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805" firstSheet="23" activeTab="25"/>
  </bookViews>
  <sheets>
    <sheet name="2026年4月1日" sheetId="59" r:id="rId1"/>
    <sheet name="2026年4月2日" sheetId="60" r:id="rId2"/>
    <sheet name="2026年4月3日" sheetId="61" r:id="rId3"/>
    <sheet name="2026年4月4日" sheetId="62" r:id="rId4"/>
    <sheet name="2026年4月5日" sheetId="63" r:id="rId5"/>
    <sheet name="2026年4月6日" sheetId="64" r:id="rId6"/>
    <sheet name="2026年4月7日" sheetId="65" r:id="rId7"/>
    <sheet name="2026年4月8日" sheetId="66" r:id="rId8"/>
    <sheet name="2026年4月9日" sheetId="67" r:id="rId9"/>
    <sheet name="2026年4月10日" sheetId="68" r:id="rId10"/>
    <sheet name="2026年4月11日" sheetId="69" r:id="rId11"/>
    <sheet name="2026年4月12日" sheetId="70" r:id="rId12"/>
    <sheet name="2026年4月13日" sheetId="71" r:id="rId13"/>
    <sheet name="2026年4月14日" sheetId="72" r:id="rId14"/>
    <sheet name="2026年4月15日" sheetId="73" r:id="rId15"/>
    <sheet name="2026年4月16日 " sheetId="75" r:id="rId16"/>
    <sheet name="2026年4月17日" sheetId="76" r:id="rId17"/>
    <sheet name="2026年4月18日 " sheetId="77" r:id="rId18"/>
    <sheet name="2026年4月19日" sheetId="74" r:id="rId19"/>
    <sheet name="2026年4月20日" sheetId="78" r:id="rId20"/>
    <sheet name="2026年4月21日" sheetId="79" r:id="rId21"/>
    <sheet name="2026年4月22日" sheetId="80" r:id="rId22"/>
    <sheet name="2026年4月23日" sheetId="81" r:id="rId23"/>
    <sheet name="2025年4月24日" sheetId="82" r:id="rId24"/>
    <sheet name="2025年4月25日" sheetId="83" r:id="rId25"/>
    <sheet name="2025年4月26日" sheetId="84" r:id="rId26"/>
    <sheet name="2025年4月27日" sheetId="85" r:id="rId27"/>
    <sheet name="2025年4月28日" sheetId="86" r:id="rId28"/>
    <sheet name="2025年4月29日" sheetId="87" r:id="rId29"/>
    <sheet name="2025年4月30日" sheetId="88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<sst xmlns="http://schemas.openxmlformats.org/spreadsheetml/2006/main" count="5172" uniqueCount="262">
  <si>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</si>
  <si>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</si>
  <si>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</si>
  <si>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</si>
  <si>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</si>
  <si>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</si>
  <si>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</si>
  <si>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</si>
  <si>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</si>
  <si>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</si>
  <si>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</si>
  <si>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</si>
  <si>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</si>
  <si>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</si>
  <si>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</si>
  <si>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</si>
  <si>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中煤北固热电厂1号机组</t>
  </si>
  <si>
    <t>中煤北固热电厂2号机组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</si>
  <si>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</si>
  <si>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</si>
  <si>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</si>
  <si>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</si>
  <si>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</si>
  <si>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</si>
  <si>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</si>
  <si>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</si>
  <si>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</si>
  <si>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</si>
  <si>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</si>
  <si>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</si>
  <si>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</si>
  <si>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</si>
  <si>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</si>
  <si>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</si>
  <si>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</si>
  <si>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</si>
  <si>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</si>
  <si>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</si>
  <si>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</si>
  <si>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</si>
  <si>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</si>
  <si>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</si>
  <si>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</si>
  <si>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</si>
  <si>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</si>
  <si>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</si>
  <si>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</si>
  <si>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</si>
  <si>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</si>
  <si>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</si>
  <si>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</si>
  <si>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</si>
  <si>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</si>
  <si>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</si>
  <si>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日前0价时段</t>
  </si>
  <si>
    <t>日前阻塞时间</t>
  </si>
  <si>
    <t>全省日前0价时间</t>
  </si>
  <si>
    <t>实时0价时段</t>
  </si>
  <si>
    <t>实时阻塞时间</t>
  </si>
  <si>
    <t>全省实时0价时间</t>
  </si>
  <si>
    <t>否</t>
  </si>
  <si>
    <t xml:space="preserve"> 
04月01日,直调用电预测最大负荷3339.44万千瓦，最小2310.66万千瓦；外送电最大726.90万千瓦，最小389.40万千瓦；日前现货市场出清节点电价最大398.80元/MWh，最小0.00元/MWh，算术平均254.54元/MWh；日前现货市场火电机组运行92台，运行机组容量36415.00MW；日前调频市场需求最大值3853.54MW，需求最小值为3250.02MW；中标机组最多15台，中标机组最少11台；中标机组调频性能指标平均值为5.32；边际出清价格最大11.66元/MWh，最小5.10元/MWh；火电机组必开18台次、必开容量5970.00MW，必停49台次、必停容量11240.00MW。</t>
  </si>
  <si>
    <t>04月01日直调用电实际最大负荷3251.63万千瓦，最小2112.22万千瓦；04月01日日外送电实际安排最大726.90万千瓦，最小389.40万千瓦；04月01日实时现货市场出清价格最大398.40元/MWh，最小0.00元/MWh，算术平均226.84元/MWh；实时现货市场有阻塞，忻州主变断面负载率最高，达到100.00%;文宜线＋夏文线断面负载率次高，达到100.00%。</t>
  </si>
  <si>
    <t>我厂日前0价时间</t>
  </si>
  <si>
    <t>我厂日前阻塞时间</t>
  </si>
  <si>
    <t>我厂日前节点均价</t>
  </si>
  <si>
    <t>我厂实时0价时间</t>
  </si>
  <si>
    <t>我厂实时阻塞时间</t>
  </si>
  <si>
    <t>我厂实时节点均价</t>
  </si>
  <si>
    <t xml:space="preserve"> 
04月02日,直调用电预测最大负荷3189.65万千瓦，最小2281.38万千瓦；外送电最大828.80万千瓦，最小464.10万千瓦；日前现货市场出清节点电价最大338.00元/MWh，最小0.00元/MWh，算术平均216.81元/MWh；日前现货市场火电机组运行84台，运行机组容量33770.00MW；日前调频市场需求最大值3189.65MW，需求最小值为2526.74MW；中标机组最多15台，中标机组最少14台；中标机组调频性能指标平均值为4.97；边际出清价格最大15.00元/MWh，最小5.00元/MWh；火电机组必开17台次、必开容量5640.00MW，必停54台次、必停容量12820.00MW。</t>
  </si>
  <si>
    <t>04月02日直调用电实际最大负荷3173.33万千瓦，最小2180.22万千瓦；04月02日日外送电实际安排最大828.80万千瓦，最小464.10万千瓦；04月02日实时现货市场出清价格最大1175.47元/MWh，最小0.00元/MWh，算术平均185.70元/MWh；实时现货市场有阻塞，忻州主变断面负载率最高，达到100.00%;晋东双回线断面负载率次高，达到100.00%。</t>
  </si>
  <si>
    <t xml:space="preserve"> 
04月03日,直调用电预测最大负荷3130.65万千瓦，最小2071.91万千瓦；外送电最大832.50万千瓦，最小390.60万千瓦；日前现货市场出清节点电价最大285.00元/MWh，最小0.00元/MWh，算术平均136.71元/MWh；日前现货市场火电机组运行74台，运行机组容量29150.00MW；日前调频市场需求最大值3130.65MW，需求最小值为2550.43MW；中标机组最多16台，中标机组最少14台；中标机组调频性能指标平均值为5.03；边际出清价格最大15.00元/MWh，最小5.00元/MWh；火电机组必开17台次、必开容量5640.00MW，必停54台次、必停容量12820.00MW。</t>
  </si>
  <si>
    <t>04月03日直调用电实际最大负荷3161.69万千瓦，最小2052.68万千瓦；04月03日日外送电实际安排最大832.50万千瓦，最小390.60万千瓦；04月03日实时现货市场出清价格最大604.48元/MWh，最小0.00元/MWh，算术平均146.97元/MWh；实时现货市场有阻塞，云岚双＋云静线断面负载率最高，达到100.00%;忻州主变断面负载率次高，达到100.00%。</t>
  </si>
  <si>
    <t xml:space="preserve"> 
04月04日,直调用电预测最大负荷3075.27万千瓦，最小2111.35万千瓦；外送电最大737.40万千瓦，最小374.90万千瓦；日前现货市场出清节点电价最大380.00元/MWh，最小0.00元/MWh，算术平均174.68元/MWh；日前现货市场火电机组运行71台，运行机组容量27220.00MW；日前调频市场需求最大值3075.27MW，需求最小值为2434.75MW；中标机组最多15台，中标机组最少14台；中标机组调频性能指标平均值为5.02；边际出清价格最大10.40元/MWh，最小5.00元/MWh；火电机组必开17台次、必开容量5640.00MW，必停47台次、必停容量12360.00MW。</t>
  </si>
  <si>
    <t>04月04日直调用电实际最大负荷3149.23万千瓦，最小2009.88万千瓦；04月04日日外送电实际安排最大737.40万千瓦，最小374.90万千瓦；04月04日实时现货市场出清价格最大1500.00元/MWh，最小0.00元/MWh，算术平均294.30元/MWh；实时现货市场有阻塞，忻州主变断面负载率最高，达到100.00%;铺吉双断面负载率次高，达到93.00%。</t>
  </si>
  <si>
    <t>375.60</t>
  </si>
  <si>
    <t xml:space="preserve"> 
04月05日,直调用电预测最大负荷3047.42万千瓦，最小1943.49万千瓦；外送电最大737.40万千瓦，最小374.90万千瓦；日前现货市场出清节点电价最大310.00元/MWh，最小0.00元/MWh，算术平均163.87元/MWh；日前现货市场火电机组运行71台，运行机组容量27170.00MW；日前调频市场需求最大值3561.52MW，需求最小值为2913.85MW；中标机组最多15台，中标机组最少12台；中标机组调频性能指标平均值为5.05；边际出清价格最大10.00元/MWh，最小5.00元/MWh；火电机组必开17台次、必开容量5640.00MW，必停47台次、必停容量12360.00MW。</t>
  </si>
  <si>
    <t>04月05日直调用电实际最大负荷3139.44万千瓦，最小1756.32万千瓦；04月05日日外送电实际安排最大737.40万千瓦，最小374.90万千瓦；04月05日实时现货市场出清价格最大1500.00元/MWh，最小0.00元/MWh，算术平均190.37元/MWh；实时现货市场有阻塞，忻侯双回线断面负载率最高，达到103.00%;渡寨双断面负载率次高，达到100.00%。</t>
  </si>
  <si>
    <t>305.33</t>
  </si>
  <si>
    <t>306.67</t>
  </si>
  <si>
    <t>302.67</t>
  </si>
  <si>
    <t>293.33</t>
  </si>
  <si>
    <t>288.33</t>
  </si>
  <si>
    <t>284.59</t>
  </si>
  <si>
    <t>275.62</t>
  </si>
  <si>
    <t>277.23</t>
  </si>
  <si>
    <t>274.98</t>
  </si>
  <si>
    <t>269.64</t>
  </si>
  <si>
    <t>272.36</t>
  </si>
  <si>
    <t>278.88</t>
  </si>
  <si>
    <t>278.22</t>
  </si>
  <si>
    <t>277.57</t>
  </si>
  <si>
    <t>278.87</t>
  </si>
  <si>
    <t>277.24</t>
  </si>
  <si>
    <t>273.99</t>
  </si>
  <si>
    <t>278.86</t>
  </si>
  <si>
    <t>280.17</t>
  </si>
  <si>
    <t>279.19</t>
  </si>
  <si>
    <t>270.74</t>
  </si>
  <si>
    <t>271.39</t>
  </si>
  <si>
    <t>280.82</t>
  </si>
  <si>
    <t>286.69</t>
  </si>
  <si>
    <t>272.04</t>
  </si>
  <si>
    <t>182.67</t>
  </si>
  <si>
    <t>215.00</t>
  </si>
  <si>
    <t>118.33</t>
  </si>
  <si>
    <t>0.00</t>
  </si>
  <si>
    <t>0.35</t>
  </si>
  <si>
    <t>113.33</t>
  </si>
  <si>
    <t>278.00</t>
  </si>
  <si>
    <t>280.67</t>
  </si>
  <si>
    <t>277.56</t>
  </si>
  <si>
    <t>476.72</t>
  </si>
  <si>
    <t>1003.07</t>
  </si>
  <si>
    <t>949.91</t>
  </si>
  <si>
    <t>405.72</t>
  </si>
  <si>
    <t>394.82</t>
  </si>
  <si>
    <t>398.27</t>
  </si>
  <si>
    <t>398.40</t>
  </si>
  <si>
    <t>456.67</t>
  </si>
  <si>
    <t>402.60</t>
  </si>
  <si>
    <t>366.66</t>
  </si>
  <si>
    <t>346.81</t>
  </si>
  <si>
    <t>332.77</t>
  </si>
  <si>
    <t>319.42</t>
  </si>
  <si>
    <t>305.69</t>
  </si>
  <si>
    <t>296.19</t>
  </si>
  <si>
    <t>291.95</t>
  </si>
  <si>
    <t>292.93</t>
  </si>
  <si>
    <t>310.47</t>
  </si>
  <si>
    <t>303.91</t>
  </si>
  <si>
    <t>298.04</t>
  </si>
  <si>
    <t>301.87</t>
  </si>
  <si>
    <t>04月06日,直调用电预测最大负荷3216.85万千瓦，最小2163.98万千瓦；外送电最大934.30万千瓦，最小387.90万千瓦；日前现货市场出清节点电价最大405.00元/MWh，最小0.00元/MWh，算术平均197.71元/MWh；日前现货市场火电机组运行77台，运行机组容量29810.00MW；日前调频市场需求最大值3730.95MW，需求最小值为3165.83MW；中标机组最多15台，中标机组最少13台；中标机组调频性能指标平均值为5.01；边际出清价格最大10.00元/MWh，最小5.00元/MWh；火电机组必开15台次、必开容量4440.00MW，必停51台次、必停容量14590.00MW。</t>
  </si>
  <si>
    <t>04月06日直调用电实际最大负荷3226.15万千瓦，最小1939.00万千瓦；04月06日日外送电实际安排最大934.30万千瓦，最小387.90万千瓦；04月06日实时现货市场出清价格最大1500.00元/MWh，最小0.00元/MWh，算术平均350.78元/MWh；实时现货市场有阻塞，忻州主变断面负载率最高，达到100.00%;渡寨双断面负载率次高，达到105.00%。</t>
  </si>
  <si>
    <t>是</t>
  </si>
  <si>
    <t xml:space="preserve"> 
04月07日,直调用电预测最大负荷3111.95万千瓦，最小2045.50万千瓦；外送电最大1027.70万千瓦，最小511.90万千瓦；日前现货市场出清节点电价最大1500.00元/MWh，最小0.00元/MWh，算术平均274.11元/MWh；日前现货市场火电机组运行86台，运行机组容量33385.00MW；日前调频市场需求最大值3789.65MW，需求最小值为3214.95MW；中标机组最多17台，中标机组最少13台；中标机组调频性能指标平均值为5.03；边际出清价格最大10.00元/MWh，最小5.00元/MWh；火电机组必开15台次、必开容量4440.00MW，必停47台次、必停容量12430.00MW。</t>
  </si>
  <si>
    <t>04月07日直调用电实际最大负荷3173.96万千瓦，最小2022.02万千瓦；04月07日日外送电实际安排最大1027.70万千瓦，最小511.20万千瓦；04月07日实时现货市场出清价格最大1500.00元/MWh，最小0.00元/MWh，算术平均337.03元/MWh；实时现货市场有阻塞，湖关三回线断面负载率最高，达到104.00%;渡寨双断面负载率次高，达到101.00%。</t>
  </si>
  <si>
    <t>04月08日,直调用电预测最大负荷3294.32万千瓦，最小2607.77万千瓦；外送电最大980.40万千瓦，最小472.08万千瓦；日前现货市场出清节点电价最大1500.00元/MWh，最小0.00元/MWh，算术平均505.61元/MWh；日前现货市场火电机组运行95台，运行机组容量36330.00MW；日前调频市场需求最大值4027.86MW，需求最小值为3448.66MW；中标机组最多20台，中标机组最少15台；中标机组调频性能指标平均值为5.00；边际出清价格最大10.00元/MWh，最小5.00元/MWh；火电机组必开15台次、必开容量4440.00MW，必停52台次、必停容量14080.00MW。</t>
  </si>
  <si>
    <t>04月08日直调用电实际最大负荷3202.97万千瓦，最小2555.16万千瓦；04月08日日外送电实际安排最大980.40万千瓦，最小472.08万千瓦；04月08日实时现货市场出清价格最大1172.39元/MWh，最小89.31元/MWh，算术平均446.02元/MWh；实时现货市场有阻塞，渡寨双断面负载率最高，达到100.00%;铺吉双断面负载率次高，达到100.00%。</t>
  </si>
  <si>
    <t xml:space="preserve"> 
04月09日,直调用电预测最大负荷3095.22万千瓦，最小1995.48万千瓦；外送电最大1016.70万千瓦，最小535.60万千瓦；日前现货市场出清节点电价最大410.00元/MWh，最小0.00元/MWh，算术平均200.34元/MWh；日前现货市场火电机组运行91台，运行机组容量34880.00MW；日前调频市场需求最大值3772.92MW，需求最小值为3164.04MW；中标机组最多17台，中标机组最少13台；中标机组调频性能指标平均值为5.14；边际出清价格最大10.00元/MWh，最小5.00元/MWh；火电机组必开15台次、必开容量4440.00MW，必停51台次、必停容量13480.00MW。</t>
  </si>
  <si>
    <t>04月09日直调用电实际最大负荷3149.34万千瓦，最小2100.81万千瓦；04月09日日外送电实际安排最大1016.70万千瓦，最小532.80万千瓦；04月09日实时现货市场出清价格最大498.00元/MWh，最小0.00元/MWh，算术平均193.97元/MWh；实时现货市场有阻塞，忻州主变断面负载率最高，达到100.00%;铺吉双断面负载率次高，达到98.00%。</t>
  </si>
  <si>
    <t xml:space="preserve"> 
04月10日,直调用电预测最大负荷3118.57万千瓦，最小2094.83万千瓦；外送电最大1019.00万千瓦，最小509.90万千瓦；日前现货市场出清节点电价最大395.00元/MWh，最小0.00元/MWh，算术平均177.38元/MWh；日前现货市场火电机组运行96台，运行机组容量37110.00MW；日前调频市场需求最大值3796.27MW，需求最小值为3291.62MW；中标机组最多16台，中标机组最少14台；中标机组调频性能指标平均值为5.23；边际出清价格最大10.77元/MWh，最小5.00元/MWh；火电机组必开15台次、必开容量4440.00MW，必停47台次、必停容量11850.00MW。</t>
  </si>
  <si>
    <t>04月10日直调用电实际最大负荷3202.89万千瓦，最小1924.77万千瓦；04月10日日外送电实际安排最大1019.00万千瓦，最小509.90万千瓦；04月10日实时现货市场出清价格最大1500.00元/MWh，最小0.00元/MWh，算术平均162.33元/MWh；实时现货市场有阻塞，忻侯双回线断面负载率最高，达到100.00%;湖关三回线断面负载率次高，达到102.00%。</t>
  </si>
  <si>
    <t>04月11日,直调用电预测最大负荷3109.84万千瓦，最小2100.47万千瓦；外送电最大970.70万千瓦，最小519.00万千瓦；日前现货市场出清节点电价最大398.00元/MWh，最小0.00元/MWh，算术平均222.79元/MWh；日前现货市场火电机组运行89台，运行机组容量34930.00MW；日前调频市场需求最大值3109.84MW，需求最小值为2407.65MW；中标机组最多18台，中标机组最少13台；中标机组调频性能指标平均值为4.99；边际出清价格最大10.00元/MWh，最小5.00元/MWh；火电机组必开14台次、必开容量4140.00MW，必停46台次、必停容量11715.00MW。</t>
  </si>
  <si>
    <t>04月11日直调用电实际最大负荷3186.55万千瓦，最小2034.23万千瓦；04月11日日外送电实际安排最大970.70万千瓦，最小519.00万千瓦；04月11日实时现货市场出清价格最大398.00元/MWh，最小0.00元/MWh，算术平均196.07元/MWh；实时现货市场有阻塞，铺吉双断面负载率最高，达到89.00%;湖关三回线断面负载率次高，达到100.00%。</t>
  </si>
  <si>
    <t xml:space="preserve"> 
04月12日,直调用电预测最大负荷3177.04万千瓦，最小1993.95万千瓦；外送电最大999.50万千瓦，最小518.40万千瓦；日前现货市场出清节点电价最大335.00元/MWh，最小0.00元/MWh，算术平均223.08元/MWh；日前现货市场火电机组运行89台，运行机组容量34930.00MW；日前调频市场需求最大值3860.94MW，需求最小值为3217.09MW；中标机组最多15台，中标机组最少11台；中标机组调频性能指标平均值为5.21；边际出清价格最大12.00元/MWh，最小5.00元/MWh；火电机组必开14台次、必开容量4140.00MW，必停48台次、必停容量12459.00MW。</t>
  </si>
  <si>
    <t>04月12日直调用电实际最大负荷3190.00万千瓦，最小2089.29万千瓦；04月12日日外送电实际安排最大999.50万千瓦，最小518.40万千瓦；04月12日实时现货市场出清价格最大1019.16元/MWh，最小0.00元/MWh，算术平均191.47元/MWh；实时现货市场有阻塞，湖关三回线断面负载率最高，达到100.00%;晋东双回线断面负载率次高，达到100.00%。</t>
  </si>
  <si>
    <t xml:space="preserve"> 
04月13日,直调用电预测最大负荷3210.46万千瓦，最小2633.23万千瓦；外送电最大970.90万千瓦，最小488.60万千瓦；日前现货市场出清节点电价最大395.00元/MWh，最小224.40元/MWh，算术平均306.02元/MWh；日前现货市场火电机组运行92台，运行机组容量35850.00MW；日前调频市场需求最大值3894.86MW，需求最小值为3460.33MW；中标机组最多17台，中标机组最少14台；中标机组调频性能指标平均值为5.04；边际出清价格最大15.00元/MWh，最小5.00元/MWh；火电机组必开13台次、必开容量4005.00MW，必停48台次、必停容量12459.00MW。</t>
  </si>
  <si>
    <t>04月13日直调用电实际最大负荷3229.96万千瓦，最小2604.30万千瓦；04月13日日外送电实际安排最大970.90万千瓦，最小488.60万千瓦；04月13日实时现货市场出清价格最大800.00元/MWh，最小240.00元/MWh，算术平均323.05元/MWh；实时现货市场无阻塞。</t>
  </si>
  <si>
    <t xml:space="preserve"> 
04月14日,直调用电预测最大负荷3258.99万千瓦，最小2228.47万千瓦；外送电最大876.90万千瓦，最小456.40万千瓦；日前现货市场出清节点电价最大500.00元/MWh，最小0.00元/MWh，算术平均222.06元/MWh；日前现货市场火电机组运行94台，运行机组容量36910.00MW；日前调频市场需求最大值3943.39MW，需求最小值为3493.12MW；中标机组最多15台，中标机组最少13台；中标机组调频性能指标平均值为5.15；边际出清价格最大15.00元/MWh，最小5.00元/MWh；火电机组必开13台次、必开容量4005.00MW，必停47台次、必停容量11849.00MW。</t>
  </si>
  <si>
    <t>04月14日直调用电实际最大负荷3264.06万千瓦，最小2093.84万千瓦；04月14日日外送电实际安排最大876.90万千瓦，最小456.40万千瓦；04月14日实时现货市场出清价格最大1500.00元/MWh，最小0.00元/MWh，算术平均278.80元/MWh；实时现货市场有阻塞，铺吉双断面负载率最高，达到100.00%;忻州主变断面负载率次高，达到100.00%。</t>
  </si>
  <si>
    <t xml:space="preserve"> 
04月15日,直调用电预测最大负荷3138.86万千瓦，最小2249.55万千瓦；外送电最大895.10万千瓦，最小495.00万千瓦；日前现货市场出清节点电价最大420.00元/MWh，最小0.00元/MWh，算术平均224.48元/MWh；日前现货市场火电机组运行82台，运行机组容量33085.00MW；日前调频市场需求最大值3138.86MW，需求最小值为2616.98MW；中标机组最多16台，中标机组最少13台；中标机组调频性能指标平均值为5.26；边际出清价格最大15.00元/MWh，最小5.00元/MWh；火电机组必开11台次、必开容量3905.00MW，必停50台次、必停容量12609.00MW。</t>
  </si>
  <si>
    <t>04月15日直调用电实际最大负荷3167.03万千瓦，最小2217.68万千瓦；04月15日日外送电实际安排最大895.10万千瓦，最小495.00万千瓦；04月15日实时现货市场出清价格最大1000.00元/MWh，最小0.00元/MWh，算术平均200.89元/MWh；实时现货市场有阻塞，朔云线断面负载率最高，达到138.00%;忻侯双回线断面负载率次高，达到123.00%。</t>
  </si>
  <si>
    <t xml:space="preserve"> 
04月16日,直调用电预测最大负荷3194.49万千瓦，最小2576.98万千瓦；外送电最大876.90万千瓦，最小506.10万千瓦；日前现货市场出清节点电价最大1500.00元/MWh，最小0.00元/MWh，算术平均279.51元/MWh；日前现货市场火电机组运行78台，运行机组容量31655.00MW；日前调频市场需求最大值3194.49MW，需求最小值为2742.62MW；中标机组最多16台，中标机组最少13台；中标机组调频性能指标平均值为5.21；边际出清价格最大15.00元/MWh，最小5.00元/MWh；火电机组必开0台次、必开容量0MW，必停52台次、必停容量13289.00MW。</t>
  </si>
  <si>
    <t>04月16日直调用电实际最大负荷3178.04万千瓦，最小2153.04万千瓦；04月16日日外送电实际安排最大876.90万千瓦，最小503.90万千瓦；04月16日实时现货市场出清价格最大1340.57元/MWh，最小0.00元/MWh，算术平均256.68元/MWh；实时现货市场有阻塞，北岳＃1主变断面负载率最高，达到100.00%;渡寨双断面负载率次高，达到102.00%。</t>
  </si>
  <si>
    <t xml:space="preserve"> 
04月17日,直调用电预测最大负荷3163.27万千瓦，最小1867.48万千瓦；外送电最大876.90万千瓦，最小463.20万千瓦；日前现货市场出清节点电价最大450.00元/MWh，最小0.00元/MWh，算术平均201.15元/MWh；日前现货市场火电机组运行89台，运行机组容量35174.00MW；日前调频市场需求最大值3847.67MW，需求最小值为3099.16MW；中标机组最多16台，中标机组最少12台；中标机组调频性能指标平均值为5.15；边际出清价格最大15.00元/MWh，最小5.00元/MWh；火电机组必开0台次、必开容量0MW，必停51台次、必停容量12959.00MW。</t>
  </si>
  <si>
    <t>04月17日直调用电实际最大负荷3242.77万千瓦，最小1968.65万千瓦；04月17日日外送电实际安排最大876.90万千瓦，最小463.20万千瓦；04月17日实时现货市场出清价格最大1500.00元/MWh，最小0.00元/MWh，算术平均253.00元/MWh；实时现货市场有阻塞，忻州主变断面负载率最高，达到100.00%;北岳＃1主变断面负载率次高，达到99.00%。</t>
  </si>
  <si>
    <t xml:space="preserve"> 
04月19日,直调用电预测最大负荷3254.78万千瓦，最小2282.74万千瓦；外送电最大871.00万千瓦，最小455.80万千瓦；日前现货市场出清节点电价最大296.00元/MWh，最小0.00元/MWh，算术平均178.21元/MWh；日前现货市场火电机组运行75台，运行机组容量29205.00MW；日前调频市场需求最大值3871.58MW，需求最小值为3364.34MW；中标机组最多17台，中标机组最少14台；中标机组调频性能指标平均值为5.20；边际出清价格最大12.00元/MWh，最小5.00元/MWh；火电机组必开0台次、必开容量0MW，必停50台次、必停容量12669.00MW。</t>
  </si>
  <si>
    <t>04月19日直调用电实际最大负荷3083.85万千瓦，最小2495.16万千瓦；04月19日日外送电实际安排最大871.00万千瓦，最小455.80万千瓦；04月19日实时现货市场出清价格最大1500.00元/MWh，最小0.00元/MWh，算术平均226.38元/MWh；实时现货市场有阻塞，渡寨双断面负载率最高，达到100.00%;忻州主变断面负载率次高，达到100.00%。</t>
  </si>
  <si>
    <t>300.99</t>
  </si>
  <si>
    <t>280.33</t>
  </si>
  <si>
    <t>266.67</t>
  </si>
  <si>
    <t>268.67</t>
  </si>
  <si>
    <t>269.67</t>
  </si>
  <si>
    <t>270.00</t>
  </si>
  <si>
    <t>267.67</t>
  </si>
  <si>
    <t>274.00</t>
  </si>
  <si>
    <t>274.66</t>
  </si>
  <si>
    <t>271.00</t>
  </si>
  <si>
    <t>264.67</t>
  </si>
  <si>
    <t>265.33</t>
  </si>
  <si>
    <t>265.00</t>
  </si>
  <si>
    <t>255.33</t>
  </si>
  <si>
    <t>260.00</t>
  </si>
  <si>
    <t>266.00</t>
  </si>
  <si>
    <t>270.67</t>
  </si>
  <si>
    <t>263.67</t>
  </si>
  <si>
    <t>271.67</t>
  </si>
  <si>
    <t>275.67</t>
  </si>
  <si>
    <t>279.67</t>
  </si>
  <si>
    <t>300.33</t>
  </si>
  <si>
    <t>303.33</t>
  </si>
  <si>
    <t>299.33</t>
  </si>
  <si>
    <t>292.67</t>
  </si>
  <si>
    <t>291.67</t>
  </si>
  <si>
    <t>268.33</t>
  </si>
  <si>
    <t>263.33</t>
  </si>
  <si>
    <t>257.33</t>
  </si>
  <si>
    <t>251.67</t>
  </si>
  <si>
    <t>71.67</t>
  </si>
  <si>
    <t>103.33</t>
  </si>
  <si>
    <t>80.33</t>
  </si>
  <si>
    <t>492.10</t>
  </si>
  <si>
    <t>304.25</t>
  </si>
  <si>
    <t>174.03</t>
  </si>
  <si>
    <t>249.60</t>
  </si>
  <si>
    <t>254.38</t>
  </si>
  <si>
    <t>289.13</t>
  </si>
  <si>
    <t>289.91</t>
  </si>
  <si>
    <t>246.52</t>
  </si>
  <si>
    <t>205.59</t>
  </si>
  <si>
    <t>255.46</t>
  </si>
  <si>
    <t>269.83</t>
  </si>
  <si>
    <t>261.49</t>
  </si>
  <si>
    <t>240.71</t>
  </si>
  <si>
    <t>234.01</t>
  </si>
  <si>
    <t>233.08</t>
  </si>
  <si>
    <t>235.67</t>
  </si>
  <si>
    <t>235.15</t>
  </si>
  <si>
    <t>226.69</t>
  </si>
  <si>
    <t>180.36</t>
  </si>
  <si>
    <t>229.49</t>
  </si>
  <si>
    <t>178.33</t>
  </si>
  <si>
    <t>226.67</t>
  </si>
  <si>
    <t>239.22</t>
  </si>
  <si>
    <t>232.58</t>
  </si>
  <si>
    <t>238.00</t>
  </si>
  <si>
    <t>250.40</t>
  </si>
  <si>
    <t>241.14</t>
  </si>
  <si>
    <t>240.75</t>
  </si>
  <si>
    <t>249.20</t>
  </si>
  <si>
    <t>165.00</t>
  </si>
  <si>
    <t>156.72</t>
  </si>
  <si>
    <t>240.68</t>
  </si>
  <si>
    <t>256.45</t>
  </si>
  <si>
    <t>252.20</t>
  </si>
  <si>
    <t>239.92</t>
  </si>
  <si>
    <t>232.35</t>
  </si>
  <si>
    <t>233.60</t>
  </si>
  <si>
    <t>245.06</t>
  </si>
  <si>
    <t>250.00</t>
  </si>
  <si>
    <t>252.00</t>
  </si>
  <si>
    <t>248.33</t>
  </si>
  <si>
    <t>244.03</t>
  </si>
  <si>
    <t>241.76</t>
  </si>
  <si>
    <t>240.00</t>
  </si>
  <si>
    <t>240.33</t>
  </si>
  <si>
    <t>245.00</t>
  </si>
  <si>
    <t>246.00</t>
  </si>
  <si>
    <t>242.00</t>
  </si>
  <si>
    <t>240.67</t>
  </si>
  <si>
    <t xml:space="preserve"> 
04月20日,直调用电预测最大负荷3305.63万千瓦，最小2001.20万千瓦；外送电最大882.00万千瓦，最小455.80万千瓦；日前现货市场出清节点电价最大580.00元/MWh，最小0.00元/MWh，算术平均235.28元/MWh；日前现货市场火电机组运行89台，运行机组容量35260.00MW；日前调频市场需求最大值3922.43MW，需求最小值为3212.69MW；中标机组最多16台，中标机组最少13台；中标机组调频性能指标平均值为5.09；边际出清价格最大15.00元/MWh，最小5.00元/MWh；火电机组必开0台次、必开容量0MW，必停52台次、必停容量13505.00MW。</t>
  </si>
  <si>
    <t>04月20日直调用电实际最大负荷3231.66万千瓦，最小1924.65万千瓦；04月20日日外送电实际安排最大882.00万千瓦，最小455.80万千瓦；04月20日实时现货市场出清价格最大1500.00元/MWh，最小0.00元/MWh，算术平均245.00元/MWh；实时现货市场有阻塞，忻州主变断面负载率最高，达到100.00%;铺吉双断面负载率次高，达到85.00%。</t>
  </si>
  <si>
    <t xml:space="preserve"> 
04月21日,直调用电预测最大负荷3109.66万千瓦，最小2603.99万千瓦；外送电最大839.10万千瓦，最小453.80万千瓦；日前现货市场出清节点电价最大600.00元/MWh，最小0.00元/MWh，算术平均361.63元/MWh；日前现货市场火电机组运行95台，运行机组容量37214.00MW；日前调频市场需求最大值3778.87MW，需求最小值为3359.01MW；中标机组最多18台，中标机组最少14台；中标机组调频性能指标平均值为5.02；边际出清价格最大11.33元/MWh，最小5.00元/MWh；火电机组必开0台次、必开容量0MW，必停53台次、必停容量13640.00MW。</t>
  </si>
  <si>
    <t>04月21日直调用电实际最大负荷3177.54万千瓦，最小2608.55万千瓦；04月21日日外送电实际安排最大839.10万千瓦，最小453.80万千瓦；04月21日实时现货市场出清价格最大600.00元/MWh，最小0.00元/MWh，算术平均319.76元/MWh；实时现货市场有阻塞，忻州主变断面负载率最高，达到100.00%;铺吉双断面负载率次高，达到100.00%。</t>
  </si>
  <si>
    <t xml:space="preserve"> 
04月22日,直调用电预测最大负荷3180.86万千瓦，最小2268.71万千瓦；外送电最大847.90万千瓦，最小481.00万千瓦；日前现货市场出清节点电价最大420.00元/MWh，最小0.00元/MWh，算术平均230.24元/MWh；日前现货市场火电机组运行94台，运行机组容量36354.00MW；日前调频市场需求最大值3180.86MW，需求最小值为2576.46MW；中标机组最多16台，中标机组最少12台；中标机组调频性能指标平均值为5.13；边际出清价格最大15.00元/MWh，最小5.00元/MWh；火电机组必开0台次、必开容量0MW，必停53台次、必停容量13640.00MW。</t>
  </si>
  <si>
    <t>04月22日直调用电实际最大负荷3183.23万千瓦，最小2157.96万千瓦；04月22日日外送电实际安排最大847.90万千瓦，最小474.47万千瓦；04月22日实时现货市场出清价格最大400.00元/MWh，最小0.00元/MWh，算术平均218.57元/MWh；实时现货市场无阻塞。</t>
  </si>
  <si>
    <t xml:space="preserve"> 
04月23日,直调用电预测最大负荷3157.99万千瓦，最小1968.49万千瓦；外送电最大876.90万千瓦，最小454.40万千瓦；日前现货市场出清节点电价最大355.10元/MWh，最小0.00元/MWh，算术平均195.39元/MWh；日前现货市场火电机组运行92台，运行机组容量35880.00MW；日前调频市场需求最大值3157.99MW，需求最小值为2341.79MW；中标机组最多15台，中标机组最少12台；中标机组调频性能指标平均值为5.38；边际出清价格最大10.00元/MWh，最小5.00元/MWh；火电机组必开0台次、必开容量0MW，必停50台次、必停容量12846.00MW。</t>
  </si>
  <si>
    <t>04月23日直调用电实际最大负荷3165.77万千瓦，最小1979.57万千瓦；04月23日日外送电实际安排最大876.90万千瓦，最小454.40万千瓦；04月23日实时现货市场出清价格最大372.00元/MWh，最小0.00元/MWh，算术平均197.33元/MWh；实时现货市场无阻塞。</t>
  </si>
  <si>
    <t xml:space="preserve"> 
04月25日,直调用电预测最大负荷3100.61万千瓦，最小2067.86万千瓦；外送电最大876.60万千瓦，最小553.70万千瓦；日前现货市场出清节点电价最大340.00元/MWh，最小0.00元/MWh，算术平均197.55元/MWh；日前现货市场火电机组运行97台，运行机组容量37530.00MW；日前调频市场需求最大值3795.51MW，需求最小值为3158.96MW；中标机组最多16台，中标机组最少14台；中标机组调频性能指标平均值为5.36；边际出清价格最大10.00元/MWh，最小5.00元/MWh；火电机组必开0台次、必开容量0MW，必停48台次、必停容量12176.00MW。</t>
  </si>
  <si>
    <t>04月25日直调用电实际最大负荷3179.81万千瓦，最小2129.84万千瓦；04月25日日外送电实际安排最大876.60万千瓦，最小547.43万千瓦；04月25日实时现货市场出清价格最大325.00元/MWh，最小0.00元/MWh，算术平均189.39元/MWh；实时现货市场无阻塞。</t>
  </si>
  <si>
    <t>04月26日,直调用电预测最大负荷3150.13万千瓦，最小2289.10万千瓦；外送电最大869.80万千瓦，最小511.90万千瓦；日前现货市场出清节点电价最大340.00元/MWh，最小0.00元/MWh，算术平均227.31元/MWh；日前现货市场火电机组运行96台，运行机组容量37445.00MW；日前调频市场需求最大值3816.03MW，需求最小值为3279.53MW；中标机组最多16台，中标机组最少12台；中标机组调频性能指标平均值为5.07；边际出清价格最大10.00元/MWh，最小5.00元/MWh；火电机组必开0台次、必开容量0MW，必停48台次、必停容量12176.00MW。</t>
  </si>
  <si>
    <t>04月26日直调用电实际最大负荷3205.72万千瓦，最小2122.96万千瓦；04月26日日外送电实际安排最大869.80万千瓦，最小511.90万千瓦；04月26日实时现货市场出清价格最大350.00元/MWh，最小0.00元/MWh，算术平均218.97元/MWh；实时现货市场无阻塞。</t>
  </si>
  <si>
    <t>04月27日,直调用电预测最大负荷3154.55万千瓦，最小2193.23万千瓦；外送电最大889.00万千瓦，最小514.80万千瓦；日前现货市场出清节点电价最大310.00元/MWh，最小0.00元/MWh，算术平均157.36元/MWh；日前现货市场火电机组运行92台，运行机组容量36345.00MW；日前调频市场需求最大值3820.45MW，需求最小值为3298.90MW；中标机组最多16台，中标机组最少13台；中标机组调频性能指标平均值为5.37；边际出清价格最大11.00元/MWh，最小5.00元/MWh；火电机组必开0台次、必开容量0MW，必停45台次、必停容量11111.00MW。</t>
  </si>
  <si>
    <t>04月27日直调用电实际最大负荷3185.58万千瓦，最小2083.57万千瓦；04月27日日外送电实际安排最大889.00万千瓦，最小514.80万千瓦；04月27日实时现货市场出清价格最大398.40元/MWh，最小0.00元/MWh，算术平均174.56元/MWh；实时现货市场有阻塞，忻州主变断面负载率最高，达到100.00%;铺吉双断面负载率次高，达到84.00%。</t>
  </si>
  <si>
    <t>04月28日,直调用电预测最大负荷3200.12万千瓦，最小2172.81万千瓦；外送电最大889.00万千瓦，最小481.50万千瓦；日前现货市场出清节点电价最大380.00元/MWh，最小0.00元/MWh，算术平均192.49元/MWh；日前现货市场火电机组运行93台，运行机组容量36625.00MW；日前调频市场需求最大值3866.02MW，需求最小值为3278.21MW；中标机组最多16台，中标机组最少13台；中标机组调频性能指标平均值为5.18；边际出清价格最大15.00元/MWh，最小5.00元/MWh；火电机组必开0台次、必开容量0MW，必停43台次、必停容量10511.00MW。</t>
  </si>
  <si>
    <t>04月28日直调用电实际最大负荷3178.56万千瓦，最小2132.37万千瓦；04月28日日外送电实际安排最大889.00万千瓦，最小481.50万千瓦；04月28日实时现货市场出清价格最大398.40元/MWh，最小0.00元/MWh，算术平均199.03元/MWh；实时现货市场有阻塞，忻州主变断面负载率最高，达到100.00%;铺吉双断面负载率次高，达到84.00%。</t>
  </si>
  <si>
    <t xml:space="preserve"> 
04月29日,直调用电预测最大负荷3196.84万千瓦，最小1946.38万千瓦；外送电最大896.00万千瓦，最小474.40万千瓦；日前现货市场出清节点电价最大400.00元/MWh，最小0.00元/MWh，算术平均218.87元/MWh；日前现货市场火电机组运行97台，运行机组容量38175.00MW；日前调频市场需求最大值3862.74MW，需求最小值为3132.54MW；中标机组最多16台，中标机组最少14台；中标机组调频性能指标平均值为5.07；边际出清价格最大15.00元/MWh，最小5.00元/MWh；火电机组必开0台次、必开容量0MW，必停43台次、必停容量10461.00MW。</t>
  </si>
  <si>
    <t>04月29日直调用电实际最大负荷3189.04万千瓦，最小1978.30万千瓦；04月29日日外送电实际安排最大896.00万千瓦，最小474.40万千瓦；04月29日实时现货市场出清价格最大500.00元/MWh，最小0.00元/MWh，算术平均230.59元/MWh；实时现货市场有阻塞，湖关三回线断面负载率最高，达到100.00%;铺吉双断面负载率次高，达到80.00%。</t>
  </si>
  <si>
    <t xml:space="preserve"> 
04月30日,直调用电预测最大负荷3082.25万千瓦，最小1941.21万千瓦；外送电最大881.80万千瓦，最小412.30万千瓦；日前现货市场出清节点电价最大335.00元/MWh，最小0.00元/MWh，算术平均200.61元/MWh；日前现货市场火电机组运行91台，运行机组容量36095.00MW；日前调频市场需求最大值3703.45MW，需求最小值为3054.85MW；中标机组最多16台，中标机组最少11台；中标机组调频性能指标平均值为5.10；边际出清价格最大15.00元/MWh，最小5.00元/MWh；火电机组必开0台次、必开容量0MW，必停43台次、必停容量10461.00MW。</t>
  </si>
  <si>
    <t>04月30日直调用电实际最大负荷3176.97万千瓦，最小1986.15万千瓦；04月30日日外送电实际安排最大881.80万千瓦，最小412.30万千瓦；04月30日实时现货市场出清价格最大1500.00元/MWh，最小0.00元/MWh，算术平均270.78元/MWh；实时现货市场有阻塞，湖关三回线断面负载率最高，达到103.00%;铺吉双断面负载率次高，达到84.00%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</si>
</sst>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7AAE5"/>
        <bgColor rgb="FF67AAE5"/>
      </patternFill>
    </fill>
    <fill>
      <patternFill patternType="solid">
        <fgColor theme="8"/>
        <bgColor indexed="64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fill" vertical="center" wrapText="1"/>
    </xf>
    <xf numFmtId="0" fontId="2" fillId="0" borderId="2" xfId="0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85" zoomScaleNormal="85" workbookViewId="0">
      <pane ySplit="1" topLeftCell="A61" activePane="bottomLeft" state="frozen"/>
      <selection/>
      <selection pane="bottomLeft" activeCell="M2" sqref="M2:M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28738.13</v>
      </c>
      <c r="B2">
        <v>-4661</v>
      </c>
      <c r="C2">
        <v>30085.21</v>
      </c>
      <c r="D2">
        <v>5269.86</v>
      </c>
      <c r="E2">
        <v>320</v>
      </c>
      <c r="F2" s="3">
        <v>-3496</v>
      </c>
      <c r="G2">
        <v>649.63</v>
      </c>
      <c r="H2">
        <v>648.78</v>
      </c>
      <c r="I2">
        <v>626.02</v>
      </c>
      <c r="J2">
        <v>0</v>
      </c>
      <c r="K2">
        <v>559.98</v>
      </c>
      <c r="L2">
        <v>562.08</v>
      </c>
      <c r="M2">
        <v>0</v>
      </c>
      <c r="N2">
        <v>899.92</v>
      </c>
      <c r="O2">
        <v>597.7</v>
      </c>
      <c r="P2">
        <v>0</v>
      </c>
      <c r="Q2">
        <v>0</v>
      </c>
      <c r="R2">
        <v>300.03</v>
      </c>
      <c r="S2">
        <v>28925.799</v>
      </c>
      <c r="T2">
        <v>4459.951</v>
      </c>
      <c r="U2">
        <v>4863.814</v>
      </c>
      <c r="V2">
        <v>3.598</v>
      </c>
      <c r="W2">
        <v>4867.411</v>
      </c>
      <c r="X2">
        <v>473.106</v>
      </c>
      <c r="Y2">
        <v>50.035</v>
      </c>
      <c r="Z2">
        <v>3792.033</v>
      </c>
      <c r="AA2">
        <v>11201.014</v>
      </c>
      <c r="AB2">
        <v>1311.98</v>
      </c>
      <c r="AC2" t="s">
        <v>60</v>
      </c>
      <c r="AD2" s="3">
        <v>-786.9452</v>
      </c>
      <c r="AE2">
        <v>320</v>
      </c>
      <c r="AF2">
        <v>0</v>
      </c>
      <c r="AG2">
        <v>320</v>
      </c>
      <c r="AH2">
        <v>350</v>
      </c>
      <c r="AI2">
        <v>0</v>
      </c>
      <c r="AJ2">
        <v>350</v>
      </c>
      <c r="AK2">
        <v>4211</v>
      </c>
      <c r="AL2">
        <v>29303.8</v>
      </c>
      <c r="AM2">
        <v>33514.8</v>
      </c>
      <c r="AN2">
        <v>5463.25</v>
      </c>
      <c r="AO2">
        <v>5463.25</v>
      </c>
      <c r="AP2">
        <v>0</v>
      </c>
      <c r="AQ2">
        <v>320</v>
      </c>
      <c r="AR2">
        <v>350</v>
      </c>
      <c r="AS2" s="12" t="s">
        <v>61</v>
      </c>
      <c r="AT2" s="12" t="s">
        <v>62</v>
      </c>
      <c r="AU2">
        <v>0</v>
      </c>
      <c r="AV2" s="13">
        <v>600</v>
      </c>
      <c r="AW2" s="3">
        <v>350</v>
      </c>
      <c r="AX2" s="3">
        <v>320</v>
      </c>
      <c r="AY2" s="3">
        <v>0</v>
      </c>
      <c r="AZ2" s="17">
        <v>0</v>
      </c>
      <c r="BA2" s="3">
        <v>350</v>
      </c>
      <c r="BB2" s="3">
        <v>320</v>
      </c>
      <c r="BE2" s="21">
        <f t="shared" si="0"/>
        <v>350</v>
      </c>
      <c r="BF2" s="21">
        <f t="shared" ref="BF2:BH2" si="4">AH2</f>
        <v>350</v>
      </c>
      <c r="BG2" s="21">
        <f t="shared" si="4"/>
        <v>0</v>
      </c>
      <c r="BH2" s="21">
        <f t="shared" si="4"/>
        <v>350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</v>
      </c>
      <c r="BN2" s="21">
        <f t="shared" ref="BN2:BP2" si="9">AE2</f>
        <v>320</v>
      </c>
      <c r="BO2" s="21">
        <f t="shared" si="9"/>
        <v>0</v>
      </c>
      <c r="BP2" s="21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320.546857142857</v>
      </c>
    </row>
    <row r="3" spans="1:75">
      <c r="A3">
        <v>28747.7</v>
      </c>
      <c r="B3">
        <v>-4689</v>
      </c>
      <c r="C3">
        <v>31179.58</v>
      </c>
      <c r="D3">
        <v>5021.66</v>
      </c>
      <c r="E3">
        <v>339.97</v>
      </c>
      <c r="F3" s="3">
        <v>-3496</v>
      </c>
      <c r="G3">
        <v>659.03</v>
      </c>
      <c r="H3">
        <v>658.16</v>
      </c>
      <c r="I3">
        <v>619.73</v>
      </c>
      <c r="J3">
        <v>0</v>
      </c>
      <c r="K3">
        <v>559.98</v>
      </c>
      <c r="L3">
        <v>563.47</v>
      </c>
      <c r="M3">
        <v>0</v>
      </c>
      <c r="N3">
        <v>918.01</v>
      </c>
      <c r="O3">
        <v>601.1</v>
      </c>
      <c r="P3">
        <v>0</v>
      </c>
      <c r="Q3">
        <v>0</v>
      </c>
      <c r="R3">
        <v>328.73</v>
      </c>
      <c r="S3">
        <v>28763.941</v>
      </c>
      <c r="T3">
        <v>4854.992</v>
      </c>
      <c r="U3">
        <v>4668.999</v>
      </c>
      <c r="V3">
        <v>5.199</v>
      </c>
      <c r="W3">
        <v>4674.198</v>
      </c>
      <c r="X3">
        <v>472.436</v>
      </c>
      <c r="Y3">
        <v>49.97</v>
      </c>
      <c r="Z3">
        <v>3048.666</v>
      </c>
      <c r="AA3">
        <v>11879.25</v>
      </c>
      <c r="AB3">
        <v>1322.33</v>
      </c>
      <c r="AC3" t="s">
        <v>60</v>
      </c>
      <c r="AD3" s="3">
        <v>-736.2378</v>
      </c>
      <c r="AE3">
        <v>341</v>
      </c>
      <c r="AF3">
        <v>0</v>
      </c>
      <c r="AG3">
        <v>341</v>
      </c>
      <c r="AH3">
        <v>380</v>
      </c>
      <c r="AI3">
        <v>0</v>
      </c>
      <c r="AJ3">
        <v>380</v>
      </c>
      <c r="AK3">
        <v>4211</v>
      </c>
      <c r="AL3">
        <v>29506.7</v>
      </c>
      <c r="AM3">
        <v>33717.7</v>
      </c>
      <c r="AN3">
        <v>5239.49</v>
      </c>
      <c r="AO3">
        <v>5239.49</v>
      </c>
      <c r="AP3">
        <v>0</v>
      </c>
      <c r="AQ3">
        <v>339.97</v>
      </c>
      <c r="AR3">
        <v>380</v>
      </c>
      <c r="AU3">
        <v>0</v>
      </c>
      <c r="AV3" s="13">
        <v>600</v>
      </c>
      <c r="AW3" s="3">
        <v>380</v>
      </c>
      <c r="AX3" s="3">
        <v>341</v>
      </c>
      <c r="AY3" s="3">
        <v>0</v>
      </c>
      <c r="AZ3" s="17">
        <v>0</v>
      </c>
      <c r="BA3" s="3">
        <v>380</v>
      </c>
      <c r="BB3" s="3">
        <v>341</v>
      </c>
      <c r="BE3" s="21">
        <f t="shared" si="0"/>
        <v>380</v>
      </c>
      <c r="BF3" s="21">
        <f t="shared" ref="BF3:BH3" si="14">AH3</f>
        <v>380</v>
      </c>
      <c r="BG3" s="21">
        <f t="shared" si="14"/>
        <v>0</v>
      </c>
      <c r="BH3" s="21">
        <f t="shared" si="14"/>
        <v>380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341</v>
      </c>
      <c r="BN3" s="21">
        <f t="shared" ref="BN3:BP3" si="15">AE3</f>
        <v>341</v>
      </c>
      <c r="BO3" s="21">
        <f t="shared" si="15"/>
        <v>0</v>
      </c>
      <c r="BP3" s="21">
        <f t="shared" si="15"/>
        <v>341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311.626875</v>
      </c>
    </row>
    <row r="4" spans="1:72">
      <c r="A4">
        <v>28539.09</v>
      </c>
      <c r="B4">
        <v>-4733</v>
      </c>
      <c r="C4">
        <v>30820.8</v>
      </c>
      <c r="D4">
        <v>4789.51</v>
      </c>
      <c r="E4">
        <v>335.68</v>
      </c>
      <c r="F4" s="3">
        <v>-3494</v>
      </c>
      <c r="G4">
        <v>664.16</v>
      </c>
      <c r="H4">
        <v>658.16</v>
      </c>
      <c r="I4">
        <v>618.22</v>
      </c>
      <c r="J4">
        <v>0</v>
      </c>
      <c r="K4">
        <v>559.98</v>
      </c>
      <c r="L4">
        <v>563.24</v>
      </c>
      <c r="M4">
        <v>0</v>
      </c>
      <c r="N4">
        <v>918.42</v>
      </c>
      <c r="O4">
        <v>601.8</v>
      </c>
      <c r="P4">
        <v>0</v>
      </c>
      <c r="Q4">
        <v>0</v>
      </c>
      <c r="R4">
        <v>330</v>
      </c>
      <c r="S4">
        <v>28816.748</v>
      </c>
      <c r="T4">
        <v>4537.904</v>
      </c>
      <c r="U4">
        <v>4413.798</v>
      </c>
      <c r="V4">
        <v>5.227</v>
      </c>
      <c r="W4">
        <v>4419.025</v>
      </c>
      <c r="X4">
        <v>472.555</v>
      </c>
      <c r="Y4">
        <v>49.989</v>
      </c>
      <c r="Z4">
        <v>3162.428</v>
      </c>
      <c r="AA4">
        <v>11754.762</v>
      </c>
      <c r="AB4">
        <v>1328.41</v>
      </c>
      <c r="AC4" t="s">
        <v>60</v>
      </c>
      <c r="AD4" s="3">
        <v>-736.7981</v>
      </c>
      <c r="AE4">
        <v>336.67</v>
      </c>
      <c r="AF4">
        <v>0</v>
      </c>
      <c r="AG4">
        <v>336.67</v>
      </c>
      <c r="AH4">
        <v>380</v>
      </c>
      <c r="AI4">
        <v>0</v>
      </c>
      <c r="AJ4">
        <v>380</v>
      </c>
      <c r="AK4">
        <v>4213</v>
      </c>
      <c r="AL4">
        <v>29342.7</v>
      </c>
      <c r="AM4">
        <v>33555.7</v>
      </c>
      <c r="AN4">
        <v>5024.6</v>
      </c>
      <c r="AO4">
        <v>5024.6</v>
      </c>
      <c r="AP4">
        <v>0</v>
      </c>
      <c r="AQ4">
        <v>335.68</v>
      </c>
      <c r="AR4">
        <v>380</v>
      </c>
      <c r="AU4">
        <v>0</v>
      </c>
      <c r="AV4" s="13">
        <v>600</v>
      </c>
      <c r="AW4" s="3">
        <v>380</v>
      </c>
      <c r="AX4" s="3">
        <v>336.67</v>
      </c>
      <c r="AY4" s="3">
        <v>0</v>
      </c>
      <c r="AZ4" s="17">
        <v>0</v>
      </c>
      <c r="BA4" s="3">
        <v>380</v>
      </c>
      <c r="BB4" s="3">
        <v>336.67</v>
      </c>
      <c r="BE4" s="21">
        <f t="shared" si="0"/>
        <v>380</v>
      </c>
      <c r="BF4" s="21">
        <f t="shared" ref="BF4:BH4" si="16">AH4</f>
        <v>380</v>
      </c>
      <c r="BG4" s="21">
        <f t="shared" si="16"/>
        <v>0</v>
      </c>
      <c r="BH4" s="21">
        <f t="shared" si="16"/>
        <v>380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336.67</v>
      </c>
      <c r="BN4" s="21">
        <f t="shared" ref="BN4:BP4" si="17">AE4</f>
        <v>336.67</v>
      </c>
      <c r="BO4" s="21">
        <f t="shared" si="17"/>
        <v>0</v>
      </c>
      <c r="BP4" s="21">
        <f t="shared" si="17"/>
        <v>336.67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28325.44</v>
      </c>
      <c r="B5">
        <v>-4452</v>
      </c>
      <c r="C5">
        <v>30934.84</v>
      </c>
      <c r="D5">
        <v>4520.98</v>
      </c>
      <c r="E5">
        <v>335.23</v>
      </c>
      <c r="F5" s="3">
        <v>-3498</v>
      </c>
      <c r="G5">
        <v>659.03</v>
      </c>
      <c r="H5">
        <v>661.6</v>
      </c>
      <c r="I5">
        <v>618.52</v>
      </c>
      <c r="J5">
        <v>0</v>
      </c>
      <c r="K5">
        <v>559.52</v>
      </c>
      <c r="L5">
        <v>562.08</v>
      </c>
      <c r="M5">
        <v>0</v>
      </c>
      <c r="N5">
        <v>918.01</v>
      </c>
      <c r="O5">
        <v>594.9</v>
      </c>
      <c r="P5">
        <v>0</v>
      </c>
      <c r="Q5">
        <v>0</v>
      </c>
      <c r="R5">
        <v>330.05</v>
      </c>
      <c r="S5">
        <v>28310.004</v>
      </c>
      <c r="T5">
        <v>4462.707</v>
      </c>
      <c r="U5">
        <v>4111.562</v>
      </c>
      <c r="V5">
        <v>5.204</v>
      </c>
      <c r="W5">
        <v>4116.766</v>
      </c>
      <c r="X5">
        <v>475.305</v>
      </c>
      <c r="Y5">
        <v>50.033</v>
      </c>
      <c r="Z5">
        <v>3293.148</v>
      </c>
      <c r="AA5">
        <v>11654.516</v>
      </c>
      <c r="AB5">
        <v>1304.8</v>
      </c>
      <c r="AC5" t="s">
        <v>60</v>
      </c>
      <c r="AD5" s="3">
        <v>-749.9652</v>
      </c>
      <c r="AE5">
        <v>336</v>
      </c>
      <c r="AF5">
        <v>0</v>
      </c>
      <c r="AG5">
        <v>336</v>
      </c>
      <c r="AH5">
        <v>350</v>
      </c>
      <c r="AI5">
        <v>0</v>
      </c>
      <c r="AJ5">
        <v>350</v>
      </c>
      <c r="AK5">
        <v>4214</v>
      </c>
      <c r="AL5">
        <v>28930.8</v>
      </c>
      <c r="AM5">
        <v>33144.8</v>
      </c>
      <c r="AN5">
        <v>4817.09</v>
      </c>
      <c r="AO5">
        <v>4817.09</v>
      </c>
      <c r="AP5">
        <v>0</v>
      </c>
      <c r="AQ5">
        <v>335.23</v>
      </c>
      <c r="AR5">
        <v>350</v>
      </c>
      <c r="AU5">
        <v>0</v>
      </c>
      <c r="AV5" s="13">
        <v>600</v>
      </c>
      <c r="AW5" s="3">
        <v>350</v>
      </c>
      <c r="AX5" s="3">
        <v>336</v>
      </c>
      <c r="AY5" s="3">
        <v>0</v>
      </c>
      <c r="AZ5" s="17">
        <v>0</v>
      </c>
      <c r="BA5" s="3">
        <v>350</v>
      </c>
      <c r="BB5" s="3">
        <v>336</v>
      </c>
      <c r="BE5" s="21">
        <f t="shared" si="0"/>
        <v>350</v>
      </c>
      <c r="BF5" s="21">
        <f t="shared" ref="BF5:BH5" si="18">AH5</f>
        <v>350</v>
      </c>
      <c r="BG5" s="21">
        <f t="shared" si="18"/>
        <v>0</v>
      </c>
      <c r="BH5" s="21">
        <f t="shared" si="18"/>
        <v>350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336</v>
      </c>
      <c r="BN5" s="21">
        <f t="shared" ref="BN5:BP5" si="19">AE5</f>
        <v>336</v>
      </c>
      <c r="BO5" s="21">
        <f t="shared" si="19"/>
        <v>0</v>
      </c>
      <c r="BP5" s="21">
        <f t="shared" si="19"/>
        <v>336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28151.49</v>
      </c>
      <c r="B6">
        <v>-4455</v>
      </c>
      <c r="C6">
        <v>30808.72</v>
      </c>
      <c r="D6">
        <v>4279.55</v>
      </c>
      <c r="E6">
        <v>331.97</v>
      </c>
      <c r="F6" s="3">
        <v>-3500</v>
      </c>
      <c r="G6">
        <v>660.73</v>
      </c>
      <c r="H6">
        <v>659.03</v>
      </c>
      <c r="I6">
        <v>631.92</v>
      </c>
      <c r="J6">
        <v>0</v>
      </c>
      <c r="K6">
        <v>559.98</v>
      </c>
      <c r="L6">
        <v>563.01</v>
      </c>
      <c r="M6">
        <v>0</v>
      </c>
      <c r="N6">
        <v>918.84</v>
      </c>
      <c r="O6">
        <v>597.1</v>
      </c>
      <c r="P6">
        <v>0</v>
      </c>
      <c r="Q6">
        <v>0</v>
      </c>
      <c r="R6">
        <v>327.99</v>
      </c>
      <c r="S6">
        <v>28157.887</v>
      </c>
      <c r="T6">
        <v>4405.817</v>
      </c>
      <c r="U6">
        <v>3769.74</v>
      </c>
      <c r="V6">
        <v>5.213</v>
      </c>
      <c r="W6">
        <v>3774.952</v>
      </c>
      <c r="X6">
        <v>473.927</v>
      </c>
      <c r="Y6">
        <v>50.009</v>
      </c>
      <c r="Z6">
        <v>3064.008</v>
      </c>
      <c r="AA6">
        <v>11853.623</v>
      </c>
      <c r="AB6">
        <v>1296.12</v>
      </c>
      <c r="AC6" t="s">
        <v>60</v>
      </c>
      <c r="AD6" s="3">
        <v>-746.4633</v>
      </c>
      <c r="AE6">
        <v>332.67</v>
      </c>
      <c r="AF6">
        <v>0</v>
      </c>
      <c r="AG6">
        <v>332.67</v>
      </c>
      <c r="AH6">
        <v>340</v>
      </c>
      <c r="AI6">
        <v>0</v>
      </c>
      <c r="AJ6">
        <v>340</v>
      </c>
      <c r="AK6">
        <v>4216</v>
      </c>
      <c r="AL6">
        <v>28618.4</v>
      </c>
      <c r="AM6">
        <v>32834.4</v>
      </c>
      <c r="AN6">
        <v>4619.6</v>
      </c>
      <c r="AO6">
        <v>4619.6</v>
      </c>
      <c r="AP6">
        <v>0</v>
      </c>
      <c r="AQ6">
        <v>331.97</v>
      </c>
      <c r="AR6">
        <v>340</v>
      </c>
      <c r="AU6">
        <v>0</v>
      </c>
      <c r="AV6" s="13">
        <v>600</v>
      </c>
      <c r="AW6" s="3">
        <v>340</v>
      </c>
      <c r="AX6" s="3">
        <v>332.67</v>
      </c>
      <c r="AY6" s="3">
        <v>0</v>
      </c>
      <c r="AZ6" s="17">
        <v>0</v>
      </c>
      <c r="BA6" s="3">
        <v>340</v>
      </c>
      <c r="BB6" s="3">
        <v>332.67</v>
      </c>
      <c r="BE6" s="21">
        <f t="shared" si="0"/>
        <v>340</v>
      </c>
      <c r="BF6" s="21">
        <f t="shared" ref="BF6:BH6" si="20">AH6</f>
        <v>340</v>
      </c>
      <c r="BG6" s="21">
        <f t="shared" si="20"/>
        <v>0</v>
      </c>
      <c r="BH6" s="21">
        <f t="shared" si="20"/>
        <v>340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332.67</v>
      </c>
      <c r="BN6" s="21">
        <f t="shared" ref="BN6:BP6" si="21">AE6</f>
        <v>332.67</v>
      </c>
      <c r="BO6" s="21">
        <f t="shared" si="21"/>
        <v>0</v>
      </c>
      <c r="BP6" s="21">
        <f t="shared" si="21"/>
        <v>332.67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27884.37</v>
      </c>
      <c r="B7">
        <v>-4458</v>
      </c>
      <c r="C7">
        <v>30998.95</v>
      </c>
      <c r="D7">
        <v>4019.7</v>
      </c>
      <c r="E7">
        <v>337.17</v>
      </c>
      <c r="F7" s="3">
        <v>-3496</v>
      </c>
      <c r="G7">
        <v>659.03</v>
      </c>
      <c r="H7">
        <v>659.03</v>
      </c>
      <c r="I7">
        <v>631.75</v>
      </c>
      <c r="J7">
        <v>0</v>
      </c>
      <c r="K7">
        <v>559.98</v>
      </c>
      <c r="L7">
        <v>563.24</v>
      </c>
      <c r="M7">
        <v>0</v>
      </c>
      <c r="N7">
        <v>919.66</v>
      </c>
      <c r="O7">
        <v>594.7</v>
      </c>
      <c r="P7">
        <v>0</v>
      </c>
      <c r="Q7">
        <v>0</v>
      </c>
      <c r="R7">
        <v>329.42</v>
      </c>
      <c r="S7">
        <v>27970.844</v>
      </c>
      <c r="T7">
        <v>4343.356</v>
      </c>
      <c r="U7">
        <v>3560.756</v>
      </c>
      <c r="V7">
        <v>5.204</v>
      </c>
      <c r="W7">
        <v>3565.96</v>
      </c>
      <c r="X7">
        <v>476.114</v>
      </c>
      <c r="Y7">
        <v>49.992</v>
      </c>
      <c r="Z7">
        <v>3089.135</v>
      </c>
      <c r="AA7">
        <v>11835.674</v>
      </c>
      <c r="AB7">
        <v>1292.22</v>
      </c>
      <c r="AC7" t="s">
        <v>60</v>
      </c>
      <c r="AD7" s="3">
        <v>-744.6423</v>
      </c>
      <c r="AE7">
        <v>338</v>
      </c>
      <c r="AF7">
        <v>0</v>
      </c>
      <c r="AG7">
        <v>338</v>
      </c>
      <c r="AH7">
        <v>348</v>
      </c>
      <c r="AI7">
        <v>0</v>
      </c>
      <c r="AJ7">
        <v>348</v>
      </c>
      <c r="AK7">
        <v>4217</v>
      </c>
      <c r="AL7">
        <v>28232</v>
      </c>
      <c r="AM7">
        <v>32449</v>
      </c>
      <c r="AN7">
        <v>4436.55</v>
      </c>
      <c r="AO7">
        <v>4436.55</v>
      </c>
      <c r="AP7">
        <v>0</v>
      </c>
      <c r="AQ7">
        <v>337.17</v>
      </c>
      <c r="AR7">
        <v>348</v>
      </c>
      <c r="AU7">
        <v>0</v>
      </c>
      <c r="AV7" s="13">
        <v>600</v>
      </c>
      <c r="AW7" s="3">
        <v>348</v>
      </c>
      <c r="AX7" s="3">
        <v>338</v>
      </c>
      <c r="AY7" s="3">
        <v>0</v>
      </c>
      <c r="AZ7" s="17">
        <v>0</v>
      </c>
      <c r="BA7" s="3">
        <v>348</v>
      </c>
      <c r="BB7" s="3">
        <v>338</v>
      </c>
      <c r="BE7" s="21">
        <f t="shared" si="0"/>
        <v>348</v>
      </c>
      <c r="BF7" s="21">
        <f t="shared" ref="BF7:BH7" si="22">AH7</f>
        <v>348</v>
      </c>
      <c r="BG7" s="21">
        <f t="shared" si="22"/>
        <v>0</v>
      </c>
      <c r="BH7" s="21">
        <f t="shared" si="22"/>
        <v>348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338</v>
      </c>
      <c r="BN7" s="21">
        <f t="shared" ref="BN7:BP7" si="23">AE7</f>
        <v>338</v>
      </c>
      <c r="BO7" s="21">
        <f t="shared" si="23"/>
        <v>0</v>
      </c>
      <c r="BP7" s="21">
        <f t="shared" si="23"/>
        <v>338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27647.92</v>
      </c>
      <c r="B8">
        <v>-4383</v>
      </c>
      <c r="C8">
        <v>31089.96</v>
      </c>
      <c r="D8">
        <v>3760.3</v>
      </c>
      <c r="E8">
        <v>336.18</v>
      </c>
      <c r="F8" s="3">
        <v>-3495</v>
      </c>
      <c r="G8">
        <v>658.16</v>
      </c>
      <c r="H8">
        <v>659.03</v>
      </c>
      <c r="I8">
        <v>631.64</v>
      </c>
      <c r="J8">
        <v>0</v>
      </c>
      <c r="K8">
        <v>559.98</v>
      </c>
      <c r="L8">
        <v>561.85</v>
      </c>
      <c r="M8">
        <v>0</v>
      </c>
      <c r="N8">
        <v>917.6</v>
      </c>
      <c r="O8">
        <v>595.6</v>
      </c>
      <c r="P8">
        <v>0</v>
      </c>
      <c r="Q8">
        <v>0</v>
      </c>
      <c r="R8">
        <v>329.31</v>
      </c>
      <c r="S8">
        <v>27788.754</v>
      </c>
      <c r="T8">
        <v>4411.019</v>
      </c>
      <c r="U8">
        <v>3447.748</v>
      </c>
      <c r="V8">
        <v>5.204</v>
      </c>
      <c r="W8">
        <v>3452.952</v>
      </c>
      <c r="X8">
        <v>473.552</v>
      </c>
      <c r="Y8">
        <v>50.019</v>
      </c>
      <c r="Z8">
        <v>3054.539</v>
      </c>
      <c r="AA8">
        <v>11852.617</v>
      </c>
      <c r="AB8">
        <v>1293.9</v>
      </c>
      <c r="AC8" t="s">
        <v>60</v>
      </c>
      <c r="AD8" s="3">
        <v>-745.6229</v>
      </c>
      <c r="AE8">
        <v>337</v>
      </c>
      <c r="AF8">
        <v>0</v>
      </c>
      <c r="AG8">
        <v>337</v>
      </c>
      <c r="AH8">
        <v>350</v>
      </c>
      <c r="AI8">
        <v>0</v>
      </c>
      <c r="AJ8">
        <v>350</v>
      </c>
      <c r="AK8">
        <v>4218</v>
      </c>
      <c r="AL8">
        <v>28179.2</v>
      </c>
      <c r="AM8">
        <v>32397.2</v>
      </c>
      <c r="AN8">
        <v>4247.69</v>
      </c>
      <c r="AO8">
        <v>4247.69</v>
      </c>
      <c r="AP8">
        <v>0</v>
      </c>
      <c r="AQ8">
        <v>336.18</v>
      </c>
      <c r="AR8">
        <v>350</v>
      </c>
      <c r="AU8">
        <v>0</v>
      </c>
      <c r="AV8" s="13">
        <v>600</v>
      </c>
      <c r="AW8" s="3">
        <v>350</v>
      </c>
      <c r="AX8" s="3">
        <v>337</v>
      </c>
      <c r="AY8" s="3">
        <v>0</v>
      </c>
      <c r="AZ8" s="17">
        <v>0</v>
      </c>
      <c r="BA8" s="3">
        <v>350</v>
      </c>
      <c r="BB8" s="3">
        <v>337</v>
      </c>
      <c r="BE8" s="21">
        <f t="shared" si="0"/>
        <v>350</v>
      </c>
      <c r="BF8" s="21">
        <f t="shared" ref="BF8:BH8" si="24">AH8</f>
        <v>350</v>
      </c>
      <c r="BG8" s="21">
        <f t="shared" si="24"/>
        <v>0</v>
      </c>
      <c r="BH8" s="21">
        <f t="shared" si="24"/>
        <v>350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337</v>
      </c>
      <c r="BN8" s="21">
        <f t="shared" ref="BN8:BP8" si="25">AE8</f>
        <v>337</v>
      </c>
      <c r="BO8" s="21">
        <f t="shared" si="25"/>
        <v>0</v>
      </c>
      <c r="BP8" s="21">
        <f t="shared" si="25"/>
        <v>337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27632.28</v>
      </c>
      <c r="B9">
        <v>-4388</v>
      </c>
      <c r="C9">
        <v>31271.06</v>
      </c>
      <c r="D9">
        <v>3505.44</v>
      </c>
      <c r="E9">
        <v>335.21</v>
      </c>
      <c r="F9" s="3">
        <v>-3492</v>
      </c>
      <c r="G9">
        <v>658.16</v>
      </c>
      <c r="H9">
        <v>658.16</v>
      </c>
      <c r="I9">
        <v>630.11</v>
      </c>
      <c r="J9">
        <v>0</v>
      </c>
      <c r="K9">
        <v>560.45</v>
      </c>
      <c r="L9">
        <v>563.01</v>
      </c>
      <c r="M9">
        <v>0</v>
      </c>
      <c r="N9">
        <v>916.37</v>
      </c>
      <c r="O9">
        <v>596</v>
      </c>
      <c r="P9">
        <v>0</v>
      </c>
      <c r="Q9">
        <v>0</v>
      </c>
      <c r="R9">
        <v>328.31</v>
      </c>
      <c r="S9">
        <v>27540.752</v>
      </c>
      <c r="T9">
        <v>4545.897</v>
      </c>
      <c r="U9">
        <v>3296.298</v>
      </c>
      <c r="V9">
        <v>5.219</v>
      </c>
      <c r="W9">
        <v>3301.517</v>
      </c>
      <c r="X9">
        <v>473.827</v>
      </c>
      <c r="Y9">
        <v>50.032</v>
      </c>
      <c r="Z9">
        <v>3147.012</v>
      </c>
      <c r="AA9">
        <v>11848.285</v>
      </c>
      <c r="AB9">
        <v>1298.46</v>
      </c>
      <c r="AC9" t="s">
        <v>60</v>
      </c>
      <c r="AD9" s="3">
        <v>-741.1404</v>
      </c>
      <c r="AE9">
        <v>336</v>
      </c>
      <c r="AF9">
        <v>0</v>
      </c>
      <c r="AG9">
        <v>336</v>
      </c>
      <c r="AH9">
        <v>350</v>
      </c>
      <c r="AI9">
        <v>0</v>
      </c>
      <c r="AJ9">
        <v>350</v>
      </c>
      <c r="AK9">
        <v>4219</v>
      </c>
      <c r="AL9">
        <v>27918.2</v>
      </c>
      <c r="AM9">
        <v>32137.2</v>
      </c>
      <c r="AN9">
        <v>4068.79</v>
      </c>
      <c r="AO9">
        <v>4068.79</v>
      </c>
      <c r="AP9">
        <v>0</v>
      </c>
      <c r="AQ9">
        <v>335.21</v>
      </c>
      <c r="AR9">
        <v>350</v>
      </c>
      <c r="AU9">
        <v>0</v>
      </c>
      <c r="AV9" s="13">
        <v>600</v>
      </c>
      <c r="AW9" s="3">
        <v>350</v>
      </c>
      <c r="AX9" s="3">
        <v>336</v>
      </c>
      <c r="AY9" s="3">
        <v>0</v>
      </c>
      <c r="AZ9" s="17">
        <v>0</v>
      </c>
      <c r="BA9" s="3">
        <v>350</v>
      </c>
      <c r="BB9" s="3">
        <v>336</v>
      </c>
      <c r="BE9" s="21">
        <f t="shared" si="0"/>
        <v>350</v>
      </c>
      <c r="BF9" s="21">
        <f t="shared" ref="BF9:BH9" si="26">AH9</f>
        <v>350</v>
      </c>
      <c r="BG9" s="21">
        <f t="shared" si="26"/>
        <v>0</v>
      </c>
      <c r="BH9" s="21">
        <f t="shared" si="26"/>
        <v>350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336</v>
      </c>
      <c r="BN9" s="21">
        <f t="shared" ref="BN9:BP9" si="27">AE9</f>
        <v>336</v>
      </c>
      <c r="BO9" s="21">
        <f t="shared" si="27"/>
        <v>0</v>
      </c>
      <c r="BP9" s="21">
        <f t="shared" si="27"/>
        <v>336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27490.73</v>
      </c>
      <c r="B10">
        <v>-4315</v>
      </c>
      <c r="C10">
        <v>30947.21</v>
      </c>
      <c r="D10">
        <v>3273</v>
      </c>
      <c r="E10">
        <v>337.35</v>
      </c>
      <c r="F10" s="3">
        <v>-3494</v>
      </c>
      <c r="G10">
        <v>659.03</v>
      </c>
      <c r="H10">
        <v>659.88</v>
      </c>
      <c r="I10">
        <v>629.61</v>
      </c>
      <c r="J10">
        <v>0</v>
      </c>
      <c r="K10">
        <v>560.91</v>
      </c>
      <c r="L10">
        <v>563.01</v>
      </c>
      <c r="M10">
        <v>0</v>
      </c>
      <c r="N10">
        <v>917.19</v>
      </c>
      <c r="O10">
        <v>597</v>
      </c>
      <c r="P10">
        <v>0</v>
      </c>
      <c r="Q10">
        <v>0</v>
      </c>
      <c r="R10">
        <v>330.16</v>
      </c>
      <c r="S10">
        <v>27555.035</v>
      </c>
      <c r="T10">
        <v>4422.312</v>
      </c>
      <c r="U10">
        <v>3108.138</v>
      </c>
      <c r="V10">
        <v>5.206</v>
      </c>
      <c r="W10">
        <v>3113.344</v>
      </c>
      <c r="X10">
        <v>652.211</v>
      </c>
      <c r="Y10">
        <v>49.981</v>
      </c>
      <c r="Z10">
        <v>3060.147</v>
      </c>
      <c r="AA10">
        <v>11676.99</v>
      </c>
      <c r="AB10">
        <v>1305.63</v>
      </c>
      <c r="AC10" t="s">
        <v>60</v>
      </c>
      <c r="AD10" s="3">
        <v>-739.0393</v>
      </c>
      <c r="AE10">
        <v>338.67</v>
      </c>
      <c r="AF10">
        <v>0</v>
      </c>
      <c r="AG10">
        <v>338.67</v>
      </c>
      <c r="AH10">
        <v>350</v>
      </c>
      <c r="AI10">
        <v>0</v>
      </c>
      <c r="AJ10">
        <v>350</v>
      </c>
      <c r="AK10">
        <v>4225</v>
      </c>
      <c r="AL10">
        <v>27861.2</v>
      </c>
      <c r="AM10">
        <v>32086.2</v>
      </c>
      <c r="AN10">
        <v>3903.38</v>
      </c>
      <c r="AO10">
        <v>3903.38</v>
      </c>
      <c r="AP10">
        <v>0</v>
      </c>
      <c r="AQ10">
        <v>337.35</v>
      </c>
      <c r="AR10">
        <v>350</v>
      </c>
      <c r="AU10">
        <v>0</v>
      </c>
      <c r="AV10" s="13">
        <v>600</v>
      </c>
      <c r="AW10" s="3">
        <v>350</v>
      </c>
      <c r="AX10" s="3">
        <v>338.67</v>
      </c>
      <c r="AY10" s="3">
        <v>0</v>
      </c>
      <c r="AZ10" s="17">
        <v>0</v>
      </c>
      <c r="BA10" s="3">
        <v>350</v>
      </c>
      <c r="BB10" s="3">
        <v>338.67</v>
      </c>
      <c r="BE10" s="21">
        <f t="shared" si="0"/>
        <v>350</v>
      </c>
      <c r="BF10" s="21">
        <f t="shared" ref="BF10:BH10" si="28">AH10</f>
        <v>350</v>
      </c>
      <c r="BG10" s="21">
        <f t="shared" si="28"/>
        <v>0</v>
      </c>
      <c r="BH10" s="21">
        <f t="shared" si="28"/>
        <v>350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338.67</v>
      </c>
      <c r="BN10" s="21">
        <f t="shared" ref="BN10:BP10" si="29">AE10</f>
        <v>338.67</v>
      </c>
      <c r="BO10" s="21">
        <f t="shared" si="29"/>
        <v>0</v>
      </c>
      <c r="BP10" s="21">
        <f t="shared" si="29"/>
        <v>338.67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27273.48</v>
      </c>
      <c r="B11">
        <v>-4320</v>
      </c>
      <c r="C11">
        <v>30574.58</v>
      </c>
      <c r="D11">
        <v>3191.36</v>
      </c>
      <c r="E11">
        <v>330.1</v>
      </c>
      <c r="F11" s="3">
        <v>-3496</v>
      </c>
      <c r="G11">
        <v>653.03</v>
      </c>
      <c r="H11">
        <v>651.34</v>
      </c>
      <c r="I11">
        <v>630.28</v>
      </c>
      <c r="J11">
        <v>0</v>
      </c>
      <c r="K11">
        <v>559.05</v>
      </c>
      <c r="L11">
        <v>563.47</v>
      </c>
      <c r="M11">
        <v>0</v>
      </c>
      <c r="N11">
        <v>897.87</v>
      </c>
      <c r="O11">
        <v>596.3</v>
      </c>
      <c r="P11">
        <v>0</v>
      </c>
      <c r="Q11">
        <v>0</v>
      </c>
      <c r="R11">
        <v>309.7</v>
      </c>
      <c r="S11">
        <v>27512.012</v>
      </c>
      <c r="T11">
        <v>4278.293</v>
      </c>
      <c r="U11">
        <v>3026.055</v>
      </c>
      <c r="V11">
        <v>5.204</v>
      </c>
      <c r="W11">
        <v>3031.259</v>
      </c>
      <c r="X11">
        <v>650.597</v>
      </c>
      <c r="Y11">
        <v>50.002</v>
      </c>
      <c r="Z11">
        <v>3108.436</v>
      </c>
      <c r="AA11">
        <v>11585.854</v>
      </c>
      <c r="AB11">
        <v>1481.54</v>
      </c>
      <c r="AC11" t="s">
        <v>60</v>
      </c>
      <c r="AD11" s="3">
        <v>-775.8792</v>
      </c>
      <c r="AE11">
        <v>331</v>
      </c>
      <c r="AF11">
        <v>0</v>
      </c>
      <c r="AG11">
        <v>331</v>
      </c>
      <c r="AH11">
        <v>350</v>
      </c>
      <c r="AI11">
        <v>0</v>
      </c>
      <c r="AJ11">
        <v>350</v>
      </c>
      <c r="AK11">
        <v>4224</v>
      </c>
      <c r="AL11">
        <v>27605.7</v>
      </c>
      <c r="AM11">
        <v>31829.7</v>
      </c>
      <c r="AN11">
        <v>3737.02</v>
      </c>
      <c r="AO11">
        <v>3737.02</v>
      </c>
      <c r="AP11">
        <v>0</v>
      </c>
      <c r="AQ11">
        <v>330.1</v>
      </c>
      <c r="AR11">
        <v>350</v>
      </c>
      <c r="AU11">
        <v>0</v>
      </c>
      <c r="AV11" s="13">
        <v>600</v>
      </c>
      <c r="AW11" s="3">
        <v>350</v>
      </c>
      <c r="AX11" s="3">
        <v>331</v>
      </c>
      <c r="AY11" s="3">
        <v>0</v>
      </c>
      <c r="AZ11" s="17">
        <v>0</v>
      </c>
      <c r="BA11" s="3">
        <v>350</v>
      </c>
      <c r="BB11" s="3">
        <v>331</v>
      </c>
      <c r="BE11" s="21">
        <f t="shared" si="0"/>
        <v>350</v>
      </c>
      <c r="BF11" s="21">
        <f t="shared" ref="BF11:BH11" si="30">AH11</f>
        <v>350</v>
      </c>
      <c r="BG11" s="21">
        <f t="shared" si="30"/>
        <v>0</v>
      </c>
      <c r="BH11" s="21">
        <f t="shared" si="30"/>
        <v>350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331</v>
      </c>
      <c r="BN11" s="21">
        <f t="shared" ref="BN11:BP11" si="31">AE11</f>
        <v>331</v>
      </c>
      <c r="BO11" s="21">
        <f t="shared" si="31"/>
        <v>0</v>
      </c>
      <c r="BP11" s="21">
        <f t="shared" si="31"/>
        <v>331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27387.97</v>
      </c>
      <c r="B12">
        <v>-4287</v>
      </c>
      <c r="C12">
        <v>30996.83</v>
      </c>
      <c r="D12">
        <v>3075.84</v>
      </c>
      <c r="E12">
        <v>330.83</v>
      </c>
      <c r="F12" s="3">
        <v>-3494</v>
      </c>
      <c r="G12">
        <v>658.16</v>
      </c>
      <c r="H12">
        <v>657.32</v>
      </c>
      <c r="I12">
        <v>630.86</v>
      </c>
      <c r="J12">
        <v>0</v>
      </c>
      <c r="K12">
        <v>560.68</v>
      </c>
      <c r="L12">
        <v>563.24</v>
      </c>
      <c r="M12">
        <v>0</v>
      </c>
      <c r="N12">
        <v>915.14</v>
      </c>
      <c r="O12">
        <v>599</v>
      </c>
      <c r="P12">
        <v>0</v>
      </c>
      <c r="Q12">
        <v>0</v>
      </c>
      <c r="R12">
        <v>322.76</v>
      </c>
      <c r="S12">
        <v>27488.766</v>
      </c>
      <c r="T12">
        <v>4426.689</v>
      </c>
      <c r="U12">
        <v>2824.806</v>
      </c>
      <c r="V12">
        <v>5.223</v>
      </c>
      <c r="W12">
        <v>2830.029</v>
      </c>
      <c r="X12">
        <v>650.308</v>
      </c>
      <c r="Y12">
        <v>49.977</v>
      </c>
      <c r="Z12">
        <v>2829.953</v>
      </c>
      <c r="AA12">
        <v>11916.789</v>
      </c>
      <c r="AB12">
        <v>1467.7</v>
      </c>
      <c r="AC12" t="s">
        <v>60</v>
      </c>
      <c r="AD12" s="3">
        <v>-747.1637</v>
      </c>
      <c r="AE12">
        <v>332</v>
      </c>
      <c r="AF12">
        <v>0</v>
      </c>
      <c r="AG12">
        <v>332</v>
      </c>
      <c r="AH12">
        <v>360</v>
      </c>
      <c r="AI12">
        <v>0</v>
      </c>
      <c r="AJ12">
        <v>360</v>
      </c>
      <c r="AK12">
        <v>4224</v>
      </c>
      <c r="AL12">
        <v>27617.5</v>
      </c>
      <c r="AM12">
        <v>31841.5</v>
      </c>
      <c r="AN12">
        <v>3560.36</v>
      </c>
      <c r="AO12">
        <v>3560.36</v>
      </c>
      <c r="AP12">
        <v>0</v>
      </c>
      <c r="AQ12">
        <v>330.83</v>
      </c>
      <c r="AR12">
        <v>360</v>
      </c>
      <c r="AU12">
        <v>0</v>
      </c>
      <c r="AV12" s="13">
        <v>600</v>
      </c>
      <c r="AW12" s="3">
        <v>360</v>
      </c>
      <c r="AX12" s="3">
        <v>332</v>
      </c>
      <c r="AY12" s="3">
        <v>0</v>
      </c>
      <c r="AZ12" s="17">
        <v>0</v>
      </c>
      <c r="BA12" s="3">
        <v>360</v>
      </c>
      <c r="BB12" s="3">
        <v>332</v>
      </c>
      <c r="BE12" s="21">
        <f t="shared" si="0"/>
        <v>360</v>
      </c>
      <c r="BF12" s="21">
        <f t="shared" ref="BF12:BH12" si="32">AH12</f>
        <v>360</v>
      </c>
      <c r="BG12" s="21">
        <f t="shared" si="32"/>
        <v>0</v>
      </c>
      <c r="BH12" s="21">
        <f t="shared" si="32"/>
        <v>360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332</v>
      </c>
      <c r="BN12" s="21">
        <f t="shared" ref="BN12:BP12" si="33">AE12</f>
        <v>332</v>
      </c>
      <c r="BO12" s="21">
        <f t="shared" si="33"/>
        <v>0</v>
      </c>
      <c r="BP12" s="21">
        <f t="shared" si="33"/>
        <v>332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27383.31</v>
      </c>
      <c r="B13">
        <v>-4313.01</v>
      </c>
      <c r="C13">
        <v>31180.88</v>
      </c>
      <c r="D13">
        <v>2917.42</v>
      </c>
      <c r="E13">
        <v>336.91</v>
      </c>
      <c r="F13" s="3">
        <v>-3495</v>
      </c>
      <c r="G13">
        <v>662.44</v>
      </c>
      <c r="H13">
        <v>659.03</v>
      </c>
      <c r="I13">
        <v>630.11</v>
      </c>
      <c r="J13">
        <v>0</v>
      </c>
      <c r="K13">
        <v>559.98</v>
      </c>
      <c r="L13">
        <v>563.47</v>
      </c>
      <c r="M13">
        <v>0</v>
      </c>
      <c r="N13">
        <v>920.07</v>
      </c>
      <c r="O13">
        <v>596</v>
      </c>
      <c r="P13">
        <v>0</v>
      </c>
      <c r="Q13">
        <v>0</v>
      </c>
      <c r="R13">
        <v>329.63</v>
      </c>
      <c r="S13">
        <v>27344.865</v>
      </c>
      <c r="T13">
        <v>4472.893</v>
      </c>
      <c r="U13">
        <v>2571.819</v>
      </c>
      <c r="V13">
        <v>5.206</v>
      </c>
      <c r="W13">
        <v>2577.025</v>
      </c>
      <c r="X13">
        <v>656.126</v>
      </c>
      <c r="Y13">
        <v>50.024</v>
      </c>
      <c r="Z13">
        <v>2646.049</v>
      </c>
      <c r="AA13">
        <v>12101.9</v>
      </c>
      <c r="AB13">
        <v>1462.13</v>
      </c>
      <c r="AC13" t="s">
        <v>60</v>
      </c>
      <c r="AD13" s="3">
        <v>-736.5179</v>
      </c>
      <c r="AE13">
        <v>338</v>
      </c>
      <c r="AF13">
        <v>0</v>
      </c>
      <c r="AG13">
        <v>338</v>
      </c>
      <c r="AH13">
        <v>350</v>
      </c>
      <c r="AI13">
        <v>0</v>
      </c>
      <c r="AJ13">
        <v>350</v>
      </c>
      <c r="AK13">
        <v>4224</v>
      </c>
      <c r="AL13">
        <v>27430.1</v>
      </c>
      <c r="AM13">
        <v>31654.1</v>
      </c>
      <c r="AN13">
        <v>3396.65</v>
      </c>
      <c r="AO13">
        <v>3396.65</v>
      </c>
      <c r="AP13">
        <v>0</v>
      </c>
      <c r="AQ13">
        <v>336.91</v>
      </c>
      <c r="AR13">
        <v>350</v>
      </c>
      <c r="AU13">
        <v>0</v>
      </c>
      <c r="AV13" s="13">
        <v>600</v>
      </c>
      <c r="AW13" s="3">
        <v>350</v>
      </c>
      <c r="AX13" s="3">
        <v>338</v>
      </c>
      <c r="AY13" s="3">
        <v>0</v>
      </c>
      <c r="AZ13" s="17">
        <v>0</v>
      </c>
      <c r="BA13" s="3">
        <v>350</v>
      </c>
      <c r="BB13" s="3">
        <v>338</v>
      </c>
      <c r="BE13" s="21">
        <f t="shared" si="0"/>
        <v>350</v>
      </c>
      <c r="BF13" s="21">
        <f t="shared" ref="BF13:BH13" si="34">AH13</f>
        <v>350</v>
      </c>
      <c r="BG13" s="21">
        <f t="shared" si="34"/>
        <v>0</v>
      </c>
      <c r="BH13" s="21">
        <f t="shared" si="34"/>
        <v>350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338</v>
      </c>
      <c r="BN13" s="21">
        <f t="shared" ref="BN13:BP13" si="35">AE13</f>
        <v>338</v>
      </c>
      <c r="BO13" s="21">
        <f t="shared" si="35"/>
        <v>0</v>
      </c>
      <c r="BP13" s="21">
        <f t="shared" si="35"/>
        <v>338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27242.45</v>
      </c>
      <c r="B14">
        <v>-4304.56</v>
      </c>
      <c r="C14">
        <v>31229.71</v>
      </c>
      <c r="D14">
        <v>2757.54</v>
      </c>
      <c r="E14">
        <v>337.23</v>
      </c>
      <c r="F14" s="3">
        <v>-3495</v>
      </c>
      <c r="G14">
        <v>659.03</v>
      </c>
      <c r="H14">
        <v>659.03</v>
      </c>
      <c r="I14">
        <v>630.41</v>
      </c>
      <c r="J14">
        <v>0</v>
      </c>
      <c r="K14">
        <v>560.45</v>
      </c>
      <c r="L14">
        <v>562.08</v>
      </c>
      <c r="M14">
        <v>0</v>
      </c>
      <c r="N14">
        <v>919.66</v>
      </c>
      <c r="O14">
        <v>594.7</v>
      </c>
      <c r="P14">
        <v>0</v>
      </c>
      <c r="Q14">
        <v>0</v>
      </c>
      <c r="R14">
        <v>330.21</v>
      </c>
      <c r="S14">
        <v>27050.67</v>
      </c>
      <c r="T14">
        <v>4333.035</v>
      </c>
      <c r="U14">
        <v>2483.6</v>
      </c>
      <c r="V14">
        <v>5.232</v>
      </c>
      <c r="W14">
        <v>2488.833</v>
      </c>
      <c r="X14">
        <v>657.601</v>
      </c>
      <c r="Y14">
        <v>50.004</v>
      </c>
      <c r="Z14">
        <v>2913.186</v>
      </c>
      <c r="AA14">
        <v>11801.666</v>
      </c>
      <c r="AB14">
        <v>1466.02</v>
      </c>
      <c r="AC14" t="s">
        <v>60</v>
      </c>
      <c r="AD14" s="3">
        <v>-745.7629</v>
      </c>
      <c r="AE14">
        <v>338.33</v>
      </c>
      <c r="AF14">
        <v>0</v>
      </c>
      <c r="AG14">
        <v>338.33</v>
      </c>
      <c r="AH14">
        <v>360</v>
      </c>
      <c r="AI14">
        <v>0</v>
      </c>
      <c r="AJ14">
        <v>360</v>
      </c>
      <c r="AK14">
        <v>4224</v>
      </c>
      <c r="AL14">
        <v>27351.4</v>
      </c>
      <c r="AM14">
        <v>31575.4</v>
      </c>
      <c r="AN14">
        <v>3231.3</v>
      </c>
      <c r="AO14">
        <v>3231.3</v>
      </c>
      <c r="AP14">
        <v>0</v>
      </c>
      <c r="AQ14">
        <v>337.23</v>
      </c>
      <c r="AR14">
        <v>360</v>
      </c>
      <c r="AU14">
        <v>0</v>
      </c>
      <c r="AV14" s="13">
        <v>600</v>
      </c>
      <c r="AW14" s="3">
        <v>360</v>
      </c>
      <c r="AX14" s="3">
        <v>338.33</v>
      </c>
      <c r="AY14" s="3">
        <v>0</v>
      </c>
      <c r="AZ14" s="17">
        <v>0</v>
      </c>
      <c r="BA14" s="3">
        <v>360</v>
      </c>
      <c r="BB14" s="3">
        <v>338.33</v>
      </c>
      <c r="BE14" s="21">
        <f t="shared" si="0"/>
        <v>360</v>
      </c>
      <c r="BF14" s="21">
        <f t="shared" ref="BF14:BH14" si="36">AH14</f>
        <v>360</v>
      </c>
      <c r="BG14" s="21">
        <f t="shared" si="36"/>
        <v>0</v>
      </c>
      <c r="BH14" s="21">
        <f t="shared" si="36"/>
        <v>360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338.33</v>
      </c>
      <c r="BN14" s="21">
        <f t="shared" ref="BN14:BP14" si="37">AE14</f>
        <v>338.33</v>
      </c>
      <c r="BO14" s="21">
        <f t="shared" si="37"/>
        <v>0</v>
      </c>
      <c r="BP14" s="21">
        <f t="shared" si="37"/>
        <v>338.33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27065.06</v>
      </c>
      <c r="B15">
        <v>-4297</v>
      </c>
      <c r="C15">
        <v>31032.96</v>
      </c>
      <c r="D15">
        <v>2559.06</v>
      </c>
      <c r="E15">
        <v>327.99</v>
      </c>
      <c r="F15" s="3">
        <v>-3494</v>
      </c>
      <c r="G15">
        <v>655.6</v>
      </c>
      <c r="H15">
        <v>654.75</v>
      </c>
      <c r="I15">
        <v>629.09</v>
      </c>
      <c r="J15">
        <v>0</v>
      </c>
      <c r="K15">
        <v>559.98</v>
      </c>
      <c r="L15">
        <v>562.08</v>
      </c>
      <c r="M15">
        <v>0</v>
      </c>
      <c r="N15">
        <v>913.9</v>
      </c>
      <c r="O15">
        <v>594.2</v>
      </c>
      <c r="P15">
        <v>0</v>
      </c>
      <c r="Q15">
        <v>0</v>
      </c>
      <c r="R15">
        <v>321.8</v>
      </c>
      <c r="S15">
        <v>26879.646</v>
      </c>
      <c r="T15">
        <v>4398.244</v>
      </c>
      <c r="U15">
        <v>2372.974</v>
      </c>
      <c r="V15">
        <v>5.142</v>
      </c>
      <c r="W15">
        <v>2378.115</v>
      </c>
      <c r="X15">
        <v>657.92</v>
      </c>
      <c r="Y15">
        <v>50.035</v>
      </c>
      <c r="Z15">
        <v>3094.225</v>
      </c>
      <c r="AA15">
        <v>11663.576</v>
      </c>
      <c r="AB15">
        <v>1455.07</v>
      </c>
      <c r="AC15" t="s">
        <v>60</v>
      </c>
      <c r="AD15" s="3">
        <v>-754.7278</v>
      </c>
      <c r="AE15">
        <v>329.33</v>
      </c>
      <c r="AF15">
        <v>0</v>
      </c>
      <c r="AG15">
        <v>329.33</v>
      </c>
      <c r="AH15">
        <v>360</v>
      </c>
      <c r="AI15">
        <v>0</v>
      </c>
      <c r="AJ15">
        <v>360</v>
      </c>
      <c r="AK15">
        <v>4224</v>
      </c>
      <c r="AL15">
        <v>27298.9</v>
      </c>
      <c r="AM15">
        <v>31522.9</v>
      </c>
      <c r="AN15">
        <v>3078.72</v>
      </c>
      <c r="AO15">
        <v>3078.72</v>
      </c>
      <c r="AP15">
        <v>0</v>
      </c>
      <c r="AQ15">
        <v>327.99</v>
      </c>
      <c r="AR15">
        <v>360</v>
      </c>
      <c r="AU15">
        <v>600</v>
      </c>
      <c r="AV15" s="13">
        <v>600</v>
      </c>
      <c r="AW15" s="3">
        <v>360</v>
      </c>
      <c r="AX15" s="3">
        <v>329.33</v>
      </c>
      <c r="AY15" s="3">
        <v>0</v>
      </c>
      <c r="AZ15" s="17">
        <v>0</v>
      </c>
      <c r="BA15" s="3">
        <v>360</v>
      </c>
      <c r="BB15" s="3">
        <v>329.33</v>
      </c>
      <c r="BE15" s="21">
        <f t="shared" si="0"/>
        <v>360</v>
      </c>
      <c r="BF15" s="21">
        <f t="shared" ref="BF15:BH15" si="38">AH15</f>
        <v>360</v>
      </c>
      <c r="BG15" s="21">
        <f t="shared" si="38"/>
        <v>0</v>
      </c>
      <c r="BH15" s="21">
        <f t="shared" si="38"/>
        <v>360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329.33</v>
      </c>
      <c r="BN15" s="21">
        <f t="shared" ref="BN15:BP15" si="39">AE15</f>
        <v>329.33</v>
      </c>
      <c r="BO15" s="21">
        <f t="shared" si="39"/>
        <v>0</v>
      </c>
      <c r="BP15" s="21">
        <f t="shared" si="39"/>
        <v>329.33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26807.69</v>
      </c>
      <c r="B16">
        <v>-4294</v>
      </c>
      <c r="C16">
        <v>30829.45</v>
      </c>
      <c r="D16">
        <v>2420.36</v>
      </c>
      <c r="E16">
        <v>327.01</v>
      </c>
      <c r="F16" s="3">
        <v>-3494</v>
      </c>
      <c r="G16">
        <v>653.03</v>
      </c>
      <c r="H16">
        <v>650.47</v>
      </c>
      <c r="I16">
        <v>629.36</v>
      </c>
      <c r="J16">
        <v>0</v>
      </c>
      <c r="K16">
        <v>559.75</v>
      </c>
      <c r="L16">
        <v>563.24</v>
      </c>
      <c r="M16">
        <v>0</v>
      </c>
      <c r="N16">
        <v>902.39</v>
      </c>
      <c r="O16">
        <v>599.5</v>
      </c>
      <c r="P16">
        <v>0</v>
      </c>
      <c r="Q16">
        <v>0</v>
      </c>
      <c r="R16">
        <v>308.75</v>
      </c>
      <c r="S16">
        <v>26761.742</v>
      </c>
      <c r="T16">
        <v>4447.221</v>
      </c>
      <c r="U16">
        <v>2213.031</v>
      </c>
      <c r="V16">
        <v>5.15</v>
      </c>
      <c r="W16">
        <v>2218.18</v>
      </c>
      <c r="X16">
        <v>656.369</v>
      </c>
      <c r="Y16">
        <v>49.976</v>
      </c>
      <c r="Z16">
        <v>3372.883</v>
      </c>
      <c r="AA16">
        <v>11666.797</v>
      </c>
      <c r="AB16">
        <v>1459.57</v>
      </c>
      <c r="AC16" t="s">
        <v>60</v>
      </c>
      <c r="AD16" s="3">
        <v>-772.3773</v>
      </c>
      <c r="AE16">
        <v>328.33</v>
      </c>
      <c r="AF16">
        <v>0</v>
      </c>
      <c r="AG16">
        <v>328.33</v>
      </c>
      <c r="AH16">
        <v>360</v>
      </c>
      <c r="AI16">
        <v>0</v>
      </c>
      <c r="AJ16">
        <v>360</v>
      </c>
      <c r="AK16">
        <v>4224</v>
      </c>
      <c r="AL16">
        <v>27444</v>
      </c>
      <c r="AM16">
        <v>31668</v>
      </c>
      <c r="AN16">
        <v>2939.74</v>
      </c>
      <c r="AO16">
        <v>2939.74</v>
      </c>
      <c r="AP16">
        <v>0</v>
      </c>
      <c r="AQ16">
        <v>327.01</v>
      </c>
      <c r="AR16">
        <v>360</v>
      </c>
      <c r="AU16">
        <v>600</v>
      </c>
      <c r="AV16" s="13">
        <v>600</v>
      </c>
      <c r="AW16" s="3">
        <v>360</v>
      </c>
      <c r="AX16" s="3">
        <v>328.33</v>
      </c>
      <c r="AY16" s="3">
        <v>0</v>
      </c>
      <c r="AZ16" s="17">
        <v>0</v>
      </c>
      <c r="BA16" s="3">
        <v>360</v>
      </c>
      <c r="BB16" s="3">
        <v>328.33</v>
      </c>
      <c r="BE16" s="21">
        <f t="shared" si="0"/>
        <v>360</v>
      </c>
      <c r="BF16" s="21">
        <f t="shared" ref="BF16:BH16" si="40">AH16</f>
        <v>360</v>
      </c>
      <c r="BG16" s="21">
        <f t="shared" si="40"/>
        <v>0</v>
      </c>
      <c r="BH16" s="21">
        <f t="shared" si="40"/>
        <v>360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328.33</v>
      </c>
      <c r="BN16" s="21">
        <f t="shared" ref="BN16:BP16" si="41">AE16</f>
        <v>328.33</v>
      </c>
      <c r="BO16" s="21">
        <f t="shared" si="41"/>
        <v>0</v>
      </c>
      <c r="BP16" s="21">
        <f t="shared" si="41"/>
        <v>328.33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26812.31</v>
      </c>
      <c r="B17">
        <v>-4328.99</v>
      </c>
      <c r="C17">
        <v>30999.75</v>
      </c>
      <c r="D17">
        <v>2402.93</v>
      </c>
      <c r="E17">
        <v>325.38</v>
      </c>
      <c r="F17" s="3">
        <v>-3496</v>
      </c>
      <c r="G17">
        <v>656.47</v>
      </c>
      <c r="H17">
        <v>656.47</v>
      </c>
      <c r="I17">
        <v>630.03</v>
      </c>
      <c r="J17">
        <v>0</v>
      </c>
      <c r="K17">
        <v>559.05</v>
      </c>
      <c r="L17">
        <v>563.24</v>
      </c>
      <c r="M17">
        <v>0</v>
      </c>
      <c r="N17">
        <v>911.85</v>
      </c>
      <c r="O17">
        <v>598.5</v>
      </c>
      <c r="P17">
        <v>0</v>
      </c>
      <c r="Q17">
        <v>0</v>
      </c>
      <c r="R17">
        <v>317.52</v>
      </c>
      <c r="S17">
        <v>27028.762</v>
      </c>
      <c r="T17">
        <v>4251.864</v>
      </c>
      <c r="U17">
        <v>2120.419</v>
      </c>
      <c r="V17">
        <v>5.146</v>
      </c>
      <c r="W17">
        <v>2125.565</v>
      </c>
      <c r="X17">
        <v>658.082</v>
      </c>
      <c r="Y17">
        <v>50.021</v>
      </c>
      <c r="Z17">
        <v>3206.148</v>
      </c>
      <c r="AA17">
        <v>11872.645</v>
      </c>
      <c r="AB17">
        <v>1474.34</v>
      </c>
      <c r="AC17" t="s">
        <v>60</v>
      </c>
      <c r="AD17" s="3">
        <v>-757.6694</v>
      </c>
      <c r="AE17">
        <v>326.67</v>
      </c>
      <c r="AF17">
        <v>0</v>
      </c>
      <c r="AG17">
        <v>326.67</v>
      </c>
      <c r="AH17">
        <v>340</v>
      </c>
      <c r="AI17">
        <v>0</v>
      </c>
      <c r="AJ17">
        <v>340</v>
      </c>
      <c r="AK17">
        <v>4224</v>
      </c>
      <c r="AL17">
        <v>27264.6</v>
      </c>
      <c r="AM17">
        <v>31488.6</v>
      </c>
      <c r="AN17">
        <v>2805.89</v>
      </c>
      <c r="AO17">
        <v>2805.89</v>
      </c>
      <c r="AP17">
        <v>0</v>
      </c>
      <c r="AQ17">
        <v>325.38</v>
      </c>
      <c r="AR17">
        <v>340</v>
      </c>
      <c r="AU17">
        <v>600</v>
      </c>
      <c r="AV17" s="13">
        <v>600</v>
      </c>
      <c r="AW17" s="3">
        <v>340</v>
      </c>
      <c r="AX17" s="3">
        <v>326.67</v>
      </c>
      <c r="AY17" s="3">
        <v>0</v>
      </c>
      <c r="AZ17" s="17">
        <v>0</v>
      </c>
      <c r="BA17" s="3">
        <v>340</v>
      </c>
      <c r="BB17" s="3">
        <v>326.67</v>
      </c>
      <c r="BE17" s="21">
        <f t="shared" si="0"/>
        <v>340</v>
      </c>
      <c r="BF17" s="21">
        <f t="shared" ref="BF17:BH17" si="42">AH17</f>
        <v>340</v>
      </c>
      <c r="BG17" s="21">
        <f t="shared" si="42"/>
        <v>0</v>
      </c>
      <c r="BH17" s="21">
        <f t="shared" si="42"/>
        <v>340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326.67</v>
      </c>
      <c r="BN17" s="21">
        <f t="shared" ref="BN17:BP17" si="43">AE17</f>
        <v>326.67</v>
      </c>
      <c r="BO17" s="21">
        <f t="shared" si="43"/>
        <v>0</v>
      </c>
      <c r="BP17" s="21">
        <f t="shared" si="43"/>
        <v>326.67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27002.38</v>
      </c>
      <c r="B18">
        <v>-4288.01</v>
      </c>
      <c r="C18">
        <v>31597.84</v>
      </c>
      <c r="D18">
        <v>2263.85</v>
      </c>
      <c r="E18">
        <v>342.34</v>
      </c>
      <c r="F18" s="3">
        <v>-3495</v>
      </c>
      <c r="G18">
        <v>659.03</v>
      </c>
      <c r="H18">
        <v>658.16</v>
      </c>
      <c r="I18">
        <v>629.52</v>
      </c>
      <c r="J18">
        <v>0</v>
      </c>
      <c r="K18">
        <v>560.45</v>
      </c>
      <c r="L18">
        <v>562.08</v>
      </c>
      <c r="M18">
        <v>0</v>
      </c>
      <c r="N18">
        <v>918.01</v>
      </c>
      <c r="O18">
        <v>598.4</v>
      </c>
      <c r="P18">
        <v>0</v>
      </c>
      <c r="Q18">
        <v>0</v>
      </c>
      <c r="R18">
        <v>329.94</v>
      </c>
      <c r="S18">
        <v>27034.143</v>
      </c>
      <c r="T18">
        <v>4349.167</v>
      </c>
      <c r="U18">
        <v>2058.279</v>
      </c>
      <c r="V18">
        <v>5.146</v>
      </c>
      <c r="W18">
        <v>2063.425</v>
      </c>
      <c r="X18">
        <v>658.353</v>
      </c>
      <c r="Y18">
        <v>50.01</v>
      </c>
      <c r="Z18">
        <v>2804.543</v>
      </c>
      <c r="AA18">
        <v>12165.582</v>
      </c>
      <c r="AB18">
        <v>1490.99</v>
      </c>
      <c r="AC18" t="s">
        <v>60</v>
      </c>
      <c r="AD18" s="3">
        <v>-736.3779</v>
      </c>
      <c r="AE18">
        <v>343.33</v>
      </c>
      <c r="AF18">
        <v>0</v>
      </c>
      <c r="AG18">
        <v>343.33</v>
      </c>
      <c r="AH18">
        <v>360</v>
      </c>
      <c r="AI18">
        <v>0</v>
      </c>
      <c r="AJ18">
        <v>360</v>
      </c>
      <c r="AK18">
        <v>4226</v>
      </c>
      <c r="AL18">
        <v>27419.5</v>
      </c>
      <c r="AM18">
        <v>31645.5</v>
      </c>
      <c r="AN18">
        <v>2683.71</v>
      </c>
      <c r="AO18">
        <v>2683.71</v>
      </c>
      <c r="AP18">
        <v>0</v>
      </c>
      <c r="AQ18">
        <v>342.34</v>
      </c>
      <c r="AR18">
        <v>360</v>
      </c>
      <c r="AU18">
        <v>600</v>
      </c>
      <c r="AV18" s="13">
        <v>600</v>
      </c>
      <c r="AW18" s="3">
        <v>360</v>
      </c>
      <c r="AX18" s="3">
        <v>343.33</v>
      </c>
      <c r="AY18" s="3">
        <v>0</v>
      </c>
      <c r="AZ18" s="17">
        <v>0</v>
      </c>
      <c r="BA18" s="3">
        <v>360</v>
      </c>
      <c r="BB18" s="3">
        <v>343.33</v>
      </c>
      <c r="BE18" s="21">
        <f t="shared" si="0"/>
        <v>360</v>
      </c>
      <c r="BF18" s="21">
        <f t="shared" ref="BF18:BH18" si="44">AH18</f>
        <v>360</v>
      </c>
      <c r="BG18" s="21">
        <f t="shared" si="44"/>
        <v>0</v>
      </c>
      <c r="BH18" s="21">
        <f t="shared" si="44"/>
        <v>360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343.33</v>
      </c>
      <c r="BN18" s="21">
        <f t="shared" ref="BN18:BP18" si="45">AE18</f>
        <v>343.33</v>
      </c>
      <c r="BO18" s="21">
        <f t="shared" si="45"/>
        <v>0</v>
      </c>
      <c r="BP18" s="21">
        <f t="shared" si="45"/>
        <v>343.33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26851.93</v>
      </c>
      <c r="B19">
        <v>-4274.01</v>
      </c>
      <c r="C19">
        <v>31258.8</v>
      </c>
      <c r="D19">
        <v>2154.92</v>
      </c>
      <c r="E19">
        <v>333.57</v>
      </c>
      <c r="F19" s="3">
        <v>-3496</v>
      </c>
      <c r="G19">
        <v>659.88</v>
      </c>
      <c r="H19">
        <v>658.16</v>
      </c>
      <c r="I19">
        <v>629.05</v>
      </c>
      <c r="J19">
        <v>0</v>
      </c>
      <c r="K19">
        <v>559.05</v>
      </c>
      <c r="L19">
        <v>561.85</v>
      </c>
      <c r="M19">
        <v>0</v>
      </c>
      <c r="N19">
        <v>917.19</v>
      </c>
      <c r="O19">
        <v>594.4</v>
      </c>
      <c r="P19">
        <v>0</v>
      </c>
      <c r="Q19">
        <v>0</v>
      </c>
      <c r="R19">
        <v>329.52</v>
      </c>
      <c r="S19">
        <v>26986.85</v>
      </c>
      <c r="T19">
        <v>4364.404</v>
      </c>
      <c r="U19">
        <v>2017.791</v>
      </c>
      <c r="V19">
        <v>5.164</v>
      </c>
      <c r="W19">
        <v>2022.955</v>
      </c>
      <c r="X19">
        <v>657.918</v>
      </c>
      <c r="Y19">
        <v>50.036</v>
      </c>
      <c r="Z19">
        <v>2934.967</v>
      </c>
      <c r="AA19">
        <v>12017.988</v>
      </c>
      <c r="AB19">
        <v>1488.54</v>
      </c>
      <c r="AC19" t="s">
        <v>60</v>
      </c>
      <c r="AD19" s="3">
        <v>-744.9225</v>
      </c>
      <c r="AE19">
        <v>334.33</v>
      </c>
      <c r="AF19">
        <v>0</v>
      </c>
      <c r="AG19">
        <v>334.33</v>
      </c>
      <c r="AH19">
        <v>395</v>
      </c>
      <c r="AI19">
        <v>0</v>
      </c>
      <c r="AJ19">
        <v>395</v>
      </c>
      <c r="AK19">
        <v>4221</v>
      </c>
      <c r="AL19">
        <v>27422.6</v>
      </c>
      <c r="AM19">
        <v>31643.6</v>
      </c>
      <c r="AN19">
        <v>2565.93</v>
      </c>
      <c r="AO19">
        <v>2565.93</v>
      </c>
      <c r="AP19">
        <v>0</v>
      </c>
      <c r="AQ19">
        <v>333.57</v>
      </c>
      <c r="AR19">
        <v>395</v>
      </c>
      <c r="AU19">
        <v>600</v>
      </c>
      <c r="AV19" s="13">
        <v>600</v>
      </c>
      <c r="AW19" s="3">
        <v>395</v>
      </c>
      <c r="AX19" s="3">
        <v>334.33</v>
      </c>
      <c r="AY19" s="3">
        <v>0</v>
      </c>
      <c r="AZ19" s="17">
        <v>0</v>
      </c>
      <c r="BA19" s="3">
        <v>395</v>
      </c>
      <c r="BB19" s="3">
        <v>334.33</v>
      </c>
      <c r="BE19" s="21">
        <f t="shared" si="0"/>
        <v>395</v>
      </c>
      <c r="BF19" s="21">
        <f t="shared" ref="BF19:BH19" si="46">AH19</f>
        <v>395</v>
      </c>
      <c r="BG19" s="21">
        <f t="shared" si="46"/>
        <v>0</v>
      </c>
      <c r="BH19" s="21">
        <f t="shared" si="46"/>
        <v>395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334.33</v>
      </c>
      <c r="BN19" s="21">
        <f t="shared" ref="BN19:BP19" si="47">AE19</f>
        <v>334.33</v>
      </c>
      <c r="BO19" s="21">
        <f t="shared" si="47"/>
        <v>0</v>
      </c>
      <c r="BP19" s="21">
        <f t="shared" si="47"/>
        <v>334.33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26902.54</v>
      </c>
      <c r="B20">
        <v>-4261.01</v>
      </c>
      <c r="C20">
        <v>31453.93</v>
      </c>
      <c r="D20">
        <v>2039.27</v>
      </c>
      <c r="E20">
        <v>335.71</v>
      </c>
      <c r="F20" s="3">
        <v>-3496</v>
      </c>
      <c r="G20">
        <v>659.03</v>
      </c>
      <c r="H20">
        <v>659.03</v>
      </c>
      <c r="I20">
        <v>630.55</v>
      </c>
      <c r="J20">
        <v>0</v>
      </c>
      <c r="K20">
        <v>560.45</v>
      </c>
      <c r="L20">
        <v>563.24</v>
      </c>
      <c r="M20">
        <v>0</v>
      </c>
      <c r="N20">
        <v>919.25</v>
      </c>
      <c r="O20">
        <v>594.4</v>
      </c>
      <c r="P20">
        <v>0</v>
      </c>
      <c r="Q20">
        <v>0</v>
      </c>
      <c r="R20">
        <v>329.05</v>
      </c>
      <c r="S20">
        <v>26765.713</v>
      </c>
      <c r="T20">
        <v>4253.637</v>
      </c>
      <c r="U20">
        <v>1911.531</v>
      </c>
      <c r="V20">
        <v>5.144</v>
      </c>
      <c r="W20">
        <v>1916.675</v>
      </c>
      <c r="X20">
        <v>659.3</v>
      </c>
      <c r="Y20">
        <v>50.027</v>
      </c>
      <c r="Z20">
        <v>3149.606</v>
      </c>
      <c r="AA20">
        <v>11817.432</v>
      </c>
      <c r="AB20">
        <v>1480.33</v>
      </c>
      <c r="AC20" t="s">
        <v>60</v>
      </c>
      <c r="AD20" s="3">
        <v>-741.7007</v>
      </c>
      <c r="AE20">
        <v>336</v>
      </c>
      <c r="AF20">
        <v>0</v>
      </c>
      <c r="AG20">
        <v>336</v>
      </c>
      <c r="AH20">
        <v>397</v>
      </c>
      <c r="AI20">
        <v>0</v>
      </c>
      <c r="AJ20">
        <v>397</v>
      </c>
      <c r="AK20">
        <v>4217</v>
      </c>
      <c r="AL20">
        <v>27437.2</v>
      </c>
      <c r="AM20">
        <v>31654.2</v>
      </c>
      <c r="AN20">
        <v>2455.62</v>
      </c>
      <c r="AO20">
        <v>2455.62</v>
      </c>
      <c r="AP20">
        <v>0</v>
      </c>
      <c r="AQ20">
        <v>335.71</v>
      </c>
      <c r="AR20">
        <v>397</v>
      </c>
      <c r="AU20">
        <v>600</v>
      </c>
      <c r="AV20" s="13">
        <v>600</v>
      </c>
      <c r="AW20" s="3">
        <v>397</v>
      </c>
      <c r="AX20" s="3">
        <v>336</v>
      </c>
      <c r="AY20" s="3">
        <v>0</v>
      </c>
      <c r="AZ20" s="17">
        <v>0</v>
      </c>
      <c r="BA20" s="3">
        <v>397</v>
      </c>
      <c r="BB20" s="3">
        <v>336</v>
      </c>
      <c r="BE20" s="21">
        <f t="shared" si="0"/>
        <v>397</v>
      </c>
      <c r="BF20" s="21">
        <f t="shared" ref="BF20:BH20" si="48">AH20</f>
        <v>397</v>
      </c>
      <c r="BG20" s="21">
        <f t="shared" si="48"/>
        <v>0</v>
      </c>
      <c r="BH20" s="21">
        <f t="shared" si="48"/>
        <v>397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336</v>
      </c>
      <c r="BN20" s="21">
        <f t="shared" ref="BN20:BP20" si="49">AE20</f>
        <v>336</v>
      </c>
      <c r="BO20" s="21">
        <f t="shared" si="49"/>
        <v>0</v>
      </c>
      <c r="BP20" s="21">
        <f t="shared" si="49"/>
        <v>336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26810.81</v>
      </c>
      <c r="B21">
        <v>-4248.01</v>
      </c>
      <c r="C21">
        <v>31095.83</v>
      </c>
      <c r="D21">
        <v>2056.39</v>
      </c>
      <c r="E21">
        <v>333.33</v>
      </c>
      <c r="F21" s="3">
        <v>-3492</v>
      </c>
      <c r="G21">
        <v>656.47</v>
      </c>
      <c r="H21">
        <v>659.88</v>
      </c>
      <c r="I21">
        <v>629.84</v>
      </c>
      <c r="J21">
        <v>0</v>
      </c>
      <c r="K21">
        <v>560.45</v>
      </c>
      <c r="L21">
        <v>562.08</v>
      </c>
      <c r="M21">
        <v>0</v>
      </c>
      <c r="N21">
        <v>912.67</v>
      </c>
      <c r="O21">
        <v>596.5</v>
      </c>
      <c r="P21">
        <v>0</v>
      </c>
      <c r="Q21">
        <v>0</v>
      </c>
      <c r="R21">
        <v>320.64</v>
      </c>
      <c r="S21">
        <v>26622.008</v>
      </c>
      <c r="T21">
        <v>4284.129</v>
      </c>
      <c r="U21">
        <v>1861.433</v>
      </c>
      <c r="V21">
        <v>5.163</v>
      </c>
      <c r="W21">
        <v>1866.597</v>
      </c>
      <c r="X21">
        <v>658.078</v>
      </c>
      <c r="Y21">
        <v>49.987</v>
      </c>
      <c r="Z21">
        <v>3309.674</v>
      </c>
      <c r="AA21">
        <v>11619.027</v>
      </c>
      <c r="AB21">
        <v>1480.05</v>
      </c>
      <c r="AC21" t="s">
        <v>60</v>
      </c>
      <c r="AD21" s="3">
        <v>-747.724</v>
      </c>
      <c r="AE21">
        <v>333.33</v>
      </c>
      <c r="AF21">
        <v>0</v>
      </c>
      <c r="AG21">
        <v>333.33</v>
      </c>
      <c r="AH21">
        <v>385</v>
      </c>
      <c r="AI21">
        <v>0</v>
      </c>
      <c r="AJ21">
        <v>385</v>
      </c>
      <c r="AK21">
        <v>4213</v>
      </c>
      <c r="AL21">
        <v>27434.3</v>
      </c>
      <c r="AM21">
        <v>31647.3</v>
      </c>
      <c r="AN21">
        <v>2347.3</v>
      </c>
      <c r="AO21">
        <v>2347.29</v>
      </c>
      <c r="AP21">
        <v>0.01</v>
      </c>
      <c r="AQ21">
        <v>333.33</v>
      </c>
      <c r="AR21">
        <v>385</v>
      </c>
      <c r="AU21">
        <v>600</v>
      </c>
      <c r="AV21" s="13">
        <v>600</v>
      </c>
      <c r="AW21" s="3">
        <v>385</v>
      </c>
      <c r="AX21" s="3">
        <v>333.33</v>
      </c>
      <c r="AY21" s="3">
        <v>0</v>
      </c>
      <c r="AZ21" s="17">
        <v>0</v>
      </c>
      <c r="BA21" s="3">
        <v>385</v>
      </c>
      <c r="BB21" s="3">
        <v>333.33</v>
      </c>
      <c r="BE21" s="21">
        <f t="shared" si="0"/>
        <v>385</v>
      </c>
      <c r="BF21" s="21">
        <f t="shared" ref="BF21:BH21" si="50">AH21</f>
        <v>385</v>
      </c>
      <c r="BG21" s="21">
        <f t="shared" si="50"/>
        <v>0</v>
      </c>
      <c r="BH21" s="21">
        <f t="shared" si="50"/>
        <v>385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333.33</v>
      </c>
      <c r="BN21" s="21">
        <f t="shared" ref="BN21:BP21" si="51">AE21</f>
        <v>333.33</v>
      </c>
      <c r="BO21" s="21">
        <f t="shared" si="51"/>
        <v>0</v>
      </c>
      <c r="BP21" s="21">
        <f t="shared" si="51"/>
        <v>333.33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27080.91</v>
      </c>
      <c r="B22">
        <v>-3894</v>
      </c>
      <c r="C22">
        <v>31108.37</v>
      </c>
      <c r="D22">
        <v>1986.87</v>
      </c>
      <c r="E22">
        <v>326.67</v>
      </c>
      <c r="F22" s="3">
        <v>-3495</v>
      </c>
      <c r="G22">
        <v>649.63</v>
      </c>
      <c r="H22">
        <v>652.19</v>
      </c>
      <c r="I22">
        <v>630.91</v>
      </c>
      <c r="J22">
        <v>0</v>
      </c>
      <c r="K22">
        <v>559.98</v>
      </c>
      <c r="L22">
        <v>563.01</v>
      </c>
      <c r="M22">
        <v>0</v>
      </c>
      <c r="N22">
        <v>902.8</v>
      </c>
      <c r="O22">
        <v>592</v>
      </c>
      <c r="P22">
        <v>0</v>
      </c>
      <c r="Q22">
        <v>0</v>
      </c>
      <c r="R22">
        <v>305.52</v>
      </c>
      <c r="S22">
        <v>27023.877</v>
      </c>
      <c r="T22">
        <v>3848.26</v>
      </c>
      <c r="U22">
        <v>1801.035</v>
      </c>
      <c r="V22">
        <v>5.147</v>
      </c>
      <c r="W22">
        <v>1806.182</v>
      </c>
      <c r="X22">
        <v>658.764</v>
      </c>
      <c r="Y22">
        <v>49.97</v>
      </c>
      <c r="Z22">
        <v>3385.063</v>
      </c>
      <c r="AA22">
        <v>11519.264</v>
      </c>
      <c r="AB22">
        <v>1474.26</v>
      </c>
      <c r="AC22" t="s">
        <v>60</v>
      </c>
      <c r="AD22" s="3">
        <v>-778.4006</v>
      </c>
      <c r="AE22">
        <v>326.67</v>
      </c>
      <c r="AF22">
        <v>0</v>
      </c>
      <c r="AG22">
        <v>326.67</v>
      </c>
      <c r="AH22">
        <v>398</v>
      </c>
      <c r="AI22">
        <v>0</v>
      </c>
      <c r="AJ22">
        <v>398</v>
      </c>
      <c r="AK22">
        <v>4211</v>
      </c>
      <c r="AL22">
        <v>27713.3</v>
      </c>
      <c r="AM22">
        <v>31924.3</v>
      </c>
      <c r="AN22">
        <v>2250.7</v>
      </c>
      <c r="AO22">
        <v>2250.66</v>
      </c>
      <c r="AP22">
        <v>0.04</v>
      </c>
      <c r="AQ22">
        <v>326.67</v>
      </c>
      <c r="AR22">
        <v>398</v>
      </c>
      <c r="AU22">
        <v>600</v>
      </c>
      <c r="AV22" s="13">
        <v>600</v>
      </c>
      <c r="AW22" s="3">
        <v>398</v>
      </c>
      <c r="AX22" s="3">
        <v>326.67</v>
      </c>
      <c r="AY22" s="3">
        <v>0</v>
      </c>
      <c r="AZ22" s="17">
        <v>0</v>
      </c>
      <c r="BA22" s="3">
        <v>398</v>
      </c>
      <c r="BB22" s="3">
        <v>326.67</v>
      </c>
      <c r="BE22" s="21">
        <f t="shared" si="0"/>
        <v>398</v>
      </c>
      <c r="BF22" s="21">
        <f t="shared" ref="BF22:BH22" si="52">AH22</f>
        <v>398</v>
      </c>
      <c r="BG22" s="21">
        <f t="shared" si="52"/>
        <v>0</v>
      </c>
      <c r="BH22" s="21">
        <f t="shared" si="52"/>
        <v>398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326.67</v>
      </c>
      <c r="BN22" s="21">
        <f t="shared" ref="BN22:BP22" si="53">AE22</f>
        <v>326.67</v>
      </c>
      <c r="BO22" s="21">
        <f t="shared" si="53"/>
        <v>0</v>
      </c>
      <c r="BP22" s="21">
        <f t="shared" si="53"/>
        <v>326.67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27138.79</v>
      </c>
      <c r="B23">
        <v>-4027</v>
      </c>
      <c r="C23">
        <v>31617.95</v>
      </c>
      <c r="D23">
        <v>1874.99</v>
      </c>
      <c r="E23">
        <v>338.67</v>
      </c>
      <c r="F23" s="3">
        <v>-3495</v>
      </c>
      <c r="G23">
        <v>659.88</v>
      </c>
      <c r="H23">
        <v>659.03</v>
      </c>
      <c r="I23">
        <v>629.84</v>
      </c>
      <c r="J23">
        <v>0</v>
      </c>
      <c r="K23">
        <v>559.98</v>
      </c>
      <c r="L23">
        <v>562.54</v>
      </c>
      <c r="M23">
        <v>0</v>
      </c>
      <c r="N23">
        <v>917.6</v>
      </c>
      <c r="O23">
        <v>489.6</v>
      </c>
      <c r="P23">
        <v>0</v>
      </c>
      <c r="Q23">
        <v>0</v>
      </c>
      <c r="R23">
        <v>328.94</v>
      </c>
      <c r="S23">
        <v>27397.668</v>
      </c>
      <c r="T23">
        <v>4036.809</v>
      </c>
      <c r="U23">
        <v>1765.827</v>
      </c>
      <c r="V23">
        <v>5.138</v>
      </c>
      <c r="W23">
        <v>1770.964</v>
      </c>
      <c r="X23">
        <v>659.445</v>
      </c>
      <c r="Y23">
        <v>49.997</v>
      </c>
      <c r="Z23">
        <v>2935.281</v>
      </c>
      <c r="AA23">
        <v>11998.639</v>
      </c>
      <c r="AB23">
        <v>1477.18</v>
      </c>
      <c r="AC23" t="s">
        <v>60</v>
      </c>
      <c r="AD23" s="3">
        <v>-835.9717</v>
      </c>
      <c r="AE23">
        <v>338.67</v>
      </c>
      <c r="AF23">
        <v>0</v>
      </c>
      <c r="AG23">
        <v>338.67</v>
      </c>
      <c r="AH23">
        <v>394</v>
      </c>
      <c r="AI23">
        <v>0</v>
      </c>
      <c r="AJ23">
        <v>394</v>
      </c>
      <c r="AK23">
        <v>4337</v>
      </c>
      <c r="AL23">
        <v>27793.1</v>
      </c>
      <c r="AM23">
        <v>32130.1</v>
      </c>
      <c r="AN23">
        <v>2161.56</v>
      </c>
      <c r="AO23">
        <v>2161.45</v>
      </c>
      <c r="AP23">
        <v>0.11</v>
      </c>
      <c r="AQ23">
        <v>338.67</v>
      </c>
      <c r="AR23">
        <v>394</v>
      </c>
      <c r="AU23">
        <v>600</v>
      </c>
      <c r="AV23" s="13">
        <v>600</v>
      </c>
      <c r="AW23" s="3">
        <v>394</v>
      </c>
      <c r="AX23" s="3">
        <v>338.67</v>
      </c>
      <c r="AY23" s="3">
        <v>0</v>
      </c>
      <c r="AZ23" s="17">
        <v>0</v>
      </c>
      <c r="BA23" s="3">
        <v>394</v>
      </c>
      <c r="BB23" s="3">
        <v>338.67</v>
      </c>
      <c r="BE23" s="21">
        <f t="shared" si="0"/>
        <v>394</v>
      </c>
      <c r="BF23" s="21">
        <f t="shared" ref="BF23:BH23" si="54">AH23</f>
        <v>394</v>
      </c>
      <c r="BG23" s="21">
        <f t="shared" si="54"/>
        <v>0</v>
      </c>
      <c r="BH23" s="21">
        <f t="shared" si="54"/>
        <v>394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338.67</v>
      </c>
      <c r="BN23" s="21">
        <f t="shared" ref="BN23:BP23" si="55">AE23</f>
        <v>338.67</v>
      </c>
      <c r="BO23" s="21">
        <f t="shared" si="55"/>
        <v>0</v>
      </c>
      <c r="BP23" s="21">
        <f t="shared" si="55"/>
        <v>338.67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27628.56</v>
      </c>
      <c r="B24">
        <v>-4163</v>
      </c>
      <c r="C24">
        <v>32949.92</v>
      </c>
      <c r="D24">
        <v>1836.36</v>
      </c>
      <c r="E24">
        <v>356.67</v>
      </c>
      <c r="F24" s="3">
        <v>-3497</v>
      </c>
      <c r="G24">
        <v>659.03</v>
      </c>
      <c r="H24">
        <v>659.88</v>
      </c>
      <c r="I24">
        <v>630.17</v>
      </c>
      <c r="J24">
        <v>0</v>
      </c>
      <c r="K24">
        <v>560.45</v>
      </c>
      <c r="L24">
        <v>563.24</v>
      </c>
      <c r="M24">
        <v>0</v>
      </c>
      <c r="N24">
        <v>918.42</v>
      </c>
      <c r="O24">
        <v>355.3</v>
      </c>
      <c r="P24">
        <v>0</v>
      </c>
      <c r="Q24">
        <v>0</v>
      </c>
      <c r="R24">
        <v>330.1</v>
      </c>
      <c r="S24">
        <v>27588.79</v>
      </c>
      <c r="T24">
        <v>4150.482</v>
      </c>
      <c r="U24">
        <v>1721.182</v>
      </c>
      <c r="V24">
        <v>5.133</v>
      </c>
      <c r="W24">
        <v>1726.315</v>
      </c>
      <c r="X24">
        <v>834.413</v>
      </c>
      <c r="Y24">
        <v>50.017</v>
      </c>
      <c r="Z24">
        <v>2454.586</v>
      </c>
      <c r="AA24">
        <v>12262.715</v>
      </c>
      <c r="AB24">
        <v>1443.93</v>
      </c>
      <c r="AC24" t="s">
        <v>60</v>
      </c>
      <c r="AD24" s="3">
        <v>-966.2421</v>
      </c>
      <c r="AE24">
        <v>356.67</v>
      </c>
      <c r="AF24">
        <v>0</v>
      </c>
      <c r="AG24">
        <v>356.67</v>
      </c>
      <c r="AH24">
        <v>398.4</v>
      </c>
      <c r="AI24">
        <v>0</v>
      </c>
      <c r="AJ24">
        <v>398.4</v>
      </c>
      <c r="AK24">
        <v>4468</v>
      </c>
      <c r="AL24">
        <v>28075.4</v>
      </c>
      <c r="AM24">
        <v>32543.4</v>
      </c>
      <c r="AN24">
        <v>2078.39</v>
      </c>
      <c r="AO24">
        <v>2077.97</v>
      </c>
      <c r="AP24">
        <v>0.42</v>
      </c>
      <c r="AQ24">
        <v>356.67</v>
      </c>
      <c r="AR24">
        <v>398.4</v>
      </c>
      <c r="AU24">
        <v>600</v>
      </c>
      <c r="AV24" s="13">
        <v>600</v>
      </c>
      <c r="AW24" s="3">
        <v>398.4</v>
      </c>
      <c r="AX24" s="3">
        <v>356.67</v>
      </c>
      <c r="AY24" s="3">
        <v>0</v>
      </c>
      <c r="AZ24" s="17">
        <v>0</v>
      </c>
      <c r="BA24" s="3">
        <v>398.4</v>
      </c>
      <c r="BB24" s="3">
        <v>356.67</v>
      </c>
      <c r="BE24" s="21">
        <f t="shared" si="0"/>
        <v>398.4</v>
      </c>
      <c r="BF24" s="21">
        <f t="shared" ref="BF24:BH24" si="56">AH24</f>
        <v>398.4</v>
      </c>
      <c r="BG24" s="21">
        <f t="shared" si="56"/>
        <v>0</v>
      </c>
      <c r="BH24" s="21">
        <f t="shared" si="56"/>
        <v>398.4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356.67</v>
      </c>
      <c r="BN24" s="21">
        <f t="shared" ref="BN24:BP24" si="57">AE24</f>
        <v>356.67</v>
      </c>
      <c r="BO24" s="21">
        <f t="shared" si="57"/>
        <v>0</v>
      </c>
      <c r="BP24" s="21">
        <f t="shared" si="57"/>
        <v>356.67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27956.87</v>
      </c>
      <c r="B25">
        <v>-4297</v>
      </c>
      <c r="C25">
        <v>33615.37</v>
      </c>
      <c r="D25">
        <v>1791.91</v>
      </c>
      <c r="E25">
        <v>376.33</v>
      </c>
      <c r="F25" s="3">
        <v>-3496</v>
      </c>
      <c r="G25">
        <v>659.03</v>
      </c>
      <c r="H25">
        <v>659.03</v>
      </c>
      <c r="I25">
        <v>629.84</v>
      </c>
      <c r="J25">
        <v>0</v>
      </c>
      <c r="K25">
        <v>559.98</v>
      </c>
      <c r="L25">
        <v>563.24</v>
      </c>
      <c r="M25">
        <v>0</v>
      </c>
      <c r="N25">
        <v>916.78</v>
      </c>
      <c r="O25">
        <v>299.3</v>
      </c>
      <c r="P25">
        <v>0</v>
      </c>
      <c r="Q25">
        <v>0</v>
      </c>
      <c r="R25">
        <v>346.12</v>
      </c>
      <c r="S25">
        <v>28020.59</v>
      </c>
      <c r="T25">
        <v>4325.597</v>
      </c>
      <c r="U25">
        <v>1670.523</v>
      </c>
      <c r="V25">
        <v>5.13</v>
      </c>
      <c r="W25">
        <v>1675.654</v>
      </c>
      <c r="X25">
        <v>836.641</v>
      </c>
      <c r="Y25">
        <v>49.991</v>
      </c>
      <c r="Z25">
        <v>2074.69</v>
      </c>
      <c r="AA25">
        <v>12649.789</v>
      </c>
      <c r="AB25">
        <v>1599.39</v>
      </c>
      <c r="AC25" t="s">
        <v>60</v>
      </c>
      <c r="AD25" s="3">
        <v>-1004.7629</v>
      </c>
      <c r="AE25">
        <v>376.33</v>
      </c>
      <c r="AF25">
        <v>0</v>
      </c>
      <c r="AG25">
        <v>376.33</v>
      </c>
      <c r="AH25">
        <v>398.8</v>
      </c>
      <c r="AI25">
        <v>0</v>
      </c>
      <c r="AJ25">
        <v>398.8</v>
      </c>
      <c r="AK25">
        <v>4597</v>
      </c>
      <c r="AL25">
        <v>28268.6</v>
      </c>
      <c r="AM25">
        <v>32865.6</v>
      </c>
      <c r="AN25">
        <v>1998.93</v>
      </c>
      <c r="AO25">
        <v>1997.03</v>
      </c>
      <c r="AP25">
        <v>1.9</v>
      </c>
      <c r="AQ25">
        <v>376.33</v>
      </c>
      <c r="AR25">
        <v>398.8</v>
      </c>
      <c r="AU25">
        <v>600</v>
      </c>
      <c r="AV25" s="13">
        <v>600</v>
      </c>
      <c r="AW25" s="3">
        <v>398.8</v>
      </c>
      <c r="AX25" s="3">
        <v>376.33</v>
      </c>
      <c r="AY25" s="3">
        <v>0</v>
      </c>
      <c r="AZ25" s="17">
        <v>0</v>
      </c>
      <c r="BA25" s="3">
        <v>398.8</v>
      </c>
      <c r="BB25" s="3">
        <v>376.33</v>
      </c>
      <c r="BE25" s="21">
        <f t="shared" si="0"/>
        <v>398.8</v>
      </c>
      <c r="BF25" s="21">
        <f t="shared" ref="BF25:BH25" si="58">AH25</f>
        <v>398.8</v>
      </c>
      <c r="BG25" s="21">
        <f t="shared" si="58"/>
        <v>0</v>
      </c>
      <c r="BH25" s="21">
        <f t="shared" si="58"/>
        <v>398.8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376.33</v>
      </c>
      <c r="BN25" s="21">
        <f t="shared" ref="BN25:BP25" si="59">AE25</f>
        <v>376.33</v>
      </c>
      <c r="BO25" s="21">
        <f t="shared" si="59"/>
        <v>0</v>
      </c>
      <c r="BP25" s="21">
        <f t="shared" si="59"/>
        <v>376.33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28436.77</v>
      </c>
      <c r="B26">
        <v>-4436</v>
      </c>
      <c r="C26">
        <v>34459.6</v>
      </c>
      <c r="D26">
        <v>1748.06</v>
      </c>
      <c r="E26">
        <v>396.13</v>
      </c>
      <c r="F26" s="3">
        <v>-3389</v>
      </c>
      <c r="G26">
        <v>659.03</v>
      </c>
      <c r="H26">
        <v>659.03</v>
      </c>
      <c r="I26">
        <v>622.17</v>
      </c>
      <c r="J26">
        <v>0</v>
      </c>
      <c r="K26">
        <v>560.68</v>
      </c>
      <c r="L26">
        <v>563.01</v>
      </c>
      <c r="M26">
        <v>0</v>
      </c>
      <c r="N26">
        <v>916.37</v>
      </c>
      <c r="O26">
        <v>299</v>
      </c>
      <c r="P26">
        <v>0</v>
      </c>
      <c r="Q26">
        <v>0</v>
      </c>
      <c r="R26">
        <v>349.66</v>
      </c>
      <c r="S26">
        <v>28674.54</v>
      </c>
      <c r="T26">
        <v>4507.712</v>
      </c>
      <c r="U26">
        <v>1648.496</v>
      </c>
      <c r="V26">
        <v>15.868</v>
      </c>
      <c r="W26">
        <v>1664.364</v>
      </c>
      <c r="X26">
        <v>836.314</v>
      </c>
      <c r="Y26">
        <v>49.982</v>
      </c>
      <c r="Z26">
        <v>1583.981</v>
      </c>
      <c r="AA26">
        <v>13541.432</v>
      </c>
      <c r="AB26">
        <v>1603</v>
      </c>
      <c r="AC26" t="s">
        <v>60</v>
      </c>
      <c r="AD26" s="3">
        <v>-899.1458</v>
      </c>
      <c r="AE26">
        <v>396.13</v>
      </c>
      <c r="AF26">
        <v>0</v>
      </c>
      <c r="AG26">
        <v>396.13</v>
      </c>
      <c r="AH26">
        <v>398.4</v>
      </c>
      <c r="AI26">
        <v>0</v>
      </c>
      <c r="AJ26">
        <v>398.4</v>
      </c>
      <c r="AK26">
        <v>4730</v>
      </c>
      <c r="AL26">
        <v>28580.8</v>
      </c>
      <c r="AM26">
        <v>33310.8</v>
      </c>
      <c r="AN26">
        <v>1941.91</v>
      </c>
      <c r="AO26">
        <v>1919.2</v>
      </c>
      <c r="AP26">
        <v>22.71</v>
      </c>
      <c r="AQ26">
        <v>396.13</v>
      </c>
      <c r="AR26">
        <v>398.4</v>
      </c>
      <c r="AU26">
        <v>600</v>
      </c>
      <c r="AV26" s="13">
        <v>600</v>
      </c>
      <c r="AW26" s="3">
        <v>398.4</v>
      </c>
      <c r="AX26" s="3">
        <v>396.13</v>
      </c>
      <c r="AY26" s="3">
        <v>0</v>
      </c>
      <c r="AZ26" s="17">
        <v>0</v>
      </c>
      <c r="BA26" s="3">
        <v>398.4</v>
      </c>
      <c r="BB26" s="3">
        <v>396.13</v>
      </c>
      <c r="BE26" s="21">
        <f t="shared" si="0"/>
        <v>398.4</v>
      </c>
      <c r="BF26" s="21">
        <f t="shared" ref="BF26:BH26" si="60">AH26</f>
        <v>398.4</v>
      </c>
      <c r="BG26" s="21">
        <f t="shared" si="60"/>
        <v>0</v>
      </c>
      <c r="BH26" s="21">
        <f t="shared" si="60"/>
        <v>398.4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396.13</v>
      </c>
      <c r="BN26" s="21">
        <f t="shared" ref="BN26:BP26" si="61">AE26</f>
        <v>396.13</v>
      </c>
      <c r="BO26" s="21">
        <f t="shared" si="61"/>
        <v>0</v>
      </c>
      <c r="BP26" s="21">
        <f t="shared" si="61"/>
        <v>396.13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28825.73</v>
      </c>
      <c r="B27">
        <v>-4465</v>
      </c>
      <c r="C27">
        <v>34748.95</v>
      </c>
      <c r="D27">
        <v>1998.7</v>
      </c>
      <c r="E27">
        <v>398</v>
      </c>
      <c r="F27" s="3">
        <v>-3409</v>
      </c>
      <c r="G27">
        <v>659.03</v>
      </c>
      <c r="H27">
        <v>659.03</v>
      </c>
      <c r="I27">
        <v>620.69</v>
      </c>
      <c r="J27">
        <v>0</v>
      </c>
      <c r="K27">
        <v>560.45</v>
      </c>
      <c r="L27">
        <v>563.01</v>
      </c>
      <c r="M27">
        <v>0</v>
      </c>
      <c r="N27">
        <v>915.96</v>
      </c>
      <c r="O27">
        <v>299.4</v>
      </c>
      <c r="P27">
        <v>0</v>
      </c>
      <c r="Q27">
        <v>0</v>
      </c>
      <c r="R27">
        <v>349.71</v>
      </c>
      <c r="S27">
        <v>28955.484</v>
      </c>
      <c r="T27">
        <v>4392.501</v>
      </c>
      <c r="U27">
        <v>1614.501</v>
      </c>
      <c r="V27">
        <v>320.456</v>
      </c>
      <c r="W27">
        <v>1934.957</v>
      </c>
      <c r="X27">
        <v>831.504</v>
      </c>
      <c r="Y27">
        <v>50.025</v>
      </c>
      <c r="Z27">
        <v>1876.717</v>
      </c>
      <c r="AA27">
        <v>13605.152</v>
      </c>
      <c r="AB27">
        <v>1599.66</v>
      </c>
      <c r="AC27" t="s">
        <v>60</v>
      </c>
      <c r="AD27" s="3">
        <v>-916.7954</v>
      </c>
      <c r="AE27">
        <v>398</v>
      </c>
      <c r="AF27">
        <v>0</v>
      </c>
      <c r="AG27">
        <v>398</v>
      </c>
      <c r="AH27">
        <v>398.6</v>
      </c>
      <c r="AI27">
        <v>0</v>
      </c>
      <c r="AJ27">
        <v>398.6</v>
      </c>
      <c r="AK27">
        <v>4732</v>
      </c>
      <c r="AL27">
        <v>28814.2</v>
      </c>
      <c r="AM27">
        <v>33546.2</v>
      </c>
      <c r="AN27">
        <v>2075.17</v>
      </c>
      <c r="AO27">
        <v>1840.08</v>
      </c>
      <c r="AP27">
        <v>235.09</v>
      </c>
      <c r="AQ27">
        <v>398</v>
      </c>
      <c r="AR27">
        <v>398.6</v>
      </c>
      <c r="AU27">
        <v>600</v>
      </c>
      <c r="AV27" s="13">
        <v>600</v>
      </c>
      <c r="AW27" s="3">
        <v>398.6</v>
      </c>
      <c r="AX27" s="3">
        <v>398</v>
      </c>
      <c r="AY27" s="3">
        <v>0</v>
      </c>
      <c r="AZ27" s="17">
        <v>0</v>
      </c>
      <c r="BA27" s="3">
        <v>398.6</v>
      </c>
      <c r="BB27" s="3">
        <v>398</v>
      </c>
      <c r="BE27" s="21">
        <f t="shared" si="0"/>
        <v>398.6</v>
      </c>
      <c r="BF27" s="21">
        <f t="shared" ref="BF27:BH27" si="62">AH27</f>
        <v>398.6</v>
      </c>
      <c r="BG27" s="21">
        <f t="shared" si="62"/>
        <v>0</v>
      </c>
      <c r="BH27" s="21">
        <f t="shared" si="62"/>
        <v>398.6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398</v>
      </c>
      <c r="BN27" s="21">
        <f t="shared" ref="BN27:BP27" si="63">AE27</f>
        <v>398</v>
      </c>
      <c r="BO27" s="21">
        <f t="shared" si="63"/>
        <v>0</v>
      </c>
      <c r="BP27" s="21">
        <f t="shared" si="63"/>
        <v>398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29075.07</v>
      </c>
      <c r="B28" s="1">
        <v>-4498</v>
      </c>
      <c r="C28" s="1">
        <v>34330.1</v>
      </c>
      <c r="D28" s="1">
        <v>2462.45</v>
      </c>
      <c r="E28" s="1">
        <v>392</v>
      </c>
      <c r="F28" s="6">
        <v>-3499</v>
      </c>
      <c r="G28" s="1">
        <v>659.03</v>
      </c>
      <c r="H28" s="1">
        <v>658.16</v>
      </c>
      <c r="I28" s="1">
        <v>621.11</v>
      </c>
      <c r="J28" s="1">
        <v>0</v>
      </c>
      <c r="K28" s="1">
        <v>559.98</v>
      </c>
      <c r="L28" s="1">
        <v>562.54</v>
      </c>
      <c r="M28" s="1">
        <v>0</v>
      </c>
      <c r="N28" s="1">
        <v>920.07</v>
      </c>
      <c r="O28" s="1">
        <v>299.5</v>
      </c>
      <c r="P28" s="1">
        <v>0</v>
      </c>
      <c r="Q28" s="1">
        <v>0</v>
      </c>
      <c r="R28" s="1">
        <v>348.23</v>
      </c>
      <c r="S28" s="1">
        <v>28803.291</v>
      </c>
      <c r="T28" s="1">
        <v>4622.143</v>
      </c>
      <c r="U28" s="1">
        <v>1595.602</v>
      </c>
      <c r="V28" s="1">
        <v>1016.992</v>
      </c>
      <c r="W28" s="1">
        <v>2612.594</v>
      </c>
      <c r="X28" s="1">
        <v>831.784</v>
      </c>
      <c r="Y28" s="1">
        <v>49.983</v>
      </c>
      <c r="Z28" s="1">
        <v>2324.256</v>
      </c>
      <c r="AA28" s="1">
        <v>13246.904</v>
      </c>
      <c r="AB28" s="1">
        <v>1605.58</v>
      </c>
      <c r="AC28" s="1" t="s">
        <v>60</v>
      </c>
      <c r="AD28" s="6">
        <v>-1010.7861</v>
      </c>
      <c r="AE28" s="1">
        <v>392</v>
      </c>
      <c r="AF28" s="1">
        <v>0</v>
      </c>
      <c r="AG28" s="1">
        <v>392</v>
      </c>
      <c r="AH28" s="1">
        <v>398.4</v>
      </c>
      <c r="AI28" s="1">
        <v>0</v>
      </c>
      <c r="AJ28" s="1">
        <v>398.4</v>
      </c>
      <c r="AK28" s="1">
        <v>4735</v>
      </c>
      <c r="AL28" s="1">
        <v>28956.3</v>
      </c>
      <c r="AM28" s="1">
        <v>33691.3</v>
      </c>
      <c r="AN28" s="1">
        <v>2476.41</v>
      </c>
      <c r="AO28" s="1">
        <v>1767.43</v>
      </c>
      <c r="AP28" s="1">
        <v>708.98</v>
      </c>
      <c r="AQ28" s="1">
        <v>392</v>
      </c>
      <c r="AR28" s="1">
        <v>398.4</v>
      </c>
      <c r="AU28" s="1">
        <v>600</v>
      </c>
      <c r="AV28" s="14">
        <v>600</v>
      </c>
      <c r="AW28" s="6">
        <v>398.4</v>
      </c>
      <c r="AX28" s="6">
        <v>392</v>
      </c>
      <c r="AY28" s="6">
        <v>0</v>
      </c>
      <c r="AZ28" s="18">
        <v>0</v>
      </c>
      <c r="BA28" s="6">
        <v>398.4</v>
      </c>
      <c r="BB28" s="6">
        <v>392</v>
      </c>
      <c r="BE28" s="22">
        <f t="shared" si="0"/>
        <v>398.4</v>
      </c>
      <c r="BF28" s="22">
        <f t="shared" ref="BF28:BH28" si="64">AH28</f>
        <v>398.4</v>
      </c>
      <c r="BG28" s="22">
        <f t="shared" si="64"/>
        <v>0</v>
      </c>
      <c r="BH28" s="22">
        <f t="shared" si="64"/>
        <v>398.4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392</v>
      </c>
      <c r="BN28" s="22">
        <f t="shared" ref="BN28:BP28" si="65">AE28</f>
        <v>392</v>
      </c>
      <c r="BO28" s="22">
        <f t="shared" si="65"/>
        <v>0</v>
      </c>
      <c r="BP28" s="22">
        <f t="shared" si="65"/>
        <v>392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28753.73</v>
      </c>
      <c r="B29" s="1">
        <v>-4527</v>
      </c>
      <c r="C29" s="1">
        <v>32294.1</v>
      </c>
      <c r="D29" s="1">
        <v>3267.96</v>
      </c>
      <c r="E29" s="1">
        <v>347.67</v>
      </c>
      <c r="F29" s="6">
        <v>-3498</v>
      </c>
      <c r="G29" s="1">
        <v>659.03</v>
      </c>
      <c r="H29" s="1">
        <v>657.32</v>
      </c>
      <c r="I29" s="1">
        <v>628.83</v>
      </c>
      <c r="J29" s="1">
        <v>0</v>
      </c>
      <c r="K29" s="1">
        <v>559.75</v>
      </c>
      <c r="L29" s="1">
        <v>561.85</v>
      </c>
      <c r="M29" s="1">
        <v>0</v>
      </c>
      <c r="N29" s="1">
        <v>919.66</v>
      </c>
      <c r="O29" s="1">
        <v>297.1</v>
      </c>
      <c r="P29" s="1">
        <v>0</v>
      </c>
      <c r="Q29" s="1">
        <v>0</v>
      </c>
      <c r="R29" s="1">
        <v>330.16</v>
      </c>
      <c r="S29" s="1">
        <v>28487.287</v>
      </c>
      <c r="T29" s="1">
        <v>4603.287</v>
      </c>
      <c r="U29" s="1">
        <v>1589.386</v>
      </c>
      <c r="V29" s="1">
        <v>2027.377</v>
      </c>
      <c r="W29" s="1">
        <v>3616.763</v>
      </c>
      <c r="X29" s="1">
        <v>832.116</v>
      </c>
      <c r="Y29" s="1">
        <v>50.035</v>
      </c>
      <c r="Z29" s="1">
        <v>3775.158</v>
      </c>
      <c r="AA29" s="1">
        <v>11755.459</v>
      </c>
      <c r="AB29" s="1">
        <v>1600</v>
      </c>
      <c r="AC29" s="1" t="s">
        <v>60</v>
      </c>
      <c r="AD29" s="6">
        <v>-1025.354</v>
      </c>
      <c r="AE29" s="1">
        <v>347.67</v>
      </c>
      <c r="AF29" s="1">
        <v>0</v>
      </c>
      <c r="AG29" s="1">
        <v>347.67</v>
      </c>
      <c r="AH29" s="1">
        <v>398</v>
      </c>
      <c r="AI29" s="1">
        <v>0</v>
      </c>
      <c r="AJ29" s="1">
        <v>398</v>
      </c>
      <c r="AK29" s="1">
        <v>4737</v>
      </c>
      <c r="AL29" s="1">
        <v>29122.8</v>
      </c>
      <c r="AM29" s="1">
        <v>33859.8</v>
      </c>
      <c r="AN29" s="1">
        <v>3243.95</v>
      </c>
      <c r="AO29" s="1">
        <v>1730.06</v>
      </c>
      <c r="AP29" s="1">
        <v>1513.89</v>
      </c>
      <c r="AQ29" s="1">
        <v>347.67</v>
      </c>
      <c r="AR29" s="1">
        <v>398</v>
      </c>
      <c r="AU29" s="1">
        <v>600</v>
      </c>
      <c r="AV29" s="14">
        <v>600</v>
      </c>
      <c r="AW29" s="6">
        <v>398</v>
      </c>
      <c r="AX29" s="6">
        <v>347.67</v>
      </c>
      <c r="AY29" s="6">
        <v>0</v>
      </c>
      <c r="AZ29" s="18">
        <v>0</v>
      </c>
      <c r="BA29" s="6">
        <v>398</v>
      </c>
      <c r="BB29" s="6">
        <v>347.67</v>
      </c>
      <c r="BE29" s="22">
        <f t="shared" si="0"/>
        <v>398</v>
      </c>
      <c r="BF29" s="22">
        <f t="shared" ref="BF29:BH29" si="66">AH29</f>
        <v>398</v>
      </c>
      <c r="BG29" s="22">
        <f t="shared" si="66"/>
        <v>0</v>
      </c>
      <c r="BH29" s="22">
        <f t="shared" si="66"/>
        <v>398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347.67</v>
      </c>
      <c r="BN29" s="22">
        <f t="shared" ref="BN29:BP29" si="67">AE29</f>
        <v>347.67</v>
      </c>
      <c r="BO29" s="22">
        <f t="shared" si="67"/>
        <v>0</v>
      </c>
      <c r="BP29" s="22">
        <f t="shared" si="67"/>
        <v>347.67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28418.16</v>
      </c>
      <c r="B30" s="2">
        <v>-4564</v>
      </c>
      <c r="C30" s="2">
        <v>30567.9</v>
      </c>
      <c r="D30" s="2">
        <v>4220.37</v>
      </c>
      <c r="E30" s="2">
        <v>313</v>
      </c>
      <c r="F30" s="7">
        <v>-3497</v>
      </c>
      <c r="G30" s="2">
        <v>649.63</v>
      </c>
      <c r="H30" s="2">
        <v>652.19</v>
      </c>
      <c r="I30" s="2">
        <v>630.53</v>
      </c>
      <c r="J30" s="2">
        <v>0</v>
      </c>
      <c r="K30" s="2">
        <v>559.98</v>
      </c>
      <c r="L30" s="2">
        <v>563.47</v>
      </c>
      <c r="M30" s="2">
        <v>0</v>
      </c>
      <c r="N30" s="2">
        <v>901.57</v>
      </c>
      <c r="O30" s="2">
        <v>299.8</v>
      </c>
      <c r="P30" s="2">
        <v>0</v>
      </c>
      <c r="Q30" s="2">
        <v>0</v>
      </c>
      <c r="R30" s="2">
        <v>299.97</v>
      </c>
      <c r="S30" s="2">
        <v>28144.035</v>
      </c>
      <c r="T30" s="2">
        <v>4534.356</v>
      </c>
      <c r="U30" s="2">
        <v>1546.403</v>
      </c>
      <c r="V30" s="2">
        <v>3336.583</v>
      </c>
      <c r="W30" s="2">
        <v>4882.986</v>
      </c>
      <c r="X30" s="2">
        <v>831.525</v>
      </c>
      <c r="Y30" s="2">
        <v>50.033</v>
      </c>
      <c r="Z30" s="2">
        <v>5477.83</v>
      </c>
      <c r="AA30" s="2">
        <v>10058.459</v>
      </c>
      <c r="AB30" s="2">
        <v>1596.41</v>
      </c>
      <c r="AC30" s="2" t="s">
        <v>60</v>
      </c>
      <c r="AD30" s="7">
        <v>-1064.155</v>
      </c>
      <c r="AE30" s="2">
        <v>313</v>
      </c>
      <c r="AF30" s="2">
        <v>0</v>
      </c>
      <c r="AG30" s="2">
        <v>313</v>
      </c>
      <c r="AH30" s="2">
        <v>350</v>
      </c>
      <c r="AI30" s="2">
        <v>0</v>
      </c>
      <c r="AJ30" s="2">
        <v>350</v>
      </c>
      <c r="AK30" s="2">
        <v>4742</v>
      </c>
      <c r="AL30" s="2">
        <v>29013.6</v>
      </c>
      <c r="AM30" s="2">
        <v>33755.6</v>
      </c>
      <c r="AN30" s="2">
        <v>4320.89</v>
      </c>
      <c r="AO30" s="2">
        <v>1662</v>
      </c>
      <c r="AP30" s="2">
        <v>2658.89</v>
      </c>
      <c r="AQ30" s="2">
        <v>313</v>
      </c>
      <c r="AR30" s="2">
        <v>350</v>
      </c>
      <c r="AU30" s="2">
        <v>600</v>
      </c>
      <c r="AV30" s="15">
        <v>600</v>
      </c>
      <c r="AW30" s="7">
        <v>350</v>
      </c>
      <c r="AX30" s="7">
        <v>313</v>
      </c>
      <c r="AY30" s="7">
        <v>0</v>
      </c>
      <c r="AZ30" s="19">
        <v>0</v>
      </c>
      <c r="BA30" s="7">
        <v>350</v>
      </c>
      <c r="BB30" s="7">
        <v>313</v>
      </c>
      <c r="BE30" s="23">
        <f t="shared" si="0"/>
        <v>350</v>
      </c>
      <c r="BF30" s="23">
        <f t="shared" ref="BF30:BH30" si="68">AH30</f>
        <v>350</v>
      </c>
      <c r="BG30" s="23">
        <f t="shared" si="68"/>
        <v>0</v>
      </c>
      <c r="BH30" s="23">
        <f t="shared" si="68"/>
        <v>350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313</v>
      </c>
      <c r="BN30" s="23">
        <f t="shared" ref="BN30:BP30" si="69">AE30</f>
        <v>313</v>
      </c>
      <c r="BO30" s="23">
        <f t="shared" si="69"/>
        <v>0</v>
      </c>
      <c r="BP30" s="23">
        <f t="shared" si="69"/>
        <v>313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27661.28</v>
      </c>
      <c r="B31" s="2">
        <v>-4831</v>
      </c>
      <c r="C31" s="2">
        <v>28493.94</v>
      </c>
      <c r="D31" s="2">
        <v>5352.26</v>
      </c>
      <c r="E31" s="2">
        <v>295</v>
      </c>
      <c r="F31" s="7">
        <v>-3497</v>
      </c>
      <c r="G31" s="2">
        <v>648.78</v>
      </c>
      <c r="H31" s="2">
        <v>652.19</v>
      </c>
      <c r="I31" s="2">
        <v>624.05</v>
      </c>
      <c r="J31" s="2">
        <v>0</v>
      </c>
      <c r="K31" s="2">
        <v>559.98</v>
      </c>
      <c r="L31" s="2">
        <v>562.08</v>
      </c>
      <c r="M31" s="2">
        <v>0</v>
      </c>
      <c r="N31" s="2">
        <v>900.75</v>
      </c>
      <c r="O31" s="2">
        <v>297.9</v>
      </c>
      <c r="P31" s="2">
        <v>0</v>
      </c>
      <c r="Q31" s="2">
        <v>0</v>
      </c>
      <c r="R31" s="2">
        <v>299.97</v>
      </c>
      <c r="S31" s="2">
        <v>27203.777</v>
      </c>
      <c r="T31" s="2">
        <v>4852.481</v>
      </c>
      <c r="U31" s="2">
        <v>1439.511</v>
      </c>
      <c r="V31" s="2">
        <v>4841.322</v>
      </c>
      <c r="W31" s="2">
        <v>6280.833</v>
      </c>
      <c r="X31" s="2">
        <v>832.391</v>
      </c>
      <c r="Y31" s="2">
        <v>50.033</v>
      </c>
      <c r="Z31" s="2">
        <v>6841.84</v>
      </c>
      <c r="AA31" s="2">
        <v>8239.738</v>
      </c>
      <c r="AB31" s="2">
        <v>1610.98</v>
      </c>
      <c r="AC31" s="2" t="s">
        <v>60</v>
      </c>
      <c r="AD31" s="7">
        <v>-1073.54</v>
      </c>
      <c r="AE31" s="2">
        <v>295</v>
      </c>
      <c r="AF31" s="2">
        <v>0</v>
      </c>
      <c r="AG31" s="2">
        <v>295</v>
      </c>
      <c r="AH31" s="2">
        <v>320</v>
      </c>
      <c r="AI31" s="2">
        <v>0</v>
      </c>
      <c r="AJ31" s="2">
        <v>320</v>
      </c>
      <c r="AK31" s="2">
        <v>4945</v>
      </c>
      <c r="AL31" s="2">
        <v>28653.5</v>
      </c>
      <c r="AM31" s="2">
        <v>33598.5</v>
      </c>
      <c r="AN31" s="2">
        <v>5552.78</v>
      </c>
      <c r="AO31" s="2">
        <v>1598.89</v>
      </c>
      <c r="AP31" s="2">
        <v>3953.89</v>
      </c>
      <c r="AQ31" s="2">
        <v>295</v>
      </c>
      <c r="AR31" s="2">
        <v>320</v>
      </c>
      <c r="AU31" s="2">
        <v>600</v>
      </c>
      <c r="AV31" s="15">
        <v>597</v>
      </c>
      <c r="AW31" s="7">
        <v>320</v>
      </c>
      <c r="AX31" s="7">
        <v>295</v>
      </c>
      <c r="AY31" s="7">
        <v>0</v>
      </c>
      <c r="AZ31" s="19">
        <v>0</v>
      </c>
      <c r="BA31" s="7">
        <v>320</v>
      </c>
      <c r="BB31" s="7">
        <v>295</v>
      </c>
      <c r="BE31" s="23">
        <f t="shared" si="0"/>
        <v>320</v>
      </c>
      <c r="BF31" s="23">
        <f t="shared" ref="BF31:BH31" si="70">AH31</f>
        <v>320</v>
      </c>
      <c r="BG31" s="23">
        <f t="shared" si="70"/>
        <v>0</v>
      </c>
      <c r="BH31" s="23">
        <f t="shared" si="70"/>
        <v>320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295</v>
      </c>
      <c r="BN31" s="23">
        <f t="shared" ref="BN31:BP31" si="71">AE31</f>
        <v>295</v>
      </c>
      <c r="BO31" s="23">
        <f t="shared" si="71"/>
        <v>0</v>
      </c>
      <c r="BP31" s="23">
        <f t="shared" si="71"/>
        <v>295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26684.04</v>
      </c>
      <c r="B32" s="2">
        <v>-5106</v>
      </c>
      <c r="C32" s="2">
        <v>25316.65</v>
      </c>
      <c r="D32" s="2">
        <v>6678.37</v>
      </c>
      <c r="E32" s="2">
        <v>272.33</v>
      </c>
      <c r="F32" s="7">
        <v>-3497</v>
      </c>
      <c r="G32" s="2">
        <v>603.48</v>
      </c>
      <c r="H32" s="2">
        <v>600.92</v>
      </c>
      <c r="I32" s="2">
        <v>570.48</v>
      </c>
      <c r="J32" s="2">
        <v>0</v>
      </c>
      <c r="K32" s="2">
        <v>559.75</v>
      </c>
      <c r="L32" s="2">
        <v>562.54</v>
      </c>
      <c r="M32" s="2">
        <v>0</v>
      </c>
      <c r="N32" s="2">
        <v>901.16</v>
      </c>
      <c r="O32" s="2">
        <v>299.5</v>
      </c>
      <c r="P32" s="2">
        <v>0</v>
      </c>
      <c r="Q32" s="2">
        <v>0</v>
      </c>
      <c r="R32" s="2">
        <v>250.34</v>
      </c>
      <c r="S32" s="2">
        <v>26289.219</v>
      </c>
      <c r="T32" s="2">
        <v>5051.222</v>
      </c>
      <c r="U32" s="2">
        <v>1327.567</v>
      </c>
      <c r="V32" s="2">
        <v>6578.941</v>
      </c>
      <c r="W32" s="2">
        <v>7906.508</v>
      </c>
      <c r="X32" s="2">
        <v>831.749</v>
      </c>
      <c r="Y32" s="2">
        <v>49.984</v>
      </c>
      <c r="Z32" s="2">
        <v>9143.889</v>
      </c>
      <c r="AA32" s="2">
        <v>5893.699</v>
      </c>
      <c r="AB32" s="2">
        <v>1612.92</v>
      </c>
      <c r="AC32" s="2" t="s">
        <v>60</v>
      </c>
      <c r="AD32" s="7">
        <v>-1113.1814</v>
      </c>
      <c r="AE32" s="2">
        <v>272.33</v>
      </c>
      <c r="AF32" s="2">
        <v>0</v>
      </c>
      <c r="AG32" s="2">
        <v>272.33</v>
      </c>
      <c r="AH32" s="2">
        <v>300</v>
      </c>
      <c r="AI32" s="2">
        <v>0</v>
      </c>
      <c r="AJ32" s="2">
        <v>300</v>
      </c>
      <c r="AK32" s="2">
        <v>5157</v>
      </c>
      <c r="AL32" s="2">
        <v>27924.4</v>
      </c>
      <c r="AM32" s="2">
        <v>33081.4</v>
      </c>
      <c r="AN32" s="2">
        <v>6942.36</v>
      </c>
      <c r="AO32" s="2">
        <v>1536.55</v>
      </c>
      <c r="AP32" s="2">
        <v>5405.81</v>
      </c>
      <c r="AQ32" s="2">
        <v>272.33</v>
      </c>
      <c r="AR32" s="2">
        <v>300</v>
      </c>
      <c r="AU32" s="2">
        <v>600</v>
      </c>
      <c r="AV32" s="15">
        <v>558.6</v>
      </c>
      <c r="AW32" s="7">
        <v>300</v>
      </c>
      <c r="AX32" s="7">
        <v>272.33</v>
      </c>
      <c r="AY32" s="7">
        <v>0</v>
      </c>
      <c r="AZ32" s="19">
        <v>0</v>
      </c>
      <c r="BA32" s="7">
        <v>300</v>
      </c>
      <c r="BB32" s="7">
        <v>272.33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272.33</v>
      </c>
      <c r="BN32" s="23">
        <f t="shared" ref="BN32:BP32" si="73">AE32</f>
        <v>272.33</v>
      </c>
      <c r="BO32" s="23">
        <f t="shared" si="73"/>
        <v>0</v>
      </c>
      <c r="BP32" s="23">
        <f t="shared" si="73"/>
        <v>272.33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26045.35</v>
      </c>
      <c r="B33" s="2">
        <v>-5378</v>
      </c>
      <c r="C33" s="2">
        <v>23201.57</v>
      </c>
      <c r="D33" s="2">
        <v>8292.13</v>
      </c>
      <c r="E33" s="2">
        <v>256.67</v>
      </c>
      <c r="F33" s="7">
        <v>-3493</v>
      </c>
      <c r="G33" s="2">
        <v>549.64</v>
      </c>
      <c r="H33" s="2">
        <v>550.49</v>
      </c>
      <c r="I33" s="2">
        <v>488.19</v>
      </c>
      <c r="J33" s="2">
        <v>0</v>
      </c>
      <c r="K33" s="2">
        <v>560.68</v>
      </c>
      <c r="L33" s="2">
        <v>563.24</v>
      </c>
      <c r="M33" s="2">
        <v>0</v>
      </c>
      <c r="N33" s="2">
        <v>884.71</v>
      </c>
      <c r="O33" s="2">
        <v>298.8</v>
      </c>
      <c r="P33" s="2">
        <v>0</v>
      </c>
      <c r="Q33" s="2">
        <v>0</v>
      </c>
      <c r="R33" s="2">
        <v>229.51</v>
      </c>
      <c r="S33" s="2">
        <v>25702.035</v>
      </c>
      <c r="T33" s="2">
        <v>5441.706</v>
      </c>
      <c r="U33" s="2">
        <v>1208.642</v>
      </c>
      <c r="V33" s="2">
        <v>8383.06</v>
      </c>
      <c r="W33" s="2">
        <v>9591.702</v>
      </c>
      <c r="X33" s="2">
        <v>831.736</v>
      </c>
      <c r="Y33" s="2">
        <v>50.028</v>
      </c>
      <c r="Z33" s="2">
        <v>11015.129</v>
      </c>
      <c r="AA33" s="2">
        <v>3954.273</v>
      </c>
      <c r="AB33" s="2">
        <v>1619.48</v>
      </c>
      <c r="AC33" s="2" t="s">
        <v>60</v>
      </c>
      <c r="AD33" s="7">
        <v>-1148.2004</v>
      </c>
      <c r="AE33" s="2">
        <v>256.67</v>
      </c>
      <c r="AF33" s="2">
        <v>0</v>
      </c>
      <c r="AG33" s="2">
        <v>256.67</v>
      </c>
      <c r="AH33" s="2">
        <v>279</v>
      </c>
      <c r="AI33" s="2">
        <v>0</v>
      </c>
      <c r="AJ33" s="2">
        <v>279</v>
      </c>
      <c r="AK33" s="2">
        <v>5366</v>
      </c>
      <c r="AL33" s="2">
        <v>27319.8</v>
      </c>
      <c r="AM33" s="2">
        <v>32685.8</v>
      </c>
      <c r="AN33" s="2">
        <v>8440.26</v>
      </c>
      <c r="AO33" s="2">
        <v>1442.4</v>
      </c>
      <c r="AP33" s="2">
        <v>6997.86</v>
      </c>
      <c r="AQ33" s="2">
        <v>256.67</v>
      </c>
      <c r="AR33" s="2">
        <v>279</v>
      </c>
      <c r="AU33" s="2">
        <v>581.8</v>
      </c>
      <c r="AV33" s="15">
        <v>479.4</v>
      </c>
      <c r="AW33" s="7">
        <v>279</v>
      </c>
      <c r="AX33" s="7">
        <v>256.67</v>
      </c>
      <c r="AY33" s="7">
        <v>0</v>
      </c>
      <c r="AZ33" s="19">
        <v>0</v>
      </c>
      <c r="BA33" s="7">
        <v>279</v>
      </c>
      <c r="BB33" s="7">
        <v>256.67</v>
      </c>
      <c r="BE33" s="23">
        <f t="shared" si="0"/>
        <v>279</v>
      </c>
      <c r="BF33" s="23">
        <f t="shared" ref="BF33:BH33" si="74">AH33</f>
        <v>279</v>
      </c>
      <c r="BG33" s="23">
        <f t="shared" si="74"/>
        <v>0</v>
      </c>
      <c r="BH33" s="23">
        <f t="shared" si="74"/>
        <v>279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256.67</v>
      </c>
      <c r="BN33" s="23">
        <f t="shared" ref="BN33:BP33" si="75">AE33</f>
        <v>256.67</v>
      </c>
      <c r="BO33" s="23">
        <f t="shared" si="75"/>
        <v>0</v>
      </c>
      <c r="BP33" s="23">
        <f t="shared" si="75"/>
        <v>256.67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25718.49</v>
      </c>
      <c r="B34" s="2">
        <v>-5772</v>
      </c>
      <c r="C34" s="2">
        <v>21549.04</v>
      </c>
      <c r="D34" s="2">
        <v>9952.33</v>
      </c>
      <c r="E34" s="2">
        <v>250</v>
      </c>
      <c r="F34" s="7">
        <v>-3497</v>
      </c>
      <c r="G34" s="2">
        <v>535.98</v>
      </c>
      <c r="H34" s="2">
        <v>535.98</v>
      </c>
      <c r="I34" s="2">
        <v>409.2</v>
      </c>
      <c r="J34" s="2">
        <v>0</v>
      </c>
      <c r="K34" s="2">
        <v>539.28</v>
      </c>
      <c r="L34" s="2">
        <v>541.38</v>
      </c>
      <c r="M34" s="2">
        <v>0</v>
      </c>
      <c r="N34" s="2">
        <v>833.32</v>
      </c>
      <c r="O34" s="2">
        <v>300.8</v>
      </c>
      <c r="P34" s="2">
        <v>0</v>
      </c>
      <c r="Q34" s="2">
        <v>0</v>
      </c>
      <c r="R34" s="2">
        <v>230.94</v>
      </c>
      <c r="S34" s="2">
        <v>25456.617</v>
      </c>
      <c r="T34" s="2">
        <v>5673.254</v>
      </c>
      <c r="U34" s="2">
        <v>1047.089</v>
      </c>
      <c r="V34" s="2">
        <v>10243.756</v>
      </c>
      <c r="W34" s="2">
        <v>11290.846</v>
      </c>
      <c r="X34" s="2">
        <v>816.912</v>
      </c>
      <c r="Y34" s="2">
        <v>49.982</v>
      </c>
      <c r="Z34" s="2">
        <v>12572.875</v>
      </c>
      <c r="AA34" s="2">
        <v>2692.43</v>
      </c>
      <c r="AB34" s="2">
        <v>1624.05</v>
      </c>
      <c r="AC34" s="2" t="s">
        <v>60</v>
      </c>
      <c r="AD34" s="7">
        <v>-1230.4248</v>
      </c>
      <c r="AE34" s="2">
        <v>250</v>
      </c>
      <c r="AF34" s="2">
        <v>0</v>
      </c>
      <c r="AG34" s="2">
        <v>250</v>
      </c>
      <c r="AH34" s="2">
        <v>279</v>
      </c>
      <c r="AI34" s="2">
        <v>0</v>
      </c>
      <c r="AJ34" s="2">
        <v>279</v>
      </c>
      <c r="AK34" s="2">
        <v>5677</v>
      </c>
      <c r="AL34" s="2">
        <v>26770.7</v>
      </c>
      <c r="AM34" s="2">
        <v>32447.7</v>
      </c>
      <c r="AN34" s="2">
        <v>10041.65</v>
      </c>
      <c r="AO34" s="2">
        <v>1390.91</v>
      </c>
      <c r="AP34" s="2">
        <v>8650.74</v>
      </c>
      <c r="AQ34" s="2">
        <v>250</v>
      </c>
      <c r="AR34" s="2">
        <v>279</v>
      </c>
      <c r="AU34" s="2">
        <v>502.6</v>
      </c>
      <c r="AV34" s="15">
        <v>400.2</v>
      </c>
      <c r="AW34" s="7">
        <v>279</v>
      </c>
      <c r="AX34" s="7">
        <v>250</v>
      </c>
      <c r="AY34" s="7">
        <v>0</v>
      </c>
      <c r="AZ34" s="19">
        <v>0</v>
      </c>
      <c r="BA34" s="7">
        <v>279</v>
      </c>
      <c r="BB34" s="7">
        <v>250</v>
      </c>
      <c r="BE34" s="23">
        <f t="shared" si="0"/>
        <v>279</v>
      </c>
      <c r="BF34" s="23">
        <f t="shared" ref="BF34:BH34" si="76">AH34</f>
        <v>279</v>
      </c>
      <c r="BG34" s="23">
        <f t="shared" si="76"/>
        <v>0</v>
      </c>
      <c r="BH34" s="23">
        <f t="shared" si="76"/>
        <v>279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250</v>
      </c>
      <c r="BN34" s="23">
        <f t="shared" ref="BN34:BP34" si="77">AE34</f>
        <v>250</v>
      </c>
      <c r="BO34" s="23">
        <f t="shared" si="77"/>
        <v>0</v>
      </c>
      <c r="BP34" s="23">
        <f t="shared" si="77"/>
        <v>250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25074.33</v>
      </c>
      <c r="B35" s="2">
        <v>-6049</v>
      </c>
      <c r="C35" s="2">
        <v>18952.92</v>
      </c>
      <c r="D35" s="2">
        <v>11656.85</v>
      </c>
      <c r="E35" s="2">
        <v>146.67</v>
      </c>
      <c r="F35" s="7">
        <v>-3499</v>
      </c>
      <c r="G35" s="2">
        <v>388.14</v>
      </c>
      <c r="H35" s="2">
        <v>388.14</v>
      </c>
      <c r="I35" s="2">
        <v>328.61</v>
      </c>
      <c r="J35" s="2">
        <v>0</v>
      </c>
      <c r="K35" s="2">
        <v>468.11</v>
      </c>
      <c r="L35" s="2">
        <v>467.41</v>
      </c>
      <c r="M35" s="2">
        <v>0</v>
      </c>
      <c r="N35" s="2">
        <v>726.02</v>
      </c>
      <c r="O35" s="2">
        <v>299.9</v>
      </c>
      <c r="P35" s="2">
        <v>0</v>
      </c>
      <c r="Q35" s="2">
        <v>0</v>
      </c>
      <c r="R35" s="2">
        <v>182.15</v>
      </c>
      <c r="S35" s="2">
        <v>24869.5</v>
      </c>
      <c r="T35" s="2">
        <v>6154.946</v>
      </c>
      <c r="U35" s="2">
        <v>951.104</v>
      </c>
      <c r="V35" s="2">
        <v>12270.263</v>
      </c>
      <c r="W35" s="2">
        <v>13221.366</v>
      </c>
      <c r="X35" s="2">
        <v>806.034</v>
      </c>
      <c r="Y35" s="2">
        <v>49.989</v>
      </c>
      <c r="Z35" s="2">
        <v>14621.561</v>
      </c>
      <c r="AA35" s="2">
        <v>1384.883</v>
      </c>
      <c r="AB35" s="2">
        <v>1599.38</v>
      </c>
      <c r="AC35" s="2" t="s">
        <v>60</v>
      </c>
      <c r="AD35" s="7">
        <v>-1535.5096</v>
      </c>
      <c r="AE35" s="2">
        <v>146.67</v>
      </c>
      <c r="AF35" s="2">
        <v>0</v>
      </c>
      <c r="AG35" s="2">
        <v>146.67</v>
      </c>
      <c r="AH35" s="2">
        <v>260</v>
      </c>
      <c r="AI35" s="2">
        <v>0</v>
      </c>
      <c r="AJ35" s="2">
        <v>260</v>
      </c>
      <c r="AK35" s="2">
        <v>5874</v>
      </c>
      <c r="AL35" s="2">
        <v>26439.4</v>
      </c>
      <c r="AM35" s="2">
        <v>32313.4</v>
      </c>
      <c r="AN35" s="2">
        <v>11694.48</v>
      </c>
      <c r="AO35" s="2">
        <v>1342.76</v>
      </c>
      <c r="AP35" s="2">
        <v>10351.72</v>
      </c>
      <c r="AQ35" s="2">
        <v>146.67</v>
      </c>
      <c r="AR35" s="2">
        <v>260</v>
      </c>
      <c r="AU35" s="2">
        <v>423.4</v>
      </c>
      <c r="AV35" s="15">
        <v>321</v>
      </c>
      <c r="AW35" s="7">
        <v>260</v>
      </c>
      <c r="AX35" s="7">
        <v>146.67</v>
      </c>
      <c r="AY35" s="7">
        <v>0</v>
      </c>
      <c r="AZ35" s="19">
        <v>0</v>
      </c>
      <c r="BA35" s="7">
        <v>260</v>
      </c>
      <c r="BB35" s="7">
        <v>146.67</v>
      </c>
      <c r="BE35" s="23">
        <f t="shared" si="0"/>
        <v>260</v>
      </c>
      <c r="BF35" s="23">
        <f t="shared" ref="BF35:BH35" si="78">AH35</f>
        <v>260</v>
      </c>
      <c r="BG35" s="23">
        <f t="shared" si="78"/>
        <v>0</v>
      </c>
      <c r="BH35" s="23">
        <f t="shared" si="78"/>
        <v>260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146.67</v>
      </c>
      <c r="BN35" s="23">
        <f t="shared" ref="BN35:BP35" si="79">AE35</f>
        <v>146.67</v>
      </c>
      <c r="BO35" s="23">
        <f t="shared" si="79"/>
        <v>0</v>
      </c>
      <c r="BP35" s="23">
        <f t="shared" si="79"/>
        <v>146.67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24475.59</v>
      </c>
      <c r="B36" s="2">
        <v>-6340</v>
      </c>
      <c r="C36" s="2">
        <v>17139.74</v>
      </c>
      <c r="D36" s="2">
        <v>12423.34</v>
      </c>
      <c r="E36" s="2">
        <v>66.67</v>
      </c>
      <c r="F36" s="7">
        <v>-3499</v>
      </c>
      <c r="G36" s="2">
        <v>238.6</v>
      </c>
      <c r="H36" s="2">
        <v>238.6</v>
      </c>
      <c r="I36" s="2">
        <v>263.18</v>
      </c>
      <c r="J36" s="2">
        <v>0</v>
      </c>
      <c r="K36" s="2">
        <v>393.68</v>
      </c>
      <c r="L36" s="2">
        <v>394.84</v>
      </c>
      <c r="M36" s="2">
        <v>0</v>
      </c>
      <c r="N36" s="2">
        <v>656.96</v>
      </c>
      <c r="O36" s="2">
        <v>266.7</v>
      </c>
      <c r="P36" s="2">
        <v>0</v>
      </c>
      <c r="Q36" s="2">
        <v>0</v>
      </c>
      <c r="R36" s="2">
        <v>150.38</v>
      </c>
      <c r="S36" s="2">
        <v>24120.234</v>
      </c>
      <c r="T36" s="2">
        <v>6463.828</v>
      </c>
      <c r="U36" s="2">
        <v>902.229</v>
      </c>
      <c r="V36" s="2">
        <v>14166.022</v>
      </c>
      <c r="W36" s="2">
        <v>15068.25</v>
      </c>
      <c r="X36" s="2">
        <v>495.266</v>
      </c>
      <c r="Y36" s="2">
        <v>50.015</v>
      </c>
      <c r="Z36" s="2">
        <v>16416.89</v>
      </c>
      <c r="AA36" s="2">
        <v>631.527</v>
      </c>
      <c r="AB36" s="2">
        <v>1579.14</v>
      </c>
      <c r="AC36" s="2" t="s">
        <v>60</v>
      </c>
      <c r="AD36" s="7">
        <v>-1811.1785</v>
      </c>
      <c r="AE36" s="2">
        <v>66.67</v>
      </c>
      <c r="AF36" s="2">
        <v>0</v>
      </c>
      <c r="AG36" s="2">
        <v>66.67</v>
      </c>
      <c r="AH36" s="2">
        <v>258</v>
      </c>
      <c r="AI36" s="2">
        <v>0</v>
      </c>
      <c r="AJ36" s="2">
        <v>258</v>
      </c>
      <c r="AK36" s="2">
        <v>6080</v>
      </c>
      <c r="AL36" s="2">
        <v>25941</v>
      </c>
      <c r="AM36" s="2">
        <v>32021</v>
      </c>
      <c r="AN36" s="2">
        <v>13314.3</v>
      </c>
      <c r="AO36" s="2">
        <v>1300.75</v>
      </c>
      <c r="AP36" s="2">
        <v>12013.55</v>
      </c>
      <c r="AQ36" s="2">
        <v>66.67</v>
      </c>
      <c r="AR36" s="2">
        <v>258</v>
      </c>
      <c r="AU36" s="2">
        <v>344.2</v>
      </c>
      <c r="AV36" s="15">
        <v>264</v>
      </c>
      <c r="AW36" s="7">
        <v>258</v>
      </c>
      <c r="AX36" s="7">
        <v>66.67</v>
      </c>
      <c r="AY36" s="7">
        <v>0</v>
      </c>
      <c r="AZ36" s="19">
        <v>0</v>
      </c>
      <c r="BA36" s="7">
        <v>258</v>
      </c>
      <c r="BB36" s="7">
        <v>66.67</v>
      </c>
      <c r="BE36" s="23">
        <f t="shared" si="0"/>
        <v>258</v>
      </c>
      <c r="BF36" s="23">
        <f t="shared" ref="BF36:BH36" si="80">AH36</f>
        <v>258</v>
      </c>
      <c r="BG36" s="23">
        <f t="shared" si="80"/>
        <v>0</v>
      </c>
      <c r="BH36" s="23">
        <f t="shared" si="80"/>
        <v>258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66.67</v>
      </c>
      <c r="BN36" s="23">
        <f t="shared" ref="BN36:BP36" si="81">AE36</f>
        <v>66.67</v>
      </c>
      <c r="BO36" s="23">
        <f t="shared" si="81"/>
        <v>0</v>
      </c>
      <c r="BP36" s="23">
        <f t="shared" si="81"/>
        <v>66.67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23982.28</v>
      </c>
      <c r="B37" s="2">
        <v>-6835</v>
      </c>
      <c r="C37" s="2">
        <v>16392.04</v>
      </c>
      <c r="D37" s="2">
        <v>12325.06</v>
      </c>
      <c r="E37" s="2">
        <v>0</v>
      </c>
      <c r="F37" s="7">
        <v>-3498</v>
      </c>
      <c r="G37" s="2">
        <v>189.89</v>
      </c>
      <c r="H37" s="2">
        <v>189.89</v>
      </c>
      <c r="I37" s="2">
        <v>218.3</v>
      </c>
      <c r="J37" s="2">
        <v>0</v>
      </c>
      <c r="K37" s="2">
        <v>322.73</v>
      </c>
      <c r="L37" s="2">
        <v>323.43</v>
      </c>
      <c r="M37" s="2">
        <v>0</v>
      </c>
      <c r="N37" s="2">
        <v>594.47</v>
      </c>
      <c r="O37" s="2">
        <v>265.2</v>
      </c>
      <c r="P37" s="2">
        <v>0</v>
      </c>
      <c r="Q37" s="2">
        <v>0</v>
      </c>
      <c r="R37" s="2">
        <v>150.33</v>
      </c>
      <c r="S37" s="2">
        <v>23747.098</v>
      </c>
      <c r="T37" s="2">
        <v>6846.331</v>
      </c>
      <c r="U37" s="2">
        <v>821.873</v>
      </c>
      <c r="V37" s="2">
        <v>15789.411</v>
      </c>
      <c r="W37" s="2">
        <v>16611.285</v>
      </c>
      <c r="X37" s="2">
        <v>-514.331</v>
      </c>
      <c r="Y37" s="2">
        <v>50.029</v>
      </c>
      <c r="Z37" s="2">
        <v>17392.205</v>
      </c>
      <c r="AA37" s="2">
        <v>599.869</v>
      </c>
      <c r="AB37" s="2">
        <v>1586.25</v>
      </c>
      <c r="AC37" s="2" t="s">
        <v>60</v>
      </c>
      <c r="AD37" s="7">
        <v>-2013.868</v>
      </c>
      <c r="AE37" s="2">
        <v>0</v>
      </c>
      <c r="AF37" s="2">
        <v>0</v>
      </c>
      <c r="AG37" s="2">
        <v>0</v>
      </c>
      <c r="AH37" s="2">
        <v>222</v>
      </c>
      <c r="AI37" s="2">
        <v>0</v>
      </c>
      <c r="AJ37" s="2">
        <v>222</v>
      </c>
      <c r="AK37" s="2">
        <v>6282</v>
      </c>
      <c r="AL37" s="2">
        <v>25620.9</v>
      </c>
      <c r="AM37" s="2">
        <v>31902.9</v>
      </c>
      <c r="AN37" s="2">
        <v>14831.97</v>
      </c>
      <c r="AO37" s="2">
        <v>1233.93</v>
      </c>
      <c r="AP37" s="2">
        <v>13598.04</v>
      </c>
      <c r="AQ37" s="2">
        <v>0</v>
      </c>
      <c r="AR37" s="2">
        <v>222</v>
      </c>
      <c r="AU37" s="2">
        <v>265</v>
      </c>
      <c r="AV37" s="15">
        <v>264</v>
      </c>
      <c r="AW37" s="7">
        <v>222</v>
      </c>
      <c r="AX37" s="7">
        <v>0</v>
      </c>
      <c r="AY37" s="7">
        <v>0</v>
      </c>
      <c r="AZ37" s="19">
        <v>0</v>
      </c>
      <c r="BA37" s="7">
        <v>222</v>
      </c>
      <c r="BB37" s="7">
        <v>0</v>
      </c>
      <c r="BE37" s="23">
        <f t="shared" si="0"/>
        <v>222</v>
      </c>
      <c r="BF37" s="23">
        <f t="shared" ref="BF37:BH37" si="82">AH37</f>
        <v>222</v>
      </c>
      <c r="BG37" s="23">
        <f t="shared" si="82"/>
        <v>0</v>
      </c>
      <c r="BH37" s="23">
        <f t="shared" si="82"/>
        <v>222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23862.15</v>
      </c>
      <c r="B38" s="2">
        <v>-7462.93</v>
      </c>
      <c r="C38" s="2">
        <v>16136.74</v>
      </c>
      <c r="D38" s="2">
        <v>14011.85</v>
      </c>
      <c r="E38" s="2">
        <v>0</v>
      </c>
      <c r="F38" s="7">
        <v>-3500</v>
      </c>
      <c r="G38" s="2">
        <v>189.05</v>
      </c>
      <c r="H38" s="2">
        <v>189.05</v>
      </c>
      <c r="I38" s="2">
        <v>201.97</v>
      </c>
      <c r="J38" s="2">
        <v>0</v>
      </c>
      <c r="K38" s="2">
        <v>272.26</v>
      </c>
      <c r="L38" s="2">
        <v>269.7</v>
      </c>
      <c r="M38" s="2">
        <v>0</v>
      </c>
      <c r="N38" s="2">
        <v>520.88</v>
      </c>
      <c r="O38" s="2">
        <v>262.5</v>
      </c>
      <c r="P38" s="2">
        <v>0</v>
      </c>
      <c r="Q38" s="2">
        <v>0</v>
      </c>
      <c r="R38" s="2">
        <v>150.07</v>
      </c>
      <c r="S38" s="2">
        <v>23671.55</v>
      </c>
      <c r="T38" s="2">
        <v>7340.588</v>
      </c>
      <c r="U38" s="2">
        <v>803.878</v>
      </c>
      <c r="V38" s="2">
        <v>17188.622</v>
      </c>
      <c r="W38" s="2">
        <v>17992.5</v>
      </c>
      <c r="X38" s="2">
        <v>-936.302</v>
      </c>
      <c r="Y38" s="2">
        <v>50.034</v>
      </c>
      <c r="Z38" s="2">
        <v>17762.709</v>
      </c>
      <c r="AA38" s="2">
        <v>610.889</v>
      </c>
      <c r="AB38" s="2">
        <v>1199.19</v>
      </c>
      <c r="AC38" s="2" t="s">
        <v>60</v>
      </c>
      <c r="AD38" s="7">
        <v>-2191.7642</v>
      </c>
      <c r="AE38" s="2">
        <v>0</v>
      </c>
      <c r="AF38" s="2">
        <v>0</v>
      </c>
      <c r="AG38" s="2">
        <v>0</v>
      </c>
      <c r="AH38" s="2">
        <v>230</v>
      </c>
      <c r="AI38" s="2">
        <v>0</v>
      </c>
      <c r="AJ38" s="2">
        <v>230</v>
      </c>
      <c r="AK38" s="2">
        <v>6543</v>
      </c>
      <c r="AL38" s="2">
        <v>25394.2</v>
      </c>
      <c r="AM38" s="2">
        <v>31937.2</v>
      </c>
      <c r="AN38" s="2">
        <v>16331.58</v>
      </c>
      <c r="AO38" s="2">
        <v>1227.94</v>
      </c>
      <c r="AP38" s="2">
        <v>15103.64</v>
      </c>
      <c r="AQ38" s="2">
        <v>0</v>
      </c>
      <c r="AR38" s="2">
        <v>230</v>
      </c>
      <c r="AU38" s="2">
        <v>265</v>
      </c>
      <c r="AV38" s="15">
        <v>264</v>
      </c>
      <c r="AW38" s="7">
        <v>230</v>
      </c>
      <c r="AX38" s="7">
        <v>0</v>
      </c>
      <c r="AY38" s="7">
        <v>0</v>
      </c>
      <c r="AZ38" s="19">
        <v>0</v>
      </c>
      <c r="BA38" s="7">
        <v>230</v>
      </c>
      <c r="BB38" s="7">
        <v>0</v>
      </c>
      <c r="BE38" s="23">
        <f t="shared" si="0"/>
        <v>230</v>
      </c>
      <c r="BF38" s="23">
        <f t="shared" ref="BF38:BH38" si="84">AH38</f>
        <v>230</v>
      </c>
      <c r="BG38" s="23">
        <f t="shared" si="84"/>
        <v>0</v>
      </c>
      <c r="BH38" s="23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23296.8</v>
      </c>
      <c r="B39" s="2">
        <v>-7481.85</v>
      </c>
      <c r="C39" s="2">
        <v>15972.59</v>
      </c>
      <c r="D39" s="2">
        <v>13939.25</v>
      </c>
      <c r="E39" s="2">
        <v>0</v>
      </c>
      <c r="F39" s="7">
        <v>-3500</v>
      </c>
      <c r="G39" s="2">
        <v>190.77</v>
      </c>
      <c r="H39" s="2">
        <v>189.05</v>
      </c>
      <c r="I39" s="2">
        <v>200.73</v>
      </c>
      <c r="J39" s="2">
        <v>0</v>
      </c>
      <c r="K39" s="2">
        <v>271.33</v>
      </c>
      <c r="L39" s="2">
        <v>272.49</v>
      </c>
      <c r="M39" s="2">
        <v>0</v>
      </c>
      <c r="N39" s="2">
        <v>499.5</v>
      </c>
      <c r="O39" s="2">
        <v>263.5</v>
      </c>
      <c r="P39" s="2">
        <v>0</v>
      </c>
      <c r="Q39" s="2">
        <v>0</v>
      </c>
      <c r="R39" s="2">
        <v>150.28</v>
      </c>
      <c r="S39" s="2">
        <v>23098.283</v>
      </c>
      <c r="T39" s="2">
        <v>7487.709</v>
      </c>
      <c r="U39" s="2">
        <v>708.628</v>
      </c>
      <c r="V39" s="2">
        <v>16203.475</v>
      </c>
      <c r="W39" s="2">
        <v>16912.103</v>
      </c>
      <c r="X39" s="2">
        <v>-1036.319</v>
      </c>
      <c r="Y39" s="2">
        <v>50.005</v>
      </c>
      <c r="Z39" s="2">
        <v>17360.566</v>
      </c>
      <c r="AA39" s="2">
        <v>824.068</v>
      </c>
      <c r="AB39" s="2">
        <v>1080.68</v>
      </c>
      <c r="AC39" s="2" t="s">
        <v>60</v>
      </c>
      <c r="AD39" s="7">
        <v>-2205.2114</v>
      </c>
      <c r="AE39" s="2">
        <v>0</v>
      </c>
      <c r="AF39" s="2">
        <v>0</v>
      </c>
      <c r="AG39" s="2">
        <v>0</v>
      </c>
      <c r="AH39" s="2">
        <v>210</v>
      </c>
      <c r="AI39" s="2">
        <v>0</v>
      </c>
      <c r="AJ39" s="2">
        <v>210</v>
      </c>
      <c r="AK39" s="2">
        <v>6654</v>
      </c>
      <c r="AL39" s="2">
        <v>25060.5</v>
      </c>
      <c r="AM39" s="2">
        <v>31714.5</v>
      </c>
      <c r="AN39" s="2">
        <v>17712.8</v>
      </c>
      <c r="AO39" s="2">
        <v>1234.38</v>
      </c>
      <c r="AP39" s="2">
        <v>16478.42</v>
      </c>
      <c r="AQ39" s="2">
        <v>0</v>
      </c>
      <c r="AR39" s="2">
        <v>210</v>
      </c>
      <c r="AU39" s="2">
        <v>265</v>
      </c>
      <c r="AV39" s="15">
        <v>264</v>
      </c>
      <c r="AW39" s="7">
        <v>210</v>
      </c>
      <c r="AX39" s="7">
        <v>0</v>
      </c>
      <c r="AY39" s="7">
        <v>0</v>
      </c>
      <c r="AZ39" s="19">
        <v>0</v>
      </c>
      <c r="BA39" s="7">
        <v>210</v>
      </c>
      <c r="BB39" s="7">
        <v>0</v>
      </c>
      <c r="BE39" s="23">
        <f t="shared" si="0"/>
        <v>210</v>
      </c>
      <c r="BF39" s="23">
        <f t="shared" ref="BF39:BH39" si="86">AH39</f>
        <v>210</v>
      </c>
      <c r="BG39" s="23">
        <f t="shared" si="86"/>
        <v>0</v>
      </c>
      <c r="BH39" s="23">
        <f t="shared" si="86"/>
        <v>210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22709.54</v>
      </c>
      <c r="B40" s="2">
        <v>-7573.42</v>
      </c>
      <c r="C40" s="2">
        <v>15865</v>
      </c>
      <c r="D40" s="2">
        <v>13555.03</v>
      </c>
      <c r="E40" s="2">
        <v>0</v>
      </c>
      <c r="F40" s="7">
        <v>-3500</v>
      </c>
      <c r="G40" s="2">
        <v>189.89</v>
      </c>
      <c r="H40" s="2">
        <v>189.89</v>
      </c>
      <c r="I40" s="2">
        <v>203.5</v>
      </c>
      <c r="J40" s="2">
        <v>0</v>
      </c>
      <c r="K40" s="2">
        <v>270.86</v>
      </c>
      <c r="L40" s="2">
        <v>271.79</v>
      </c>
      <c r="M40" s="2">
        <v>0</v>
      </c>
      <c r="N40" s="2">
        <v>499.91</v>
      </c>
      <c r="O40" s="2">
        <v>261.9</v>
      </c>
      <c r="P40" s="2">
        <v>0</v>
      </c>
      <c r="Q40" s="2">
        <v>0</v>
      </c>
      <c r="R40" s="2">
        <v>150.59</v>
      </c>
      <c r="S40" s="2">
        <v>22813.775</v>
      </c>
      <c r="T40" s="2">
        <v>7398.295</v>
      </c>
      <c r="U40" s="2">
        <v>762.502</v>
      </c>
      <c r="V40" s="2">
        <v>16241.466</v>
      </c>
      <c r="W40" s="2">
        <v>17003.968</v>
      </c>
      <c r="X40" s="2">
        <v>-1037.508</v>
      </c>
      <c r="Y40" s="2">
        <v>50.032</v>
      </c>
      <c r="Z40" s="2">
        <v>17607.541</v>
      </c>
      <c r="AA40" s="2">
        <v>684.629</v>
      </c>
      <c r="AB40" s="2">
        <v>962.77</v>
      </c>
      <c r="AC40" s="2" t="s">
        <v>60</v>
      </c>
      <c r="AD40" s="7">
        <v>-2215.2969</v>
      </c>
      <c r="AE40" s="2">
        <v>0</v>
      </c>
      <c r="AF40" s="2">
        <v>0</v>
      </c>
      <c r="AG40" s="2">
        <v>0</v>
      </c>
      <c r="AH40" s="2">
        <v>0</v>
      </c>
      <c r="AI40" s="2">
        <v>118.31</v>
      </c>
      <c r="AJ40" s="2">
        <v>118.31</v>
      </c>
      <c r="AK40" s="2">
        <v>6765</v>
      </c>
      <c r="AL40" s="2">
        <v>24730.8</v>
      </c>
      <c r="AM40" s="2">
        <v>31495.8</v>
      </c>
      <c r="AN40" s="2">
        <v>18966.14</v>
      </c>
      <c r="AO40" s="2">
        <v>1240.7</v>
      </c>
      <c r="AP40" s="2">
        <v>17725.44</v>
      </c>
      <c r="AQ40" s="2">
        <v>0</v>
      </c>
      <c r="AR40" s="2">
        <v>46.78</v>
      </c>
      <c r="AU40" s="2">
        <v>265</v>
      </c>
      <c r="AV40" s="15">
        <v>264</v>
      </c>
      <c r="AW40" s="7">
        <v>118.31</v>
      </c>
      <c r="AX40" s="7">
        <v>0</v>
      </c>
      <c r="AY40" s="7">
        <v>0</v>
      </c>
      <c r="AZ40" s="19">
        <v>0</v>
      </c>
      <c r="BA40" s="7">
        <v>118.31</v>
      </c>
      <c r="BB40" s="7">
        <v>0</v>
      </c>
      <c r="BE40" s="23">
        <f t="shared" si="0"/>
        <v>118.31</v>
      </c>
      <c r="BF40" s="23">
        <f t="shared" ref="BF40:BH40" si="88">AH40</f>
        <v>0</v>
      </c>
      <c r="BG40" s="23">
        <f t="shared" si="88"/>
        <v>118.31</v>
      </c>
      <c r="BH40" s="23">
        <f t="shared" si="88"/>
        <v>118.31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118.31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22520.66</v>
      </c>
      <c r="B41" s="2">
        <v>-7401.02</v>
      </c>
      <c r="C41" s="2">
        <v>15855.03</v>
      </c>
      <c r="D41" s="2">
        <v>13171.1</v>
      </c>
      <c r="E41" s="2">
        <v>0</v>
      </c>
      <c r="F41" s="7">
        <v>-3500</v>
      </c>
      <c r="G41" s="2">
        <v>189.05</v>
      </c>
      <c r="H41" s="2">
        <v>189.89</v>
      </c>
      <c r="I41" s="2">
        <v>200.62</v>
      </c>
      <c r="J41" s="2">
        <v>0</v>
      </c>
      <c r="K41" s="2">
        <v>270.86</v>
      </c>
      <c r="L41" s="2">
        <v>271.79</v>
      </c>
      <c r="M41" s="2">
        <v>0</v>
      </c>
      <c r="N41" s="2">
        <v>510.19</v>
      </c>
      <c r="O41" s="2">
        <v>264</v>
      </c>
      <c r="P41" s="2">
        <v>0</v>
      </c>
      <c r="Q41" s="2">
        <v>0</v>
      </c>
      <c r="R41" s="2">
        <v>149.64</v>
      </c>
      <c r="S41" s="2">
        <v>22347.129</v>
      </c>
      <c r="T41" s="2">
        <v>7377.737</v>
      </c>
      <c r="U41" s="2">
        <v>721.543</v>
      </c>
      <c r="V41" s="2">
        <v>16303.528</v>
      </c>
      <c r="W41" s="2">
        <v>17025.071</v>
      </c>
      <c r="X41" s="2">
        <v>-1061.55</v>
      </c>
      <c r="Y41" s="2">
        <v>50.035</v>
      </c>
      <c r="Z41" s="2">
        <v>17942.459</v>
      </c>
      <c r="AA41" s="2">
        <v>659.316</v>
      </c>
      <c r="AB41" s="2">
        <v>985.84</v>
      </c>
      <c r="AC41" s="2" t="s">
        <v>60</v>
      </c>
      <c r="AD41" s="7">
        <v>-2203.1104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6874</v>
      </c>
      <c r="AL41" s="2">
        <v>24410.1</v>
      </c>
      <c r="AM41" s="2">
        <v>31284.1</v>
      </c>
      <c r="AN41" s="2">
        <v>20072.99</v>
      </c>
      <c r="AO41" s="2">
        <v>1246.09</v>
      </c>
      <c r="AP41" s="2">
        <v>18826.9</v>
      </c>
      <c r="AQ41" s="2">
        <v>0</v>
      </c>
      <c r="AR41" s="2">
        <v>0</v>
      </c>
      <c r="AU41" s="2">
        <v>264</v>
      </c>
      <c r="AV41" s="15">
        <v>264</v>
      </c>
      <c r="AW41" s="7">
        <v>0</v>
      </c>
      <c r="AX41" s="7">
        <v>0</v>
      </c>
      <c r="AY41" s="7">
        <v>0</v>
      </c>
      <c r="AZ41" s="19">
        <v>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22121.59</v>
      </c>
      <c r="B42" s="2">
        <v>-7269</v>
      </c>
      <c r="C42" s="2">
        <v>15423.33</v>
      </c>
      <c r="D42" s="2">
        <v>13123.56</v>
      </c>
      <c r="E42" s="2">
        <v>0</v>
      </c>
      <c r="F42" s="7">
        <v>-3500</v>
      </c>
      <c r="G42" s="2">
        <v>189.89</v>
      </c>
      <c r="H42" s="2">
        <v>189.89</v>
      </c>
      <c r="I42" s="2">
        <v>202.98</v>
      </c>
      <c r="J42" s="2">
        <v>0</v>
      </c>
      <c r="K42" s="2">
        <v>271.1</v>
      </c>
      <c r="L42" s="2">
        <v>271.1</v>
      </c>
      <c r="M42" s="2">
        <v>0</v>
      </c>
      <c r="N42" s="2">
        <v>509.78</v>
      </c>
      <c r="O42" s="2">
        <v>265.5</v>
      </c>
      <c r="P42" s="2">
        <v>0</v>
      </c>
      <c r="Q42" s="2">
        <v>0</v>
      </c>
      <c r="R42" s="2">
        <v>150.65</v>
      </c>
      <c r="S42" s="2">
        <v>22056.844</v>
      </c>
      <c r="T42" s="2">
        <v>7458.956</v>
      </c>
      <c r="U42" s="2">
        <v>644.074</v>
      </c>
      <c r="V42" s="2">
        <v>16124.238</v>
      </c>
      <c r="W42" s="2">
        <v>16768.313</v>
      </c>
      <c r="X42" s="2">
        <v>-1054.84</v>
      </c>
      <c r="Y42" s="2">
        <v>50.024</v>
      </c>
      <c r="Z42" s="2">
        <v>18060.68</v>
      </c>
      <c r="AA42" s="2">
        <v>807.742</v>
      </c>
      <c r="AB42" s="2">
        <v>934.15</v>
      </c>
      <c r="AC42" s="2" t="s">
        <v>60</v>
      </c>
      <c r="AD42" s="7">
        <v>-2204.371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6986</v>
      </c>
      <c r="AL42" s="2">
        <v>24229.7</v>
      </c>
      <c r="AM42" s="2">
        <v>31215.7</v>
      </c>
      <c r="AN42" s="2">
        <v>21071.59</v>
      </c>
      <c r="AO42" s="2">
        <v>1304.09</v>
      </c>
      <c r="AP42" s="2">
        <v>19767.5</v>
      </c>
      <c r="AQ42" s="2">
        <v>0</v>
      </c>
      <c r="AR42" s="2">
        <v>0</v>
      </c>
      <c r="AU42" s="2">
        <v>264</v>
      </c>
      <c r="AV42" s="15">
        <v>264</v>
      </c>
      <c r="AW42" s="7">
        <v>0</v>
      </c>
      <c r="AX42" s="7">
        <v>0</v>
      </c>
      <c r="AY42" s="7">
        <v>0</v>
      </c>
      <c r="AZ42" s="19">
        <v>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21944.48</v>
      </c>
      <c r="B43" s="2">
        <v>-7268</v>
      </c>
      <c r="C43" s="2">
        <v>15352.19</v>
      </c>
      <c r="D43" s="2">
        <v>12972.66</v>
      </c>
      <c r="E43" s="2">
        <v>0</v>
      </c>
      <c r="F43" s="7">
        <v>-3500</v>
      </c>
      <c r="G43" s="2">
        <v>190.77</v>
      </c>
      <c r="H43" s="2">
        <v>189.89</v>
      </c>
      <c r="I43" s="2">
        <v>201.99</v>
      </c>
      <c r="J43" s="2">
        <v>0</v>
      </c>
      <c r="K43" s="2">
        <v>272.26</v>
      </c>
      <c r="L43" s="2">
        <v>272.26</v>
      </c>
      <c r="M43" s="2">
        <v>0</v>
      </c>
      <c r="N43" s="2">
        <v>511.42</v>
      </c>
      <c r="O43" s="2">
        <v>267.8</v>
      </c>
      <c r="P43" s="2">
        <v>0</v>
      </c>
      <c r="Q43" s="2">
        <v>0</v>
      </c>
      <c r="R43" s="2">
        <v>151.7</v>
      </c>
      <c r="S43" s="2">
        <v>22084.705</v>
      </c>
      <c r="T43" s="2">
        <v>7150.465</v>
      </c>
      <c r="U43" s="2">
        <v>628.659</v>
      </c>
      <c r="V43" s="2">
        <v>16065.46</v>
      </c>
      <c r="W43" s="2">
        <v>16694.119</v>
      </c>
      <c r="X43" s="2">
        <v>-1051.698</v>
      </c>
      <c r="Y43" s="2">
        <v>49.966</v>
      </c>
      <c r="Z43" s="2">
        <v>18323.176</v>
      </c>
      <c r="AA43" s="2">
        <v>592.725</v>
      </c>
      <c r="AB43" s="2">
        <v>919.68</v>
      </c>
      <c r="AC43" s="2" t="s">
        <v>60</v>
      </c>
      <c r="AD43" s="7">
        <v>-2196.5269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6940</v>
      </c>
      <c r="AL43" s="2">
        <v>24133</v>
      </c>
      <c r="AM43" s="2">
        <v>31073</v>
      </c>
      <c r="AN43" s="2">
        <v>21968.72</v>
      </c>
      <c r="AO43" s="2">
        <v>1373.67</v>
      </c>
      <c r="AP43" s="2">
        <v>20595.05</v>
      </c>
      <c r="AQ43" s="2">
        <v>0</v>
      </c>
      <c r="AR43" s="2">
        <v>0</v>
      </c>
      <c r="AU43" s="2">
        <v>264</v>
      </c>
      <c r="AV43" s="15">
        <v>264</v>
      </c>
      <c r="AW43" s="7">
        <v>0</v>
      </c>
      <c r="AX43" s="7">
        <v>0</v>
      </c>
      <c r="AY43" s="7">
        <v>0</v>
      </c>
      <c r="AZ43" s="19">
        <v>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21809</v>
      </c>
      <c r="B44" s="2">
        <v>-7058</v>
      </c>
      <c r="C44" s="2">
        <v>15309.23</v>
      </c>
      <c r="D44" s="2">
        <v>12600.89</v>
      </c>
      <c r="E44" s="2">
        <v>0</v>
      </c>
      <c r="F44" s="7">
        <v>-3500</v>
      </c>
      <c r="G44" s="2">
        <v>189.89</v>
      </c>
      <c r="H44" s="2">
        <v>189.89</v>
      </c>
      <c r="I44" s="2">
        <v>201.06</v>
      </c>
      <c r="J44" s="2">
        <v>0</v>
      </c>
      <c r="K44" s="2">
        <v>271.1</v>
      </c>
      <c r="L44" s="2">
        <v>272.26</v>
      </c>
      <c r="M44" s="2">
        <v>0</v>
      </c>
      <c r="N44" s="2">
        <v>509.78</v>
      </c>
      <c r="O44" s="2">
        <v>264.1</v>
      </c>
      <c r="P44" s="2">
        <v>0</v>
      </c>
      <c r="Q44" s="2">
        <v>0</v>
      </c>
      <c r="R44" s="2">
        <v>149.96</v>
      </c>
      <c r="S44" s="2">
        <v>21841.016</v>
      </c>
      <c r="T44" s="2">
        <v>7148.643</v>
      </c>
      <c r="U44" s="2">
        <v>599.124</v>
      </c>
      <c r="V44" s="2">
        <v>15873.936</v>
      </c>
      <c r="W44" s="2">
        <v>16473.06</v>
      </c>
      <c r="X44" s="2">
        <v>-1056.573</v>
      </c>
      <c r="Y44" s="2">
        <v>49.969</v>
      </c>
      <c r="Z44" s="2">
        <v>18354.918</v>
      </c>
      <c r="AA44" s="2">
        <v>646.023</v>
      </c>
      <c r="AB44" s="2">
        <v>934.42</v>
      </c>
      <c r="AC44" s="2" t="s">
        <v>60</v>
      </c>
      <c r="AD44" s="7">
        <v>-2206.8923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6901</v>
      </c>
      <c r="AL44" s="2">
        <v>23959.8</v>
      </c>
      <c r="AM44" s="2">
        <v>30860.8</v>
      </c>
      <c r="AN44" s="2">
        <v>22744.77</v>
      </c>
      <c r="AO44" s="2">
        <v>1449.12</v>
      </c>
      <c r="AP44" s="2">
        <v>21295.65</v>
      </c>
      <c r="AQ44" s="2">
        <v>0</v>
      </c>
      <c r="AR44" s="2">
        <v>0</v>
      </c>
      <c r="AU44" s="2">
        <v>264</v>
      </c>
      <c r="AV44" s="15">
        <v>264</v>
      </c>
      <c r="AW44" s="7">
        <v>0</v>
      </c>
      <c r="AX44" s="7">
        <v>0</v>
      </c>
      <c r="AY44" s="7">
        <v>0</v>
      </c>
      <c r="AZ44" s="19">
        <v>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21890.51</v>
      </c>
      <c r="B45" s="2">
        <v>-7059</v>
      </c>
      <c r="C45" s="2">
        <v>15295.15</v>
      </c>
      <c r="D45" s="2">
        <v>12792.71</v>
      </c>
      <c r="E45" s="2">
        <v>0</v>
      </c>
      <c r="F45" s="7">
        <v>-3499</v>
      </c>
      <c r="G45" s="2">
        <v>189.89</v>
      </c>
      <c r="H45" s="2">
        <v>190.77</v>
      </c>
      <c r="I45" s="2">
        <v>201.32</v>
      </c>
      <c r="J45" s="2">
        <v>0</v>
      </c>
      <c r="K45" s="2">
        <v>270.86</v>
      </c>
      <c r="L45" s="2">
        <v>271.56</v>
      </c>
      <c r="M45" s="2">
        <v>0</v>
      </c>
      <c r="N45" s="2">
        <v>509.37</v>
      </c>
      <c r="O45" s="2">
        <v>265.2</v>
      </c>
      <c r="P45" s="2">
        <v>0</v>
      </c>
      <c r="Q45" s="2">
        <v>0</v>
      </c>
      <c r="R45" s="2">
        <v>150.49</v>
      </c>
      <c r="S45" s="2">
        <v>21763.46</v>
      </c>
      <c r="T45" s="2">
        <v>7029.584</v>
      </c>
      <c r="U45" s="2">
        <v>586.903</v>
      </c>
      <c r="V45" s="2">
        <v>15623.833</v>
      </c>
      <c r="W45" s="2">
        <v>16210.735</v>
      </c>
      <c r="X45" s="2">
        <v>-1056.873</v>
      </c>
      <c r="Y45" s="2">
        <v>50.014</v>
      </c>
      <c r="Z45" s="2">
        <v>18378.705</v>
      </c>
      <c r="AA45" s="2">
        <v>626.072</v>
      </c>
      <c r="AB45" s="2">
        <v>923.44</v>
      </c>
      <c r="AC45" s="2" t="s">
        <v>60</v>
      </c>
      <c r="AD45" s="7">
        <v>-2207.1724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6857</v>
      </c>
      <c r="AL45" s="2">
        <v>23859.7</v>
      </c>
      <c r="AM45" s="2">
        <v>30716.7</v>
      </c>
      <c r="AN45" s="2">
        <v>23370.9</v>
      </c>
      <c r="AO45" s="2">
        <v>1517.37</v>
      </c>
      <c r="AP45" s="2">
        <v>21853.53</v>
      </c>
      <c r="AQ45" s="2">
        <v>0</v>
      </c>
      <c r="AR45" s="2">
        <v>0</v>
      </c>
      <c r="AU45" s="2">
        <v>264</v>
      </c>
      <c r="AV45" s="15">
        <v>264</v>
      </c>
      <c r="AW45" s="7">
        <v>0</v>
      </c>
      <c r="AX45" s="7">
        <v>0</v>
      </c>
      <c r="AY45" s="7">
        <v>0</v>
      </c>
      <c r="AZ45" s="19">
        <v>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22782.28</v>
      </c>
      <c r="B46" s="2">
        <v>-7175</v>
      </c>
      <c r="C46" s="2">
        <v>15304.27</v>
      </c>
      <c r="D46" s="2">
        <v>15206.67</v>
      </c>
      <c r="E46" s="2">
        <v>0</v>
      </c>
      <c r="F46" s="7">
        <v>-3499</v>
      </c>
      <c r="G46" s="2">
        <v>190.77</v>
      </c>
      <c r="H46" s="2">
        <v>189.89</v>
      </c>
      <c r="I46" s="2">
        <v>200.94</v>
      </c>
      <c r="J46" s="2">
        <v>0</v>
      </c>
      <c r="K46" s="2">
        <v>271.1</v>
      </c>
      <c r="L46" s="2">
        <v>272.26</v>
      </c>
      <c r="M46" s="2">
        <v>0</v>
      </c>
      <c r="N46" s="2">
        <v>510.19</v>
      </c>
      <c r="O46" s="2">
        <v>265.5</v>
      </c>
      <c r="P46" s="2">
        <v>0</v>
      </c>
      <c r="Q46" s="2">
        <v>0</v>
      </c>
      <c r="R46" s="2">
        <v>150.28</v>
      </c>
      <c r="S46" s="2">
        <v>22778.857</v>
      </c>
      <c r="T46" s="2">
        <v>7193.418</v>
      </c>
      <c r="U46" s="2">
        <v>1183.585</v>
      </c>
      <c r="V46" s="2">
        <v>15465.294</v>
      </c>
      <c r="W46" s="2">
        <v>16648.879</v>
      </c>
      <c r="X46" s="2">
        <v>-1047.2</v>
      </c>
      <c r="Y46" s="2">
        <v>49.981</v>
      </c>
      <c r="Z46" s="2">
        <v>17882.969</v>
      </c>
      <c r="AA46" s="2">
        <v>958.246</v>
      </c>
      <c r="AB46" s="2">
        <v>913.16</v>
      </c>
      <c r="AC46" s="2" t="s">
        <v>60</v>
      </c>
      <c r="AD46" s="7">
        <v>-2201.1492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6834</v>
      </c>
      <c r="AL46" s="2">
        <v>24668.3</v>
      </c>
      <c r="AM46" s="2">
        <v>31502.3</v>
      </c>
      <c r="AN46" s="2">
        <v>23891.92</v>
      </c>
      <c r="AO46" s="2">
        <v>1617.82</v>
      </c>
      <c r="AP46" s="2">
        <v>22274.1</v>
      </c>
      <c r="AQ46" s="2">
        <v>0</v>
      </c>
      <c r="AR46" s="2">
        <v>0</v>
      </c>
      <c r="AU46" s="2">
        <v>264</v>
      </c>
      <c r="AV46" s="15">
        <v>264</v>
      </c>
      <c r="AW46" s="7">
        <v>0</v>
      </c>
      <c r="AX46" s="7">
        <v>0</v>
      </c>
      <c r="AY46" s="7">
        <v>0</v>
      </c>
      <c r="AZ46" s="19">
        <v>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23092.75</v>
      </c>
      <c r="B47" s="2">
        <v>-6967</v>
      </c>
      <c r="C47" s="2">
        <v>15296.71</v>
      </c>
      <c r="D47" s="2">
        <v>15315.48</v>
      </c>
      <c r="E47" s="2">
        <v>0</v>
      </c>
      <c r="F47" s="7">
        <v>-3499</v>
      </c>
      <c r="G47" s="2">
        <v>189.05</v>
      </c>
      <c r="H47" s="2">
        <v>190.77</v>
      </c>
      <c r="I47" s="2">
        <v>200.82</v>
      </c>
      <c r="J47" s="2">
        <v>0</v>
      </c>
      <c r="K47" s="2">
        <v>271.79</v>
      </c>
      <c r="L47" s="2">
        <v>267.61</v>
      </c>
      <c r="M47" s="2">
        <v>0</v>
      </c>
      <c r="N47" s="2">
        <v>497.03</v>
      </c>
      <c r="O47" s="2">
        <v>265.2</v>
      </c>
      <c r="P47" s="2">
        <v>0</v>
      </c>
      <c r="Q47" s="2">
        <v>0</v>
      </c>
      <c r="R47" s="2">
        <v>151.23</v>
      </c>
      <c r="S47" s="2">
        <v>22854.553</v>
      </c>
      <c r="T47" s="2">
        <v>7074.585</v>
      </c>
      <c r="U47" s="2">
        <v>1381.392</v>
      </c>
      <c r="V47" s="2">
        <v>15501.977</v>
      </c>
      <c r="W47" s="2">
        <v>16883.369</v>
      </c>
      <c r="X47" s="2">
        <v>-977.196</v>
      </c>
      <c r="Y47" s="2">
        <v>50.028</v>
      </c>
      <c r="Z47" s="2">
        <v>18032.266</v>
      </c>
      <c r="AA47" s="2">
        <v>895.496</v>
      </c>
      <c r="AB47" s="2">
        <v>897.09</v>
      </c>
      <c r="AC47" s="2" t="s">
        <v>60</v>
      </c>
      <c r="AD47" s="7">
        <v>-2220.4797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6753</v>
      </c>
      <c r="AL47" s="2">
        <v>24784.3</v>
      </c>
      <c r="AM47" s="2">
        <v>31537.3</v>
      </c>
      <c r="AN47" s="2">
        <v>24355.26</v>
      </c>
      <c r="AO47" s="2">
        <v>1729.09</v>
      </c>
      <c r="AP47" s="2">
        <v>22626.17</v>
      </c>
      <c r="AQ47" s="2">
        <v>0</v>
      </c>
      <c r="AR47" s="2">
        <v>0</v>
      </c>
      <c r="AU47" s="2">
        <v>264</v>
      </c>
      <c r="AV47" s="15">
        <v>264</v>
      </c>
      <c r="AW47" s="7">
        <v>0</v>
      </c>
      <c r="AX47" s="7">
        <v>0</v>
      </c>
      <c r="AY47" s="7">
        <v>0</v>
      </c>
      <c r="AZ47" s="19">
        <v>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22747.88</v>
      </c>
      <c r="B48" s="2">
        <v>-6853</v>
      </c>
      <c r="C48" s="2">
        <v>15312.69</v>
      </c>
      <c r="D48" s="2">
        <v>14783.01</v>
      </c>
      <c r="E48" s="2">
        <v>0</v>
      </c>
      <c r="F48" s="7">
        <v>-3499</v>
      </c>
      <c r="G48" s="2">
        <v>189.89</v>
      </c>
      <c r="H48" s="2">
        <v>189.89</v>
      </c>
      <c r="I48" s="2">
        <v>201.18</v>
      </c>
      <c r="J48" s="2">
        <v>0</v>
      </c>
      <c r="K48" s="2">
        <v>271.1</v>
      </c>
      <c r="L48" s="2">
        <v>272.26</v>
      </c>
      <c r="M48" s="2">
        <v>0</v>
      </c>
      <c r="N48" s="2">
        <v>501.15</v>
      </c>
      <c r="O48" s="2">
        <v>265.6</v>
      </c>
      <c r="P48" s="2">
        <v>0</v>
      </c>
      <c r="Q48" s="2">
        <v>0</v>
      </c>
      <c r="R48" s="2">
        <v>150.17</v>
      </c>
      <c r="S48" s="2">
        <v>22696.457</v>
      </c>
      <c r="T48" s="2">
        <v>6956.706</v>
      </c>
      <c r="U48" s="2">
        <v>1614.932</v>
      </c>
      <c r="V48" s="2">
        <v>15246.038</v>
      </c>
      <c r="W48" s="2">
        <v>16860.97</v>
      </c>
      <c r="X48" s="2">
        <v>-965.652</v>
      </c>
      <c r="Y48" s="2">
        <v>49.974</v>
      </c>
      <c r="Z48" s="2">
        <v>18250.453</v>
      </c>
      <c r="AA48" s="2">
        <v>756.242</v>
      </c>
      <c r="AB48" s="2">
        <v>970.87</v>
      </c>
      <c r="AC48" s="2" t="s">
        <v>60</v>
      </c>
      <c r="AD48" s="7">
        <v>-2209.6938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6674</v>
      </c>
      <c r="AL48" s="2">
        <v>24683.6</v>
      </c>
      <c r="AM48" s="2">
        <v>31357.6</v>
      </c>
      <c r="AN48" s="2">
        <v>24692.99</v>
      </c>
      <c r="AO48" s="2">
        <v>1849.96</v>
      </c>
      <c r="AP48" s="2">
        <v>22843.03</v>
      </c>
      <c r="AQ48" s="2">
        <v>0</v>
      </c>
      <c r="AR48" s="2">
        <v>0</v>
      </c>
      <c r="AU48" s="2">
        <v>264</v>
      </c>
      <c r="AV48" s="15">
        <v>264</v>
      </c>
      <c r="AW48" s="7">
        <v>0</v>
      </c>
      <c r="AX48" s="7">
        <v>0</v>
      </c>
      <c r="AY48" s="7">
        <v>0</v>
      </c>
      <c r="AZ48" s="19">
        <v>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22219.07</v>
      </c>
      <c r="B49" s="2">
        <v>-6739</v>
      </c>
      <c r="C49" s="2">
        <v>15283.65</v>
      </c>
      <c r="D49" s="2">
        <v>14497.43</v>
      </c>
      <c r="E49" s="2">
        <v>0</v>
      </c>
      <c r="F49" s="7">
        <v>-3499</v>
      </c>
      <c r="G49" s="2">
        <v>189.89</v>
      </c>
      <c r="H49" s="2">
        <v>189.05</v>
      </c>
      <c r="I49" s="2">
        <v>199.95</v>
      </c>
      <c r="J49" s="2">
        <v>0</v>
      </c>
      <c r="K49" s="2">
        <v>270.86</v>
      </c>
      <c r="L49" s="2">
        <v>271.79</v>
      </c>
      <c r="M49" s="2">
        <v>0</v>
      </c>
      <c r="N49" s="2">
        <v>501.56</v>
      </c>
      <c r="O49" s="2">
        <v>261.6</v>
      </c>
      <c r="P49" s="2">
        <v>0</v>
      </c>
      <c r="Q49" s="2">
        <v>0</v>
      </c>
      <c r="R49" s="2">
        <v>151.81</v>
      </c>
      <c r="S49" s="2">
        <v>22276.643</v>
      </c>
      <c r="T49" s="2">
        <v>6689.494</v>
      </c>
      <c r="U49" s="2">
        <v>2008.471</v>
      </c>
      <c r="V49" s="2">
        <v>14984.756</v>
      </c>
      <c r="W49" s="2">
        <v>16993.227</v>
      </c>
      <c r="X49" s="2">
        <v>-968.806</v>
      </c>
      <c r="Y49" s="2">
        <v>50.033</v>
      </c>
      <c r="Z49" s="2">
        <v>18561.371</v>
      </c>
      <c r="AA49" s="2">
        <v>575.543</v>
      </c>
      <c r="AB49" s="2">
        <v>959.07</v>
      </c>
      <c r="AC49" s="2" t="s">
        <v>60</v>
      </c>
      <c r="AD49" s="7">
        <v>-2216.5576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6593</v>
      </c>
      <c r="AL49" s="2">
        <v>24273.1</v>
      </c>
      <c r="AM49" s="2">
        <v>30866.1</v>
      </c>
      <c r="AN49" s="2">
        <v>24948.78</v>
      </c>
      <c r="AO49" s="2">
        <v>1976.59</v>
      </c>
      <c r="AP49" s="2">
        <v>22972.19</v>
      </c>
      <c r="AQ49" s="2">
        <v>0</v>
      </c>
      <c r="AR49" s="2">
        <v>0</v>
      </c>
      <c r="AU49" s="2">
        <v>264</v>
      </c>
      <c r="AV49" s="15">
        <v>264</v>
      </c>
      <c r="AW49" s="7">
        <v>0</v>
      </c>
      <c r="AX49" s="7">
        <v>0</v>
      </c>
      <c r="AY49" s="7">
        <v>0</v>
      </c>
      <c r="AZ49" s="19">
        <v>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22030.85</v>
      </c>
      <c r="B50" s="2">
        <v>-6624</v>
      </c>
      <c r="C50" s="2">
        <v>15300.79</v>
      </c>
      <c r="D50" s="2">
        <v>14894.26</v>
      </c>
      <c r="E50" s="2">
        <v>0</v>
      </c>
      <c r="F50" s="7">
        <v>-3499</v>
      </c>
      <c r="G50" s="2">
        <v>189.89</v>
      </c>
      <c r="H50" s="2">
        <v>189.89</v>
      </c>
      <c r="I50" s="2">
        <v>200.97</v>
      </c>
      <c r="J50" s="2">
        <v>0</v>
      </c>
      <c r="K50" s="2">
        <v>270.86</v>
      </c>
      <c r="L50" s="2">
        <v>271.56</v>
      </c>
      <c r="M50" s="2">
        <v>0</v>
      </c>
      <c r="N50" s="2">
        <v>501.56</v>
      </c>
      <c r="O50" s="2">
        <v>266.2</v>
      </c>
      <c r="P50" s="2">
        <v>0</v>
      </c>
      <c r="Q50" s="2">
        <v>0</v>
      </c>
      <c r="R50" s="2">
        <v>150.54</v>
      </c>
      <c r="S50" s="2">
        <v>21874.324</v>
      </c>
      <c r="T50" s="2">
        <v>6580.759</v>
      </c>
      <c r="U50" s="2">
        <v>1835.718</v>
      </c>
      <c r="V50" s="2">
        <v>14502.416</v>
      </c>
      <c r="W50" s="2">
        <v>16338.134</v>
      </c>
      <c r="X50" s="2">
        <v>-964.97</v>
      </c>
      <c r="Y50" s="2">
        <v>50.032</v>
      </c>
      <c r="Z50" s="2">
        <v>18316.29</v>
      </c>
      <c r="AA50" s="2">
        <v>753.762</v>
      </c>
      <c r="AB50" s="2">
        <v>948.66</v>
      </c>
      <c r="AC50" s="2" t="s">
        <v>60</v>
      </c>
      <c r="AD50" s="7">
        <v>-2209.5537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6518</v>
      </c>
      <c r="AL50" s="2">
        <v>23936.9</v>
      </c>
      <c r="AM50" s="2">
        <v>30454.9</v>
      </c>
      <c r="AN50" s="2">
        <v>25103.32</v>
      </c>
      <c r="AO50" s="2">
        <v>2124.36</v>
      </c>
      <c r="AP50" s="2">
        <v>22978.96</v>
      </c>
      <c r="AQ50" s="2">
        <v>0</v>
      </c>
      <c r="AR50" s="2">
        <v>0</v>
      </c>
      <c r="AU50" s="2">
        <v>264</v>
      </c>
      <c r="AV50" s="15">
        <v>264</v>
      </c>
      <c r="AW50" s="7">
        <v>0</v>
      </c>
      <c r="AX50" s="7">
        <v>0</v>
      </c>
      <c r="AY50" s="7">
        <v>0</v>
      </c>
      <c r="AZ50" s="19">
        <v>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21450.94</v>
      </c>
      <c r="B51" s="2">
        <v>-6621</v>
      </c>
      <c r="C51" s="2">
        <v>15298.98</v>
      </c>
      <c r="D51" s="2">
        <v>14294.4</v>
      </c>
      <c r="E51" s="2">
        <v>0</v>
      </c>
      <c r="F51" s="7">
        <v>-3499</v>
      </c>
      <c r="G51" s="2">
        <v>189.89</v>
      </c>
      <c r="H51" s="2">
        <v>189.05</v>
      </c>
      <c r="I51" s="2">
        <v>201.8</v>
      </c>
      <c r="J51" s="2">
        <v>0</v>
      </c>
      <c r="K51" s="2">
        <v>270.86</v>
      </c>
      <c r="L51" s="2">
        <v>271.1</v>
      </c>
      <c r="M51" s="2">
        <v>0</v>
      </c>
      <c r="N51" s="2">
        <v>500.73</v>
      </c>
      <c r="O51" s="2">
        <v>266.3</v>
      </c>
      <c r="P51" s="2">
        <v>0</v>
      </c>
      <c r="Q51" s="2">
        <v>0</v>
      </c>
      <c r="R51" s="2">
        <v>150.65</v>
      </c>
      <c r="S51" s="2">
        <v>21438.871</v>
      </c>
      <c r="T51" s="2">
        <v>6721.69</v>
      </c>
      <c r="U51" s="2">
        <v>2029.311</v>
      </c>
      <c r="V51" s="2">
        <v>14218.102</v>
      </c>
      <c r="W51" s="2">
        <v>16247.413</v>
      </c>
      <c r="X51" s="2">
        <v>-951.627</v>
      </c>
      <c r="Y51" s="2">
        <v>49.964</v>
      </c>
      <c r="Z51" s="2">
        <v>18395.102</v>
      </c>
      <c r="AA51" s="2">
        <v>565.777</v>
      </c>
      <c r="AB51" s="2">
        <v>958.14</v>
      </c>
      <c r="AC51" s="2" t="s">
        <v>60</v>
      </c>
      <c r="AD51" s="7">
        <v>-2208.4333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6559</v>
      </c>
      <c r="AL51" s="2">
        <v>23699.1</v>
      </c>
      <c r="AM51" s="2">
        <v>30258.1</v>
      </c>
      <c r="AN51" s="2">
        <v>25215.44</v>
      </c>
      <c r="AO51" s="2">
        <v>2292.71</v>
      </c>
      <c r="AP51" s="2">
        <v>22922.73</v>
      </c>
      <c r="AQ51" s="2">
        <v>0</v>
      </c>
      <c r="AR51" s="2">
        <v>0</v>
      </c>
      <c r="AU51" s="2">
        <v>264</v>
      </c>
      <c r="AV51" s="15">
        <v>264</v>
      </c>
      <c r="AW51" s="7">
        <v>0</v>
      </c>
      <c r="AX51" s="7">
        <v>0</v>
      </c>
      <c r="AY51" s="7">
        <v>0</v>
      </c>
      <c r="AZ51" s="19">
        <v>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21267.99</v>
      </c>
      <c r="B52" s="2">
        <v>-6625</v>
      </c>
      <c r="C52" s="2">
        <v>15298.13</v>
      </c>
      <c r="D52" s="2">
        <v>14106.85</v>
      </c>
      <c r="E52" s="2">
        <v>0</v>
      </c>
      <c r="F52" s="7">
        <v>-3500</v>
      </c>
      <c r="G52" s="2">
        <v>189.89</v>
      </c>
      <c r="H52" s="2">
        <v>190.77</v>
      </c>
      <c r="I52" s="2">
        <v>200.81</v>
      </c>
      <c r="J52" s="2">
        <v>0</v>
      </c>
      <c r="K52" s="2">
        <v>270.86</v>
      </c>
      <c r="L52" s="2">
        <v>271.79</v>
      </c>
      <c r="M52" s="2">
        <v>0</v>
      </c>
      <c r="N52" s="2">
        <v>501.97</v>
      </c>
      <c r="O52" s="2">
        <v>265</v>
      </c>
      <c r="P52" s="2">
        <v>0</v>
      </c>
      <c r="Q52" s="2">
        <v>0</v>
      </c>
      <c r="R52" s="2">
        <v>150.65</v>
      </c>
      <c r="S52" s="2">
        <v>21596.023</v>
      </c>
      <c r="T52" s="2">
        <v>6600.587</v>
      </c>
      <c r="U52" s="2">
        <v>1877.074</v>
      </c>
      <c r="V52" s="2">
        <v>13828.128</v>
      </c>
      <c r="W52" s="2">
        <v>15705.202</v>
      </c>
      <c r="X52" s="2">
        <v>-973.696</v>
      </c>
      <c r="Y52" s="2">
        <v>50.015</v>
      </c>
      <c r="Z52" s="2">
        <v>18056.457</v>
      </c>
      <c r="AA52" s="2">
        <v>894.486</v>
      </c>
      <c r="AB52" s="2">
        <v>956.47</v>
      </c>
      <c r="AC52" s="2" t="s">
        <v>60</v>
      </c>
      <c r="AD52" s="7">
        <v>-2209.834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6605</v>
      </c>
      <c r="AL52" s="2">
        <v>23399.1</v>
      </c>
      <c r="AM52" s="2">
        <v>30004.1</v>
      </c>
      <c r="AN52" s="2">
        <v>25138.6</v>
      </c>
      <c r="AO52" s="2">
        <v>2471.58</v>
      </c>
      <c r="AP52" s="2">
        <v>22667.02</v>
      </c>
      <c r="AQ52" s="2">
        <v>0</v>
      </c>
      <c r="AR52" s="2">
        <v>0</v>
      </c>
      <c r="AU52" s="2">
        <v>264</v>
      </c>
      <c r="AV52" s="15">
        <v>264</v>
      </c>
      <c r="AW52" s="7">
        <v>0</v>
      </c>
      <c r="AX52" s="7">
        <v>0</v>
      </c>
      <c r="AY52" s="7">
        <v>0</v>
      </c>
      <c r="AZ52" s="19">
        <v>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21207.69</v>
      </c>
      <c r="B53" s="2">
        <v>-6625</v>
      </c>
      <c r="C53" s="2">
        <v>15287.12</v>
      </c>
      <c r="D53" s="2">
        <v>14067.84</v>
      </c>
      <c r="E53" s="2">
        <v>0</v>
      </c>
      <c r="F53" s="7">
        <v>-3499</v>
      </c>
      <c r="G53" s="2">
        <v>189.89</v>
      </c>
      <c r="H53" s="2">
        <v>189.89</v>
      </c>
      <c r="I53" s="2">
        <v>201.42</v>
      </c>
      <c r="J53" s="2">
        <v>0</v>
      </c>
      <c r="K53" s="2">
        <v>271.1</v>
      </c>
      <c r="L53" s="2">
        <v>271.79</v>
      </c>
      <c r="M53" s="2">
        <v>0</v>
      </c>
      <c r="N53" s="2">
        <v>501.56</v>
      </c>
      <c r="O53" s="2">
        <v>265.4</v>
      </c>
      <c r="P53" s="2">
        <v>0</v>
      </c>
      <c r="Q53" s="2">
        <v>0</v>
      </c>
      <c r="R53" s="2">
        <v>150.75</v>
      </c>
      <c r="S53" s="2">
        <v>21219.453</v>
      </c>
      <c r="T53" s="2">
        <v>6706.303</v>
      </c>
      <c r="U53" s="2">
        <v>2458.391</v>
      </c>
      <c r="V53" s="2">
        <v>13516.37</v>
      </c>
      <c r="W53" s="2">
        <v>15974.761</v>
      </c>
      <c r="X53" s="2">
        <v>-960.706</v>
      </c>
      <c r="Y53" s="2">
        <v>49.988</v>
      </c>
      <c r="Z53" s="2">
        <v>18292.44</v>
      </c>
      <c r="AA53" s="2">
        <v>623.145</v>
      </c>
      <c r="AB53" s="2">
        <v>938.56</v>
      </c>
      <c r="AC53" s="2" t="s">
        <v>60</v>
      </c>
      <c r="AD53" s="7">
        <v>-2203.8105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6648</v>
      </c>
      <c r="AL53" s="2">
        <v>23109</v>
      </c>
      <c r="AM53" s="2">
        <v>29757</v>
      </c>
      <c r="AN53" s="2">
        <v>24993.7</v>
      </c>
      <c r="AO53" s="2">
        <v>2666.52</v>
      </c>
      <c r="AP53" s="2">
        <v>22327.18</v>
      </c>
      <c r="AQ53" s="2">
        <v>0</v>
      </c>
      <c r="AR53" s="2">
        <v>0</v>
      </c>
      <c r="AU53" s="2">
        <v>264</v>
      </c>
      <c r="AV53" s="15">
        <v>264</v>
      </c>
      <c r="AW53" s="7">
        <v>0</v>
      </c>
      <c r="AX53" s="7">
        <v>0</v>
      </c>
      <c r="AY53" s="7">
        <v>0</v>
      </c>
      <c r="AZ53" s="19">
        <v>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20982.28</v>
      </c>
      <c r="B54" s="2">
        <v>-6620</v>
      </c>
      <c r="C54" s="2">
        <v>15297.32</v>
      </c>
      <c r="D54" s="2">
        <v>13809.26</v>
      </c>
      <c r="E54" s="2">
        <v>0</v>
      </c>
      <c r="F54" s="7">
        <v>-3499</v>
      </c>
      <c r="G54" s="2">
        <v>190.77</v>
      </c>
      <c r="H54" s="2">
        <v>189.89</v>
      </c>
      <c r="I54" s="2">
        <v>201.61</v>
      </c>
      <c r="J54" s="2">
        <v>0</v>
      </c>
      <c r="K54" s="2">
        <v>270.86</v>
      </c>
      <c r="L54" s="2">
        <v>272.26</v>
      </c>
      <c r="M54" s="2">
        <v>0</v>
      </c>
      <c r="N54" s="2">
        <v>502.38</v>
      </c>
      <c r="O54" s="2">
        <v>265.7</v>
      </c>
      <c r="P54" s="2">
        <v>0</v>
      </c>
      <c r="Q54" s="2">
        <v>0</v>
      </c>
      <c r="R54" s="2">
        <v>150.7</v>
      </c>
      <c r="S54" s="2">
        <v>21122.248</v>
      </c>
      <c r="T54" s="2">
        <v>6426.284</v>
      </c>
      <c r="U54" s="2">
        <v>2207.662</v>
      </c>
      <c r="V54" s="2">
        <v>13199.43</v>
      </c>
      <c r="W54" s="2">
        <v>15407.091</v>
      </c>
      <c r="X54" s="2">
        <v>-956.611</v>
      </c>
      <c r="Y54" s="2">
        <v>49.996</v>
      </c>
      <c r="Z54" s="2">
        <v>18224.29</v>
      </c>
      <c r="AA54" s="2">
        <v>655.211</v>
      </c>
      <c r="AB54" s="2">
        <v>942.03</v>
      </c>
      <c r="AC54" s="2" t="s">
        <v>60</v>
      </c>
      <c r="AD54" s="7">
        <v>-2200.1687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6683</v>
      </c>
      <c r="AL54" s="2">
        <v>23106.6</v>
      </c>
      <c r="AM54" s="2">
        <v>29789.6</v>
      </c>
      <c r="AN54" s="2">
        <v>24715.11</v>
      </c>
      <c r="AO54" s="2">
        <v>2834.88</v>
      </c>
      <c r="AP54" s="2">
        <v>21880.23</v>
      </c>
      <c r="AQ54" s="2">
        <v>0</v>
      </c>
      <c r="AR54" s="2">
        <v>0</v>
      </c>
      <c r="AU54" s="2">
        <v>264</v>
      </c>
      <c r="AV54" s="15">
        <v>264</v>
      </c>
      <c r="AW54" s="7">
        <v>0</v>
      </c>
      <c r="AX54" s="7">
        <v>0</v>
      </c>
      <c r="AY54" s="7">
        <v>0</v>
      </c>
      <c r="AZ54" s="19">
        <v>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21091.23</v>
      </c>
      <c r="B55" s="2">
        <v>-6619</v>
      </c>
      <c r="C55" s="2">
        <v>15298.62</v>
      </c>
      <c r="D55" s="2">
        <v>13854.35</v>
      </c>
      <c r="E55" s="2">
        <v>0</v>
      </c>
      <c r="F55" s="7">
        <v>-3499</v>
      </c>
      <c r="G55" s="2">
        <v>190.77</v>
      </c>
      <c r="H55" s="2">
        <v>190.77</v>
      </c>
      <c r="I55" s="2">
        <v>201.18</v>
      </c>
      <c r="J55" s="2">
        <v>0</v>
      </c>
      <c r="K55" s="2">
        <v>271.1</v>
      </c>
      <c r="L55" s="2">
        <v>272.26</v>
      </c>
      <c r="M55" s="2">
        <v>0</v>
      </c>
      <c r="N55" s="2">
        <v>502.38</v>
      </c>
      <c r="O55" s="2">
        <v>265.3</v>
      </c>
      <c r="P55" s="2">
        <v>0</v>
      </c>
      <c r="Q55" s="2">
        <v>0</v>
      </c>
      <c r="R55" s="2">
        <v>150.44</v>
      </c>
      <c r="S55" s="2">
        <v>21208.686</v>
      </c>
      <c r="T55" s="2">
        <v>6721.229</v>
      </c>
      <c r="U55" s="2">
        <v>2571.288</v>
      </c>
      <c r="V55" s="2">
        <v>12856.945</v>
      </c>
      <c r="W55" s="2">
        <v>15428.233</v>
      </c>
      <c r="X55" s="2">
        <v>-951.601</v>
      </c>
      <c r="Y55" s="2">
        <v>49.978</v>
      </c>
      <c r="Z55" s="2">
        <v>18097.63</v>
      </c>
      <c r="AA55" s="2">
        <v>749.088</v>
      </c>
      <c r="AB55" s="2">
        <v>941.49</v>
      </c>
      <c r="AC55" s="2" t="s">
        <v>60</v>
      </c>
      <c r="AD55" s="7">
        <v>-2202.41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6682</v>
      </c>
      <c r="AL55" s="2">
        <v>23160.7</v>
      </c>
      <c r="AM55" s="2">
        <v>29842.7</v>
      </c>
      <c r="AN55" s="2">
        <v>24361.89</v>
      </c>
      <c r="AO55" s="2">
        <v>2997.38</v>
      </c>
      <c r="AP55" s="2">
        <v>21364.51</v>
      </c>
      <c r="AQ55" s="2">
        <v>0</v>
      </c>
      <c r="AR55" s="2">
        <v>0</v>
      </c>
      <c r="AU55" s="2">
        <v>264</v>
      </c>
      <c r="AV55" s="15">
        <v>264</v>
      </c>
      <c r="AW55" s="7">
        <v>0</v>
      </c>
      <c r="AX55" s="7">
        <v>0</v>
      </c>
      <c r="AY55" s="7">
        <v>0</v>
      </c>
      <c r="AZ55" s="19">
        <v>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21249.93</v>
      </c>
      <c r="B56" s="2">
        <v>-6619</v>
      </c>
      <c r="C56" s="2">
        <v>15289.1</v>
      </c>
      <c r="D56" s="2">
        <v>13830.05</v>
      </c>
      <c r="E56" s="2">
        <v>0</v>
      </c>
      <c r="F56" s="7">
        <v>-3499</v>
      </c>
      <c r="G56" s="2">
        <v>189.89</v>
      </c>
      <c r="H56" s="2">
        <v>189.89</v>
      </c>
      <c r="I56" s="2">
        <v>200.1</v>
      </c>
      <c r="J56" s="2">
        <v>0</v>
      </c>
      <c r="K56" s="2">
        <v>271.79</v>
      </c>
      <c r="L56" s="2">
        <v>272.26</v>
      </c>
      <c r="M56" s="2">
        <v>0</v>
      </c>
      <c r="N56" s="2">
        <v>501.56</v>
      </c>
      <c r="O56" s="2">
        <v>266.5</v>
      </c>
      <c r="P56" s="2">
        <v>0</v>
      </c>
      <c r="Q56" s="2">
        <v>0</v>
      </c>
      <c r="R56" s="2">
        <v>150.38</v>
      </c>
      <c r="S56" s="2">
        <v>21358.61</v>
      </c>
      <c r="T56" s="2">
        <v>6538.778</v>
      </c>
      <c r="U56" s="2">
        <v>2872.554</v>
      </c>
      <c r="V56" s="2">
        <v>12531.118</v>
      </c>
      <c r="W56" s="2">
        <v>15403.672</v>
      </c>
      <c r="X56" s="2">
        <v>-947.471</v>
      </c>
      <c r="Y56" s="2">
        <v>49.992</v>
      </c>
      <c r="Z56" s="2">
        <v>18113.178</v>
      </c>
      <c r="AA56" s="2">
        <v>719.033</v>
      </c>
      <c r="AB56" s="2">
        <v>957.76</v>
      </c>
      <c r="AC56" s="2" t="s">
        <v>60</v>
      </c>
      <c r="AD56" s="7">
        <v>-2198.2078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6681</v>
      </c>
      <c r="AL56" s="2">
        <v>23211.4</v>
      </c>
      <c r="AM56" s="2">
        <v>29892.4</v>
      </c>
      <c r="AN56" s="2">
        <v>23893.61</v>
      </c>
      <c r="AO56" s="2">
        <v>3161.82</v>
      </c>
      <c r="AP56" s="2">
        <v>20731.79</v>
      </c>
      <c r="AQ56" s="2">
        <v>0</v>
      </c>
      <c r="AR56" s="2">
        <v>0</v>
      </c>
      <c r="AU56" s="2">
        <v>264</v>
      </c>
      <c r="AV56" s="15">
        <v>264</v>
      </c>
      <c r="AW56" s="7">
        <v>0</v>
      </c>
      <c r="AX56" s="7">
        <v>0</v>
      </c>
      <c r="AY56" s="7">
        <v>0</v>
      </c>
      <c r="AZ56" s="19">
        <v>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21296.82</v>
      </c>
      <c r="B57" s="2">
        <v>-6618</v>
      </c>
      <c r="C57" s="2">
        <v>15295.15</v>
      </c>
      <c r="D57" s="2">
        <v>13442.49</v>
      </c>
      <c r="E57" s="2">
        <v>0</v>
      </c>
      <c r="F57" s="7">
        <v>-3499</v>
      </c>
      <c r="G57" s="2">
        <v>190.77</v>
      </c>
      <c r="H57" s="2">
        <v>190.77</v>
      </c>
      <c r="I57" s="2">
        <v>200.47</v>
      </c>
      <c r="J57" s="2">
        <v>0</v>
      </c>
      <c r="K57" s="2">
        <v>270.86</v>
      </c>
      <c r="L57" s="2">
        <v>272.26</v>
      </c>
      <c r="M57" s="2">
        <v>0</v>
      </c>
      <c r="N57" s="2">
        <v>501.97</v>
      </c>
      <c r="O57" s="2">
        <v>265.5</v>
      </c>
      <c r="P57" s="2">
        <v>0</v>
      </c>
      <c r="Q57" s="2">
        <v>0</v>
      </c>
      <c r="R57" s="2">
        <v>150.49</v>
      </c>
      <c r="S57" s="2">
        <v>21735.814</v>
      </c>
      <c r="T57" s="2">
        <v>6528.785</v>
      </c>
      <c r="U57" s="2">
        <v>2907.787</v>
      </c>
      <c r="V57" s="2">
        <v>11994.233</v>
      </c>
      <c r="W57" s="2">
        <v>14902.02</v>
      </c>
      <c r="X57" s="2">
        <v>-948.89</v>
      </c>
      <c r="Y57" s="2">
        <v>50.031</v>
      </c>
      <c r="Z57" s="2">
        <v>17628.947</v>
      </c>
      <c r="AA57" s="2">
        <v>1126.135</v>
      </c>
      <c r="AB57" s="2">
        <v>963.24</v>
      </c>
      <c r="AC57" s="2" t="s">
        <v>60</v>
      </c>
      <c r="AD57" s="7">
        <v>-2201.8496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6680</v>
      </c>
      <c r="AL57" s="2">
        <v>23405</v>
      </c>
      <c r="AM57" s="2">
        <v>30085</v>
      </c>
      <c r="AN57" s="2">
        <v>23316.55</v>
      </c>
      <c r="AO57" s="2">
        <v>3332.36</v>
      </c>
      <c r="AP57" s="2">
        <v>19984.19</v>
      </c>
      <c r="AQ57" s="2">
        <v>0</v>
      </c>
      <c r="AR57" s="2">
        <v>0</v>
      </c>
      <c r="AU57" s="2">
        <v>264</v>
      </c>
      <c r="AV57" s="15">
        <v>264</v>
      </c>
      <c r="AW57" s="7">
        <v>0</v>
      </c>
      <c r="AX57" s="7">
        <v>0</v>
      </c>
      <c r="AY57" s="7">
        <v>0</v>
      </c>
      <c r="AZ57" s="19">
        <v>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21951.4</v>
      </c>
      <c r="B58" s="2">
        <v>-6617</v>
      </c>
      <c r="C58" s="2">
        <v>15294.21</v>
      </c>
      <c r="D58" s="2">
        <v>13665.05</v>
      </c>
      <c r="E58" s="2">
        <v>0</v>
      </c>
      <c r="F58" s="7">
        <v>-3499</v>
      </c>
      <c r="G58" s="2">
        <v>190.77</v>
      </c>
      <c r="H58" s="2">
        <v>189.05</v>
      </c>
      <c r="I58" s="2">
        <v>201.22</v>
      </c>
      <c r="J58" s="2">
        <v>0</v>
      </c>
      <c r="K58" s="2">
        <v>270.86</v>
      </c>
      <c r="L58" s="2">
        <v>271.1</v>
      </c>
      <c r="M58" s="2">
        <v>0</v>
      </c>
      <c r="N58" s="2">
        <v>501.97</v>
      </c>
      <c r="O58" s="2">
        <v>265</v>
      </c>
      <c r="P58" s="2">
        <v>0</v>
      </c>
      <c r="Q58" s="2">
        <v>0</v>
      </c>
      <c r="R58" s="2">
        <v>150.75</v>
      </c>
      <c r="S58" s="2">
        <v>22140.312</v>
      </c>
      <c r="T58" s="2">
        <v>6985.226</v>
      </c>
      <c r="U58" s="2">
        <v>2688.902</v>
      </c>
      <c r="V58" s="2">
        <v>12125.147</v>
      </c>
      <c r="W58" s="2">
        <v>14814.048</v>
      </c>
      <c r="X58" s="2">
        <v>-310.636</v>
      </c>
      <c r="Y58" s="2">
        <v>50.031</v>
      </c>
      <c r="Z58" s="2">
        <v>17217.32</v>
      </c>
      <c r="AA58" s="2">
        <v>1096.352</v>
      </c>
      <c r="AB58" s="2">
        <v>983.11</v>
      </c>
      <c r="AC58" s="2" t="s">
        <v>60</v>
      </c>
      <c r="AD58" s="7">
        <v>-2203.1104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6677</v>
      </c>
      <c r="AL58" s="2">
        <v>23580</v>
      </c>
      <c r="AM58" s="2">
        <v>30257</v>
      </c>
      <c r="AN58" s="2">
        <v>22603.85</v>
      </c>
      <c r="AO58" s="2">
        <v>3464.28</v>
      </c>
      <c r="AP58" s="2">
        <v>19139.57</v>
      </c>
      <c r="AQ58" s="2">
        <v>0</v>
      </c>
      <c r="AR58" s="2">
        <v>0</v>
      </c>
      <c r="AU58" s="2">
        <v>264</v>
      </c>
      <c r="AV58" s="15">
        <v>264</v>
      </c>
      <c r="AW58" s="7">
        <v>0</v>
      </c>
      <c r="AX58" s="7">
        <v>0</v>
      </c>
      <c r="AY58" s="7">
        <v>0</v>
      </c>
      <c r="AZ58" s="19">
        <v>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22271.35</v>
      </c>
      <c r="B59" s="2">
        <v>-6590</v>
      </c>
      <c r="C59" s="2">
        <v>15285.83</v>
      </c>
      <c r="D59" s="2">
        <v>13243.86</v>
      </c>
      <c r="E59" s="2">
        <v>0</v>
      </c>
      <c r="F59" s="7">
        <v>-3500</v>
      </c>
      <c r="G59" s="2">
        <v>189.89</v>
      </c>
      <c r="H59" s="2">
        <v>189.05</v>
      </c>
      <c r="I59" s="2">
        <v>200.5</v>
      </c>
      <c r="J59" s="2">
        <v>0</v>
      </c>
      <c r="K59" s="2">
        <v>270.86</v>
      </c>
      <c r="L59" s="2">
        <v>271.1</v>
      </c>
      <c r="M59" s="2">
        <v>0</v>
      </c>
      <c r="N59" s="2">
        <v>501.56</v>
      </c>
      <c r="O59" s="2">
        <v>265.1</v>
      </c>
      <c r="P59" s="2">
        <v>0</v>
      </c>
      <c r="Q59" s="2">
        <v>0</v>
      </c>
      <c r="R59" s="2">
        <v>150.54</v>
      </c>
      <c r="S59" s="2">
        <v>22358.049</v>
      </c>
      <c r="T59" s="2">
        <v>6772.244</v>
      </c>
      <c r="U59" s="2">
        <v>2745.753</v>
      </c>
      <c r="V59" s="2">
        <v>12970.097</v>
      </c>
      <c r="W59" s="2">
        <v>15715.849</v>
      </c>
      <c r="X59" s="2">
        <v>-896.437</v>
      </c>
      <c r="Y59" s="2">
        <v>50.005</v>
      </c>
      <c r="Z59" s="2">
        <v>17710.264</v>
      </c>
      <c r="AA59" s="2">
        <v>1064.811</v>
      </c>
      <c r="AB59" s="2">
        <v>1352.74</v>
      </c>
      <c r="AC59" s="2" t="s">
        <v>60</v>
      </c>
      <c r="AD59" s="7">
        <v>-2208.433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6618</v>
      </c>
      <c r="AL59" s="2">
        <v>23881.2</v>
      </c>
      <c r="AM59" s="2">
        <v>30499.2</v>
      </c>
      <c r="AN59" s="2">
        <v>21809.06</v>
      </c>
      <c r="AO59" s="2">
        <v>3588.77</v>
      </c>
      <c r="AP59" s="2">
        <v>18220.29</v>
      </c>
      <c r="AQ59" s="2">
        <v>0</v>
      </c>
      <c r="AR59" s="2">
        <v>0</v>
      </c>
      <c r="AU59" s="2">
        <v>264</v>
      </c>
      <c r="AV59" s="15">
        <v>264</v>
      </c>
      <c r="AW59" s="7">
        <v>0</v>
      </c>
      <c r="AX59" s="7">
        <v>0</v>
      </c>
      <c r="AY59" s="7">
        <v>0</v>
      </c>
      <c r="AZ59" s="19">
        <v>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22791.23</v>
      </c>
      <c r="B60" s="2">
        <v>-6566</v>
      </c>
      <c r="C60" s="2">
        <v>15308.97</v>
      </c>
      <c r="D60" s="2">
        <v>14301.08</v>
      </c>
      <c r="E60" s="2">
        <v>0</v>
      </c>
      <c r="F60" s="7">
        <v>-3500</v>
      </c>
      <c r="G60" s="2">
        <v>190.77</v>
      </c>
      <c r="H60" s="2">
        <v>190.77</v>
      </c>
      <c r="I60" s="2">
        <v>201.03</v>
      </c>
      <c r="J60" s="2">
        <v>0</v>
      </c>
      <c r="K60" s="2">
        <v>270.86</v>
      </c>
      <c r="L60" s="2">
        <v>271.56</v>
      </c>
      <c r="M60" s="2">
        <v>0</v>
      </c>
      <c r="N60" s="2">
        <v>509.78</v>
      </c>
      <c r="O60" s="2">
        <v>266.7</v>
      </c>
      <c r="P60" s="2">
        <v>0</v>
      </c>
      <c r="Q60" s="2">
        <v>0</v>
      </c>
      <c r="R60" s="2">
        <v>150.86</v>
      </c>
      <c r="S60" s="2">
        <v>22866.342</v>
      </c>
      <c r="T60" s="2">
        <v>6449.508</v>
      </c>
      <c r="U60" s="2">
        <v>2988.804</v>
      </c>
      <c r="V60" s="2">
        <v>12543.441</v>
      </c>
      <c r="W60" s="2">
        <v>15532.244</v>
      </c>
      <c r="X60" s="2">
        <v>-328.641</v>
      </c>
      <c r="Y60" s="2">
        <v>50.025</v>
      </c>
      <c r="Z60" s="2">
        <v>17831.75</v>
      </c>
      <c r="AA60" s="2">
        <v>924.246</v>
      </c>
      <c r="AB60" s="2">
        <v>1008.66</v>
      </c>
      <c r="AC60" s="2" t="s">
        <v>60</v>
      </c>
      <c r="AD60" s="7">
        <v>-2197.9275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6560</v>
      </c>
      <c r="AL60" s="2">
        <v>24236.4</v>
      </c>
      <c r="AM60" s="2">
        <v>30796.4</v>
      </c>
      <c r="AN60" s="2">
        <v>20955.99</v>
      </c>
      <c r="AO60" s="2">
        <v>3709.79</v>
      </c>
      <c r="AP60" s="2">
        <v>17246.2</v>
      </c>
      <c r="AQ60" s="2">
        <v>0</v>
      </c>
      <c r="AR60" s="2">
        <v>0</v>
      </c>
      <c r="AU60" s="2">
        <v>264</v>
      </c>
      <c r="AV60" s="15">
        <v>264</v>
      </c>
      <c r="AW60" s="7">
        <v>0</v>
      </c>
      <c r="AX60" s="7">
        <v>0</v>
      </c>
      <c r="AY60" s="7">
        <v>0</v>
      </c>
      <c r="AZ60" s="19">
        <v>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23301.26</v>
      </c>
      <c r="B61" s="2">
        <v>-6539</v>
      </c>
      <c r="C61" s="2">
        <v>15316.6</v>
      </c>
      <c r="D61" s="2">
        <v>14189.81</v>
      </c>
      <c r="E61" s="2">
        <v>0</v>
      </c>
      <c r="F61" s="7">
        <v>-3500</v>
      </c>
      <c r="G61" s="2">
        <v>190.77</v>
      </c>
      <c r="H61" s="2">
        <v>189.89</v>
      </c>
      <c r="I61" s="2">
        <v>200.46</v>
      </c>
      <c r="J61" s="2">
        <v>0</v>
      </c>
      <c r="K61" s="2">
        <v>271.33</v>
      </c>
      <c r="L61" s="2">
        <v>272.26</v>
      </c>
      <c r="M61" s="2">
        <v>0</v>
      </c>
      <c r="N61" s="2">
        <v>508.96</v>
      </c>
      <c r="O61" s="2">
        <v>265.2</v>
      </c>
      <c r="P61" s="2">
        <v>0</v>
      </c>
      <c r="Q61" s="2">
        <v>0</v>
      </c>
      <c r="R61" s="2">
        <v>150.54</v>
      </c>
      <c r="S61" s="2">
        <v>23780.111</v>
      </c>
      <c r="T61" s="2">
        <v>6506.299</v>
      </c>
      <c r="U61" s="2">
        <v>3166.896</v>
      </c>
      <c r="V61" s="2">
        <v>12472.269</v>
      </c>
      <c r="W61" s="2">
        <v>15639.164</v>
      </c>
      <c r="X61" s="2">
        <v>-327.982</v>
      </c>
      <c r="Y61" s="2">
        <v>50.026</v>
      </c>
      <c r="Z61" s="2">
        <v>17266.355</v>
      </c>
      <c r="AA61" s="2">
        <v>1305.381</v>
      </c>
      <c r="AB61" s="2">
        <v>998.79</v>
      </c>
      <c r="AC61" s="2" t="s">
        <v>60</v>
      </c>
      <c r="AD61" s="7">
        <v>-2199.0483</v>
      </c>
      <c r="AE61" s="2">
        <v>0</v>
      </c>
      <c r="AF61" s="2">
        <v>0</v>
      </c>
      <c r="AG61" s="2">
        <v>0</v>
      </c>
      <c r="AH61" s="2">
        <v>200</v>
      </c>
      <c r="AI61" s="2">
        <v>0</v>
      </c>
      <c r="AJ61" s="2">
        <v>200</v>
      </c>
      <c r="AK61" s="2">
        <v>6501</v>
      </c>
      <c r="AL61" s="2">
        <v>24617.8</v>
      </c>
      <c r="AM61" s="2">
        <v>31118.8</v>
      </c>
      <c r="AN61" s="2">
        <v>20077.04</v>
      </c>
      <c r="AO61" s="2">
        <v>3862.65</v>
      </c>
      <c r="AP61" s="2">
        <v>16214.39</v>
      </c>
      <c r="AQ61" s="2">
        <v>0</v>
      </c>
      <c r="AR61" s="2">
        <v>200</v>
      </c>
      <c r="AU61" s="2">
        <v>265</v>
      </c>
      <c r="AV61" s="15">
        <v>264</v>
      </c>
      <c r="AW61" s="7">
        <v>200</v>
      </c>
      <c r="AX61" s="7">
        <v>0</v>
      </c>
      <c r="AY61" s="7">
        <v>0</v>
      </c>
      <c r="AZ61" s="19">
        <v>0</v>
      </c>
      <c r="BA61" s="7">
        <v>200</v>
      </c>
      <c r="BB61" s="7">
        <v>0</v>
      </c>
      <c r="BE61" s="23">
        <f t="shared" si="0"/>
        <v>200</v>
      </c>
      <c r="BF61" s="23">
        <f t="shared" ref="BF61:BH61" si="130">AH61</f>
        <v>200</v>
      </c>
      <c r="BG61" s="23">
        <f t="shared" si="130"/>
        <v>0</v>
      </c>
      <c r="BH61" s="23">
        <f t="shared" si="130"/>
        <v>200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23995.95</v>
      </c>
      <c r="B62" s="2">
        <v>-6515</v>
      </c>
      <c r="C62" s="2">
        <v>15466.99</v>
      </c>
      <c r="D62" s="2">
        <v>14593.22</v>
      </c>
      <c r="E62" s="2">
        <v>0</v>
      </c>
      <c r="F62" s="7">
        <v>-3500</v>
      </c>
      <c r="G62" s="2">
        <v>189.05</v>
      </c>
      <c r="H62" s="2">
        <v>190.77</v>
      </c>
      <c r="I62" s="2">
        <v>201.79</v>
      </c>
      <c r="J62" s="2">
        <v>0</v>
      </c>
      <c r="K62" s="2">
        <v>271.1</v>
      </c>
      <c r="L62" s="2">
        <v>271.1</v>
      </c>
      <c r="M62" s="2">
        <v>20.56</v>
      </c>
      <c r="N62" s="2">
        <v>510.6</v>
      </c>
      <c r="O62" s="2">
        <v>265.2</v>
      </c>
      <c r="P62" s="2">
        <v>0</v>
      </c>
      <c r="Q62" s="2">
        <v>0</v>
      </c>
      <c r="R62" s="2">
        <v>150.28</v>
      </c>
      <c r="S62" s="2">
        <v>24490.107</v>
      </c>
      <c r="T62" s="2">
        <v>6459.276</v>
      </c>
      <c r="U62" s="2">
        <v>3172.956</v>
      </c>
      <c r="V62" s="2">
        <v>12137.347</v>
      </c>
      <c r="W62" s="2">
        <v>15310.303</v>
      </c>
      <c r="X62" s="2">
        <v>552.36</v>
      </c>
      <c r="Y62" s="2">
        <v>49.972</v>
      </c>
      <c r="Z62" s="2">
        <v>16797.016</v>
      </c>
      <c r="AA62" s="2">
        <v>1294.477</v>
      </c>
      <c r="AB62" s="2">
        <v>1010.92</v>
      </c>
      <c r="AC62" s="2" t="s">
        <v>60</v>
      </c>
      <c r="AD62" s="7">
        <v>-2182.099</v>
      </c>
      <c r="AE62" s="2">
        <v>0</v>
      </c>
      <c r="AF62" s="2">
        <v>0</v>
      </c>
      <c r="AG62" s="2">
        <v>0</v>
      </c>
      <c r="AH62" s="2">
        <v>210</v>
      </c>
      <c r="AI62" s="2">
        <v>0</v>
      </c>
      <c r="AJ62" s="2">
        <v>210</v>
      </c>
      <c r="AK62" s="2">
        <v>6440</v>
      </c>
      <c r="AL62" s="2">
        <v>25128.7</v>
      </c>
      <c r="AM62" s="2">
        <v>31568.7</v>
      </c>
      <c r="AN62" s="2">
        <v>19116.5</v>
      </c>
      <c r="AO62" s="2">
        <v>3971.82</v>
      </c>
      <c r="AP62" s="2">
        <v>15144.68</v>
      </c>
      <c r="AQ62" s="2">
        <v>0</v>
      </c>
      <c r="AR62" s="2">
        <v>210</v>
      </c>
      <c r="AU62" s="2">
        <v>265</v>
      </c>
      <c r="AV62" s="15">
        <v>264</v>
      </c>
      <c r="AW62" s="7">
        <v>210</v>
      </c>
      <c r="AX62" s="7">
        <v>0</v>
      </c>
      <c r="AY62" s="7">
        <v>0</v>
      </c>
      <c r="AZ62" s="19">
        <v>0</v>
      </c>
      <c r="BA62" s="7">
        <v>210</v>
      </c>
      <c r="BB62" s="7">
        <v>0</v>
      </c>
      <c r="BE62" s="23">
        <f t="shared" si="0"/>
        <v>210</v>
      </c>
      <c r="BF62" s="23">
        <f t="shared" ref="BF62:BH62" si="132">AH62</f>
        <v>210</v>
      </c>
      <c r="BG62" s="23">
        <f t="shared" si="132"/>
        <v>0</v>
      </c>
      <c r="BH62" s="23">
        <f t="shared" si="132"/>
        <v>210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24683.57</v>
      </c>
      <c r="B63" s="2">
        <v>-6420</v>
      </c>
      <c r="C63" s="2">
        <v>16213.76</v>
      </c>
      <c r="D63" s="2">
        <v>14596.74</v>
      </c>
      <c r="E63" s="2">
        <v>70</v>
      </c>
      <c r="F63" s="7">
        <v>-3500</v>
      </c>
      <c r="G63" s="2">
        <v>198.46</v>
      </c>
      <c r="H63" s="2">
        <v>200.15</v>
      </c>
      <c r="I63" s="2">
        <v>220.18</v>
      </c>
      <c r="J63" s="2">
        <v>0</v>
      </c>
      <c r="K63" s="2">
        <v>284.12</v>
      </c>
      <c r="L63" s="2">
        <v>284.82</v>
      </c>
      <c r="M63" s="2">
        <v>32.07</v>
      </c>
      <c r="N63" s="2">
        <v>539.79</v>
      </c>
      <c r="O63" s="2">
        <v>265.4</v>
      </c>
      <c r="P63" s="2">
        <v>0</v>
      </c>
      <c r="Q63" s="2">
        <v>0</v>
      </c>
      <c r="R63" s="2">
        <v>167.03</v>
      </c>
      <c r="S63" s="2">
        <v>24949.252</v>
      </c>
      <c r="T63" s="2">
        <v>6807.229</v>
      </c>
      <c r="U63" s="2">
        <v>3177.879</v>
      </c>
      <c r="V63" s="2">
        <v>11344.502</v>
      </c>
      <c r="W63" s="2">
        <v>14522.381</v>
      </c>
      <c r="X63" s="2">
        <v>831.28</v>
      </c>
      <c r="Y63" s="2">
        <v>49.971</v>
      </c>
      <c r="Z63" s="2">
        <v>15429.59</v>
      </c>
      <c r="AA63" s="2">
        <v>2170.656</v>
      </c>
      <c r="AB63" s="2">
        <v>1312</v>
      </c>
      <c r="AC63" s="2" t="s">
        <v>60</v>
      </c>
      <c r="AD63" s="7">
        <v>-2099.174</v>
      </c>
      <c r="AE63" s="2">
        <v>70</v>
      </c>
      <c r="AF63" s="2">
        <v>0</v>
      </c>
      <c r="AG63" s="2">
        <v>70</v>
      </c>
      <c r="AH63" s="2">
        <v>230</v>
      </c>
      <c r="AI63" s="2">
        <v>0</v>
      </c>
      <c r="AJ63" s="2">
        <v>230</v>
      </c>
      <c r="AK63" s="2">
        <v>6310</v>
      </c>
      <c r="AL63" s="2">
        <v>25473.9</v>
      </c>
      <c r="AM63" s="2">
        <v>31783.9</v>
      </c>
      <c r="AN63" s="2">
        <v>18095.72</v>
      </c>
      <c r="AO63" s="2">
        <v>4077.63</v>
      </c>
      <c r="AP63" s="2">
        <v>14018.09</v>
      </c>
      <c r="AQ63" s="2">
        <v>70</v>
      </c>
      <c r="AR63" s="2">
        <v>230</v>
      </c>
      <c r="AU63" s="2">
        <v>265</v>
      </c>
      <c r="AV63" s="15">
        <v>265</v>
      </c>
      <c r="AW63" s="7">
        <v>230</v>
      </c>
      <c r="AX63" s="7">
        <v>70</v>
      </c>
      <c r="AY63" s="7">
        <v>0</v>
      </c>
      <c r="AZ63" s="19">
        <v>0</v>
      </c>
      <c r="BA63" s="7">
        <v>230</v>
      </c>
      <c r="BB63" s="7">
        <v>70</v>
      </c>
      <c r="BE63" s="23">
        <f t="shared" si="0"/>
        <v>230</v>
      </c>
      <c r="BF63" s="23">
        <f t="shared" ref="BF63:BH63" si="134">AH63</f>
        <v>230</v>
      </c>
      <c r="BG63" s="23">
        <f t="shared" si="134"/>
        <v>0</v>
      </c>
      <c r="BH63" s="23">
        <f t="shared" si="134"/>
        <v>230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70</v>
      </c>
      <c r="BN63" s="23">
        <f t="shared" ref="BN63:BP63" si="135">AE63</f>
        <v>70</v>
      </c>
      <c r="BO63" s="23">
        <f t="shared" si="135"/>
        <v>0</v>
      </c>
      <c r="BP63" s="23">
        <f t="shared" si="135"/>
        <v>70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25262.86</v>
      </c>
      <c r="B64" s="2">
        <v>-6324</v>
      </c>
      <c r="C64" s="2">
        <v>18455.52</v>
      </c>
      <c r="D64" s="2">
        <v>14067.03</v>
      </c>
      <c r="E64" s="2">
        <v>256</v>
      </c>
      <c r="F64" s="7">
        <v>-3500</v>
      </c>
      <c r="G64" s="2">
        <v>347.99</v>
      </c>
      <c r="H64" s="2">
        <v>348.84</v>
      </c>
      <c r="I64" s="2">
        <v>291.72</v>
      </c>
      <c r="J64" s="2">
        <v>0</v>
      </c>
      <c r="K64" s="2">
        <v>365.07</v>
      </c>
      <c r="L64" s="2">
        <v>364.37</v>
      </c>
      <c r="M64" s="2">
        <v>44.81</v>
      </c>
      <c r="N64" s="2">
        <v>657.37</v>
      </c>
      <c r="O64" s="2">
        <v>266.3</v>
      </c>
      <c r="P64" s="2">
        <v>0</v>
      </c>
      <c r="Q64" s="2">
        <v>0</v>
      </c>
      <c r="R64" s="2">
        <v>222.64</v>
      </c>
      <c r="S64" s="2">
        <v>25331.395</v>
      </c>
      <c r="T64" s="2">
        <v>6411.57</v>
      </c>
      <c r="U64" s="2">
        <v>3265.593</v>
      </c>
      <c r="V64" s="2">
        <v>10086.248</v>
      </c>
      <c r="W64" s="2">
        <v>13351.842</v>
      </c>
      <c r="X64" s="2">
        <v>353.109</v>
      </c>
      <c r="Y64" s="2">
        <v>50.033</v>
      </c>
      <c r="Z64" s="2">
        <v>14096.494</v>
      </c>
      <c r="AA64" s="2">
        <v>2927.781</v>
      </c>
      <c r="AB64" s="2">
        <v>1597.94</v>
      </c>
      <c r="AC64" s="2" t="s">
        <v>60</v>
      </c>
      <c r="AD64" s="7">
        <v>-1766.3544</v>
      </c>
      <c r="AE64" s="2">
        <v>256</v>
      </c>
      <c r="AF64" s="2">
        <v>0</v>
      </c>
      <c r="AG64" s="2">
        <v>256</v>
      </c>
      <c r="AH64" s="2">
        <v>215</v>
      </c>
      <c r="AI64" s="2">
        <v>0</v>
      </c>
      <c r="AJ64" s="2">
        <v>215</v>
      </c>
      <c r="AK64" s="2">
        <v>6181</v>
      </c>
      <c r="AL64" s="2">
        <v>26105.9</v>
      </c>
      <c r="AM64" s="2">
        <v>32286.9</v>
      </c>
      <c r="AN64" s="2">
        <v>17011.29</v>
      </c>
      <c r="AO64" s="2">
        <v>4194.68</v>
      </c>
      <c r="AP64" s="2">
        <v>12816.61</v>
      </c>
      <c r="AQ64" s="2">
        <v>256</v>
      </c>
      <c r="AR64" s="2">
        <v>215</v>
      </c>
      <c r="AU64" s="2">
        <v>265</v>
      </c>
      <c r="AV64" s="15">
        <v>265</v>
      </c>
      <c r="AW64" s="7">
        <v>215</v>
      </c>
      <c r="AX64" s="7">
        <v>256</v>
      </c>
      <c r="AY64" s="7">
        <v>0</v>
      </c>
      <c r="AZ64" s="19">
        <v>0</v>
      </c>
      <c r="BA64" s="7">
        <v>215</v>
      </c>
      <c r="BB64" s="7">
        <v>256</v>
      </c>
      <c r="BE64" s="23">
        <f t="shared" si="0"/>
        <v>215</v>
      </c>
      <c r="BF64" s="23">
        <f t="shared" ref="BF64:BH64" si="136">AH64</f>
        <v>215</v>
      </c>
      <c r="BG64" s="23">
        <f t="shared" si="136"/>
        <v>0</v>
      </c>
      <c r="BH64" s="23">
        <f t="shared" si="136"/>
        <v>215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256</v>
      </c>
      <c r="BN64" s="23">
        <f t="shared" ref="BN64:BP64" si="137">AE64</f>
        <v>256</v>
      </c>
      <c r="BO64" s="23">
        <f t="shared" si="137"/>
        <v>0</v>
      </c>
      <c r="BP64" s="23">
        <f t="shared" si="137"/>
        <v>256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25471.87</v>
      </c>
      <c r="B65" s="2">
        <v>-6512</v>
      </c>
      <c r="C65" s="2">
        <v>21874.59</v>
      </c>
      <c r="D65" s="2">
        <v>13299.27</v>
      </c>
      <c r="E65" s="2">
        <v>261.67</v>
      </c>
      <c r="F65" s="7">
        <v>-3500</v>
      </c>
      <c r="G65" s="2">
        <v>496.65</v>
      </c>
      <c r="H65" s="2">
        <v>498.37</v>
      </c>
      <c r="I65" s="2">
        <v>380.69</v>
      </c>
      <c r="J65" s="2">
        <v>0</v>
      </c>
      <c r="K65" s="2">
        <v>439.03</v>
      </c>
      <c r="L65" s="2">
        <v>437.4</v>
      </c>
      <c r="M65" s="2">
        <v>51.8</v>
      </c>
      <c r="N65" s="2">
        <v>777.82</v>
      </c>
      <c r="O65" s="2">
        <v>317.4</v>
      </c>
      <c r="P65" s="2">
        <v>0</v>
      </c>
      <c r="Q65" s="2">
        <v>0</v>
      </c>
      <c r="R65" s="2">
        <v>249.76</v>
      </c>
      <c r="S65" s="2">
        <v>25732.207</v>
      </c>
      <c r="T65" s="2">
        <v>6781.297</v>
      </c>
      <c r="U65" s="2">
        <v>3206.782</v>
      </c>
      <c r="V65" s="2">
        <v>8789.972</v>
      </c>
      <c r="W65" s="2">
        <v>11996.754</v>
      </c>
      <c r="X65" s="2">
        <v>563.623</v>
      </c>
      <c r="Y65" s="2">
        <v>49.97</v>
      </c>
      <c r="Z65" s="2">
        <v>11949.434</v>
      </c>
      <c r="AA65" s="2">
        <v>4006.02</v>
      </c>
      <c r="AB65" s="2">
        <v>1111.55</v>
      </c>
      <c r="AC65" s="2" t="s">
        <v>60</v>
      </c>
      <c r="AD65" s="7">
        <v>-1422.4685</v>
      </c>
      <c r="AE65" s="2">
        <v>261.67</v>
      </c>
      <c r="AF65" s="2">
        <v>0</v>
      </c>
      <c r="AG65" s="2">
        <v>261.67</v>
      </c>
      <c r="AH65" s="2">
        <v>250</v>
      </c>
      <c r="AI65" s="2">
        <v>0</v>
      </c>
      <c r="AJ65" s="2">
        <v>250</v>
      </c>
      <c r="AK65" s="2">
        <v>6051</v>
      </c>
      <c r="AL65" s="2">
        <v>26449.2</v>
      </c>
      <c r="AM65" s="2">
        <v>32500.2</v>
      </c>
      <c r="AN65" s="2">
        <v>15919.56</v>
      </c>
      <c r="AO65" s="2">
        <v>4350.71</v>
      </c>
      <c r="AP65" s="2">
        <v>11568.85</v>
      </c>
      <c r="AQ65" s="2">
        <v>261.67</v>
      </c>
      <c r="AR65" s="2">
        <v>250.07</v>
      </c>
      <c r="AU65" s="2">
        <v>265</v>
      </c>
      <c r="AV65" s="15">
        <v>317.8</v>
      </c>
      <c r="AW65" s="7">
        <v>250</v>
      </c>
      <c r="AX65" s="7">
        <v>261.67</v>
      </c>
      <c r="AY65" s="7">
        <v>0</v>
      </c>
      <c r="AZ65" s="19">
        <v>0</v>
      </c>
      <c r="BA65" s="7">
        <v>250</v>
      </c>
      <c r="BB65" s="7">
        <v>261.67</v>
      </c>
      <c r="BE65" s="23">
        <f t="shared" ref="BE65:BE97" si="138">AW65</f>
        <v>250</v>
      </c>
      <c r="BF65" s="23">
        <f t="shared" ref="BF65:BH65" si="139">AH65</f>
        <v>250</v>
      </c>
      <c r="BG65" s="23">
        <f t="shared" si="139"/>
        <v>0</v>
      </c>
      <c r="BH65" s="23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261.67</v>
      </c>
      <c r="BN65" s="23">
        <f t="shared" ref="BN65:BP65" si="141">AE65</f>
        <v>261.67</v>
      </c>
      <c r="BO65" s="23">
        <f t="shared" si="141"/>
        <v>0</v>
      </c>
      <c r="BP65" s="23">
        <f t="shared" si="141"/>
        <v>261.67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26292.34</v>
      </c>
      <c r="B66" s="2">
        <v>-6255</v>
      </c>
      <c r="C66" s="2">
        <v>22542.8</v>
      </c>
      <c r="D66" s="2">
        <v>12397.87</v>
      </c>
      <c r="E66" s="2">
        <v>260</v>
      </c>
      <c r="F66" s="7">
        <v>-3500</v>
      </c>
      <c r="G66" s="2">
        <v>549.64</v>
      </c>
      <c r="H66" s="2">
        <v>548.8</v>
      </c>
      <c r="I66" s="2">
        <v>448.34</v>
      </c>
      <c r="J66" s="2">
        <v>0</v>
      </c>
      <c r="K66" s="2">
        <v>508.11</v>
      </c>
      <c r="L66" s="2">
        <v>509.98</v>
      </c>
      <c r="M66" s="2">
        <v>71.12</v>
      </c>
      <c r="N66" s="2">
        <v>882.66</v>
      </c>
      <c r="O66" s="2">
        <v>385.8</v>
      </c>
      <c r="P66" s="2">
        <v>0</v>
      </c>
      <c r="Q66" s="2">
        <v>0</v>
      </c>
      <c r="R66" s="2">
        <v>231.2</v>
      </c>
      <c r="S66" s="2">
        <v>26390.02</v>
      </c>
      <c r="T66" s="2">
        <v>6208.427</v>
      </c>
      <c r="U66" s="2">
        <v>3105.389</v>
      </c>
      <c r="V66" s="2">
        <v>7822.274</v>
      </c>
      <c r="W66" s="2">
        <v>10927.663</v>
      </c>
      <c r="X66" s="2">
        <v>565.537</v>
      </c>
      <c r="Y66" s="2">
        <v>49.98</v>
      </c>
      <c r="Z66" s="2">
        <v>10913.367</v>
      </c>
      <c r="AA66" s="2">
        <v>4176.869</v>
      </c>
      <c r="AB66" s="2">
        <v>1336.11</v>
      </c>
      <c r="AC66" s="2" t="s">
        <v>60</v>
      </c>
      <c r="AD66" s="7">
        <v>-1113.1814</v>
      </c>
      <c r="AE66" s="2">
        <v>260</v>
      </c>
      <c r="AF66" s="2">
        <v>0</v>
      </c>
      <c r="AG66" s="2">
        <v>260</v>
      </c>
      <c r="AH66" s="2">
        <v>245</v>
      </c>
      <c r="AI66" s="2">
        <v>0</v>
      </c>
      <c r="AJ66" s="2">
        <v>245</v>
      </c>
      <c r="AK66" s="2">
        <v>5903</v>
      </c>
      <c r="AL66" s="2">
        <v>27099.2</v>
      </c>
      <c r="AM66" s="2">
        <v>33002.2</v>
      </c>
      <c r="AN66" s="2">
        <v>14731.58</v>
      </c>
      <c r="AO66" s="2">
        <v>4459.5</v>
      </c>
      <c r="AP66" s="2">
        <v>10272.08</v>
      </c>
      <c r="AQ66" s="2">
        <v>260</v>
      </c>
      <c r="AR66" s="2">
        <v>245</v>
      </c>
      <c r="AU66" s="2">
        <v>344.2</v>
      </c>
      <c r="AV66" s="15">
        <v>397</v>
      </c>
      <c r="AW66" s="7">
        <v>245</v>
      </c>
      <c r="AX66" s="7">
        <v>260</v>
      </c>
      <c r="AY66" s="7">
        <v>0</v>
      </c>
      <c r="AZ66" s="19">
        <v>0</v>
      </c>
      <c r="BA66" s="7">
        <v>245</v>
      </c>
      <c r="BB66" s="7">
        <v>260</v>
      </c>
      <c r="BE66" s="23">
        <f t="shared" si="138"/>
        <v>245</v>
      </c>
      <c r="BF66" s="23">
        <f t="shared" ref="BF66:BH66" si="142">AH66</f>
        <v>245</v>
      </c>
      <c r="BG66" s="23">
        <f t="shared" si="142"/>
        <v>0</v>
      </c>
      <c r="BH66" s="23">
        <f t="shared" si="142"/>
        <v>245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260</v>
      </c>
      <c r="BN66" s="23">
        <f t="shared" ref="BN66:BP66" si="147">AE66</f>
        <v>260</v>
      </c>
      <c r="BO66" s="23">
        <f t="shared" si="147"/>
        <v>0</v>
      </c>
      <c r="BP66" s="23">
        <f t="shared" si="147"/>
        <v>260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27096.53</v>
      </c>
      <c r="B67" s="2">
        <v>-5925</v>
      </c>
      <c r="C67" s="2">
        <v>24791.51</v>
      </c>
      <c r="D67" s="2">
        <v>10750.98</v>
      </c>
      <c r="E67" s="2">
        <v>269.67</v>
      </c>
      <c r="F67" s="7">
        <v>-3500</v>
      </c>
      <c r="G67" s="2">
        <v>652.19</v>
      </c>
      <c r="H67" s="2">
        <v>648.78</v>
      </c>
      <c r="I67" s="2">
        <v>500.81</v>
      </c>
      <c r="J67" s="2">
        <v>0</v>
      </c>
      <c r="K67" s="2">
        <v>552.31</v>
      </c>
      <c r="L67" s="2">
        <v>562.08</v>
      </c>
      <c r="M67" s="2">
        <v>100.31</v>
      </c>
      <c r="N67" s="2">
        <v>900.75</v>
      </c>
      <c r="O67" s="2">
        <v>456.6</v>
      </c>
      <c r="P67" s="2">
        <v>0</v>
      </c>
      <c r="Q67" s="2">
        <v>0</v>
      </c>
      <c r="R67" s="2">
        <v>263.82</v>
      </c>
      <c r="S67" s="2">
        <v>26971.658</v>
      </c>
      <c r="T67" s="2">
        <v>6285.502</v>
      </c>
      <c r="U67" s="2">
        <v>3261.41</v>
      </c>
      <c r="V67" s="2">
        <v>6607.63</v>
      </c>
      <c r="W67" s="2">
        <v>9869.04</v>
      </c>
      <c r="X67" s="2">
        <v>565.55</v>
      </c>
      <c r="Y67" s="2">
        <v>49.964</v>
      </c>
      <c r="Z67" s="2">
        <v>10178.934</v>
      </c>
      <c r="AA67" s="2">
        <v>5764.863</v>
      </c>
      <c r="AB67" s="2">
        <v>1370.96</v>
      </c>
      <c r="AC67" s="2" t="s">
        <v>60</v>
      </c>
      <c r="AD67" s="7">
        <v>-876.8738</v>
      </c>
      <c r="AE67" s="2">
        <v>269.67</v>
      </c>
      <c r="AF67" s="2">
        <v>0</v>
      </c>
      <c r="AG67" s="2">
        <v>269.67</v>
      </c>
      <c r="AH67" s="2">
        <v>257</v>
      </c>
      <c r="AI67" s="2">
        <v>0</v>
      </c>
      <c r="AJ67" s="2">
        <v>257</v>
      </c>
      <c r="AK67" s="2">
        <v>5736</v>
      </c>
      <c r="AL67" s="2">
        <v>27765.3</v>
      </c>
      <c r="AM67" s="2">
        <v>33501.3</v>
      </c>
      <c r="AN67" s="2">
        <v>13492.34</v>
      </c>
      <c r="AO67" s="2">
        <v>4537.65</v>
      </c>
      <c r="AP67" s="2">
        <v>8954.69</v>
      </c>
      <c r="AQ67" s="2">
        <v>269.67</v>
      </c>
      <c r="AR67" s="2">
        <v>257</v>
      </c>
      <c r="AU67" s="2">
        <v>423.4</v>
      </c>
      <c r="AV67" s="15">
        <v>476.2</v>
      </c>
      <c r="AW67" s="7">
        <v>257</v>
      </c>
      <c r="AX67" s="7">
        <v>269.67</v>
      </c>
      <c r="AY67" s="7">
        <v>0</v>
      </c>
      <c r="AZ67" s="19">
        <v>0</v>
      </c>
      <c r="BA67" s="7">
        <v>257</v>
      </c>
      <c r="BB67" s="7">
        <v>269.67</v>
      </c>
      <c r="BE67" s="23">
        <f t="shared" si="138"/>
        <v>257</v>
      </c>
      <c r="BF67" s="23">
        <f t="shared" ref="BF67:BH67" si="152">AH67</f>
        <v>257</v>
      </c>
      <c r="BG67" s="23">
        <f t="shared" si="152"/>
        <v>0</v>
      </c>
      <c r="BH67" s="23">
        <f t="shared" si="152"/>
        <v>257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269.67</v>
      </c>
      <c r="BN67" s="23">
        <f t="shared" ref="BN67:BP67" si="153">AE67</f>
        <v>269.67</v>
      </c>
      <c r="BO67" s="23">
        <f t="shared" si="153"/>
        <v>0</v>
      </c>
      <c r="BP67" s="23">
        <f t="shared" si="153"/>
        <v>269.67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27606.76</v>
      </c>
      <c r="B68" s="1">
        <v>-5819</v>
      </c>
      <c r="C68" s="1">
        <v>26045.24</v>
      </c>
      <c r="D68" s="1">
        <v>9626.24</v>
      </c>
      <c r="E68" s="1">
        <v>279</v>
      </c>
      <c r="F68" s="6">
        <v>-3497</v>
      </c>
      <c r="G68" s="1">
        <v>652.19</v>
      </c>
      <c r="H68" s="1">
        <v>649.63</v>
      </c>
      <c r="I68" s="1">
        <v>577.7</v>
      </c>
      <c r="J68" s="1">
        <v>0</v>
      </c>
      <c r="K68" s="1">
        <v>560.45</v>
      </c>
      <c r="L68" s="1">
        <v>562.54</v>
      </c>
      <c r="M68" s="1">
        <v>126.21</v>
      </c>
      <c r="N68" s="1">
        <v>901.98</v>
      </c>
      <c r="O68" s="1">
        <v>530.9</v>
      </c>
      <c r="P68" s="1">
        <v>0</v>
      </c>
      <c r="Q68" s="1">
        <v>0</v>
      </c>
      <c r="R68" s="1">
        <v>269.63</v>
      </c>
      <c r="S68" s="1">
        <v>27507.338</v>
      </c>
      <c r="T68" s="1">
        <v>6038.424</v>
      </c>
      <c r="U68" s="1">
        <v>3201.816</v>
      </c>
      <c r="V68" s="1">
        <v>5727.084</v>
      </c>
      <c r="W68" s="1">
        <v>8928.9</v>
      </c>
      <c r="X68" s="1">
        <v>564.569</v>
      </c>
      <c r="Y68" s="1">
        <v>49.967</v>
      </c>
      <c r="Z68" s="1">
        <v>8909.129</v>
      </c>
      <c r="AA68" s="1">
        <v>6965.793</v>
      </c>
      <c r="AB68" s="1">
        <v>1369.12</v>
      </c>
      <c r="AC68" s="1" t="s">
        <v>60</v>
      </c>
      <c r="AD68" s="6">
        <v>-762.7121</v>
      </c>
      <c r="AE68" s="1">
        <v>279</v>
      </c>
      <c r="AF68" s="1">
        <v>0</v>
      </c>
      <c r="AG68" s="1">
        <v>279</v>
      </c>
      <c r="AH68" s="1">
        <v>260</v>
      </c>
      <c r="AI68" s="1">
        <v>0</v>
      </c>
      <c r="AJ68" s="1">
        <v>260</v>
      </c>
      <c r="AK68" s="1">
        <v>5582</v>
      </c>
      <c r="AL68" s="1">
        <v>28535.4</v>
      </c>
      <c r="AM68" s="1">
        <v>34117.4</v>
      </c>
      <c r="AN68" s="1">
        <v>12261.12</v>
      </c>
      <c r="AO68" s="1">
        <v>4637.59</v>
      </c>
      <c r="AP68" s="1">
        <v>7623.53</v>
      </c>
      <c r="AQ68" s="1">
        <v>279</v>
      </c>
      <c r="AR68" s="1">
        <v>260</v>
      </c>
      <c r="AU68" s="1">
        <v>502.6</v>
      </c>
      <c r="AV68" s="14">
        <v>555.4</v>
      </c>
      <c r="AW68" s="6">
        <v>260</v>
      </c>
      <c r="AX68" s="6">
        <v>279</v>
      </c>
      <c r="AY68" s="6">
        <v>0</v>
      </c>
      <c r="AZ68" s="18">
        <v>0</v>
      </c>
      <c r="BA68" s="6">
        <v>260</v>
      </c>
      <c r="BB68" s="6">
        <v>279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279</v>
      </c>
      <c r="BN68" s="22">
        <f t="shared" ref="BN68:BP68" si="155">AE68</f>
        <v>279</v>
      </c>
      <c r="BO68" s="22">
        <f t="shared" si="155"/>
        <v>0</v>
      </c>
      <c r="BP68" s="22">
        <f t="shared" si="155"/>
        <v>279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28086.61</v>
      </c>
      <c r="B69" s="1">
        <v>-5369</v>
      </c>
      <c r="C69" s="1">
        <v>27480.03</v>
      </c>
      <c r="D69" s="1">
        <v>8475.48</v>
      </c>
      <c r="E69" s="1">
        <v>282.33</v>
      </c>
      <c r="F69" s="6">
        <v>-3497</v>
      </c>
      <c r="G69" s="1">
        <v>649.63</v>
      </c>
      <c r="H69" s="1">
        <v>649.63</v>
      </c>
      <c r="I69" s="1">
        <v>591.25</v>
      </c>
      <c r="J69" s="1">
        <v>0</v>
      </c>
      <c r="K69" s="1">
        <v>560.68</v>
      </c>
      <c r="L69" s="1">
        <v>561.85</v>
      </c>
      <c r="M69" s="1">
        <v>212.55</v>
      </c>
      <c r="N69" s="1">
        <v>901.57</v>
      </c>
      <c r="O69" s="1">
        <v>585.1</v>
      </c>
      <c r="P69" s="1">
        <v>0</v>
      </c>
      <c r="Q69" s="1">
        <v>0</v>
      </c>
      <c r="R69" s="1">
        <v>283.16</v>
      </c>
      <c r="S69" s="1">
        <v>28023.773</v>
      </c>
      <c r="T69" s="1">
        <v>5395.836</v>
      </c>
      <c r="U69" s="1">
        <v>3259.424</v>
      </c>
      <c r="V69" s="1">
        <v>5052.018</v>
      </c>
      <c r="W69" s="1">
        <v>8311.442</v>
      </c>
      <c r="X69" s="1">
        <v>564.111</v>
      </c>
      <c r="Y69" s="1">
        <v>50.037</v>
      </c>
      <c r="Z69" s="1">
        <v>8150.844</v>
      </c>
      <c r="AA69" s="1">
        <v>7755.559</v>
      </c>
      <c r="AB69" s="1">
        <v>1396.4</v>
      </c>
      <c r="AC69" s="1" t="s">
        <v>60</v>
      </c>
      <c r="AD69" s="6">
        <v>-612.1307</v>
      </c>
      <c r="AE69" s="1">
        <v>282.33</v>
      </c>
      <c r="AF69" s="1">
        <v>0</v>
      </c>
      <c r="AG69" s="1">
        <v>282.33</v>
      </c>
      <c r="AH69" s="1">
        <v>280</v>
      </c>
      <c r="AI69" s="1">
        <v>0</v>
      </c>
      <c r="AJ69" s="1">
        <v>280</v>
      </c>
      <c r="AK69" s="1">
        <v>5423</v>
      </c>
      <c r="AL69" s="1">
        <v>29041.3</v>
      </c>
      <c r="AM69" s="1">
        <v>34464.3</v>
      </c>
      <c r="AN69" s="1">
        <v>11099.79</v>
      </c>
      <c r="AO69" s="1">
        <v>4786.54</v>
      </c>
      <c r="AP69" s="1">
        <v>6313.25</v>
      </c>
      <c r="AQ69" s="1">
        <v>282.33</v>
      </c>
      <c r="AR69" s="1">
        <v>280</v>
      </c>
      <c r="AU69" s="1">
        <v>581.8</v>
      </c>
      <c r="AV69" s="14">
        <v>585</v>
      </c>
      <c r="AW69" s="6">
        <v>280</v>
      </c>
      <c r="AX69" s="6">
        <v>282.33</v>
      </c>
      <c r="AY69" s="6">
        <v>0</v>
      </c>
      <c r="AZ69" s="18">
        <v>0</v>
      </c>
      <c r="BA69" s="6">
        <v>280</v>
      </c>
      <c r="BB69" s="6">
        <v>282.33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282.33</v>
      </c>
      <c r="BN69" s="22">
        <f t="shared" ref="BN69:BP69" si="157">AE69</f>
        <v>282.33</v>
      </c>
      <c r="BO69" s="22">
        <f t="shared" si="157"/>
        <v>0</v>
      </c>
      <c r="BP69" s="22">
        <f t="shared" si="157"/>
        <v>282.33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28707.69</v>
      </c>
      <c r="B70" s="1">
        <v>-5055</v>
      </c>
      <c r="C70" s="1">
        <v>28617.82</v>
      </c>
      <c r="D70" s="1">
        <v>7543.4</v>
      </c>
      <c r="E70" s="1">
        <v>295.33</v>
      </c>
      <c r="F70" s="6">
        <v>-3288</v>
      </c>
      <c r="G70" s="1">
        <v>651.34</v>
      </c>
      <c r="H70" s="1">
        <v>649.63</v>
      </c>
      <c r="I70" s="1">
        <v>614.08</v>
      </c>
      <c r="J70" s="1">
        <v>0</v>
      </c>
      <c r="K70" s="1">
        <v>560.45</v>
      </c>
      <c r="L70" s="1">
        <v>563.47</v>
      </c>
      <c r="M70" s="1">
        <v>247.9</v>
      </c>
      <c r="N70" s="1">
        <v>901.57</v>
      </c>
      <c r="O70" s="1">
        <v>600.4</v>
      </c>
      <c r="P70" s="1">
        <v>0</v>
      </c>
      <c r="Q70" s="1">
        <v>0</v>
      </c>
      <c r="R70" s="1">
        <v>300.18</v>
      </c>
      <c r="S70" s="1">
        <v>28778.41</v>
      </c>
      <c r="T70" s="1">
        <v>5077.44</v>
      </c>
      <c r="U70" s="1">
        <v>3321.541</v>
      </c>
      <c r="V70" s="1">
        <v>4137.721</v>
      </c>
      <c r="W70" s="1">
        <v>7459.262</v>
      </c>
      <c r="X70" s="1">
        <v>565.219</v>
      </c>
      <c r="Y70" s="1">
        <v>49.968</v>
      </c>
      <c r="Z70" s="1">
        <v>6942.176</v>
      </c>
      <c r="AA70" s="1">
        <v>8782.756</v>
      </c>
      <c r="AB70" s="1">
        <v>1413</v>
      </c>
      <c r="AC70" s="1" t="s">
        <v>60</v>
      </c>
      <c r="AD70" s="6">
        <v>-332.2595</v>
      </c>
      <c r="AE70" s="1">
        <v>295.33</v>
      </c>
      <c r="AF70" s="1">
        <v>0</v>
      </c>
      <c r="AG70" s="1">
        <v>295.33</v>
      </c>
      <c r="AH70" s="1">
        <v>293.12</v>
      </c>
      <c r="AI70" s="1">
        <v>0</v>
      </c>
      <c r="AJ70" s="1">
        <v>293.12</v>
      </c>
      <c r="AK70" s="1">
        <v>5186</v>
      </c>
      <c r="AL70" s="1">
        <v>29855.6</v>
      </c>
      <c r="AM70" s="1">
        <v>35041.6</v>
      </c>
      <c r="AN70" s="1">
        <v>9909.29</v>
      </c>
      <c r="AO70" s="1">
        <v>4864.94</v>
      </c>
      <c r="AP70" s="1">
        <v>5044.35</v>
      </c>
      <c r="AQ70" s="1">
        <v>295.33</v>
      </c>
      <c r="AR70" s="1">
        <v>293.12</v>
      </c>
      <c r="AU70" s="1">
        <v>600</v>
      </c>
      <c r="AV70" s="14">
        <v>600</v>
      </c>
      <c r="AW70" s="6">
        <v>293.12</v>
      </c>
      <c r="AX70" s="6">
        <v>295.33</v>
      </c>
      <c r="AY70" s="6">
        <v>0</v>
      </c>
      <c r="AZ70" s="18">
        <v>0</v>
      </c>
      <c r="BA70" s="6">
        <v>293.12</v>
      </c>
      <c r="BB70" s="6">
        <v>295.33</v>
      </c>
      <c r="BE70" s="22">
        <f t="shared" si="138"/>
        <v>293.12</v>
      </c>
      <c r="BF70" s="22">
        <f t="shared" ref="BF70:BH70" si="158">AH70</f>
        <v>293.12</v>
      </c>
      <c r="BG70" s="22">
        <f t="shared" si="158"/>
        <v>0</v>
      </c>
      <c r="BH70" s="22">
        <f t="shared" si="158"/>
        <v>293.12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295.33</v>
      </c>
      <c r="BN70" s="22">
        <f t="shared" ref="BN70:BP70" si="159">AE70</f>
        <v>295.33</v>
      </c>
      <c r="BO70" s="22">
        <f t="shared" si="159"/>
        <v>0</v>
      </c>
      <c r="BP70" s="22">
        <f t="shared" si="159"/>
        <v>295.33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29438.05</v>
      </c>
      <c r="B71" s="1">
        <v>-5037</v>
      </c>
      <c r="C71" s="1">
        <v>30026.64</v>
      </c>
      <c r="D71" s="1">
        <v>6813.13</v>
      </c>
      <c r="E71" s="1">
        <v>304.33</v>
      </c>
      <c r="F71" s="6">
        <v>-3055</v>
      </c>
      <c r="G71" s="1">
        <v>651.34</v>
      </c>
      <c r="H71" s="1">
        <v>650.47</v>
      </c>
      <c r="I71" s="1">
        <v>620.59</v>
      </c>
      <c r="J71" s="1">
        <v>0</v>
      </c>
      <c r="K71" s="1">
        <v>563.01</v>
      </c>
      <c r="L71" s="1">
        <v>564.4</v>
      </c>
      <c r="M71" s="1">
        <v>282.02</v>
      </c>
      <c r="N71" s="1">
        <v>903.62</v>
      </c>
      <c r="O71" s="1">
        <v>606.9</v>
      </c>
      <c r="P71" s="1">
        <v>0</v>
      </c>
      <c r="Q71" s="1">
        <v>0</v>
      </c>
      <c r="R71" s="1">
        <v>300.92</v>
      </c>
      <c r="S71" s="1">
        <v>29207.906</v>
      </c>
      <c r="T71" s="1">
        <v>5329.872</v>
      </c>
      <c r="U71" s="1">
        <v>3331.767</v>
      </c>
      <c r="V71" s="1">
        <v>3311.37</v>
      </c>
      <c r="W71" s="1">
        <v>6643.136</v>
      </c>
      <c r="X71" s="1">
        <v>917.306</v>
      </c>
      <c r="Y71" s="1">
        <v>49.963</v>
      </c>
      <c r="Z71" s="1">
        <v>5862.402</v>
      </c>
      <c r="AA71" s="1">
        <v>9914.406</v>
      </c>
      <c r="AB71" s="1">
        <v>1418.24</v>
      </c>
      <c r="AC71" s="1" t="s">
        <v>60</v>
      </c>
      <c r="AD71" s="6">
        <v>-46.5051</v>
      </c>
      <c r="AE71" s="1">
        <v>304.33</v>
      </c>
      <c r="AF71" s="1">
        <v>0</v>
      </c>
      <c r="AG71" s="1">
        <v>304.33</v>
      </c>
      <c r="AH71" s="1">
        <v>299</v>
      </c>
      <c r="AI71" s="1">
        <v>0</v>
      </c>
      <c r="AJ71" s="1">
        <v>299</v>
      </c>
      <c r="AK71" s="1">
        <v>5177</v>
      </c>
      <c r="AL71" s="1">
        <v>30606</v>
      </c>
      <c r="AM71" s="1">
        <v>35783</v>
      </c>
      <c r="AN71" s="1">
        <v>8797.35</v>
      </c>
      <c r="AO71" s="1">
        <v>4945.58</v>
      </c>
      <c r="AP71" s="1">
        <v>3851.77</v>
      </c>
      <c r="AQ71" s="1">
        <v>304.33</v>
      </c>
      <c r="AR71" s="1">
        <v>299</v>
      </c>
      <c r="AU71" s="1">
        <v>600</v>
      </c>
      <c r="AV71" s="14">
        <v>600</v>
      </c>
      <c r="AW71" s="6">
        <v>299</v>
      </c>
      <c r="AX71" s="6">
        <v>304.33</v>
      </c>
      <c r="AY71" s="6">
        <v>0</v>
      </c>
      <c r="AZ71" s="18">
        <v>0</v>
      </c>
      <c r="BA71" s="6">
        <v>299</v>
      </c>
      <c r="BB71" s="6">
        <v>304.33</v>
      </c>
      <c r="BE71" s="22">
        <f t="shared" si="138"/>
        <v>299</v>
      </c>
      <c r="BF71" s="22">
        <f t="shared" ref="BF71:BH71" si="160">AH71</f>
        <v>299</v>
      </c>
      <c r="BG71" s="22">
        <f t="shared" si="160"/>
        <v>0</v>
      </c>
      <c r="BH71" s="22">
        <f t="shared" si="160"/>
        <v>299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304.33</v>
      </c>
      <c r="BN71" s="22">
        <f t="shared" ref="BN71:BP71" si="161">AE71</f>
        <v>304.33</v>
      </c>
      <c r="BO71" s="22">
        <f t="shared" si="161"/>
        <v>0</v>
      </c>
      <c r="BP71" s="22">
        <f t="shared" si="161"/>
        <v>304.33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30203.87</v>
      </c>
      <c r="B72" s="1">
        <v>-5022</v>
      </c>
      <c r="C72" s="1">
        <v>30951.62</v>
      </c>
      <c r="D72" s="1">
        <v>5980.27</v>
      </c>
      <c r="E72" s="1">
        <v>320</v>
      </c>
      <c r="F72" s="6">
        <v>-3496</v>
      </c>
      <c r="G72" s="1">
        <v>650.47</v>
      </c>
      <c r="H72" s="1">
        <v>648.78</v>
      </c>
      <c r="I72" s="1">
        <v>621.75</v>
      </c>
      <c r="J72" s="1">
        <v>0</v>
      </c>
      <c r="K72" s="1">
        <v>560.91</v>
      </c>
      <c r="L72" s="1">
        <v>562.54</v>
      </c>
      <c r="M72" s="1">
        <v>296</v>
      </c>
      <c r="N72" s="1">
        <v>901.16</v>
      </c>
      <c r="O72" s="1">
        <v>599.1</v>
      </c>
      <c r="P72" s="1">
        <v>0</v>
      </c>
      <c r="Q72" s="1">
        <v>0</v>
      </c>
      <c r="R72" s="1">
        <v>300.45</v>
      </c>
      <c r="S72" s="1">
        <v>30299.64</v>
      </c>
      <c r="T72" s="1">
        <v>4920.559</v>
      </c>
      <c r="U72" s="1">
        <v>3689.444</v>
      </c>
      <c r="V72" s="1">
        <v>2202.944</v>
      </c>
      <c r="W72" s="1">
        <v>5892.388</v>
      </c>
      <c r="X72" s="1">
        <v>1509.114</v>
      </c>
      <c r="Y72" s="1">
        <v>50.024</v>
      </c>
      <c r="Z72" s="1">
        <v>4786.551</v>
      </c>
      <c r="AA72" s="1">
        <v>10944.568</v>
      </c>
      <c r="AB72" s="1">
        <v>1414.79</v>
      </c>
      <c r="AC72" s="1" t="s">
        <v>60</v>
      </c>
      <c r="AD72" s="6">
        <v>-499.65</v>
      </c>
      <c r="AE72" s="1">
        <v>320</v>
      </c>
      <c r="AF72" s="1">
        <v>0</v>
      </c>
      <c r="AG72" s="1">
        <v>320</v>
      </c>
      <c r="AH72" s="1">
        <v>315</v>
      </c>
      <c r="AI72" s="1">
        <v>0</v>
      </c>
      <c r="AJ72" s="1">
        <v>315</v>
      </c>
      <c r="AK72" s="1">
        <v>5171</v>
      </c>
      <c r="AL72" s="1">
        <v>31188.6</v>
      </c>
      <c r="AM72" s="1">
        <v>36359.6</v>
      </c>
      <c r="AN72" s="1">
        <v>7798.38</v>
      </c>
      <c r="AO72" s="1">
        <v>5014.69</v>
      </c>
      <c r="AP72" s="1">
        <v>2783.69</v>
      </c>
      <c r="AQ72" s="1">
        <v>320</v>
      </c>
      <c r="AR72" s="1">
        <v>315</v>
      </c>
      <c r="AU72" s="1">
        <v>600</v>
      </c>
      <c r="AV72" s="14">
        <v>600</v>
      </c>
      <c r="AW72" s="6">
        <v>315</v>
      </c>
      <c r="AX72" s="6">
        <v>320</v>
      </c>
      <c r="AY72" s="6">
        <v>0</v>
      </c>
      <c r="AZ72" s="18">
        <v>0</v>
      </c>
      <c r="BA72" s="6">
        <v>315</v>
      </c>
      <c r="BB72" s="6">
        <v>320</v>
      </c>
      <c r="BE72" s="22">
        <f t="shared" si="138"/>
        <v>315</v>
      </c>
      <c r="BF72" s="22">
        <f t="shared" ref="BF72:BH72" si="162">AH72</f>
        <v>315</v>
      </c>
      <c r="BG72" s="22">
        <f t="shared" si="162"/>
        <v>0</v>
      </c>
      <c r="BH72" s="22">
        <f t="shared" si="162"/>
        <v>315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320</v>
      </c>
      <c r="BN72" s="22">
        <f t="shared" ref="BN72:BP72" si="163">AE72</f>
        <v>320</v>
      </c>
      <c r="BO72" s="22">
        <f t="shared" si="163"/>
        <v>0</v>
      </c>
      <c r="BP72" s="22">
        <f t="shared" si="163"/>
        <v>320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30771.06</v>
      </c>
      <c r="B73">
        <v>-5006</v>
      </c>
      <c r="C73">
        <v>31239.32</v>
      </c>
      <c r="D73">
        <v>5230.94</v>
      </c>
      <c r="E73">
        <v>323.33</v>
      </c>
      <c r="F73" s="3">
        <v>-3497</v>
      </c>
      <c r="G73">
        <v>649.63</v>
      </c>
      <c r="H73">
        <v>648.78</v>
      </c>
      <c r="I73">
        <v>622.47</v>
      </c>
      <c r="J73">
        <v>0</v>
      </c>
      <c r="K73">
        <v>560.91</v>
      </c>
      <c r="L73">
        <v>563.47</v>
      </c>
      <c r="M73">
        <v>342.46</v>
      </c>
      <c r="N73">
        <v>901.16</v>
      </c>
      <c r="O73">
        <v>600.5</v>
      </c>
      <c r="P73">
        <v>0</v>
      </c>
      <c r="Q73">
        <v>0</v>
      </c>
      <c r="R73">
        <v>302.83</v>
      </c>
      <c r="S73">
        <v>30287.523</v>
      </c>
      <c r="T73">
        <v>5044.532</v>
      </c>
      <c r="U73">
        <v>3956.05</v>
      </c>
      <c r="V73">
        <v>1455.816</v>
      </c>
      <c r="W73">
        <v>5411.865</v>
      </c>
      <c r="X73">
        <v>1761.368</v>
      </c>
      <c r="Y73">
        <v>49.98</v>
      </c>
      <c r="Z73">
        <v>5281.156</v>
      </c>
      <c r="AA73">
        <v>11453.527</v>
      </c>
      <c r="AB73">
        <v>1411.03</v>
      </c>
      <c r="AC73" t="s">
        <v>60</v>
      </c>
      <c r="AD73" s="3">
        <v>-446.2811</v>
      </c>
      <c r="AE73">
        <v>323.33</v>
      </c>
      <c r="AF73">
        <v>0</v>
      </c>
      <c r="AG73">
        <v>323.33</v>
      </c>
      <c r="AH73">
        <v>342</v>
      </c>
      <c r="AI73">
        <v>0</v>
      </c>
      <c r="AJ73">
        <v>342</v>
      </c>
      <c r="AK73">
        <v>5164</v>
      </c>
      <c r="AL73">
        <v>31642.8</v>
      </c>
      <c r="AM73">
        <v>36806.8</v>
      </c>
      <c r="AN73">
        <v>6968.53</v>
      </c>
      <c r="AO73">
        <v>5104.98</v>
      </c>
      <c r="AP73">
        <v>1863.55</v>
      </c>
      <c r="AQ73">
        <v>323.33</v>
      </c>
      <c r="AR73">
        <v>342</v>
      </c>
      <c r="AU73">
        <v>600</v>
      </c>
      <c r="AV73" s="13">
        <v>600</v>
      </c>
      <c r="AW73" s="3">
        <v>342</v>
      </c>
      <c r="AX73" s="3">
        <v>323.33</v>
      </c>
      <c r="AY73" s="3">
        <v>0</v>
      </c>
      <c r="AZ73" s="17">
        <v>0</v>
      </c>
      <c r="BA73" s="3">
        <v>342</v>
      </c>
      <c r="BB73" s="3">
        <v>323.33</v>
      </c>
      <c r="BE73" s="21">
        <f t="shared" si="138"/>
        <v>342</v>
      </c>
      <c r="BF73" s="21">
        <f t="shared" ref="BF73:BH73" si="164">AH73</f>
        <v>342</v>
      </c>
      <c r="BG73" s="21">
        <f t="shared" si="164"/>
        <v>0</v>
      </c>
      <c r="BH73" s="21">
        <f t="shared" si="164"/>
        <v>342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323.33</v>
      </c>
      <c r="BN73" s="21">
        <f t="shared" ref="BN73:BP73" si="165">AE73</f>
        <v>323.33</v>
      </c>
      <c r="BO73" s="21">
        <f t="shared" si="165"/>
        <v>0</v>
      </c>
      <c r="BP73" s="21">
        <f t="shared" si="165"/>
        <v>323.33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30985.34</v>
      </c>
      <c r="B74">
        <v>-4992</v>
      </c>
      <c r="C74">
        <v>32291.8</v>
      </c>
      <c r="D74">
        <v>4635.2</v>
      </c>
      <c r="E74">
        <v>328.33</v>
      </c>
      <c r="F74" s="3">
        <v>-3499</v>
      </c>
      <c r="G74">
        <v>656.47</v>
      </c>
      <c r="H74">
        <v>657.32</v>
      </c>
      <c r="I74">
        <v>621.58</v>
      </c>
      <c r="J74">
        <v>0</v>
      </c>
      <c r="K74">
        <v>560.68</v>
      </c>
      <c r="L74">
        <v>579.99</v>
      </c>
      <c r="M74">
        <v>340.4</v>
      </c>
      <c r="N74">
        <v>917.19</v>
      </c>
      <c r="O74">
        <v>600.1</v>
      </c>
      <c r="P74">
        <v>0</v>
      </c>
      <c r="Q74">
        <v>0</v>
      </c>
      <c r="R74">
        <v>328.73</v>
      </c>
      <c r="S74">
        <v>31105.557</v>
      </c>
      <c r="T74">
        <v>5044.928</v>
      </c>
      <c r="U74">
        <v>4327.363</v>
      </c>
      <c r="V74">
        <v>892.705</v>
      </c>
      <c r="W74">
        <v>5220.069</v>
      </c>
      <c r="X74">
        <v>1745.123</v>
      </c>
      <c r="Y74">
        <v>50.033</v>
      </c>
      <c r="Z74">
        <v>4381.77</v>
      </c>
      <c r="AA74">
        <v>12355.266</v>
      </c>
      <c r="AB74">
        <v>1407.25</v>
      </c>
      <c r="AC74" t="s">
        <v>60</v>
      </c>
      <c r="AD74" s="3">
        <v>-392.4921</v>
      </c>
      <c r="AE74">
        <v>328.33</v>
      </c>
      <c r="AF74">
        <v>0</v>
      </c>
      <c r="AG74">
        <v>328.33</v>
      </c>
      <c r="AH74">
        <v>338</v>
      </c>
      <c r="AI74">
        <v>0</v>
      </c>
      <c r="AJ74">
        <v>338</v>
      </c>
      <c r="AK74">
        <v>5158</v>
      </c>
      <c r="AL74">
        <v>32055.6</v>
      </c>
      <c r="AM74">
        <v>37213.6</v>
      </c>
      <c r="AN74">
        <v>6272.64</v>
      </c>
      <c r="AO74">
        <v>5236.2</v>
      </c>
      <c r="AP74">
        <v>1036.44</v>
      </c>
      <c r="AQ74">
        <v>328.33</v>
      </c>
      <c r="AR74">
        <v>338</v>
      </c>
      <c r="AU74">
        <v>600</v>
      </c>
      <c r="AV74" s="13">
        <v>600</v>
      </c>
      <c r="AW74" s="3">
        <v>338</v>
      </c>
      <c r="AX74" s="3">
        <v>328.33</v>
      </c>
      <c r="AY74" s="3">
        <v>0</v>
      </c>
      <c r="AZ74" s="17">
        <v>0</v>
      </c>
      <c r="BA74" s="3">
        <v>338</v>
      </c>
      <c r="BB74" s="3">
        <v>328.33</v>
      </c>
      <c r="BE74" s="21">
        <f t="shared" si="138"/>
        <v>338</v>
      </c>
      <c r="BF74" s="21">
        <f t="shared" ref="BF74:BH74" si="166">AH74</f>
        <v>338</v>
      </c>
      <c r="BG74" s="21">
        <f t="shared" si="166"/>
        <v>0</v>
      </c>
      <c r="BH74" s="21">
        <f t="shared" si="166"/>
        <v>338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328.33</v>
      </c>
      <c r="BN74" s="21">
        <f t="shared" ref="BN74:BP74" si="167">AE74</f>
        <v>328.33</v>
      </c>
      <c r="BO74" s="21">
        <f t="shared" si="167"/>
        <v>0</v>
      </c>
      <c r="BP74" s="21">
        <f t="shared" si="167"/>
        <v>328.33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31507.23</v>
      </c>
      <c r="B75">
        <v>-5044</v>
      </c>
      <c r="C75">
        <v>32982.73</v>
      </c>
      <c r="D75">
        <v>4571.46</v>
      </c>
      <c r="E75">
        <v>358.33</v>
      </c>
      <c r="F75" s="3">
        <v>-3497</v>
      </c>
      <c r="G75">
        <v>660.73</v>
      </c>
      <c r="H75">
        <v>657.32</v>
      </c>
      <c r="I75">
        <v>620.8</v>
      </c>
      <c r="J75">
        <v>0</v>
      </c>
      <c r="K75">
        <v>560.68</v>
      </c>
      <c r="L75">
        <v>602.55</v>
      </c>
      <c r="M75">
        <v>367.95</v>
      </c>
      <c r="N75">
        <v>919.66</v>
      </c>
      <c r="O75">
        <v>597.4</v>
      </c>
      <c r="P75">
        <v>0</v>
      </c>
      <c r="Q75">
        <v>0</v>
      </c>
      <c r="R75">
        <v>330.47</v>
      </c>
      <c r="S75">
        <v>31293.91</v>
      </c>
      <c r="T75">
        <v>4928.348</v>
      </c>
      <c r="U75">
        <v>4630.771</v>
      </c>
      <c r="V75">
        <v>411.271</v>
      </c>
      <c r="W75">
        <v>5042.042</v>
      </c>
      <c r="X75">
        <v>1744.862</v>
      </c>
      <c r="Y75">
        <v>50.034</v>
      </c>
      <c r="Z75">
        <v>3867.332</v>
      </c>
      <c r="AA75">
        <v>12853.627</v>
      </c>
      <c r="AB75">
        <v>1396.19</v>
      </c>
      <c r="AC75" t="s">
        <v>60</v>
      </c>
      <c r="AD75" s="3">
        <v>-350.3293</v>
      </c>
      <c r="AE75">
        <v>358.33</v>
      </c>
      <c r="AF75">
        <v>0</v>
      </c>
      <c r="AG75">
        <v>358.33</v>
      </c>
      <c r="AH75">
        <v>350</v>
      </c>
      <c r="AI75">
        <v>0</v>
      </c>
      <c r="AJ75">
        <v>350</v>
      </c>
      <c r="AK75">
        <v>5151</v>
      </c>
      <c r="AL75">
        <v>32398.3</v>
      </c>
      <c r="AM75">
        <v>37549.3</v>
      </c>
      <c r="AN75">
        <v>5886.81</v>
      </c>
      <c r="AO75">
        <v>5391.49</v>
      </c>
      <c r="AP75">
        <v>495.32</v>
      </c>
      <c r="AQ75">
        <v>358.33</v>
      </c>
      <c r="AR75">
        <v>350</v>
      </c>
      <c r="AU75">
        <v>600</v>
      </c>
      <c r="AV75" s="13">
        <v>600</v>
      </c>
      <c r="AW75" s="3">
        <v>350</v>
      </c>
      <c r="AX75" s="3">
        <v>358.33</v>
      </c>
      <c r="AY75" s="3">
        <v>0</v>
      </c>
      <c r="AZ75" s="17">
        <v>0</v>
      </c>
      <c r="BA75" s="3">
        <v>350</v>
      </c>
      <c r="BB75" s="3">
        <v>358.33</v>
      </c>
      <c r="BE75" s="21">
        <f t="shared" si="138"/>
        <v>350</v>
      </c>
      <c r="BF75" s="21">
        <f t="shared" ref="BF75:BH75" si="168">AH75</f>
        <v>350</v>
      </c>
      <c r="BG75" s="21">
        <f t="shared" si="168"/>
        <v>0</v>
      </c>
      <c r="BH75" s="21">
        <f t="shared" si="168"/>
        <v>350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358.33</v>
      </c>
      <c r="BN75" s="21">
        <f t="shared" ref="BN75:BP75" si="169">AE75</f>
        <v>358.33</v>
      </c>
      <c r="BO75" s="21">
        <f t="shared" si="169"/>
        <v>0</v>
      </c>
      <c r="BP75" s="21">
        <f t="shared" si="169"/>
        <v>358.33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31885.77</v>
      </c>
      <c r="B76">
        <v>-5044</v>
      </c>
      <c r="C76">
        <v>33092.47</v>
      </c>
      <c r="D76">
        <v>4584.14</v>
      </c>
      <c r="E76">
        <v>360</v>
      </c>
      <c r="F76" s="3">
        <v>-3496</v>
      </c>
      <c r="G76">
        <v>659.88</v>
      </c>
      <c r="H76">
        <v>659.03</v>
      </c>
      <c r="I76">
        <v>622.47</v>
      </c>
      <c r="J76">
        <v>0</v>
      </c>
      <c r="K76">
        <v>560.91</v>
      </c>
      <c r="L76">
        <v>576.03</v>
      </c>
      <c r="M76">
        <v>390.15</v>
      </c>
      <c r="N76">
        <v>919.25</v>
      </c>
      <c r="O76">
        <v>600.9</v>
      </c>
      <c r="P76">
        <v>0</v>
      </c>
      <c r="Q76">
        <v>0</v>
      </c>
      <c r="R76">
        <v>330.21</v>
      </c>
      <c r="S76">
        <v>31820.113</v>
      </c>
      <c r="T76">
        <v>5035.415</v>
      </c>
      <c r="U76">
        <v>4672.36</v>
      </c>
      <c r="V76">
        <v>134.864</v>
      </c>
      <c r="W76">
        <v>4807.224</v>
      </c>
      <c r="X76">
        <v>1754.212</v>
      </c>
      <c r="Y76">
        <v>50.014</v>
      </c>
      <c r="Z76">
        <v>3490.293</v>
      </c>
      <c r="AA76">
        <v>13156.008</v>
      </c>
      <c r="AB76">
        <v>1403.42</v>
      </c>
      <c r="AC76" t="s">
        <v>60</v>
      </c>
      <c r="AD76" s="3">
        <v>-345.4266</v>
      </c>
      <c r="AE76">
        <v>360</v>
      </c>
      <c r="AF76">
        <v>0</v>
      </c>
      <c r="AG76">
        <v>360</v>
      </c>
      <c r="AH76">
        <v>360</v>
      </c>
      <c r="AI76">
        <v>0</v>
      </c>
      <c r="AJ76">
        <v>360</v>
      </c>
      <c r="AK76">
        <v>5148</v>
      </c>
      <c r="AL76">
        <v>32842</v>
      </c>
      <c r="AM76">
        <v>37990</v>
      </c>
      <c r="AN76">
        <v>5702.04</v>
      </c>
      <c r="AO76">
        <v>5548.72</v>
      </c>
      <c r="AP76">
        <v>153.32</v>
      </c>
      <c r="AQ76">
        <v>360</v>
      </c>
      <c r="AR76">
        <v>360</v>
      </c>
      <c r="AU76">
        <v>600</v>
      </c>
      <c r="AV76" s="13">
        <v>600</v>
      </c>
      <c r="AW76" s="3">
        <v>360</v>
      </c>
      <c r="AX76" s="3">
        <v>360</v>
      </c>
      <c r="AY76" s="3">
        <v>0</v>
      </c>
      <c r="AZ76" s="17">
        <v>0</v>
      </c>
      <c r="BA76" s="3">
        <v>360</v>
      </c>
      <c r="BB76" s="3">
        <v>360</v>
      </c>
      <c r="BE76" s="21">
        <f t="shared" si="138"/>
        <v>360</v>
      </c>
      <c r="BF76" s="21">
        <f t="shared" ref="BF76:BH76" si="170">AH76</f>
        <v>360</v>
      </c>
      <c r="BG76" s="21">
        <f t="shared" si="170"/>
        <v>0</v>
      </c>
      <c r="BH76" s="21">
        <f t="shared" si="170"/>
        <v>360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360</v>
      </c>
      <c r="BN76" s="21">
        <f t="shared" ref="BN76:BP76" si="171">AE76</f>
        <v>360</v>
      </c>
      <c r="BO76" s="21">
        <f t="shared" si="171"/>
        <v>0</v>
      </c>
      <c r="BP76" s="21">
        <f t="shared" si="171"/>
        <v>360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32392.33</v>
      </c>
      <c r="B77">
        <v>-5034</v>
      </c>
      <c r="C77">
        <v>33465.8</v>
      </c>
      <c r="D77">
        <v>4724.17</v>
      </c>
      <c r="E77">
        <v>363</v>
      </c>
      <c r="F77" s="3">
        <v>-3494</v>
      </c>
      <c r="G77">
        <v>659.88</v>
      </c>
      <c r="H77">
        <v>658.16</v>
      </c>
      <c r="I77">
        <v>622.97</v>
      </c>
      <c r="J77">
        <v>0</v>
      </c>
      <c r="K77">
        <v>560.68</v>
      </c>
      <c r="L77">
        <v>583.48</v>
      </c>
      <c r="M77">
        <v>419.75</v>
      </c>
      <c r="N77">
        <v>920.07</v>
      </c>
      <c r="O77">
        <v>598.6</v>
      </c>
      <c r="P77">
        <v>0</v>
      </c>
      <c r="Q77">
        <v>0</v>
      </c>
      <c r="R77">
        <v>330.05</v>
      </c>
      <c r="S77">
        <v>32345.906</v>
      </c>
      <c r="T77">
        <v>4977.134</v>
      </c>
      <c r="U77">
        <v>4659.989</v>
      </c>
      <c r="V77">
        <v>43.978</v>
      </c>
      <c r="W77">
        <v>4703.967</v>
      </c>
      <c r="X77">
        <v>1850.106</v>
      </c>
      <c r="Y77">
        <v>50.036</v>
      </c>
      <c r="Z77">
        <v>3440.293</v>
      </c>
      <c r="AA77">
        <v>13623.316</v>
      </c>
      <c r="AB77">
        <v>1406.45</v>
      </c>
      <c r="AC77" t="s">
        <v>60</v>
      </c>
      <c r="AD77" s="3">
        <v>-305.2249</v>
      </c>
      <c r="AE77">
        <v>363</v>
      </c>
      <c r="AF77">
        <v>0</v>
      </c>
      <c r="AG77">
        <v>363</v>
      </c>
      <c r="AH77">
        <v>380</v>
      </c>
      <c r="AI77">
        <v>0</v>
      </c>
      <c r="AJ77">
        <v>380</v>
      </c>
      <c r="AK77">
        <v>5143</v>
      </c>
      <c r="AL77">
        <v>33231.5</v>
      </c>
      <c r="AM77">
        <v>38374.5</v>
      </c>
      <c r="AN77">
        <v>5718.72</v>
      </c>
      <c r="AO77">
        <v>5686.95</v>
      </c>
      <c r="AP77">
        <v>31.77</v>
      </c>
      <c r="AQ77">
        <v>363</v>
      </c>
      <c r="AR77">
        <v>380</v>
      </c>
      <c r="AU77">
        <v>600</v>
      </c>
      <c r="AV77" s="13">
        <v>600</v>
      </c>
      <c r="AW77" s="3">
        <v>380</v>
      </c>
      <c r="AX77" s="3">
        <v>363</v>
      </c>
      <c r="AY77" s="3">
        <v>0</v>
      </c>
      <c r="AZ77" s="17">
        <v>0</v>
      </c>
      <c r="BA77" s="3">
        <v>380</v>
      </c>
      <c r="BB77" s="3">
        <v>363</v>
      </c>
      <c r="BE77" s="21">
        <f t="shared" si="138"/>
        <v>380</v>
      </c>
      <c r="BF77" s="21">
        <f t="shared" ref="BF77:BH77" si="172">AH77</f>
        <v>380</v>
      </c>
      <c r="BG77" s="21">
        <f t="shared" si="172"/>
        <v>0</v>
      </c>
      <c r="BH77" s="21">
        <f t="shared" si="172"/>
        <v>380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363</v>
      </c>
      <c r="BN77" s="21">
        <f t="shared" ref="BN77:BP77" si="173">AE77</f>
        <v>363</v>
      </c>
      <c r="BO77" s="21">
        <f t="shared" si="173"/>
        <v>0</v>
      </c>
      <c r="BP77" s="21">
        <f t="shared" si="173"/>
        <v>363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32388.21</v>
      </c>
      <c r="B78">
        <v>-5033</v>
      </c>
      <c r="C78">
        <v>33186.28</v>
      </c>
      <c r="D78">
        <v>4906.53</v>
      </c>
      <c r="E78">
        <v>358.33</v>
      </c>
      <c r="F78" s="3">
        <v>-3495</v>
      </c>
      <c r="G78">
        <v>659.88</v>
      </c>
      <c r="H78">
        <v>663.29</v>
      </c>
      <c r="I78">
        <v>621.48</v>
      </c>
      <c r="J78">
        <v>0</v>
      </c>
      <c r="K78">
        <v>560.45</v>
      </c>
      <c r="L78">
        <v>581.38</v>
      </c>
      <c r="M78">
        <v>441.12</v>
      </c>
      <c r="N78">
        <v>919.25</v>
      </c>
      <c r="O78">
        <v>600.7</v>
      </c>
      <c r="P78">
        <v>0</v>
      </c>
      <c r="Q78">
        <v>0</v>
      </c>
      <c r="R78">
        <v>330.42</v>
      </c>
      <c r="S78">
        <v>32234.574</v>
      </c>
      <c r="T78">
        <v>5168.782</v>
      </c>
      <c r="U78">
        <v>4781.854</v>
      </c>
      <c r="V78">
        <v>62.406</v>
      </c>
      <c r="W78">
        <v>4844.26</v>
      </c>
      <c r="X78">
        <v>1868.835</v>
      </c>
      <c r="Y78">
        <v>49.966</v>
      </c>
      <c r="Z78">
        <v>3582.051</v>
      </c>
      <c r="AA78">
        <v>13455.188</v>
      </c>
      <c r="AB78">
        <v>1503.67</v>
      </c>
      <c r="AC78" t="s">
        <v>60</v>
      </c>
      <c r="AD78" s="3">
        <v>-294.299</v>
      </c>
      <c r="AE78">
        <v>358.33</v>
      </c>
      <c r="AF78">
        <v>0</v>
      </c>
      <c r="AG78">
        <v>358.33</v>
      </c>
      <c r="AH78">
        <v>395</v>
      </c>
      <c r="AI78">
        <v>0</v>
      </c>
      <c r="AJ78">
        <v>395</v>
      </c>
      <c r="AK78">
        <v>5141</v>
      </c>
      <c r="AL78">
        <v>33394.4</v>
      </c>
      <c r="AM78">
        <v>38535.4</v>
      </c>
      <c r="AN78">
        <v>5866.91</v>
      </c>
      <c r="AO78">
        <v>5844.87</v>
      </c>
      <c r="AP78">
        <v>22.04</v>
      </c>
      <c r="AQ78">
        <v>358.33</v>
      </c>
      <c r="AR78">
        <v>395</v>
      </c>
      <c r="AU78">
        <v>600</v>
      </c>
      <c r="AV78" s="13">
        <v>600</v>
      </c>
      <c r="AW78" s="3">
        <v>395</v>
      </c>
      <c r="AX78" s="3">
        <v>358.33</v>
      </c>
      <c r="AY78" s="3">
        <v>0</v>
      </c>
      <c r="AZ78" s="17">
        <v>0</v>
      </c>
      <c r="BA78" s="3">
        <v>395</v>
      </c>
      <c r="BB78" s="3">
        <v>358.33</v>
      </c>
      <c r="BE78" s="21">
        <f t="shared" si="138"/>
        <v>395</v>
      </c>
      <c r="BF78" s="21">
        <f t="shared" ref="BF78:BH78" si="174">AH78</f>
        <v>395</v>
      </c>
      <c r="BG78" s="21">
        <f t="shared" si="174"/>
        <v>0</v>
      </c>
      <c r="BH78" s="21">
        <f t="shared" si="174"/>
        <v>395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358.33</v>
      </c>
      <c r="BN78" s="21">
        <f t="shared" ref="BN78:BP78" si="175">AE78</f>
        <v>358.33</v>
      </c>
      <c r="BO78" s="21">
        <f t="shared" si="175"/>
        <v>0</v>
      </c>
      <c r="BP78" s="21">
        <f t="shared" si="175"/>
        <v>358.33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31978.35</v>
      </c>
      <c r="B79">
        <v>-5027</v>
      </c>
      <c r="C79">
        <v>32772.19</v>
      </c>
      <c r="D79">
        <v>4979.96</v>
      </c>
      <c r="E79">
        <v>348.33</v>
      </c>
      <c r="F79" s="3">
        <v>-3495</v>
      </c>
      <c r="G79">
        <v>659.88</v>
      </c>
      <c r="H79">
        <v>659.88</v>
      </c>
      <c r="I79">
        <v>621.52</v>
      </c>
      <c r="J79">
        <v>0</v>
      </c>
      <c r="K79">
        <v>559.98</v>
      </c>
      <c r="L79">
        <v>582.55</v>
      </c>
      <c r="M79">
        <v>462.91</v>
      </c>
      <c r="N79">
        <v>920.48</v>
      </c>
      <c r="O79">
        <v>601.1</v>
      </c>
      <c r="P79">
        <v>0</v>
      </c>
      <c r="Q79">
        <v>0</v>
      </c>
      <c r="R79">
        <v>331</v>
      </c>
      <c r="S79">
        <v>32036.574</v>
      </c>
      <c r="T79">
        <v>5086.548</v>
      </c>
      <c r="U79">
        <v>4838.76</v>
      </c>
      <c r="V79">
        <v>55.485</v>
      </c>
      <c r="W79">
        <v>4894.245</v>
      </c>
      <c r="X79">
        <v>1762.714</v>
      </c>
      <c r="Y79">
        <v>50.018</v>
      </c>
      <c r="Z79">
        <v>3810.965</v>
      </c>
      <c r="AA79">
        <v>13295.691</v>
      </c>
      <c r="AB79">
        <v>1494.8</v>
      </c>
      <c r="AC79" t="s">
        <v>60</v>
      </c>
      <c r="AD79" s="3">
        <v>-269.3655</v>
      </c>
      <c r="AE79">
        <v>348.33</v>
      </c>
      <c r="AF79">
        <v>0</v>
      </c>
      <c r="AG79">
        <v>348.33</v>
      </c>
      <c r="AH79">
        <v>360</v>
      </c>
      <c r="AI79">
        <v>0</v>
      </c>
      <c r="AJ79">
        <v>360</v>
      </c>
      <c r="AK79">
        <v>5141</v>
      </c>
      <c r="AL79">
        <v>33377</v>
      </c>
      <c r="AM79">
        <v>38518</v>
      </c>
      <c r="AN79">
        <v>6016.31</v>
      </c>
      <c r="AO79">
        <v>5995.92</v>
      </c>
      <c r="AP79">
        <v>20.39</v>
      </c>
      <c r="AQ79">
        <v>348.33</v>
      </c>
      <c r="AR79">
        <v>360</v>
      </c>
      <c r="AU79">
        <v>600</v>
      </c>
      <c r="AV79" s="13">
        <v>600</v>
      </c>
      <c r="AW79" s="3">
        <v>360</v>
      </c>
      <c r="AX79" s="3">
        <v>348.33</v>
      </c>
      <c r="AY79" s="3">
        <v>0</v>
      </c>
      <c r="AZ79" s="17">
        <v>0</v>
      </c>
      <c r="BA79" s="3">
        <v>360</v>
      </c>
      <c r="BB79" s="3">
        <v>348.33</v>
      </c>
      <c r="BE79" s="21">
        <f t="shared" si="138"/>
        <v>360</v>
      </c>
      <c r="BF79" s="21">
        <f t="shared" ref="BF79:BH79" si="176">AH79</f>
        <v>360</v>
      </c>
      <c r="BG79" s="21">
        <f t="shared" si="176"/>
        <v>0</v>
      </c>
      <c r="BH79" s="21">
        <f t="shared" si="176"/>
        <v>360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348.33</v>
      </c>
      <c r="BN79" s="21">
        <f t="shared" ref="BN79:BP79" si="177">AE79</f>
        <v>348.33</v>
      </c>
      <c r="BO79" s="21">
        <f t="shared" si="177"/>
        <v>0</v>
      </c>
      <c r="BP79" s="21">
        <f t="shared" si="177"/>
        <v>348.33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32004.62</v>
      </c>
      <c r="B80">
        <v>-4990</v>
      </c>
      <c r="C80">
        <v>33075.69</v>
      </c>
      <c r="D80">
        <v>5036.42</v>
      </c>
      <c r="E80">
        <v>344.67</v>
      </c>
      <c r="F80" s="3">
        <v>-3494</v>
      </c>
      <c r="G80">
        <v>659.88</v>
      </c>
      <c r="H80">
        <v>659.03</v>
      </c>
      <c r="I80">
        <v>619.56</v>
      </c>
      <c r="J80">
        <v>0</v>
      </c>
      <c r="K80">
        <v>561.85</v>
      </c>
      <c r="L80">
        <v>584.17</v>
      </c>
      <c r="M80">
        <v>479.77</v>
      </c>
      <c r="N80">
        <v>920.07</v>
      </c>
      <c r="O80">
        <v>602.4</v>
      </c>
      <c r="P80">
        <v>0</v>
      </c>
      <c r="Q80">
        <v>0</v>
      </c>
      <c r="R80">
        <v>330.1</v>
      </c>
      <c r="S80">
        <v>31957.55</v>
      </c>
      <c r="T80">
        <v>5075.196</v>
      </c>
      <c r="U80">
        <v>4880.566</v>
      </c>
      <c r="V80">
        <v>27.774</v>
      </c>
      <c r="W80">
        <v>4908.34</v>
      </c>
      <c r="X80">
        <v>1769.555</v>
      </c>
      <c r="Y80">
        <v>49.975</v>
      </c>
      <c r="Z80">
        <v>3817.602</v>
      </c>
      <c r="AA80">
        <v>13260.389</v>
      </c>
      <c r="AB80">
        <v>1365.24</v>
      </c>
      <c r="AC80" t="s">
        <v>60</v>
      </c>
      <c r="AD80" s="3">
        <v>-240.9302</v>
      </c>
      <c r="AE80">
        <v>344.67</v>
      </c>
      <c r="AF80">
        <v>0</v>
      </c>
      <c r="AG80">
        <v>344.67</v>
      </c>
      <c r="AH80">
        <v>360</v>
      </c>
      <c r="AI80">
        <v>0</v>
      </c>
      <c r="AJ80">
        <v>360</v>
      </c>
      <c r="AK80">
        <v>5141</v>
      </c>
      <c r="AL80">
        <v>33339.8</v>
      </c>
      <c r="AM80">
        <v>38480.8</v>
      </c>
      <c r="AN80">
        <v>6146.27</v>
      </c>
      <c r="AO80">
        <v>6146.15</v>
      </c>
      <c r="AP80">
        <v>0.12</v>
      </c>
      <c r="AQ80">
        <v>344.67</v>
      </c>
      <c r="AR80">
        <v>360</v>
      </c>
      <c r="AU80">
        <v>600</v>
      </c>
      <c r="AV80" s="13">
        <v>600</v>
      </c>
      <c r="AW80" s="3">
        <v>360</v>
      </c>
      <c r="AX80" s="3">
        <v>344.67</v>
      </c>
      <c r="AY80" s="3">
        <v>0</v>
      </c>
      <c r="AZ80" s="17">
        <v>0</v>
      </c>
      <c r="BA80" s="3">
        <v>360</v>
      </c>
      <c r="BB80" s="3">
        <v>344.67</v>
      </c>
      <c r="BE80" s="21">
        <f t="shared" si="138"/>
        <v>360</v>
      </c>
      <c r="BF80" s="21">
        <f t="shared" ref="BF80:BH80" si="178">AH80</f>
        <v>360</v>
      </c>
      <c r="BG80" s="21">
        <f t="shared" si="178"/>
        <v>0</v>
      </c>
      <c r="BH80" s="21">
        <f t="shared" si="178"/>
        <v>360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344.67</v>
      </c>
      <c r="BN80" s="21">
        <f t="shared" ref="BN80:BP80" si="179">AE80</f>
        <v>344.67</v>
      </c>
      <c r="BO80" s="21">
        <f t="shared" si="179"/>
        <v>0</v>
      </c>
      <c r="BP80" s="21">
        <f t="shared" si="179"/>
        <v>344.67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31527.41</v>
      </c>
      <c r="B81">
        <v>-5041</v>
      </c>
      <c r="C81">
        <v>32626.95</v>
      </c>
      <c r="D81">
        <v>5167.61</v>
      </c>
      <c r="E81">
        <v>337.67</v>
      </c>
      <c r="F81" s="3">
        <v>-3496</v>
      </c>
      <c r="G81">
        <v>660.73</v>
      </c>
      <c r="H81">
        <v>659.88</v>
      </c>
      <c r="I81">
        <v>619.78</v>
      </c>
      <c r="J81">
        <v>0</v>
      </c>
      <c r="K81">
        <v>560.91</v>
      </c>
      <c r="L81">
        <v>582.55</v>
      </c>
      <c r="M81">
        <v>499.5</v>
      </c>
      <c r="N81">
        <v>920.48</v>
      </c>
      <c r="O81">
        <v>601.8</v>
      </c>
      <c r="P81">
        <v>0</v>
      </c>
      <c r="Q81">
        <v>0</v>
      </c>
      <c r="R81">
        <v>330.53</v>
      </c>
      <c r="S81">
        <v>31846.414</v>
      </c>
      <c r="T81">
        <v>5020.035</v>
      </c>
      <c r="U81">
        <v>4656.857</v>
      </c>
      <c r="V81">
        <v>18.391</v>
      </c>
      <c r="W81">
        <v>4675.248</v>
      </c>
      <c r="X81">
        <v>1767.032</v>
      </c>
      <c r="Y81">
        <v>49.997</v>
      </c>
      <c r="Z81">
        <v>3951.344</v>
      </c>
      <c r="AA81">
        <v>13103.074</v>
      </c>
      <c r="AB81">
        <v>1368.45</v>
      </c>
      <c r="AC81" t="s">
        <v>60</v>
      </c>
      <c r="AD81" s="3">
        <v>-228.3234</v>
      </c>
      <c r="AE81">
        <v>337.67</v>
      </c>
      <c r="AF81">
        <v>0</v>
      </c>
      <c r="AG81">
        <v>337.67</v>
      </c>
      <c r="AH81">
        <v>350</v>
      </c>
      <c r="AI81">
        <v>0</v>
      </c>
      <c r="AJ81">
        <v>350</v>
      </c>
      <c r="AK81">
        <v>5141</v>
      </c>
      <c r="AL81">
        <v>33030.2</v>
      </c>
      <c r="AM81">
        <v>38171.2</v>
      </c>
      <c r="AN81">
        <v>6367.7</v>
      </c>
      <c r="AO81">
        <v>6367.68</v>
      </c>
      <c r="AP81">
        <v>0.02</v>
      </c>
      <c r="AQ81">
        <v>337.67</v>
      </c>
      <c r="AR81">
        <v>350</v>
      </c>
      <c r="AU81">
        <v>600</v>
      </c>
      <c r="AV81" s="13">
        <v>600</v>
      </c>
      <c r="AW81" s="3">
        <v>350</v>
      </c>
      <c r="AX81" s="3">
        <v>337.67</v>
      </c>
      <c r="AY81" s="3">
        <v>0</v>
      </c>
      <c r="AZ81" s="17">
        <v>0</v>
      </c>
      <c r="BA81" s="3">
        <v>350</v>
      </c>
      <c r="BB81" s="3">
        <v>337.67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337.67</v>
      </c>
      <c r="BN81" s="21">
        <f t="shared" ref="BN81:BP81" si="181">AE81</f>
        <v>337.67</v>
      </c>
      <c r="BO81" s="21">
        <f t="shared" si="181"/>
        <v>0</v>
      </c>
      <c r="BP81" s="21">
        <f t="shared" si="181"/>
        <v>337.67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31713.04</v>
      </c>
      <c r="B82">
        <v>-4990</v>
      </c>
      <c r="C82">
        <v>32784.63</v>
      </c>
      <c r="D82">
        <v>5269.74</v>
      </c>
      <c r="E82">
        <v>339.33</v>
      </c>
      <c r="F82" s="3">
        <v>-3498</v>
      </c>
      <c r="G82">
        <v>659.88</v>
      </c>
      <c r="H82">
        <v>663.29</v>
      </c>
      <c r="I82">
        <v>619.47</v>
      </c>
      <c r="J82">
        <v>0</v>
      </c>
      <c r="K82">
        <v>560.91</v>
      </c>
      <c r="L82">
        <v>575.1</v>
      </c>
      <c r="M82">
        <v>560.35</v>
      </c>
      <c r="N82">
        <v>919.25</v>
      </c>
      <c r="O82">
        <v>604.1</v>
      </c>
      <c r="P82">
        <v>0</v>
      </c>
      <c r="Q82">
        <v>0</v>
      </c>
      <c r="R82">
        <v>330.37</v>
      </c>
      <c r="S82">
        <v>31458.879</v>
      </c>
      <c r="T82">
        <v>5132.882</v>
      </c>
      <c r="U82">
        <v>4713.967</v>
      </c>
      <c r="V82">
        <v>9.084</v>
      </c>
      <c r="W82">
        <v>4723.051</v>
      </c>
      <c r="X82">
        <v>1764.019</v>
      </c>
      <c r="Y82">
        <v>49.968</v>
      </c>
      <c r="Z82">
        <v>3965.438</v>
      </c>
      <c r="AA82">
        <v>13075.732</v>
      </c>
      <c r="AB82">
        <v>1378.28</v>
      </c>
      <c r="AC82" t="s">
        <v>60</v>
      </c>
      <c r="AD82" s="3">
        <v>-175.9351</v>
      </c>
      <c r="AE82">
        <v>339.33</v>
      </c>
      <c r="AF82">
        <v>0</v>
      </c>
      <c r="AG82">
        <v>339.33</v>
      </c>
      <c r="AH82">
        <v>340</v>
      </c>
      <c r="AI82">
        <v>0</v>
      </c>
      <c r="AJ82">
        <v>340</v>
      </c>
      <c r="AK82">
        <v>5141</v>
      </c>
      <c r="AL82">
        <v>32828.7</v>
      </c>
      <c r="AM82">
        <v>37969.7</v>
      </c>
      <c r="AN82">
        <v>6504.83</v>
      </c>
      <c r="AO82">
        <v>6504.83</v>
      </c>
      <c r="AP82">
        <v>0</v>
      </c>
      <c r="AQ82">
        <v>339.33</v>
      </c>
      <c r="AR82">
        <v>340</v>
      </c>
      <c r="AU82">
        <v>600</v>
      </c>
      <c r="AV82" s="13">
        <v>600</v>
      </c>
      <c r="AW82" s="3">
        <v>340</v>
      </c>
      <c r="AX82" s="3">
        <v>339.33</v>
      </c>
      <c r="AY82" s="3">
        <v>0</v>
      </c>
      <c r="AZ82" s="17">
        <v>0</v>
      </c>
      <c r="BA82" s="3">
        <v>340</v>
      </c>
      <c r="BB82" s="3">
        <v>339.33</v>
      </c>
      <c r="BE82" s="21">
        <f t="shared" si="138"/>
        <v>340</v>
      </c>
      <c r="BF82" s="21">
        <f t="shared" ref="BF82:BH82" si="182">AH82</f>
        <v>340</v>
      </c>
      <c r="BG82" s="21">
        <f t="shared" si="182"/>
        <v>0</v>
      </c>
      <c r="BH82" s="21">
        <f t="shared" si="182"/>
        <v>340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339.33</v>
      </c>
      <c r="BN82" s="21">
        <f t="shared" ref="BN82:BP82" si="183">AE82</f>
        <v>339.33</v>
      </c>
      <c r="BO82" s="21">
        <f t="shared" si="183"/>
        <v>0</v>
      </c>
      <c r="BP82" s="21">
        <f t="shared" si="183"/>
        <v>339.33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31479.51</v>
      </c>
      <c r="B83">
        <v>-4875</v>
      </c>
      <c r="C83">
        <v>32899.26</v>
      </c>
      <c r="D83">
        <v>5133.16</v>
      </c>
      <c r="E83">
        <v>337.67</v>
      </c>
      <c r="F83" s="3">
        <v>-3496</v>
      </c>
      <c r="G83">
        <v>660.73</v>
      </c>
      <c r="H83">
        <v>659.03</v>
      </c>
      <c r="I83">
        <v>619.34</v>
      </c>
      <c r="J83">
        <v>0</v>
      </c>
      <c r="K83">
        <v>560.45</v>
      </c>
      <c r="L83">
        <v>564.4</v>
      </c>
      <c r="M83">
        <v>616.67</v>
      </c>
      <c r="N83">
        <v>920.48</v>
      </c>
      <c r="O83">
        <v>602.8</v>
      </c>
      <c r="P83">
        <v>0</v>
      </c>
      <c r="Q83">
        <v>0</v>
      </c>
      <c r="R83">
        <v>330.42</v>
      </c>
      <c r="S83">
        <v>31315.477</v>
      </c>
      <c r="T83">
        <v>4931.188</v>
      </c>
      <c r="U83">
        <v>4606.407</v>
      </c>
      <c r="V83">
        <v>9.186</v>
      </c>
      <c r="W83">
        <v>4615.593</v>
      </c>
      <c r="X83">
        <v>1755.926</v>
      </c>
      <c r="Y83">
        <v>50.008</v>
      </c>
      <c r="Z83">
        <v>4298.707</v>
      </c>
      <c r="AA83">
        <v>12737.309</v>
      </c>
      <c r="AB83">
        <v>1390.17</v>
      </c>
      <c r="AC83" t="s">
        <v>60</v>
      </c>
      <c r="AD83" s="3">
        <v>-129.8502</v>
      </c>
      <c r="AE83">
        <v>337.67</v>
      </c>
      <c r="AF83">
        <v>0</v>
      </c>
      <c r="AG83">
        <v>337.67</v>
      </c>
      <c r="AH83">
        <v>345</v>
      </c>
      <c r="AI83">
        <v>0</v>
      </c>
      <c r="AJ83">
        <v>345</v>
      </c>
      <c r="AK83">
        <v>5026</v>
      </c>
      <c r="AL83">
        <v>32664.7</v>
      </c>
      <c r="AM83">
        <v>37690.7</v>
      </c>
      <c r="AN83">
        <v>6613.07</v>
      </c>
      <c r="AO83">
        <v>6613.07</v>
      </c>
      <c r="AP83">
        <v>0</v>
      </c>
      <c r="AQ83">
        <v>337.67</v>
      </c>
      <c r="AR83">
        <v>345</v>
      </c>
      <c r="AU83">
        <v>600</v>
      </c>
      <c r="AV83" s="13">
        <v>600</v>
      </c>
      <c r="AW83" s="3">
        <v>345</v>
      </c>
      <c r="AX83" s="3">
        <v>337.67</v>
      </c>
      <c r="AY83" s="3">
        <v>0</v>
      </c>
      <c r="AZ83" s="17">
        <v>0</v>
      </c>
      <c r="BA83" s="3">
        <v>345</v>
      </c>
      <c r="BB83" s="3">
        <v>337.67</v>
      </c>
      <c r="BE83" s="21">
        <f t="shared" si="138"/>
        <v>345</v>
      </c>
      <c r="BF83" s="21">
        <f t="shared" ref="BF83:BH83" si="184">AH83</f>
        <v>345</v>
      </c>
      <c r="BG83" s="21">
        <f t="shared" si="184"/>
        <v>0</v>
      </c>
      <c r="BH83" s="21">
        <f t="shared" si="184"/>
        <v>345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337.67</v>
      </c>
      <c r="BN83" s="21">
        <f t="shared" ref="BN83:BP83" si="185">AE83</f>
        <v>337.67</v>
      </c>
      <c r="BO83" s="21">
        <f t="shared" si="185"/>
        <v>0</v>
      </c>
      <c r="BP83" s="21">
        <f t="shared" si="185"/>
        <v>337.67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31199.49</v>
      </c>
      <c r="B84">
        <v>-4760</v>
      </c>
      <c r="C84">
        <v>32671.44</v>
      </c>
      <c r="D84">
        <v>5084.48</v>
      </c>
      <c r="E84">
        <v>332.67</v>
      </c>
      <c r="F84" s="3">
        <v>-3496</v>
      </c>
      <c r="G84">
        <v>658.16</v>
      </c>
      <c r="H84">
        <v>657.32</v>
      </c>
      <c r="I84">
        <v>620.36</v>
      </c>
      <c r="J84">
        <v>0</v>
      </c>
      <c r="K84">
        <v>560.91</v>
      </c>
      <c r="L84">
        <v>567.89</v>
      </c>
      <c r="M84">
        <v>678.34</v>
      </c>
      <c r="N84">
        <v>912.67</v>
      </c>
      <c r="O84">
        <v>601.7</v>
      </c>
      <c r="P84">
        <v>0</v>
      </c>
      <c r="Q84">
        <v>0</v>
      </c>
      <c r="R84">
        <v>324.92</v>
      </c>
      <c r="S84">
        <v>31298.846</v>
      </c>
      <c r="T84">
        <v>4782.186</v>
      </c>
      <c r="U84">
        <v>4683.298</v>
      </c>
      <c r="V84">
        <v>9.108</v>
      </c>
      <c r="W84">
        <v>4692.406</v>
      </c>
      <c r="X84">
        <v>1743.295</v>
      </c>
      <c r="Y84">
        <v>50.03</v>
      </c>
      <c r="Z84">
        <v>4562.898</v>
      </c>
      <c r="AA84">
        <v>12476.635</v>
      </c>
      <c r="AB84">
        <v>1382.49</v>
      </c>
      <c r="AC84" t="s">
        <v>60</v>
      </c>
      <c r="AD84" s="3">
        <v>-82.7847</v>
      </c>
      <c r="AE84">
        <v>332.67</v>
      </c>
      <c r="AF84">
        <v>0</v>
      </c>
      <c r="AG84">
        <v>332.67</v>
      </c>
      <c r="AH84">
        <v>338</v>
      </c>
      <c r="AI84">
        <v>0</v>
      </c>
      <c r="AJ84">
        <v>338</v>
      </c>
      <c r="AK84">
        <v>4911</v>
      </c>
      <c r="AL84">
        <v>32418.3</v>
      </c>
      <c r="AM84">
        <v>37329.3</v>
      </c>
      <c r="AN84">
        <v>6720</v>
      </c>
      <c r="AO84">
        <v>6720</v>
      </c>
      <c r="AP84">
        <v>0</v>
      </c>
      <c r="AQ84">
        <v>332.67</v>
      </c>
      <c r="AR84">
        <v>338</v>
      </c>
      <c r="AU84">
        <v>600</v>
      </c>
      <c r="AV84" s="13">
        <v>600</v>
      </c>
      <c r="AW84" s="3">
        <v>338</v>
      </c>
      <c r="AX84" s="3">
        <v>332.67</v>
      </c>
      <c r="AY84" s="3">
        <v>0</v>
      </c>
      <c r="AZ84" s="17">
        <v>0</v>
      </c>
      <c r="BA84" s="3">
        <v>338</v>
      </c>
      <c r="BB84" s="3">
        <v>332.67</v>
      </c>
      <c r="BE84" s="21">
        <f t="shared" si="138"/>
        <v>338</v>
      </c>
      <c r="BF84" s="21">
        <f t="shared" ref="BF84:BH84" si="186">AH84</f>
        <v>338</v>
      </c>
      <c r="BG84" s="21">
        <f t="shared" si="186"/>
        <v>0</v>
      </c>
      <c r="BH84" s="21">
        <f t="shared" si="186"/>
        <v>338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332.67</v>
      </c>
      <c r="BN84" s="21">
        <f t="shared" ref="BN84:BP84" si="187">AE84</f>
        <v>332.67</v>
      </c>
      <c r="BO84" s="21">
        <f t="shared" si="187"/>
        <v>0</v>
      </c>
      <c r="BP84" s="21">
        <f t="shared" si="187"/>
        <v>332.67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31110.39</v>
      </c>
      <c r="B85">
        <v>-5236</v>
      </c>
      <c r="C85">
        <v>33088.14</v>
      </c>
      <c r="D85">
        <v>5037.51</v>
      </c>
      <c r="E85">
        <v>338.33</v>
      </c>
      <c r="F85" s="3">
        <v>-3494</v>
      </c>
      <c r="G85">
        <v>659.88</v>
      </c>
      <c r="H85">
        <v>659.88</v>
      </c>
      <c r="I85">
        <v>619.59</v>
      </c>
      <c r="J85">
        <v>0</v>
      </c>
      <c r="K85">
        <v>560.68</v>
      </c>
      <c r="L85">
        <v>566.73</v>
      </c>
      <c r="M85">
        <v>719.04</v>
      </c>
      <c r="N85">
        <v>917.19</v>
      </c>
      <c r="O85">
        <v>602.5</v>
      </c>
      <c r="P85">
        <v>0</v>
      </c>
      <c r="Q85">
        <v>0</v>
      </c>
      <c r="R85">
        <v>329.05</v>
      </c>
      <c r="S85">
        <v>31152.785</v>
      </c>
      <c r="T85">
        <v>5223.164</v>
      </c>
      <c r="U85">
        <v>5020.946</v>
      </c>
      <c r="V85">
        <v>5.458</v>
      </c>
      <c r="W85">
        <v>5026.404</v>
      </c>
      <c r="X85">
        <v>1733.845</v>
      </c>
      <c r="Y85">
        <v>50.021</v>
      </c>
      <c r="Z85">
        <v>4580.957</v>
      </c>
      <c r="AA85">
        <v>12434.641</v>
      </c>
      <c r="AB85">
        <v>1369.34</v>
      </c>
      <c r="AC85" t="s">
        <v>60</v>
      </c>
      <c r="AD85" s="3">
        <v>-31.0968</v>
      </c>
      <c r="AE85">
        <v>338.33</v>
      </c>
      <c r="AF85">
        <v>0</v>
      </c>
      <c r="AG85">
        <v>338.33</v>
      </c>
      <c r="AH85">
        <v>338</v>
      </c>
      <c r="AI85">
        <v>0</v>
      </c>
      <c r="AJ85">
        <v>338</v>
      </c>
      <c r="AK85">
        <v>4796</v>
      </c>
      <c r="AL85">
        <v>32103.4</v>
      </c>
      <c r="AM85">
        <v>36899.4</v>
      </c>
      <c r="AN85">
        <v>6852.02</v>
      </c>
      <c r="AO85">
        <v>6852.02</v>
      </c>
      <c r="AP85">
        <v>0</v>
      </c>
      <c r="AQ85">
        <v>338.33</v>
      </c>
      <c r="AR85">
        <v>338</v>
      </c>
      <c r="AU85">
        <v>600</v>
      </c>
      <c r="AV85" s="13">
        <v>600</v>
      </c>
      <c r="AW85" s="3">
        <v>338</v>
      </c>
      <c r="AX85" s="3">
        <v>338.33</v>
      </c>
      <c r="AY85" s="3">
        <v>0</v>
      </c>
      <c r="AZ85" s="17">
        <v>0</v>
      </c>
      <c r="BA85" s="3">
        <v>338</v>
      </c>
      <c r="BB85" s="3">
        <v>338.33</v>
      </c>
      <c r="BE85" s="21">
        <f t="shared" si="138"/>
        <v>338</v>
      </c>
      <c r="BF85" s="21">
        <f t="shared" ref="BF85:BH85" si="188">AH85</f>
        <v>338</v>
      </c>
      <c r="BG85" s="21">
        <f t="shared" si="188"/>
        <v>0</v>
      </c>
      <c r="BH85" s="21">
        <f t="shared" si="188"/>
        <v>338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338.33</v>
      </c>
      <c r="BN85" s="21">
        <f t="shared" ref="BN85:BP85" si="189">AE85</f>
        <v>338.33</v>
      </c>
      <c r="BO85" s="21">
        <f t="shared" si="189"/>
        <v>0</v>
      </c>
      <c r="BP85" s="21">
        <f t="shared" si="189"/>
        <v>338.33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30833.79</v>
      </c>
      <c r="B86">
        <v>-5038</v>
      </c>
      <c r="C86">
        <v>31475.74</v>
      </c>
      <c r="D86">
        <v>5076.79</v>
      </c>
      <c r="E86">
        <v>323</v>
      </c>
      <c r="F86" s="3">
        <v>-3491</v>
      </c>
      <c r="G86">
        <v>652.19</v>
      </c>
      <c r="H86">
        <v>650.47</v>
      </c>
      <c r="I86">
        <v>619.52</v>
      </c>
      <c r="J86">
        <v>0</v>
      </c>
      <c r="K86">
        <v>560.45</v>
      </c>
      <c r="L86">
        <v>563.24</v>
      </c>
      <c r="M86">
        <v>718.21</v>
      </c>
      <c r="N86">
        <v>901.16</v>
      </c>
      <c r="O86">
        <v>602.2</v>
      </c>
      <c r="P86">
        <v>0</v>
      </c>
      <c r="Q86">
        <v>0</v>
      </c>
      <c r="R86">
        <v>301.08</v>
      </c>
      <c r="S86">
        <v>30950.352</v>
      </c>
      <c r="T86">
        <v>5056.055</v>
      </c>
      <c r="U86">
        <v>5198.644</v>
      </c>
      <c r="V86">
        <v>5.433</v>
      </c>
      <c r="W86">
        <v>5204.077</v>
      </c>
      <c r="X86">
        <v>1642.075</v>
      </c>
      <c r="Y86">
        <v>50.031</v>
      </c>
      <c r="Z86">
        <v>5413.957</v>
      </c>
      <c r="AA86">
        <v>11575.629</v>
      </c>
      <c r="AB86">
        <v>1382.97</v>
      </c>
      <c r="AC86" t="s">
        <v>60</v>
      </c>
      <c r="AD86" s="3">
        <v>-71.2985</v>
      </c>
      <c r="AE86">
        <v>323</v>
      </c>
      <c r="AF86">
        <v>0</v>
      </c>
      <c r="AG86">
        <v>323</v>
      </c>
      <c r="AH86">
        <v>330</v>
      </c>
      <c r="AI86">
        <v>0</v>
      </c>
      <c r="AJ86">
        <v>330</v>
      </c>
      <c r="AK86">
        <v>4677</v>
      </c>
      <c r="AL86">
        <v>31973.9</v>
      </c>
      <c r="AM86">
        <v>36650.9</v>
      </c>
      <c r="AN86">
        <v>6987.75</v>
      </c>
      <c r="AO86">
        <v>6987.75</v>
      </c>
      <c r="AP86">
        <v>0</v>
      </c>
      <c r="AQ86">
        <v>323</v>
      </c>
      <c r="AR86">
        <v>330</v>
      </c>
      <c r="AU86">
        <v>600</v>
      </c>
      <c r="AV86" s="13">
        <v>600</v>
      </c>
      <c r="AW86" s="3">
        <v>330</v>
      </c>
      <c r="AX86" s="3">
        <v>323</v>
      </c>
      <c r="AY86" s="3">
        <v>0</v>
      </c>
      <c r="AZ86" s="17">
        <v>0</v>
      </c>
      <c r="BA86" s="3">
        <v>330</v>
      </c>
      <c r="BB86" s="3">
        <v>323</v>
      </c>
      <c r="BE86" s="21">
        <f t="shared" si="138"/>
        <v>330</v>
      </c>
      <c r="BF86" s="21">
        <f t="shared" ref="BF86:BH86" si="190">AH86</f>
        <v>330</v>
      </c>
      <c r="BG86" s="21">
        <f t="shared" si="190"/>
        <v>0</v>
      </c>
      <c r="BH86" s="21">
        <f t="shared" si="190"/>
        <v>330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323</v>
      </c>
      <c r="BN86" s="21">
        <f t="shared" ref="BN86:BP86" si="191">AE86</f>
        <v>323</v>
      </c>
      <c r="BO86" s="21">
        <f t="shared" si="191"/>
        <v>0</v>
      </c>
      <c r="BP86" s="21">
        <f t="shared" si="191"/>
        <v>323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30685.63</v>
      </c>
      <c r="B87">
        <v>-4868</v>
      </c>
      <c r="C87">
        <v>31809.65</v>
      </c>
      <c r="D87">
        <v>5193.84</v>
      </c>
      <c r="E87">
        <v>319.67</v>
      </c>
      <c r="F87" s="3">
        <v>-3487</v>
      </c>
      <c r="G87">
        <v>649.63</v>
      </c>
      <c r="H87">
        <v>649.63</v>
      </c>
      <c r="I87">
        <v>619.52</v>
      </c>
      <c r="J87">
        <v>0</v>
      </c>
      <c r="K87">
        <v>560.68</v>
      </c>
      <c r="L87">
        <v>563.47</v>
      </c>
      <c r="M87">
        <v>701.36</v>
      </c>
      <c r="N87">
        <v>899.51</v>
      </c>
      <c r="O87">
        <v>602.4</v>
      </c>
      <c r="P87">
        <v>0</v>
      </c>
      <c r="Q87">
        <v>0</v>
      </c>
      <c r="R87">
        <v>300.13</v>
      </c>
      <c r="S87">
        <v>30414.805</v>
      </c>
      <c r="T87">
        <v>5046.694</v>
      </c>
      <c r="U87">
        <v>5320.19</v>
      </c>
      <c r="V87">
        <v>5.45</v>
      </c>
      <c r="W87">
        <v>5325.64</v>
      </c>
      <c r="X87">
        <v>1336.132</v>
      </c>
      <c r="Y87">
        <v>50.021</v>
      </c>
      <c r="Z87">
        <v>5462.68</v>
      </c>
      <c r="AA87">
        <v>11557.504</v>
      </c>
      <c r="AB87">
        <v>1356.65</v>
      </c>
      <c r="AC87" t="s">
        <v>60</v>
      </c>
      <c r="AD87" s="3">
        <v>-88.2477</v>
      </c>
      <c r="AE87">
        <v>319.67</v>
      </c>
      <c r="AF87">
        <v>0</v>
      </c>
      <c r="AG87">
        <v>319.67</v>
      </c>
      <c r="AH87">
        <v>319</v>
      </c>
      <c r="AI87">
        <v>0</v>
      </c>
      <c r="AJ87">
        <v>319</v>
      </c>
      <c r="AK87">
        <v>4565</v>
      </c>
      <c r="AL87">
        <v>31659.2</v>
      </c>
      <c r="AM87">
        <v>36224.2</v>
      </c>
      <c r="AN87">
        <v>7129.84</v>
      </c>
      <c r="AO87">
        <v>7129.84</v>
      </c>
      <c r="AP87">
        <v>0</v>
      </c>
      <c r="AQ87">
        <v>319.67</v>
      </c>
      <c r="AR87">
        <v>319</v>
      </c>
      <c r="AU87">
        <v>600</v>
      </c>
      <c r="AV87" s="13">
        <v>600</v>
      </c>
      <c r="AW87" s="3">
        <v>319</v>
      </c>
      <c r="AX87" s="3">
        <v>319.67</v>
      </c>
      <c r="AY87" s="3">
        <v>0</v>
      </c>
      <c r="AZ87" s="17">
        <v>0</v>
      </c>
      <c r="BA87" s="3">
        <v>319</v>
      </c>
      <c r="BB87" s="3">
        <v>319.67</v>
      </c>
      <c r="BE87" s="21">
        <f t="shared" si="138"/>
        <v>319</v>
      </c>
      <c r="BF87" s="21">
        <f t="shared" ref="BF87:BH87" si="192">AH87</f>
        <v>319</v>
      </c>
      <c r="BG87" s="21">
        <f t="shared" si="192"/>
        <v>0</v>
      </c>
      <c r="BH87" s="21">
        <f t="shared" si="192"/>
        <v>319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319.67</v>
      </c>
      <c r="BN87" s="21">
        <f t="shared" ref="BN87:BP87" si="193">AE87</f>
        <v>319.67</v>
      </c>
      <c r="BO87" s="21">
        <f t="shared" si="193"/>
        <v>0</v>
      </c>
      <c r="BP87" s="21">
        <f t="shared" si="193"/>
        <v>319.67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30171.39</v>
      </c>
      <c r="B88">
        <v>-4583</v>
      </c>
      <c r="C88">
        <v>30647.08</v>
      </c>
      <c r="D88">
        <v>5422.66</v>
      </c>
      <c r="E88">
        <v>313.33</v>
      </c>
      <c r="F88" s="3">
        <v>-3492</v>
      </c>
      <c r="G88">
        <v>647.91</v>
      </c>
      <c r="H88">
        <v>647.91</v>
      </c>
      <c r="I88">
        <v>620.19</v>
      </c>
      <c r="J88">
        <v>0</v>
      </c>
      <c r="K88">
        <v>560.68</v>
      </c>
      <c r="L88">
        <v>562.08</v>
      </c>
      <c r="M88">
        <v>702.18</v>
      </c>
      <c r="N88">
        <v>899.51</v>
      </c>
      <c r="O88">
        <v>601.2</v>
      </c>
      <c r="P88">
        <v>0</v>
      </c>
      <c r="Q88">
        <v>0</v>
      </c>
      <c r="R88">
        <v>300.24</v>
      </c>
      <c r="S88">
        <v>30261.828</v>
      </c>
      <c r="T88">
        <v>4293.573</v>
      </c>
      <c r="U88">
        <v>5531.73</v>
      </c>
      <c r="V88">
        <v>5.44</v>
      </c>
      <c r="W88">
        <v>5537.17</v>
      </c>
      <c r="X88">
        <v>1326.592</v>
      </c>
      <c r="Y88">
        <v>50.033</v>
      </c>
      <c r="Z88">
        <v>6596.367</v>
      </c>
      <c r="AA88">
        <v>10435.594</v>
      </c>
      <c r="AB88">
        <v>1380.01</v>
      </c>
      <c r="AC88" t="s">
        <v>60</v>
      </c>
      <c r="AD88" s="3">
        <v>-92.8702</v>
      </c>
      <c r="AE88">
        <v>313.33</v>
      </c>
      <c r="AF88">
        <v>0</v>
      </c>
      <c r="AG88">
        <v>313.33</v>
      </c>
      <c r="AH88">
        <v>319</v>
      </c>
      <c r="AI88">
        <v>0</v>
      </c>
      <c r="AJ88">
        <v>319</v>
      </c>
      <c r="AK88">
        <v>4455</v>
      </c>
      <c r="AL88">
        <v>31450.2</v>
      </c>
      <c r="AM88">
        <v>35905.2</v>
      </c>
      <c r="AN88">
        <v>7272.9</v>
      </c>
      <c r="AO88">
        <v>7272.9</v>
      </c>
      <c r="AP88">
        <v>0</v>
      </c>
      <c r="AQ88">
        <v>313.33</v>
      </c>
      <c r="AR88">
        <v>319</v>
      </c>
      <c r="AU88">
        <v>600</v>
      </c>
      <c r="AV88" s="13">
        <v>600</v>
      </c>
      <c r="AW88" s="3">
        <v>319</v>
      </c>
      <c r="AX88" s="3">
        <v>313.33</v>
      </c>
      <c r="AY88" s="3">
        <v>0</v>
      </c>
      <c r="AZ88" s="17">
        <v>0</v>
      </c>
      <c r="BA88" s="3">
        <v>319</v>
      </c>
      <c r="BB88" s="3">
        <v>313.33</v>
      </c>
      <c r="BE88" s="21">
        <f t="shared" si="138"/>
        <v>319</v>
      </c>
      <c r="BF88" s="21">
        <f t="shared" ref="BF88:BH88" si="194">AH88</f>
        <v>319</v>
      </c>
      <c r="BG88" s="21">
        <f t="shared" si="194"/>
        <v>0</v>
      </c>
      <c r="BH88" s="21">
        <f t="shared" si="194"/>
        <v>319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313.33</v>
      </c>
      <c r="BN88" s="21">
        <f t="shared" ref="BN88:BP88" si="195">AE88</f>
        <v>313.33</v>
      </c>
      <c r="BO88" s="21">
        <f t="shared" si="195"/>
        <v>0</v>
      </c>
      <c r="BP88" s="21">
        <f t="shared" si="195"/>
        <v>313.33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29732.65</v>
      </c>
      <c r="B89">
        <v>-4467</v>
      </c>
      <c r="C89">
        <v>30328.05</v>
      </c>
      <c r="D89">
        <v>5516.71</v>
      </c>
      <c r="E89">
        <v>301.67</v>
      </c>
      <c r="F89" s="3">
        <v>-3485</v>
      </c>
      <c r="G89">
        <v>648.78</v>
      </c>
      <c r="H89">
        <v>648.78</v>
      </c>
      <c r="I89">
        <v>620.13</v>
      </c>
      <c r="J89">
        <v>0</v>
      </c>
      <c r="K89">
        <v>560.68</v>
      </c>
      <c r="L89">
        <v>562.54</v>
      </c>
      <c r="M89">
        <v>691.9</v>
      </c>
      <c r="N89">
        <v>899.92</v>
      </c>
      <c r="O89">
        <v>601.1</v>
      </c>
      <c r="P89">
        <v>0</v>
      </c>
      <c r="Q89">
        <v>0</v>
      </c>
      <c r="R89">
        <v>299.81</v>
      </c>
      <c r="S89">
        <v>29730.07</v>
      </c>
      <c r="T89">
        <v>4605.312</v>
      </c>
      <c r="U89">
        <v>5990.906</v>
      </c>
      <c r="V89">
        <v>5.346</v>
      </c>
      <c r="W89">
        <v>5996.252</v>
      </c>
      <c r="X89">
        <v>1152.513</v>
      </c>
      <c r="Y89">
        <v>50.01</v>
      </c>
      <c r="Z89">
        <v>7162.574</v>
      </c>
      <c r="AA89">
        <v>9884.023</v>
      </c>
      <c r="AB89">
        <v>1374.94</v>
      </c>
      <c r="AC89" t="s">
        <v>60</v>
      </c>
      <c r="AD89" s="3">
        <v>-96.7923</v>
      </c>
      <c r="AE89">
        <v>301.67</v>
      </c>
      <c r="AF89">
        <v>0</v>
      </c>
      <c r="AG89">
        <v>301.67</v>
      </c>
      <c r="AH89">
        <v>305</v>
      </c>
      <c r="AI89">
        <v>0</v>
      </c>
      <c r="AJ89">
        <v>305</v>
      </c>
      <c r="AK89">
        <v>4344</v>
      </c>
      <c r="AL89">
        <v>31104.9</v>
      </c>
      <c r="AM89">
        <v>35448.9</v>
      </c>
      <c r="AN89">
        <v>7425.63</v>
      </c>
      <c r="AO89">
        <v>7425.63</v>
      </c>
      <c r="AP89">
        <v>0</v>
      </c>
      <c r="AQ89">
        <v>301.67</v>
      </c>
      <c r="AR89">
        <v>305</v>
      </c>
      <c r="AU89">
        <v>600</v>
      </c>
      <c r="AV89" s="13">
        <v>600</v>
      </c>
      <c r="AW89" s="3">
        <v>305</v>
      </c>
      <c r="AX89" s="3">
        <v>301.67</v>
      </c>
      <c r="AY89" s="3">
        <v>0</v>
      </c>
      <c r="AZ89" s="17">
        <v>0</v>
      </c>
      <c r="BA89" s="3">
        <v>305</v>
      </c>
      <c r="BB89" s="3">
        <v>301.67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301.67</v>
      </c>
      <c r="BN89" s="21">
        <f t="shared" ref="BN89:BP89" si="197">AE89</f>
        <v>301.67</v>
      </c>
      <c r="BO89" s="21">
        <f t="shared" si="197"/>
        <v>0</v>
      </c>
      <c r="BP89" s="21">
        <f t="shared" si="197"/>
        <v>301.67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29592.57</v>
      </c>
      <c r="B90">
        <v>-4609.88</v>
      </c>
      <c r="C90">
        <v>30066.14</v>
      </c>
      <c r="D90">
        <v>5611.09</v>
      </c>
      <c r="E90">
        <v>301</v>
      </c>
      <c r="F90" s="3">
        <v>-3495</v>
      </c>
      <c r="G90">
        <v>648.78</v>
      </c>
      <c r="H90">
        <v>647.91</v>
      </c>
      <c r="I90">
        <v>618.88</v>
      </c>
      <c r="J90">
        <v>0</v>
      </c>
      <c r="K90">
        <v>560.91</v>
      </c>
      <c r="L90">
        <v>563.47</v>
      </c>
      <c r="M90">
        <v>690.67</v>
      </c>
      <c r="N90">
        <v>900.75</v>
      </c>
      <c r="O90">
        <v>600.5</v>
      </c>
      <c r="P90">
        <v>0</v>
      </c>
      <c r="Q90">
        <v>0</v>
      </c>
      <c r="R90">
        <v>300.13</v>
      </c>
      <c r="S90">
        <v>29532.312</v>
      </c>
      <c r="T90">
        <v>4694.18</v>
      </c>
      <c r="U90">
        <v>6651.383</v>
      </c>
      <c r="V90">
        <v>5.351</v>
      </c>
      <c r="W90">
        <v>6656.734</v>
      </c>
      <c r="X90">
        <v>906.777</v>
      </c>
      <c r="Y90">
        <v>50.033</v>
      </c>
      <c r="Z90">
        <v>7545.406</v>
      </c>
      <c r="AA90">
        <v>9550.918</v>
      </c>
      <c r="AB90">
        <v>1384.81</v>
      </c>
      <c r="AC90" t="s">
        <v>60</v>
      </c>
      <c r="AD90" s="3">
        <v>-108.2785</v>
      </c>
      <c r="AE90">
        <v>301</v>
      </c>
      <c r="AF90">
        <v>0</v>
      </c>
      <c r="AG90">
        <v>301</v>
      </c>
      <c r="AH90">
        <v>318</v>
      </c>
      <c r="AI90">
        <v>0</v>
      </c>
      <c r="AJ90">
        <v>318</v>
      </c>
      <c r="AK90">
        <v>4241</v>
      </c>
      <c r="AL90">
        <v>30921.5</v>
      </c>
      <c r="AM90">
        <v>35162.5</v>
      </c>
      <c r="AN90">
        <v>7561.29</v>
      </c>
      <c r="AO90">
        <v>7561.29</v>
      </c>
      <c r="AP90">
        <v>0</v>
      </c>
      <c r="AQ90">
        <v>301</v>
      </c>
      <c r="AR90">
        <v>318</v>
      </c>
      <c r="AU90">
        <v>600</v>
      </c>
      <c r="AV90" s="13">
        <v>600</v>
      </c>
      <c r="AW90" s="3">
        <v>318</v>
      </c>
      <c r="AX90" s="3">
        <v>301</v>
      </c>
      <c r="AY90" s="3">
        <v>0</v>
      </c>
      <c r="AZ90" s="17">
        <v>0</v>
      </c>
      <c r="BA90" s="3">
        <v>318</v>
      </c>
      <c r="BB90" s="3">
        <v>301</v>
      </c>
      <c r="BE90" s="21">
        <f t="shared" si="138"/>
        <v>318</v>
      </c>
      <c r="BF90" s="21">
        <f t="shared" ref="BF90:BH90" si="198">AH90</f>
        <v>318</v>
      </c>
      <c r="BG90" s="21">
        <f t="shared" si="198"/>
        <v>0</v>
      </c>
      <c r="BH90" s="21">
        <f t="shared" si="198"/>
        <v>318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301</v>
      </c>
      <c r="BN90" s="21">
        <f t="shared" ref="BN90:BP90" si="199">AE90</f>
        <v>301</v>
      </c>
      <c r="BO90" s="21">
        <f t="shared" si="199"/>
        <v>0</v>
      </c>
      <c r="BP90" s="21">
        <f t="shared" si="199"/>
        <v>301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29100.33</v>
      </c>
      <c r="B91">
        <v>-4449.01</v>
      </c>
      <c r="C91">
        <v>28750.72</v>
      </c>
      <c r="D91">
        <v>5924.7</v>
      </c>
      <c r="E91">
        <v>294.07</v>
      </c>
      <c r="F91" s="3">
        <v>-3496</v>
      </c>
      <c r="G91">
        <v>649.63</v>
      </c>
      <c r="H91">
        <v>648.78</v>
      </c>
      <c r="I91">
        <v>619.34</v>
      </c>
      <c r="J91">
        <v>0</v>
      </c>
      <c r="K91">
        <v>561.85</v>
      </c>
      <c r="L91">
        <v>563.01</v>
      </c>
      <c r="M91">
        <v>636.4</v>
      </c>
      <c r="N91">
        <v>899.1</v>
      </c>
      <c r="O91">
        <v>587</v>
      </c>
      <c r="P91">
        <v>0</v>
      </c>
      <c r="Q91">
        <v>0</v>
      </c>
      <c r="R91">
        <v>281</v>
      </c>
      <c r="S91">
        <v>28964.434</v>
      </c>
      <c r="T91">
        <v>4376.718</v>
      </c>
      <c r="U91">
        <v>7354.415</v>
      </c>
      <c r="V91">
        <v>5.397</v>
      </c>
      <c r="W91">
        <v>7359.813</v>
      </c>
      <c r="X91">
        <v>565.271</v>
      </c>
      <c r="Y91">
        <v>50.03</v>
      </c>
      <c r="Z91">
        <v>8657.967</v>
      </c>
      <c r="AA91">
        <v>8415.471</v>
      </c>
      <c r="AB91">
        <v>1382.42</v>
      </c>
      <c r="AC91" t="s">
        <v>60</v>
      </c>
      <c r="AD91" s="3">
        <v>-188.9621</v>
      </c>
      <c r="AE91">
        <v>294.07</v>
      </c>
      <c r="AF91">
        <v>0</v>
      </c>
      <c r="AG91">
        <v>294.07</v>
      </c>
      <c r="AH91">
        <v>301</v>
      </c>
      <c r="AI91">
        <v>0</v>
      </c>
      <c r="AJ91">
        <v>301</v>
      </c>
      <c r="AK91">
        <v>4147</v>
      </c>
      <c r="AL91">
        <v>30592.2</v>
      </c>
      <c r="AM91">
        <v>34739.2</v>
      </c>
      <c r="AN91">
        <v>7695.58</v>
      </c>
      <c r="AO91">
        <v>7695.58</v>
      </c>
      <c r="AP91">
        <v>0</v>
      </c>
      <c r="AQ91">
        <v>294.07</v>
      </c>
      <c r="AR91">
        <v>301</v>
      </c>
      <c r="AU91">
        <v>600</v>
      </c>
      <c r="AV91" s="13">
        <v>585</v>
      </c>
      <c r="AW91" s="3">
        <v>301</v>
      </c>
      <c r="AX91" s="3">
        <v>294.07</v>
      </c>
      <c r="AY91" s="3">
        <v>0</v>
      </c>
      <c r="AZ91" s="17">
        <v>0</v>
      </c>
      <c r="BA91" s="3">
        <v>301</v>
      </c>
      <c r="BB91" s="3">
        <v>294.07</v>
      </c>
      <c r="BE91" s="21">
        <f t="shared" si="138"/>
        <v>301</v>
      </c>
      <c r="BF91" s="21">
        <f t="shared" ref="BF91:BH91" si="200">AH91</f>
        <v>301</v>
      </c>
      <c r="BG91" s="21">
        <f t="shared" si="200"/>
        <v>0</v>
      </c>
      <c r="BH91" s="21">
        <f t="shared" si="200"/>
        <v>301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294.07</v>
      </c>
      <c r="BN91" s="21">
        <f t="shared" ref="BN91:BP91" si="201">AE91</f>
        <v>294.07</v>
      </c>
      <c r="BO91" s="21">
        <f t="shared" si="201"/>
        <v>0</v>
      </c>
      <c r="BP91" s="21">
        <f t="shared" si="201"/>
        <v>294.07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28537.82</v>
      </c>
      <c r="B92">
        <v>-4274.24</v>
      </c>
      <c r="C92">
        <v>27351.32</v>
      </c>
      <c r="D92">
        <v>6395.33</v>
      </c>
      <c r="E92">
        <v>280.33</v>
      </c>
      <c r="F92" s="3">
        <v>-3495</v>
      </c>
      <c r="G92">
        <v>649.63</v>
      </c>
      <c r="H92">
        <v>648.78</v>
      </c>
      <c r="I92">
        <v>619.97</v>
      </c>
      <c r="J92">
        <v>0</v>
      </c>
      <c r="K92">
        <v>560.45</v>
      </c>
      <c r="L92">
        <v>562.54</v>
      </c>
      <c r="M92">
        <v>578.02</v>
      </c>
      <c r="N92">
        <v>899.51</v>
      </c>
      <c r="O92">
        <v>586.3</v>
      </c>
      <c r="P92">
        <v>0</v>
      </c>
      <c r="Q92">
        <v>0</v>
      </c>
      <c r="R92">
        <v>270</v>
      </c>
      <c r="S92">
        <v>28462.46</v>
      </c>
      <c r="T92">
        <v>4099.751</v>
      </c>
      <c r="U92">
        <v>7847.906</v>
      </c>
      <c r="V92">
        <v>5.35</v>
      </c>
      <c r="W92">
        <v>7853.257</v>
      </c>
      <c r="X92">
        <v>567.074</v>
      </c>
      <c r="Y92">
        <v>50.002</v>
      </c>
      <c r="Z92">
        <v>9676.359</v>
      </c>
      <c r="AA92">
        <v>7162.84</v>
      </c>
      <c r="AB92">
        <v>1377.83</v>
      </c>
      <c r="AC92" t="s">
        <v>60</v>
      </c>
      <c r="AD92" s="3">
        <v>-260.2606</v>
      </c>
      <c r="AE92">
        <v>280.33</v>
      </c>
      <c r="AF92">
        <v>0</v>
      </c>
      <c r="AG92">
        <v>280.33</v>
      </c>
      <c r="AH92">
        <v>299</v>
      </c>
      <c r="AI92">
        <v>0</v>
      </c>
      <c r="AJ92">
        <v>299</v>
      </c>
      <c r="AK92">
        <v>4054</v>
      </c>
      <c r="AL92">
        <v>30148.8</v>
      </c>
      <c r="AM92">
        <v>34202.8</v>
      </c>
      <c r="AN92">
        <v>7829.74</v>
      </c>
      <c r="AO92">
        <v>7829.74</v>
      </c>
      <c r="AP92">
        <v>0</v>
      </c>
      <c r="AQ92">
        <v>280.33</v>
      </c>
      <c r="AR92">
        <v>299</v>
      </c>
      <c r="AU92">
        <v>600</v>
      </c>
      <c r="AV92" s="13">
        <v>585</v>
      </c>
      <c r="AW92" s="3">
        <v>299</v>
      </c>
      <c r="AX92" s="3">
        <v>280.33</v>
      </c>
      <c r="AY92" s="3">
        <v>0</v>
      </c>
      <c r="AZ92" s="17">
        <v>0</v>
      </c>
      <c r="BA92" s="3">
        <v>299</v>
      </c>
      <c r="BB92" s="3">
        <v>280.33</v>
      </c>
      <c r="BE92" s="21">
        <f t="shared" si="138"/>
        <v>299</v>
      </c>
      <c r="BF92" s="21">
        <f t="shared" ref="BF92:BH92" si="202">AH92</f>
        <v>299</v>
      </c>
      <c r="BG92" s="21">
        <f t="shared" si="202"/>
        <v>0</v>
      </c>
      <c r="BH92" s="21">
        <f t="shared" si="202"/>
        <v>299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280.33</v>
      </c>
      <c r="BN92" s="21">
        <f t="shared" ref="BN92:BP92" si="203">AE92</f>
        <v>280.33</v>
      </c>
      <c r="BO92" s="21">
        <f t="shared" si="203"/>
        <v>0</v>
      </c>
      <c r="BP92" s="21">
        <f t="shared" si="203"/>
        <v>280.33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28257.06</v>
      </c>
      <c r="B93">
        <v>-4090.39</v>
      </c>
      <c r="C93">
        <v>26264.14</v>
      </c>
      <c r="D93">
        <v>7051.71</v>
      </c>
      <c r="E93">
        <v>273</v>
      </c>
      <c r="F93" s="3">
        <v>-3497</v>
      </c>
      <c r="G93">
        <v>648.78</v>
      </c>
      <c r="H93">
        <v>649.63</v>
      </c>
      <c r="I93">
        <v>603.03</v>
      </c>
      <c r="J93">
        <v>0</v>
      </c>
      <c r="K93">
        <v>560.91</v>
      </c>
      <c r="L93">
        <v>562.54</v>
      </c>
      <c r="M93">
        <v>504.02</v>
      </c>
      <c r="N93">
        <v>900.75</v>
      </c>
      <c r="O93">
        <v>584.6</v>
      </c>
      <c r="P93">
        <v>0</v>
      </c>
      <c r="Q93">
        <v>0</v>
      </c>
      <c r="R93">
        <v>270.27</v>
      </c>
      <c r="S93">
        <v>27975.139</v>
      </c>
      <c r="T93">
        <v>3872.002</v>
      </c>
      <c r="U93">
        <v>8226.937</v>
      </c>
      <c r="V93">
        <v>5.386</v>
      </c>
      <c r="W93">
        <v>8232.322</v>
      </c>
      <c r="X93">
        <v>564.849</v>
      </c>
      <c r="Y93">
        <v>50.029</v>
      </c>
      <c r="Z93">
        <v>10405.023</v>
      </c>
      <c r="AA93">
        <v>6227.346</v>
      </c>
      <c r="AB93">
        <v>1382.38</v>
      </c>
      <c r="AC93" t="s">
        <v>60</v>
      </c>
      <c r="AD93" s="3">
        <v>-338.8431</v>
      </c>
      <c r="AE93">
        <v>273</v>
      </c>
      <c r="AF93">
        <v>0</v>
      </c>
      <c r="AG93">
        <v>273</v>
      </c>
      <c r="AH93">
        <v>300</v>
      </c>
      <c r="AI93">
        <v>0</v>
      </c>
      <c r="AJ93">
        <v>300</v>
      </c>
      <c r="AK93">
        <v>3960</v>
      </c>
      <c r="AL93">
        <v>29802.5</v>
      </c>
      <c r="AM93">
        <v>33762.5</v>
      </c>
      <c r="AN93">
        <v>7952.18</v>
      </c>
      <c r="AO93">
        <v>7952.18</v>
      </c>
      <c r="AP93">
        <v>0</v>
      </c>
      <c r="AQ93">
        <v>273</v>
      </c>
      <c r="AR93">
        <v>300</v>
      </c>
      <c r="AU93">
        <v>600</v>
      </c>
      <c r="AV93" s="13">
        <v>585</v>
      </c>
      <c r="AW93" s="3">
        <v>300</v>
      </c>
      <c r="AX93" s="3">
        <v>273</v>
      </c>
      <c r="AY93" s="3">
        <v>0</v>
      </c>
      <c r="AZ93" s="17">
        <v>0</v>
      </c>
      <c r="BA93" s="3">
        <v>300</v>
      </c>
      <c r="BB93" s="3">
        <v>273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273</v>
      </c>
      <c r="BN93" s="21">
        <f t="shared" ref="BN93:BP93" si="205">AE93</f>
        <v>273</v>
      </c>
      <c r="BO93" s="21">
        <f t="shared" si="205"/>
        <v>0</v>
      </c>
      <c r="BP93" s="21">
        <f t="shared" si="205"/>
        <v>273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28142.94</v>
      </c>
      <c r="B94">
        <v>-3997.08</v>
      </c>
      <c r="C94">
        <v>25757.43</v>
      </c>
      <c r="D94">
        <v>7533.71</v>
      </c>
      <c r="E94">
        <v>269.67</v>
      </c>
      <c r="F94" s="3">
        <v>-3494</v>
      </c>
      <c r="G94">
        <v>648.78</v>
      </c>
      <c r="H94">
        <v>648.78</v>
      </c>
      <c r="I94">
        <v>564.28</v>
      </c>
      <c r="J94">
        <v>0</v>
      </c>
      <c r="K94">
        <v>560.68</v>
      </c>
      <c r="L94">
        <v>563.24</v>
      </c>
      <c r="M94">
        <v>503.2</v>
      </c>
      <c r="N94">
        <v>899.92</v>
      </c>
      <c r="O94">
        <v>587.4</v>
      </c>
      <c r="P94">
        <v>0</v>
      </c>
      <c r="Q94">
        <v>0</v>
      </c>
      <c r="R94">
        <v>270.16</v>
      </c>
      <c r="S94">
        <v>28125.84</v>
      </c>
      <c r="T94">
        <v>4137.884</v>
      </c>
      <c r="U94">
        <v>8430.806</v>
      </c>
      <c r="V94">
        <v>4.93</v>
      </c>
      <c r="W94">
        <v>8435.737</v>
      </c>
      <c r="X94">
        <v>567.513</v>
      </c>
      <c r="Y94">
        <v>50.026</v>
      </c>
      <c r="Z94">
        <v>10631.941</v>
      </c>
      <c r="AA94">
        <v>6020.947</v>
      </c>
      <c r="AB94">
        <v>1393.33</v>
      </c>
      <c r="AC94" t="s">
        <v>60</v>
      </c>
      <c r="AD94" s="3">
        <v>-323.2947</v>
      </c>
      <c r="AE94">
        <v>269.67</v>
      </c>
      <c r="AF94">
        <v>0</v>
      </c>
      <c r="AG94">
        <v>269.67</v>
      </c>
      <c r="AH94">
        <v>288</v>
      </c>
      <c r="AI94">
        <v>0</v>
      </c>
      <c r="AJ94">
        <v>288</v>
      </c>
      <c r="AK94">
        <v>3868</v>
      </c>
      <c r="AL94">
        <v>29713</v>
      </c>
      <c r="AM94">
        <v>33581</v>
      </c>
      <c r="AN94">
        <v>8032.19</v>
      </c>
      <c r="AO94">
        <v>8032.19</v>
      </c>
      <c r="AP94">
        <v>0</v>
      </c>
      <c r="AQ94">
        <v>269.67</v>
      </c>
      <c r="AR94">
        <v>288</v>
      </c>
      <c r="AU94">
        <v>585</v>
      </c>
      <c r="AV94" s="13">
        <v>585</v>
      </c>
      <c r="AW94" s="3">
        <v>288</v>
      </c>
      <c r="AX94" s="3">
        <v>269.67</v>
      </c>
      <c r="AY94" s="3">
        <v>0</v>
      </c>
      <c r="AZ94" s="17">
        <v>0</v>
      </c>
      <c r="BA94" s="3">
        <v>288</v>
      </c>
      <c r="BB94" s="3">
        <v>269.67</v>
      </c>
      <c r="BE94" s="21">
        <f t="shared" si="138"/>
        <v>288</v>
      </c>
      <c r="BF94" s="21">
        <f t="shared" ref="BF94:BH94" si="206">AH94</f>
        <v>288</v>
      </c>
      <c r="BG94" s="21">
        <f t="shared" si="206"/>
        <v>0</v>
      </c>
      <c r="BH94" s="21">
        <f t="shared" si="206"/>
        <v>288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269.67</v>
      </c>
      <c r="BN94" s="21">
        <f t="shared" ref="BN94:BP94" si="207">AE94</f>
        <v>269.67</v>
      </c>
      <c r="BO94" s="21">
        <f t="shared" si="207"/>
        <v>0</v>
      </c>
      <c r="BP94" s="21">
        <f t="shared" si="207"/>
        <v>269.67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27793.83</v>
      </c>
      <c r="B95">
        <v>-4176.41</v>
      </c>
      <c r="C95">
        <v>25697.87</v>
      </c>
      <c r="D95">
        <v>7970.78</v>
      </c>
      <c r="E95">
        <v>270</v>
      </c>
      <c r="F95" s="3">
        <v>-3496</v>
      </c>
      <c r="G95">
        <v>647.91</v>
      </c>
      <c r="H95">
        <v>647.91</v>
      </c>
      <c r="I95">
        <v>530.06</v>
      </c>
      <c r="J95">
        <v>0</v>
      </c>
      <c r="K95">
        <v>560.91</v>
      </c>
      <c r="L95">
        <v>562.08</v>
      </c>
      <c r="M95">
        <v>502.38</v>
      </c>
      <c r="N95">
        <v>899.92</v>
      </c>
      <c r="O95">
        <v>583.2</v>
      </c>
      <c r="P95">
        <v>0</v>
      </c>
      <c r="Q95">
        <v>0</v>
      </c>
      <c r="R95">
        <v>270.43</v>
      </c>
      <c r="S95">
        <v>27642.047</v>
      </c>
      <c r="T95">
        <v>4424.458</v>
      </c>
      <c r="U95">
        <v>8569.022</v>
      </c>
      <c r="V95">
        <v>4.962</v>
      </c>
      <c r="W95">
        <v>8573.984</v>
      </c>
      <c r="X95">
        <v>563.844</v>
      </c>
      <c r="Y95">
        <v>50.035</v>
      </c>
      <c r="Z95">
        <v>10695.209</v>
      </c>
      <c r="AA95">
        <v>6035.229</v>
      </c>
      <c r="AB95">
        <v>1386.21</v>
      </c>
      <c r="AC95" t="s">
        <v>60</v>
      </c>
      <c r="AD95" s="3">
        <v>-333.1</v>
      </c>
      <c r="AE95">
        <v>270</v>
      </c>
      <c r="AF95">
        <v>0</v>
      </c>
      <c r="AG95">
        <v>270</v>
      </c>
      <c r="AH95">
        <v>291</v>
      </c>
      <c r="AI95">
        <v>0</v>
      </c>
      <c r="AJ95">
        <v>291</v>
      </c>
      <c r="AK95">
        <v>3951</v>
      </c>
      <c r="AL95">
        <v>29400.3</v>
      </c>
      <c r="AM95">
        <v>33351.3</v>
      </c>
      <c r="AN95">
        <v>8107.35</v>
      </c>
      <c r="AO95">
        <v>8107.35</v>
      </c>
      <c r="AP95">
        <v>0</v>
      </c>
      <c r="AQ95">
        <v>270</v>
      </c>
      <c r="AR95">
        <v>291</v>
      </c>
      <c r="AU95">
        <v>600</v>
      </c>
      <c r="AV95" s="13">
        <v>585</v>
      </c>
      <c r="AW95" s="3">
        <v>291</v>
      </c>
      <c r="AX95" s="3">
        <v>270</v>
      </c>
      <c r="AY95" s="3">
        <v>0</v>
      </c>
      <c r="AZ95" s="17">
        <v>0</v>
      </c>
      <c r="BA95" s="3">
        <v>291</v>
      </c>
      <c r="BB95" s="3">
        <v>270</v>
      </c>
      <c r="BE95" s="21">
        <f t="shared" si="138"/>
        <v>291</v>
      </c>
      <c r="BF95" s="21">
        <f t="shared" ref="BF95:BH95" si="208">AH95</f>
        <v>291</v>
      </c>
      <c r="BG95" s="21">
        <f t="shared" si="208"/>
        <v>0</v>
      </c>
      <c r="BH95" s="21">
        <f t="shared" si="208"/>
        <v>291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270</v>
      </c>
      <c r="BN95" s="21">
        <f t="shared" ref="BN95:BP95" si="209">AE95</f>
        <v>270</v>
      </c>
      <c r="BO95" s="21">
        <f t="shared" si="209"/>
        <v>0</v>
      </c>
      <c r="BP95" s="21">
        <f t="shared" si="209"/>
        <v>270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27353.19</v>
      </c>
      <c r="B96">
        <v>-4353.7</v>
      </c>
      <c r="C96">
        <v>25340.38</v>
      </c>
      <c r="D96">
        <v>8228.84</v>
      </c>
      <c r="E96">
        <v>271</v>
      </c>
      <c r="F96" s="3">
        <v>-3500</v>
      </c>
      <c r="G96">
        <v>648.78</v>
      </c>
      <c r="H96">
        <v>649.63</v>
      </c>
      <c r="I96">
        <v>574.3</v>
      </c>
      <c r="J96">
        <v>0</v>
      </c>
      <c r="K96">
        <v>560.68</v>
      </c>
      <c r="L96">
        <v>563.01</v>
      </c>
      <c r="M96">
        <v>531.57</v>
      </c>
      <c r="N96">
        <v>899.92</v>
      </c>
      <c r="O96">
        <v>585.8</v>
      </c>
      <c r="P96">
        <v>0</v>
      </c>
      <c r="Q96">
        <v>0</v>
      </c>
      <c r="R96">
        <v>270.16</v>
      </c>
      <c r="S96">
        <v>27453.33</v>
      </c>
      <c r="T96">
        <v>4204.834</v>
      </c>
      <c r="U96">
        <v>8695.23</v>
      </c>
      <c r="V96">
        <v>4.952</v>
      </c>
      <c r="W96">
        <v>8700.181</v>
      </c>
      <c r="X96">
        <v>565.985</v>
      </c>
      <c r="Y96">
        <v>50.029</v>
      </c>
      <c r="Z96">
        <v>10469.65</v>
      </c>
      <c r="AA96">
        <v>5819.924</v>
      </c>
      <c r="AB96">
        <v>1376.2</v>
      </c>
      <c r="AC96" t="s">
        <v>60</v>
      </c>
      <c r="AD96" s="3">
        <v>-307.3261</v>
      </c>
      <c r="AE96">
        <v>271</v>
      </c>
      <c r="AF96">
        <v>0</v>
      </c>
      <c r="AG96">
        <v>271</v>
      </c>
      <c r="AH96">
        <v>280</v>
      </c>
      <c r="AI96">
        <v>0</v>
      </c>
      <c r="AJ96">
        <v>280</v>
      </c>
      <c r="AK96">
        <v>4040</v>
      </c>
      <c r="AL96">
        <v>29057.5</v>
      </c>
      <c r="AM96">
        <v>33097.5</v>
      </c>
      <c r="AN96">
        <v>8174.02</v>
      </c>
      <c r="AO96">
        <v>8174.02</v>
      </c>
      <c r="AP96">
        <v>0</v>
      </c>
      <c r="AQ96">
        <v>271</v>
      </c>
      <c r="AR96">
        <v>280</v>
      </c>
      <c r="AU96">
        <v>585</v>
      </c>
      <c r="AV96" s="13">
        <v>585</v>
      </c>
      <c r="AW96" s="3">
        <v>280</v>
      </c>
      <c r="AX96" s="3">
        <v>271</v>
      </c>
      <c r="AY96" s="3">
        <v>0</v>
      </c>
      <c r="AZ96" s="17">
        <v>0</v>
      </c>
      <c r="BA96" s="3">
        <v>280</v>
      </c>
      <c r="BB96" s="3">
        <v>271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271</v>
      </c>
      <c r="BN96" s="21">
        <f t="shared" ref="BN96:BP96" si="211">AE96</f>
        <v>271</v>
      </c>
      <c r="BO96" s="21">
        <f t="shared" si="211"/>
        <v>0</v>
      </c>
      <c r="BP96" s="21">
        <f t="shared" si="211"/>
        <v>271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27224.68</v>
      </c>
      <c r="B97">
        <v>-4638.28</v>
      </c>
      <c r="C97">
        <v>25511.12</v>
      </c>
      <c r="D97">
        <v>8215.62</v>
      </c>
      <c r="E97">
        <v>272.67</v>
      </c>
      <c r="F97" s="3">
        <v>-3500</v>
      </c>
      <c r="G97">
        <v>648.78</v>
      </c>
      <c r="H97">
        <v>649.63</v>
      </c>
      <c r="I97">
        <v>593.34</v>
      </c>
      <c r="J97">
        <v>0</v>
      </c>
      <c r="K97">
        <v>562.08</v>
      </c>
      <c r="L97">
        <v>563.24</v>
      </c>
      <c r="M97">
        <v>598.58</v>
      </c>
      <c r="N97">
        <v>900.34</v>
      </c>
      <c r="O97">
        <v>587.8</v>
      </c>
      <c r="P97">
        <v>0</v>
      </c>
      <c r="Q97">
        <v>0</v>
      </c>
      <c r="R97">
        <v>286.81</v>
      </c>
      <c r="S97">
        <v>27124.494</v>
      </c>
      <c r="T97">
        <v>4884.291</v>
      </c>
      <c r="U97">
        <v>8868.071</v>
      </c>
      <c r="V97">
        <v>4.035</v>
      </c>
      <c r="W97">
        <v>8872.106</v>
      </c>
      <c r="X97">
        <v>572.615</v>
      </c>
      <c r="Y97">
        <v>49.967</v>
      </c>
      <c r="Z97">
        <v>8961.123</v>
      </c>
      <c r="AA97">
        <v>6538.736</v>
      </c>
      <c r="AB97">
        <v>1372.95</v>
      </c>
      <c r="AC97" t="s">
        <v>60</v>
      </c>
      <c r="AD97" s="3">
        <v>-224.9616</v>
      </c>
      <c r="AE97">
        <v>272.67</v>
      </c>
      <c r="AF97">
        <v>0</v>
      </c>
      <c r="AG97">
        <v>272.67</v>
      </c>
      <c r="AH97">
        <v>285</v>
      </c>
      <c r="AI97">
        <v>0</v>
      </c>
      <c r="AJ97">
        <v>285</v>
      </c>
      <c r="AK97">
        <v>4124</v>
      </c>
      <c r="AL97">
        <v>29021.3</v>
      </c>
      <c r="AM97">
        <v>33145.3</v>
      </c>
      <c r="AN97">
        <v>8235.89</v>
      </c>
      <c r="AO97">
        <v>8235.89</v>
      </c>
      <c r="AP97">
        <v>0</v>
      </c>
      <c r="AQ97">
        <v>274.67</v>
      </c>
      <c r="AR97">
        <v>285</v>
      </c>
      <c r="AU97">
        <v>585</v>
      </c>
      <c r="AV97" s="13">
        <v>585</v>
      </c>
      <c r="AW97" s="3">
        <v>285</v>
      </c>
      <c r="AX97" s="3">
        <v>274.67</v>
      </c>
      <c r="AY97" s="3">
        <v>0</v>
      </c>
      <c r="AZ97" s="17">
        <v>0</v>
      </c>
      <c r="BA97" s="3">
        <v>285</v>
      </c>
      <c r="BB97" s="3">
        <v>274.67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274.67</v>
      </c>
      <c r="BN97" s="21">
        <f t="shared" ref="BN97:BP97" si="213">AE97</f>
        <v>272.67</v>
      </c>
      <c r="BO97" s="21">
        <f t="shared" si="213"/>
        <v>0</v>
      </c>
      <c r="BP97" s="21">
        <f t="shared" si="213"/>
        <v>272.67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20</v>
      </c>
      <c r="BJ98">
        <f t="shared" si="214"/>
        <v>1</v>
      </c>
      <c r="BK98">
        <f t="shared" si="214"/>
        <v>21</v>
      </c>
      <c r="BL98">
        <f t="shared" si="214"/>
        <v>118.31</v>
      </c>
      <c r="BQ98">
        <f t="shared" ref="BQ98:BT98" si="215">SUM(BQ2:BQ97)</f>
        <v>28</v>
      </c>
      <c r="BR98">
        <f t="shared" si="215"/>
        <v>0</v>
      </c>
      <c r="BS98">
        <f t="shared" si="215"/>
        <v>28</v>
      </c>
      <c r="BT98">
        <f t="shared" si="215"/>
        <v>0</v>
      </c>
    </row>
    <row r="99" spans="61:72">
      <c r="BI99">
        <f t="shared" ref="BI99:BK99" si="216">BI98/4</f>
        <v>5</v>
      </c>
      <c r="BJ99">
        <f t="shared" si="216"/>
        <v>0.25</v>
      </c>
      <c r="BK99">
        <f t="shared" si="216"/>
        <v>5.25</v>
      </c>
      <c r="BL99">
        <f>IF(BJ98=0,0,BL98/BJ98)</f>
        <v>118.31</v>
      </c>
      <c r="BQ99">
        <f t="shared" ref="BQ99:BS99" si="217">BQ98/4</f>
        <v>7</v>
      </c>
      <c r="BR99">
        <f t="shared" si="217"/>
        <v>0</v>
      </c>
      <c r="BS99">
        <f t="shared" si="217"/>
        <v>7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</v>
      </c>
      <c r="BF102" s="26">
        <f>BJ99</f>
        <v>0.25</v>
      </c>
      <c r="BG102" s="27">
        <f>BL99</f>
        <v>118.31</v>
      </c>
      <c r="BH102" s="26">
        <f>BK99</f>
        <v>5.25</v>
      </c>
      <c r="BI102" s="26">
        <f>BQ99</f>
        <v>7</v>
      </c>
      <c r="BJ102" s="26">
        <f>BR99</f>
        <v>0</v>
      </c>
      <c r="BK102" s="27">
        <f>BT99</f>
        <v>0</v>
      </c>
      <c r="BL102" s="26">
        <f>BS99</f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28623.11</v>
      </c>
      <c r="B2">
        <v>-5300.81</v>
      </c>
      <c r="C2">
        <v>27108.52</v>
      </c>
      <c r="D2">
        <v>8419.22</v>
      </c>
      <c r="E2">
        <v>297.67</v>
      </c>
      <c r="F2" s="3">
        <v>-4099</v>
      </c>
      <c r="G2">
        <v>648.78</v>
      </c>
      <c r="H2">
        <v>648.78</v>
      </c>
      <c r="I2">
        <v>621.03</v>
      </c>
      <c r="J2">
        <v>0</v>
      </c>
      <c r="K2">
        <v>557.89</v>
      </c>
      <c r="L2">
        <v>562.54</v>
      </c>
      <c r="M2">
        <v>677.51</v>
      </c>
      <c r="N2">
        <v>910.61</v>
      </c>
      <c r="O2">
        <v>599.9</v>
      </c>
      <c r="P2">
        <v>0</v>
      </c>
      <c r="Q2">
        <v>0</v>
      </c>
      <c r="R2">
        <v>300.03</v>
      </c>
      <c r="S2">
        <v>28557.93</v>
      </c>
      <c r="T2">
        <v>5156.73</v>
      </c>
      <c r="U2">
        <v>8926.974</v>
      </c>
      <c r="V2">
        <v>5.728</v>
      </c>
      <c r="W2">
        <v>8932.702</v>
      </c>
      <c r="X2">
        <v>767.28</v>
      </c>
      <c r="Y2">
        <v>50.035</v>
      </c>
      <c r="Z2">
        <v>7000.338</v>
      </c>
      <c r="AA2">
        <v>8068.004</v>
      </c>
      <c r="AB2">
        <v>1387.14</v>
      </c>
      <c r="AC2" t="s">
        <v>60</v>
      </c>
      <c r="AD2" s="3">
        <v>-698.5574</v>
      </c>
      <c r="AE2">
        <v>297.67</v>
      </c>
      <c r="AF2">
        <v>0</v>
      </c>
      <c r="AG2">
        <v>297.67</v>
      </c>
      <c r="AH2">
        <v>303</v>
      </c>
      <c r="AI2">
        <v>0</v>
      </c>
      <c r="AJ2">
        <v>303</v>
      </c>
      <c r="AK2">
        <v>4211</v>
      </c>
      <c r="AL2">
        <v>28652.7</v>
      </c>
      <c r="AM2">
        <v>32863.7</v>
      </c>
      <c r="AN2">
        <v>7608.05</v>
      </c>
      <c r="AO2">
        <v>7608.05</v>
      </c>
      <c r="AP2">
        <v>0</v>
      </c>
      <c r="AQ2">
        <v>297.67</v>
      </c>
      <c r="AR2">
        <v>303</v>
      </c>
      <c r="AS2" s="12" t="s">
        <v>69</v>
      </c>
      <c r="AT2" s="12" t="s">
        <v>70</v>
      </c>
      <c r="AU2">
        <v>0</v>
      </c>
      <c r="AV2" s="13">
        <v>600</v>
      </c>
      <c r="AW2" s="3">
        <v>303</v>
      </c>
      <c r="AX2" s="3">
        <v>297.67</v>
      </c>
      <c r="AY2" s="3">
        <v>0</v>
      </c>
      <c r="AZ2" s="17">
        <v>0</v>
      </c>
      <c r="BA2" s="3">
        <v>303</v>
      </c>
      <c r="BB2" s="3">
        <v>297.67</v>
      </c>
      <c r="BE2" s="21">
        <f t="shared" si="0"/>
        <v>303</v>
      </c>
      <c r="BF2" s="21">
        <f t="shared" ref="BF2:BH2" si="4">AH2</f>
        <v>303</v>
      </c>
      <c r="BG2" s="21">
        <f t="shared" si="4"/>
        <v>0</v>
      </c>
      <c r="BH2" s="21">
        <f t="shared" si="4"/>
        <v>303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297.67</v>
      </c>
      <c r="BN2" s="21">
        <f t="shared" ref="BN2:BP2" si="9">AE2</f>
        <v>297.67</v>
      </c>
      <c r="BO2" s="21">
        <f t="shared" si="9"/>
        <v>0</v>
      </c>
      <c r="BP2" s="21">
        <f t="shared" si="9"/>
        <v>297.67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258.438285714286</v>
      </c>
    </row>
    <row r="3" spans="1:75">
      <c r="A3">
        <v>28421.86</v>
      </c>
      <c r="B3">
        <v>-5337.66</v>
      </c>
      <c r="C3">
        <v>26144.28</v>
      </c>
      <c r="D3">
        <v>8581.44</v>
      </c>
      <c r="E3">
        <v>293.67</v>
      </c>
      <c r="F3" s="3">
        <v>-4491</v>
      </c>
      <c r="G3">
        <v>649.63</v>
      </c>
      <c r="H3">
        <v>648.78</v>
      </c>
      <c r="I3">
        <v>620.97</v>
      </c>
      <c r="J3">
        <v>0</v>
      </c>
      <c r="K3">
        <v>562.08</v>
      </c>
      <c r="L3">
        <v>563.24</v>
      </c>
      <c r="M3">
        <v>751.1</v>
      </c>
      <c r="N3">
        <v>906.91</v>
      </c>
      <c r="O3">
        <v>602</v>
      </c>
      <c r="P3">
        <v>0</v>
      </c>
      <c r="Q3">
        <v>0</v>
      </c>
      <c r="R3">
        <v>328.73</v>
      </c>
      <c r="S3">
        <v>28589.924</v>
      </c>
      <c r="T3">
        <v>5309.279</v>
      </c>
      <c r="U3">
        <v>8997.138</v>
      </c>
      <c r="V3">
        <v>5.76</v>
      </c>
      <c r="W3">
        <v>9002.898</v>
      </c>
      <c r="X3">
        <v>765.426</v>
      </c>
      <c r="Y3">
        <v>50.024</v>
      </c>
      <c r="Z3">
        <v>6971.686</v>
      </c>
      <c r="AA3">
        <v>8038.967</v>
      </c>
      <c r="AB3">
        <v>1604.31</v>
      </c>
      <c r="AC3" t="s">
        <v>60</v>
      </c>
      <c r="AD3" s="3">
        <v>-1026.7548</v>
      </c>
      <c r="AE3">
        <v>293.67</v>
      </c>
      <c r="AF3">
        <v>0</v>
      </c>
      <c r="AG3">
        <v>293.67</v>
      </c>
      <c r="AH3">
        <v>300</v>
      </c>
      <c r="AI3">
        <v>0</v>
      </c>
      <c r="AJ3">
        <v>300</v>
      </c>
      <c r="AK3">
        <v>4211</v>
      </c>
      <c r="AL3">
        <v>28466.4</v>
      </c>
      <c r="AM3">
        <v>32677.4</v>
      </c>
      <c r="AN3">
        <v>7665.96</v>
      </c>
      <c r="AO3">
        <v>7665.96</v>
      </c>
      <c r="AP3">
        <v>0</v>
      </c>
      <c r="AQ3">
        <v>293.67</v>
      </c>
      <c r="AR3">
        <v>300</v>
      </c>
      <c r="AU3">
        <v>0</v>
      </c>
      <c r="AV3" s="13">
        <v>600</v>
      </c>
      <c r="AW3" s="3">
        <v>300</v>
      </c>
      <c r="AX3" s="3">
        <v>293.67</v>
      </c>
      <c r="AY3" s="3">
        <v>0</v>
      </c>
      <c r="AZ3" s="17">
        <v>0</v>
      </c>
      <c r="BA3" s="3">
        <v>300</v>
      </c>
      <c r="BB3" s="3">
        <v>293.67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293.67</v>
      </c>
      <c r="BN3" s="21">
        <f t="shared" ref="BN3:BP3" si="15">AE3</f>
        <v>293.67</v>
      </c>
      <c r="BO3" s="21">
        <f t="shared" si="15"/>
        <v>0</v>
      </c>
      <c r="BP3" s="21">
        <f t="shared" si="15"/>
        <v>293.67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265.1946875</v>
      </c>
    </row>
    <row r="4" spans="1:72">
      <c r="A4">
        <v>28252.6</v>
      </c>
      <c r="B4">
        <v>-5364.82</v>
      </c>
      <c r="C4">
        <v>25883.51</v>
      </c>
      <c r="D4">
        <v>8798.24</v>
      </c>
      <c r="E4">
        <v>290</v>
      </c>
      <c r="F4" s="3">
        <v>-4492</v>
      </c>
      <c r="G4">
        <v>649.63</v>
      </c>
      <c r="H4">
        <v>649.63</v>
      </c>
      <c r="I4">
        <v>621.13</v>
      </c>
      <c r="J4">
        <v>0</v>
      </c>
      <c r="K4">
        <v>560.91</v>
      </c>
      <c r="L4">
        <v>563.24</v>
      </c>
      <c r="M4">
        <v>750.28</v>
      </c>
      <c r="N4">
        <v>901.16</v>
      </c>
      <c r="O4">
        <v>600.9</v>
      </c>
      <c r="P4">
        <v>0</v>
      </c>
      <c r="Q4">
        <v>0</v>
      </c>
      <c r="R4">
        <v>330</v>
      </c>
      <c r="S4">
        <v>28392.773</v>
      </c>
      <c r="T4">
        <v>5340.547</v>
      </c>
      <c r="U4">
        <v>9030.02</v>
      </c>
      <c r="V4">
        <v>5.741</v>
      </c>
      <c r="W4">
        <v>9035.762</v>
      </c>
      <c r="X4">
        <v>766.126</v>
      </c>
      <c r="Y4">
        <v>49.999</v>
      </c>
      <c r="Z4">
        <v>7116.945</v>
      </c>
      <c r="AA4">
        <v>7959.508</v>
      </c>
      <c r="AB4">
        <v>1621.63</v>
      </c>
      <c r="AC4" t="s">
        <v>60</v>
      </c>
      <c r="AD4" s="3">
        <v>-1035.0193</v>
      </c>
      <c r="AE4">
        <v>290</v>
      </c>
      <c r="AF4">
        <v>0</v>
      </c>
      <c r="AG4">
        <v>290</v>
      </c>
      <c r="AH4">
        <v>300</v>
      </c>
      <c r="AI4">
        <v>0</v>
      </c>
      <c r="AJ4">
        <v>300</v>
      </c>
      <c r="AK4">
        <v>4213</v>
      </c>
      <c r="AL4">
        <v>28311.1</v>
      </c>
      <c r="AM4">
        <v>32524.1</v>
      </c>
      <c r="AN4">
        <v>7739.88</v>
      </c>
      <c r="AO4">
        <v>7739.88</v>
      </c>
      <c r="AP4">
        <v>0</v>
      </c>
      <c r="AQ4">
        <v>290</v>
      </c>
      <c r="AR4">
        <v>300</v>
      </c>
      <c r="AU4">
        <v>0</v>
      </c>
      <c r="AV4" s="13">
        <v>600</v>
      </c>
      <c r="AW4" s="3">
        <v>300</v>
      </c>
      <c r="AX4" s="3">
        <v>290</v>
      </c>
      <c r="AY4" s="3">
        <v>0</v>
      </c>
      <c r="AZ4" s="17">
        <v>0</v>
      </c>
      <c r="BA4" s="3">
        <v>300</v>
      </c>
      <c r="BB4" s="3">
        <v>290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27742.87</v>
      </c>
      <c r="B5">
        <v>-5369.87</v>
      </c>
      <c r="C5">
        <v>25447.05</v>
      </c>
      <c r="D5">
        <v>8858.01</v>
      </c>
      <c r="E5">
        <v>280.67</v>
      </c>
      <c r="F5" s="3">
        <v>-4492</v>
      </c>
      <c r="G5">
        <v>648.78</v>
      </c>
      <c r="H5">
        <v>649.63</v>
      </c>
      <c r="I5">
        <v>620.28</v>
      </c>
      <c r="J5">
        <v>0</v>
      </c>
      <c r="K5">
        <v>560.91</v>
      </c>
      <c r="L5">
        <v>562.54</v>
      </c>
      <c r="M5">
        <v>750.28</v>
      </c>
      <c r="N5">
        <v>901.57</v>
      </c>
      <c r="O5">
        <v>603.1</v>
      </c>
      <c r="P5">
        <v>0</v>
      </c>
      <c r="Q5">
        <v>0</v>
      </c>
      <c r="R5">
        <v>330.05</v>
      </c>
      <c r="S5">
        <v>28152.043</v>
      </c>
      <c r="T5">
        <v>5600.831</v>
      </c>
      <c r="U5">
        <v>9257.408</v>
      </c>
      <c r="V5">
        <v>5.734</v>
      </c>
      <c r="W5">
        <v>9263.142</v>
      </c>
      <c r="X5">
        <v>830.291</v>
      </c>
      <c r="Y5">
        <v>49.965</v>
      </c>
      <c r="Z5">
        <v>7298.367</v>
      </c>
      <c r="AA5">
        <v>7732.754</v>
      </c>
      <c r="AB5">
        <v>1616.28</v>
      </c>
      <c r="AC5" t="s">
        <v>60</v>
      </c>
      <c r="AD5" s="3">
        <v>-1028.1555</v>
      </c>
      <c r="AE5">
        <v>280.67</v>
      </c>
      <c r="AF5">
        <v>0</v>
      </c>
      <c r="AG5">
        <v>280.67</v>
      </c>
      <c r="AH5">
        <v>300</v>
      </c>
      <c r="AI5">
        <v>0</v>
      </c>
      <c r="AJ5">
        <v>300</v>
      </c>
      <c r="AK5">
        <v>4214</v>
      </c>
      <c r="AL5">
        <v>28093.7</v>
      </c>
      <c r="AM5">
        <v>32307.7</v>
      </c>
      <c r="AN5">
        <v>7804.56</v>
      </c>
      <c r="AO5">
        <v>7804.56</v>
      </c>
      <c r="AP5">
        <v>0</v>
      </c>
      <c r="AQ5">
        <v>280.67</v>
      </c>
      <c r="AR5">
        <v>300</v>
      </c>
      <c r="AU5">
        <v>0</v>
      </c>
      <c r="AV5" s="13">
        <v>600</v>
      </c>
      <c r="AW5" s="3">
        <v>300</v>
      </c>
      <c r="AX5" s="3">
        <v>280.67</v>
      </c>
      <c r="AY5" s="3">
        <v>0</v>
      </c>
      <c r="AZ5" s="17">
        <v>0</v>
      </c>
      <c r="BA5" s="3">
        <v>300</v>
      </c>
      <c r="BB5" s="3">
        <v>280.67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280.67</v>
      </c>
      <c r="BN5" s="21">
        <f t="shared" ref="BN5:BP5" si="19">AE5</f>
        <v>280.67</v>
      </c>
      <c r="BO5" s="21">
        <f t="shared" si="19"/>
        <v>0</v>
      </c>
      <c r="BP5" s="21">
        <f t="shared" si="19"/>
        <v>280.67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27675.03</v>
      </c>
      <c r="B6">
        <v>-5318.08</v>
      </c>
      <c r="C6">
        <v>24262.62</v>
      </c>
      <c r="D6">
        <v>8896.42</v>
      </c>
      <c r="E6">
        <v>276.67</v>
      </c>
      <c r="F6" s="3">
        <v>-4495</v>
      </c>
      <c r="G6">
        <v>650.47</v>
      </c>
      <c r="H6">
        <v>650.47</v>
      </c>
      <c r="I6">
        <v>610.23</v>
      </c>
      <c r="J6">
        <v>0</v>
      </c>
      <c r="K6">
        <v>564.64</v>
      </c>
      <c r="L6">
        <v>563.47</v>
      </c>
      <c r="M6">
        <v>751.1</v>
      </c>
      <c r="N6">
        <v>900.75</v>
      </c>
      <c r="O6">
        <v>604.9</v>
      </c>
      <c r="P6">
        <v>0</v>
      </c>
      <c r="Q6">
        <v>0</v>
      </c>
      <c r="R6">
        <v>327.99</v>
      </c>
      <c r="S6">
        <v>27763.234</v>
      </c>
      <c r="T6">
        <v>5483.907</v>
      </c>
      <c r="U6">
        <v>9461.158</v>
      </c>
      <c r="V6">
        <v>5.736</v>
      </c>
      <c r="W6">
        <v>9466.895</v>
      </c>
      <c r="X6">
        <v>830.203</v>
      </c>
      <c r="Y6">
        <v>49.964</v>
      </c>
      <c r="Z6">
        <v>8148.223</v>
      </c>
      <c r="AA6">
        <v>6855.414</v>
      </c>
      <c r="AB6">
        <v>1675.11</v>
      </c>
      <c r="AC6" t="s">
        <v>60</v>
      </c>
      <c r="AD6" s="3">
        <v>-1048.3264</v>
      </c>
      <c r="AE6">
        <v>276.67</v>
      </c>
      <c r="AF6">
        <v>0</v>
      </c>
      <c r="AG6">
        <v>276.67</v>
      </c>
      <c r="AH6">
        <v>300</v>
      </c>
      <c r="AI6">
        <v>0</v>
      </c>
      <c r="AJ6">
        <v>300</v>
      </c>
      <c r="AK6">
        <v>4216</v>
      </c>
      <c r="AL6">
        <v>27845.2</v>
      </c>
      <c r="AM6">
        <v>32061.2</v>
      </c>
      <c r="AN6">
        <v>7869.48</v>
      </c>
      <c r="AO6">
        <v>7869.48</v>
      </c>
      <c r="AP6">
        <v>0</v>
      </c>
      <c r="AQ6">
        <v>276.67</v>
      </c>
      <c r="AR6">
        <v>300</v>
      </c>
      <c r="AU6">
        <v>0</v>
      </c>
      <c r="AV6" s="13">
        <v>600</v>
      </c>
      <c r="AW6" s="3">
        <v>300</v>
      </c>
      <c r="AX6" s="3">
        <v>276.67</v>
      </c>
      <c r="AY6" s="3">
        <v>0</v>
      </c>
      <c r="AZ6" s="17">
        <v>0</v>
      </c>
      <c r="BA6" s="3">
        <v>300</v>
      </c>
      <c r="BB6" s="3">
        <v>276.67</v>
      </c>
      <c r="BE6" s="21">
        <f t="shared" si="0"/>
        <v>300</v>
      </c>
      <c r="BF6" s="21">
        <f t="shared" ref="BF6:BH6" si="20">AH6</f>
        <v>300</v>
      </c>
      <c r="BG6" s="21">
        <f t="shared" si="20"/>
        <v>0</v>
      </c>
      <c r="BH6" s="21">
        <f t="shared" si="20"/>
        <v>300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276.67</v>
      </c>
      <c r="BN6" s="21">
        <f t="shared" ref="BN6:BP6" si="21">AE6</f>
        <v>276.67</v>
      </c>
      <c r="BO6" s="21">
        <f t="shared" si="21"/>
        <v>0</v>
      </c>
      <c r="BP6" s="21">
        <f t="shared" si="21"/>
        <v>276.67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27531.46</v>
      </c>
      <c r="B7">
        <v>-5111.76</v>
      </c>
      <c r="C7">
        <v>23766.15</v>
      </c>
      <c r="D7">
        <v>8967.04</v>
      </c>
      <c r="E7">
        <v>271.33</v>
      </c>
      <c r="F7" s="3">
        <v>-4495</v>
      </c>
      <c r="G7">
        <v>648.78</v>
      </c>
      <c r="H7">
        <v>648.78</v>
      </c>
      <c r="I7">
        <v>573.83</v>
      </c>
      <c r="J7">
        <v>0</v>
      </c>
      <c r="K7">
        <v>561.61</v>
      </c>
      <c r="L7">
        <v>563.47</v>
      </c>
      <c r="M7">
        <v>749.87</v>
      </c>
      <c r="N7">
        <v>901.16</v>
      </c>
      <c r="O7">
        <v>599.9</v>
      </c>
      <c r="P7">
        <v>0</v>
      </c>
      <c r="Q7">
        <v>0</v>
      </c>
      <c r="R7">
        <v>329.42</v>
      </c>
      <c r="S7">
        <v>27453.969</v>
      </c>
      <c r="T7">
        <v>5137.829</v>
      </c>
      <c r="U7">
        <v>9470.578</v>
      </c>
      <c r="V7">
        <v>5.731</v>
      </c>
      <c r="W7">
        <v>9476.309</v>
      </c>
      <c r="X7">
        <v>830.432</v>
      </c>
      <c r="Y7">
        <v>50.026</v>
      </c>
      <c r="Z7">
        <v>8695.715</v>
      </c>
      <c r="AA7">
        <v>6310.281</v>
      </c>
      <c r="AB7">
        <v>1674.41</v>
      </c>
      <c r="AC7" t="s">
        <v>60</v>
      </c>
      <c r="AD7" s="3">
        <v>-1071.8591</v>
      </c>
      <c r="AE7">
        <v>271.33</v>
      </c>
      <c r="AF7">
        <v>0</v>
      </c>
      <c r="AG7">
        <v>271.33</v>
      </c>
      <c r="AH7">
        <v>290</v>
      </c>
      <c r="AI7">
        <v>0</v>
      </c>
      <c r="AJ7">
        <v>290</v>
      </c>
      <c r="AK7">
        <v>4217</v>
      </c>
      <c r="AL7">
        <v>27658.9</v>
      </c>
      <c r="AM7">
        <v>31875.9</v>
      </c>
      <c r="AN7">
        <v>7931.47</v>
      </c>
      <c r="AO7">
        <v>7931.47</v>
      </c>
      <c r="AP7">
        <v>0</v>
      </c>
      <c r="AQ7">
        <v>271.33</v>
      </c>
      <c r="AR7">
        <v>290</v>
      </c>
      <c r="AU7">
        <v>0</v>
      </c>
      <c r="AV7" s="13">
        <v>600</v>
      </c>
      <c r="AW7" s="3">
        <v>290</v>
      </c>
      <c r="AX7" s="3">
        <v>271.33</v>
      </c>
      <c r="AY7" s="3">
        <v>0</v>
      </c>
      <c r="AZ7" s="17">
        <v>0</v>
      </c>
      <c r="BA7" s="3">
        <v>290</v>
      </c>
      <c r="BB7" s="3">
        <v>271.33</v>
      </c>
      <c r="BE7" s="21">
        <f t="shared" si="0"/>
        <v>290</v>
      </c>
      <c r="BF7" s="21">
        <f t="shared" ref="BF7:BH7" si="22">AH7</f>
        <v>290</v>
      </c>
      <c r="BG7" s="21">
        <f t="shared" si="22"/>
        <v>0</v>
      </c>
      <c r="BH7" s="21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271.33</v>
      </c>
      <c r="BN7" s="21">
        <f t="shared" ref="BN7:BP7" si="23">AE7</f>
        <v>271.33</v>
      </c>
      <c r="BO7" s="21">
        <f t="shared" si="23"/>
        <v>0</v>
      </c>
      <c r="BP7" s="21">
        <f t="shared" si="23"/>
        <v>271.33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27285.79</v>
      </c>
      <c r="B8">
        <v>-5219.03</v>
      </c>
      <c r="C8">
        <v>23363.17</v>
      </c>
      <c r="D8">
        <v>9178.78</v>
      </c>
      <c r="E8">
        <v>269.67</v>
      </c>
      <c r="F8" s="3">
        <v>-4496</v>
      </c>
      <c r="G8">
        <v>648.78</v>
      </c>
      <c r="H8">
        <v>648.78</v>
      </c>
      <c r="I8">
        <v>540.03</v>
      </c>
      <c r="J8">
        <v>0</v>
      </c>
      <c r="K8">
        <v>560.45</v>
      </c>
      <c r="L8">
        <v>563.47</v>
      </c>
      <c r="M8">
        <v>751.1</v>
      </c>
      <c r="N8">
        <v>901.57</v>
      </c>
      <c r="O8">
        <v>601.2</v>
      </c>
      <c r="P8">
        <v>0</v>
      </c>
      <c r="Q8">
        <v>0</v>
      </c>
      <c r="R8">
        <v>329.31</v>
      </c>
      <c r="S8">
        <v>26928.889</v>
      </c>
      <c r="T8">
        <v>5182.244</v>
      </c>
      <c r="U8">
        <v>9677.328</v>
      </c>
      <c r="V8">
        <v>5.734</v>
      </c>
      <c r="W8">
        <v>9683.062</v>
      </c>
      <c r="X8">
        <v>830.905</v>
      </c>
      <c r="Y8">
        <v>49.981</v>
      </c>
      <c r="Z8">
        <v>9373.033</v>
      </c>
      <c r="AA8">
        <v>5705.049</v>
      </c>
      <c r="AB8">
        <v>1661.4</v>
      </c>
      <c r="AC8" t="s">
        <v>60</v>
      </c>
      <c r="AD8" s="3">
        <v>-1068.9175</v>
      </c>
      <c r="AE8">
        <v>269.67</v>
      </c>
      <c r="AF8">
        <v>0</v>
      </c>
      <c r="AG8">
        <v>269.67</v>
      </c>
      <c r="AH8">
        <v>290</v>
      </c>
      <c r="AI8">
        <v>0</v>
      </c>
      <c r="AJ8">
        <v>290</v>
      </c>
      <c r="AK8">
        <v>4218</v>
      </c>
      <c r="AL8">
        <v>27317.2</v>
      </c>
      <c r="AM8">
        <v>31535.2</v>
      </c>
      <c r="AN8">
        <v>7998.34</v>
      </c>
      <c r="AO8">
        <v>7998.34</v>
      </c>
      <c r="AP8">
        <v>0</v>
      </c>
      <c r="AQ8">
        <v>269.67</v>
      </c>
      <c r="AR8">
        <v>290</v>
      </c>
      <c r="AU8">
        <v>0</v>
      </c>
      <c r="AV8" s="13">
        <v>600</v>
      </c>
      <c r="AW8" s="3">
        <v>290</v>
      </c>
      <c r="AX8" s="3">
        <v>269.67</v>
      </c>
      <c r="AY8" s="3">
        <v>0</v>
      </c>
      <c r="AZ8" s="17">
        <v>0</v>
      </c>
      <c r="BA8" s="3">
        <v>290</v>
      </c>
      <c r="BB8" s="3">
        <v>269.67</v>
      </c>
      <c r="BE8" s="21">
        <f t="shared" si="0"/>
        <v>290</v>
      </c>
      <c r="BF8" s="21">
        <f t="shared" ref="BF8:BH8" si="24">AH8</f>
        <v>290</v>
      </c>
      <c r="BG8" s="21">
        <f t="shared" si="24"/>
        <v>0</v>
      </c>
      <c r="BH8" s="21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269.67</v>
      </c>
      <c r="BN8" s="21">
        <f t="shared" ref="BN8:BP8" si="25">AE8</f>
        <v>269.67</v>
      </c>
      <c r="BO8" s="21">
        <f t="shared" si="25"/>
        <v>0</v>
      </c>
      <c r="BP8" s="21">
        <f t="shared" si="25"/>
        <v>269.67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26979.81</v>
      </c>
      <c r="B9">
        <v>-5219.99</v>
      </c>
      <c r="C9">
        <v>22812.42</v>
      </c>
      <c r="D9">
        <v>9254.95</v>
      </c>
      <c r="E9">
        <v>268</v>
      </c>
      <c r="F9" s="3">
        <v>-4496</v>
      </c>
      <c r="G9">
        <v>642.78</v>
      </c>
      <c r="H9">
        <v>640.22</v>
      </c>
      <c r="I9">
        <v>483.73</v>
      </c>
      <c r="J9">
        <v>0</v>
      </c>
      <c r="K9">
        <v>560.91</v>
      </c>
      <c r="L9">
        <v>563.01</v>
      </c>
      <c r="M9">
        <v>750.69</v>
      </c>
      <c r="N9">
        <v>900.34</v>
      </c>
      <c r="O9">
        <v>602.1</v>
      </c>
      <c r="P9">
        <v>0</v>
      </c>
      <c r="Q9">
        <v>0</v>
      </c>
      <c r="R9">
        <v>328.31</v>
      </c>
      <c r="S9">
        <v>27024.742</v>
      </c>
      <c r="T9">
        <v>5327.338</v>
      </c>
      <c r="U9">
        <v>9747.278</v>
      </c>
      <c r="V9">
        <v>5.487</v>
      </c>
      <c r="W9">
        <v>9752.765</v>
      </c>
      <c r="X9">
        <v>831.654</v>
      </c>
      <c r="Y9">
        <v>49.972</v>
      </c>
      <c r="Z9">
        <v>9374.627</v>
      </c>
      <c r="AA9">
        <v>5457.303</v>
      </c>
      <c r="AB9">
        <v>1659.52</v>
      </c>
      <c r="AC9" t="s">
        <v>60</v>
      </c>
      <c r="AD9" s="3">
        <v>-1066.6763</v>
      </c>
      <c r="AE9">
        <v>268</v>
      </c>
      <c r="AF9">
        <v>0</v>
      </c>
      <c r="AG9">
        <v>268</v>
      </c>
      <c r="AH9">
        <v>295</v>
      </c>
      <c r="AI9">
        <v>0</v>
      </c>
      <c r="AJ9">
        <v>295</v>
      </c>
      <c r="AK9">
        <v>4219</v>
      </c>
      <c r="AL9">
        <v>27193</v>
      </c>
      <c r="AM9">
        <v>31412</v>
      </c>
      <c r="AN9">
        <v>8052.58</v>
      </c>
      <c r="AO9">
        <v>8052.58</v>
      </c>
      <c r="AP9">
        <v>0</v>
      </c>
      <c r="AQ9">
        <v>268</v>
      </c>
      <c r="AR9">
        <v>295</v>
      </c>
      <c r="AU9">
        <v>0</v>
      </c>
      <c r="AV9" s="13">
        <v>600</v>
      </c>
      <c r="AW9" s="3">
        <v>295</v>
      </c>
      <c r="AX9" s="3">
        <v>268</v>
      </c>
      <c r="AY9" s="3">
        <v>0</v>
      </c>
      <c r="AZ9" s="17">
        <v>0</v>
      </c>
      <c r="BA9" s="3">
        <v>295</v>
      </c>
      <c r="BB9" s="3">
        <v>268</v>
      </c>
      <c r="BE9" s="21">
        <f t="shared" si="0"/>
        <v>295</v>
      </c>
      <c r="BF9" s="21">
        <f t="shared" ref="BF9:BH9" si="26">AH9</f>
        <v>295</v>
      </c>
      <c r="BG9" s="21">
        <f t="shared" si="26"/>
        <v>0</v>
      </c>
      <c r="BH9" s="21">
        <f t="shared" si="26"/>
        <v>295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268</v>
      </c>
      <c r="BN9" s="21">
        <f t="shared" ref="BN9:BP9" si="27">AE9</f>
        <v>268</v>
      </c>
      <c r="BO9" s="21">
        <f t="shared" si="27"/>
        <v>0</v>
      </c>
      <c r="BP9" s="21">
        <f t="shared" si="27"/>
        <v>268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26955.66</v>
      </c>
      <c r="B10">
        <v>-5502.91</v>
      </c>
      <c r="C10">
        <v>22927.42</v>
      </c>
      <c r="D10">
        <v>9319.75</v>
      </c>
      <c r="E10">
        <v>269.67</v>
      </c>
      <c r="F10" s="3">
        <v>-4497</v>
      </c>
      <c r="G10">
        <v>648.78</v>
      </c>
      <c r="H10">
        <v>649.63</v>
      </c>
      <c r="I10">
        <v>457.88</v>
      </c>
      <c r="J10">
        <v>0</v>
      </c>
      <c r="K10">
        <v>560.45</v>
      </c>
      <c r="L10">
        <v>563.24</v>
      </c>
      <c r="M10">
        <v>751.1</v>
      </c>
      <c r="N10">
        <v>899.92</v>
      </c>
      <c r="O10">
        <v>602.4</v>
      </c>
      <c r="P10">
        <v>0</v>
      </c>
      <c r="Q10">
        <v>0</v>
      </c>
      <c r="R10">
        <v>330.16</v>
      </c>
      <c r="S10">
        <v>26879.523</v>
      </c>
      <c r="T10">
        <v>5573.457</v>
      </c>
      <c r="U10">
        <v>9781.75</v>
      </c>
      <c r="V10">
        <v>5.486</v>
      </c>
      <c r="W10">
        <v>9787.236</v>
      </c>
      <c r="X10">
        <v>828.421</v>
      </c>
      <c r="Y10">
        <v>49.973</v>
      </c>
      <c r="Z10">
        <v>9375.281</v>
      </c>
      <c r="AA10">
        <v>5555.754</v>
      </c>
      <c r="AB10">
        <v>1658.78</v>
      </c>
      <c r="AC10" t="s">
        <v>60</v>
      </c>
      <c r="AD10" s="3">
        <v>-1072.2793</v>
      </c>
      <c r="AE10">
        <v>269.67</v>
      </c>
      <c r="AF10">
        <v>0</v>
      </c>
      <c r="AG10">
        <v>269.67</v>
      </c>
      <c r="AH10">
        <v>291</v>
      </c>
      <c r="AI10">
        <v>0</v>
      </c>
      <c r="AJ10">
        <v>291</v>
      </c>
      <c r="AK10">
        <v>4225</v>
      </c>
      <c r="AL10">
        <v>27068.8</v>
      </c>
      <c r="AM10">
        <v>31293.8</v>
      </c>
      <c r="AN10">
        <v>8097.97</v>
      </c>
      <c r="AO10">
        <v>8097.97</v>
      </c>
      <c r="AP10">
        <v>0</v>
      </c>
      <c r="AQ10">
        <v>269.67</v>
      </c>
      <c r="AR10">
        <v>291</v>
      </c>
      <c r="AU10">
        <v>0</v>
      </c>
      <c r="AV10" s="13">
        <v>600</v>
      </c>
      <c r="AW10" s="3">
        <v>291</v>
      </c>
      <c r="AX10" s="3">
        <v>269.67</v>
      </c>
      <c r="AY10" s="3">
        <v>0</v>
      </c>
      <c r="AZ10" s="17">
        <v>0</v>
      </c>
      <c r="BA10" s="3">
        <v>291</v>
      </c>
      <c r="BB10" s="3">
        <v>269.67</v>
      </c>
      <c r="BE10" s="21">
        <f t="shared" si="0"/>
        <v>291</v>
      </c>
      <c r="BF10" s="21">
        <f t="shared" ref="BF10:BH10" si="28">AH10</f>
        <v>291</v>
      </c>
      <c r="BG10" s="21">
        <f t="shared" si="28"/>
        <v>0</v>
      </c>
      <c r="BH10" s="21">
        <f t="shared" si="28"/>
        <v>291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269.67</v>
      </c>
      <c r="BN10" s="21">
        <f t="shared" ref="BN10:BP10" si="29">AE10</f>
        <v>269.67</v>
      </c>
      <c r="BO10" s="21">
        <f t="shared" si="29"/>
        <v>0</v>
      </c>
      <c r="BP10" s="21">
        <f t="shared" si="29"/>
        <v>269.67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26630.29</v>
      </c>
      <c r="B11">
        <v>-5505.26</v>
      </c>
      <c r="C11">
        <v>22433.53</v>
      </c>
      <c r="D11">
        <v>9428.28</v>
      </c>
      <c r="E11">
        <v>267.33</v>
      </c>
      <c r="F11" s="3">
        <v>-4497</v>
      </c>
      <c r="G11">
        <v>600.92</v>
      </c>
      <c r="H11">
        <v>600.07</v>
      </c>
      <c r="I11">
        <v>451.14</v>
      </c>
      <c r="J11">
        <v>0</v>
      </c>
      <c r="K11">
        <v>560.91</v>
      </c>
      <c r="L11">
        <v>561.85</v>
      </c>
      <c r="M11">
        <v>750.69</v>
      </c>
      <c r="N11">
        <v>901.16</v>
      </c>
      <c r="O11">
        <v>599.9</v>
      </c>
      <c r="P11">
        <v>0</v>
      </c>
      <c r="Q11">
        <v>0</v>
      </c>
      <c r="R11">
        <v>309.7</v>
      </c>
      <c r="S11">
        <v>26723.766</v>
      </c>
      <c r="T11">
        <v>5327.109</v>
      </c>
      <c r="U11">
        <v>9842.208</v>
      </c>
      <c r="V11">
        <v>5.506</v>
      </c>
      <c r="W11">
        <v>9847.714</v>
      </c>
      <c r="X11">
        <v>832.339</v>
      </c>
      <c r="Y11">
        <v>50.03</v>
      </c>
      <c r="Z11">
        <v>9734.793</v>
      </c>
      <c r="AA11">
        <v>5260.973</v>
      </c>
      <c r="AB11">
        <v>1650.44</v>
      </c>
      <c r="AC11" t="s">
        <v>60</v>
      </c>
      <c r="AD11" s="3">
        <v>-1074.2405</v>
      </c>
      <c r="AE11">
        <v>267.33</v>
      </c>
      <c r="AF11">
        <v>0</v>
      </c>
      <c r="AG11">
        <v>267.33</v>
      </c>
      <c r="AH11">
        <v>286</v>
      </c>
      <c r="AI11">
        <v>0</v>
      </c>
      <c r="AJ11">
        <v>286</v>
      </c>
      <c r="AK11">
        <v>4224</v>
      </c>
      <c r="AL11">
        <v>26975.6</v>
      </c>
      <c r="AM11">
        <v>31199.6</v>
      </c>
      <c r="AN11">
        <v>8132.83</v>
      </c>
      <c r="AO11">
        <v>8132.83</v>
      </c>
      <c r="AP11">
        <v>0</v>
      </c>
      <c r="AQ11">
        <v>267.33</v>
      </c>
      <c r="AR11">
        <v>286</v>
      </c>
      <c r="AU11">
        <v>0</v>
      </c>
      <c r="AV11" s="13">
        <v>600</v>
      </c>
      <c r="AW11" s="3">
        <v>286</v>
      </c>
      <c r="AX11" s="3">
        <v>267.33</v>
      </c>
      <c r="AY11" s="3">
        <v>0</v>
      </c>
      <c r="AZ11" s="17">
        <v>0</v>
      </c>
      <c r="BA11" s="3">
        <v>286</v>
      </c>
      <c r="BB11" s="3">
        <v>267.33</v>
      </c>
      <c r="BE11" s="21">
        <f t="shared" si="0"/>
        <v>286</v>
      </c>
      <c r="BF11" s="21">
        <f t="shared" ref="BF11:BH11" si="30">AH11</f>
        <v>286</v>
      </c>
      <c r="BG11" s="21">
        <f t="shared" si="30"/>
        <v>0</v>
      </c>
      <c r="BH11" s="21">
        <f t="shared" si="30"/>
        <v>286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267.33</v>
      </c>
      <c r="BN11" s="21">
        <f t="shared" ref="BN11:BP11" si="31">AE11</f>
        <v>267.33</v>
      </c>
      <c r="BO11" s="21">
        <f t="shared" si="31"/>
        <v>0</v>
      </c>
      <c r="BP11" s="21">
        <f t="shared" si="31"/>
        <v>267.33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26586.56</v>
      </c>
      <c r="B12">
        <v>-5510.26</v>
      </c>
      <c r="C12">
        <v>22549.94</v>
      </c>
      <c r="D12">
        <v>9430.36</v>
      </c>
      <c r="E12">
        <v>265</v>
      </c>
      <c r="F12" s="3">
        <v>-4497</v>
      </c>
      <c r="G12">
        <v>577.84</v>
      </c>
      <c r="H12">
        <v>575.28</v>
      </c>
      <c r="I12">
        <v>450.33</v>
      </c>
      <c r="J12">
        <v>0</v>
      </c>
      <c r="K12">
        <v>560.91</v>
      </c>
      <c r="L12">
        <v>563.24</v>
      </c>
      <c r="M12">
        <v>750.28</v>
      </c>
      <c r="N12">
        <v>900.75</v>
      </c>
      <c r="O12">
        <v>599.5</v>
      </c>
      <c r="P12">
        <v>0</v>
      </c>
      <c r="Q12">
        <v>0</v>
      </c>
      <c r="R12">
        <v>322.76</v>
      </c>
      <c r="S12">
        <v>26511.367</v>
      </c>
      <c r="T12">
        <v>5446.8</v>
      </c>
      <c r="U12">
        <v>9883.06</v>
      </c>
      <c r="V12">
        <v>5.499</v>
      </c>
      <c r="W12">
        <v>9888.558</v>
      </c>
      <c r="X12">
        <v>832.132</v>
      </c>
      <c r="Y12">
        <v>50.034</v>
      </c>
      <c r="Z12">
        <v>9837.803</v>
      </c>
      <c r="AA12">
        <v>5211.17</v>
      </c>
      <c r="AB12">
        <v>1651.4</v>
      </c>
      <c r="AC12" t="s">
        <v>60</v>
      </c>
      <c r="AD12" s="3">
        <v>-1072.5596</v>
      </c>
      <c r="AE12">
        <v>265</v>
      </c>
      <c r="AF12">
        <v>0</v>
      </c>
      <c r="AG12">
        <v>265</v>
      </c>
      <c r="AH12">
        <v>290</v>
      </c>
      <c r="AI12">
        <v>0</v>
      </c>
      <c r="AJ12">
        <v>290</v>
      </c>
      <c r="AK12">
        <v>4224</v>
      </c>
      <c r="AL12">
        <v>26913.5</v>
      </c>
      <c r="AM12">
        <v>31137.5</v>
      </c>
      <c r="AN12">
        <v>8168.93</v>
      </c>
      <c r="AO12">
        <v>8168.93</v>
      </c>
      <c r="AP12">
        <v>0</v>
      </c>
      <c r="AQ12">
        <v>265</v>
      </c>
      <c r="AR12">
        <v>290</v>
      </c>
      <c r="AU12">
        <v>0</v>
      </c>
      <c r="AV12" s="13">
        <v>600</v>
      </c>
      <c r="AW12" s="3">
        <v>290</v>
      </c>
      <c r="AX12" s="3">
        <v>265</v>
      </c>
      <c r="AY12" s="3">
        <v>0</v>
      </c>
      <c r="AZ12" s="17">
        <v>0</v>
      </c>
      <c r="BA12" s="3">
        <v>290</v>
      </c>
      <c r="BB12" s="3">
        <v>265</v>
      </c>
      <c r="BE12" s="21">
        <f t="shared" si="0"/>
        <v>290</v>
      </c>
      <c r="BF12" s="21">
        <f t="shared" ref="BF12:BH12" si="32">AH12</f>
        <v>290</v>
      </c>
      <c r="BG12" s="21">
        <f t="shared" si="32"/>
        <v>0</v>
      </c>
      <c r="BH12" s="21">
        <f t="shared" si="32"/>
        <v>290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</v>
      </c>
      <c r="BN12" s="21">
        <f t="shared" ref="BN12:BP12" si="33">AE12</f>
        <v>265</v>
      </c>
      <c r="BO12" s="21">
        <f t="shared" si="33"/>
        <v>0</v>
      </c>
      <c r="BP12" s="21">
        <f t="shared" si="33"/>
        <v>265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26245.88</v>
      </c>
      <c r="B13">
        <v>-5516.15</v>
      </c>
      <c r="C13">
        <v>22093.82</v>
      </c>
      <c r="D13">
        <v>9572.48</v>
      </c>
      <c r="E13">
        <v>263</v>
      </c>
      <c r="F13" s="3">
        <v>-4497</v>
      </c>
      <c r="G13">
        <v>550.49</v>
      </c>
      <c r="H13">
        <v>551.36</v>
      </c>
      <c r="I13">
        <v>452.08</v>
      </c>
      <c r="J13">
        <v>0</v>
      </c>
      <c r="K13">
        <v>560.45</v>
      </c>
      <c r="L13">
        <v>562.08</v>
      </c>
      <c r="M13">
        <v>750.69</v>
      </c>
      <c r="N13">
        <v>900.75</v>
      </c>
      <c r="O13">
        <v>574.1</v>
      </c>
      <c r="P13">
        <v>0</v>
      </c>
      <c r="Q13">
        <v>0</v>
      </c>
      <c r="R13">
        <v>329.63</v>
      </c>
      <c r="S13">
        <v>26136.908</v>
      </c>
      <c r="T13">
        <v>5486.822</v>
      </c>
      <c r="U13">
        <v>9950.345</v>
      </c>
      <c r="V13">
        <v>5.487</v>
      </c>
      <c r="W13">
        <v>9955.832</v>
      </c>
      <c r="X13">
        <v>829.048</v>
      </c>
      <c r="Y13">
        <v>50.03</v>
      </c>
      <c r="Z13">
        <v>10271.777</v>
      </c>
      <c r="AA13">
        <v>4771.207</v>
      </c>
      <c r="AB13">
        <v>1658.18</v>
      </c>
      <c r="AC13" t="s">
        <v>60</v>
      </c>
      <c r="AD13" s="3">
        <v>-1096.5125</v>
      </c>
      <c r="AE13">
        <v>263</v>
      </c>
      <c r="AF13">
        <v>0</v>
      </c>
      <c r="AG13">
        <v>263</v>
      </c>
      <c r="AH13">
        <v>291</v>
      </c>
      <c r="AI13">
        <v>0</v>
      </c>
      <c r="AJ13">
        <v>291</v>
      </c>
      <c r="AK13">
        <v>4224</v>
      </c>
      <c r="AL13">
        <v>26851.3</v>
      </c>
      <c r="AM13">
        <v>31075.3</v>
      </c>
      <c r="AN13">
        <v>8211.47</v>
      </c>
      <c r="AO13">
        <v>8211.47</v>
      </c>
      <c r="AP13">
        <v>0</v>
      </c>
      <c r="AQ13">
        <v>263</v>
      </c>
      <c r="AR13">
        <v>291</v>
      </c>
      <c r="AU13">
        <v>0</v>
      </c>
      <c r="AV13" s="13">
        <v>573.6</v>
      </c>
      <c r="AW13" s="3">
        <v>291</v>
      </c>
      <c r="AX13" s="3">
        <v>263</v>
      </c>
      <c r="AY13" s="3">
        <v>0</v>
      </c>
      <c r="AZ13" s="17">
        <v>0</v>
      </c>
      <c r="BA13" s="3">
        <v>291</v>
      </c>
      <c r="BB13" s="3">
        <v>263</v>
      </c>
      <c r="BE13" s="21">
        <f t="shared" si="0"/>
        <v>291</v>
      </c>
      <c r="BF13" s="21">
        <f t="shared" ref="BF13:BH13" si="34">AH13</f>
        <v>291</v>
      </c>
      <c r="BG13" s="21">
        <f t="shared" si="34"/>
        <v>0</v>
      </c>
      <c r="BH13" s="21">
        <f t="shared" si="34"/>
        <v>291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263</v>
      </c>
      <c r="BN13" s="21">
        <f t="shared" ref="BN13:BP13" si="35">AE13</f>
        <v>263</v>
      </c>
      <c r="BO13" s="21">
        <f t="shared" si="35"/>
        <v>0</v>
      </c>
      <c r="BP13" s="21">
        <f t="shared" si="35"/>
        <v>263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25991.2</v>
      </c>
      <c r="B14">
        <v>-5522.26</v>
      </c>
      <c r="C14">
        <v>21905.68</v>
      </c>
      <c r="D14">
        <v>9596.5</v>
      </c>
      <c r="E14">
        <v>259.33</v>
      </c>
      <c r="F14" s="3">
        <v>-4496</v>
      </c>
      <c r="G14">
        <v>550.49</v>
      </c>
      <c r="H14">
        <v>552.21</v>
      </c>
      <c r="I14">
        <v>449.88</v>
      </c>
      <c r="J14">
        <v>0</v>
      </c>
      <c r="K14">
        <v>560.45</v>
      </c>
      <c r="L14">
        <v>562.08</v>
      </c>
      <c r="M14">
        <v>751.1</v>
      </c>
      <c r="N14">
        <v>900.75</v>
      </c>
      <c r="O14">
        <v>493.8</v>
      </c>
      <c r="P14">
        <v>0</v>
      </c>
      <c r="Q14">
        <v>0</v>
      </c>
      <c r="R14">
        <v>330.21</v>
      </c>
      <c r="S14">
        <v>26099.92</v>
      </c>
      <c r="T14">
        <v>5393.375</v>
      </c>
      <c r="U14">
        <v>9971.375</v>
      </c>
      <c r="V14">
        <v>5.486</v>
      </c>
      <c r="W14">
        <v>9976.861</v>
      </c>
      <c r="X14">
        <v>828.221</v>
      </c>
      <c r="Y14">
        <v>50</v>
      </c>
      <c r="Z14">
        <v>10448.045</v>
      </c>
      <c r="AA14">
        <v>4660.516</v>
      </c>
      <c r="AB14">
        <v>1669.52</v>
      </c>
      <c r="AC14" t="s">
        <v>60</v>
      </c>
      <c r="AD14" s="3">
        <v>-1165.8499</v>
      </c>
      <c r="AE14">
        <v>259.33</v>
      </c>
      <c r="AF14">
        <v>0</v>
      </c>
      <c r="AG14">
        <v>259.33</v>
      </c>
      <c r="AH14">
        <v>280</v>
      </c>
      <c r="AI14">
        <v>0</v>
      </c>
      <c r="AJ14">
        <v>280</v>
      </c>
      <c r="AK14">
        <v>4224</v>
      </c>
      <c r="AL14">
        <v>26789.2</v>
      </c>
      <c r="AM14">
        <v>31013.2</v>
      </c>
      <c r="AN14">
        <v>8196.23</v>
      </c>
      <c r="AO14">
        <v>8196.23</v>
      </c>
      <c r="AP14">
        <v>0</v>
      </c>
      <c r="AQ14">
        <v>259.33</v>
      </c>
      <c r="AR14">
        <v>280</v>
      </c>
      <c r="AU14">
        <v>0</v>
      </c>
      <c r="AV14" s="13">
        <v>494.4</v>
      </c>
      <c r="AW14" s="3">
        <v>280</v>
      </c>
      <c r="AX14" s="3">
        <v>259.33</v>
      </c>
      <c r="AY14" s="3">
        <v>0</v>
      </c>
      <c r="AZ14" s="17">
        <v>0</v>
      </c>
      <c r="BA14" s="3">
        <v>280</v>
      </c>
      <c r="BB14" s="3">
        <v>259.33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259.33</v>
      </c>
      <c r="BN14" s="21">
        <f t="shared" ref="BN14:BP14" si="37">AE14</f>
        <v>259.33</v>
      </c>
      <c r="BO14" s="21">
        <f t="shared" si="37"/>
        <v>0</v>
      </c>
      <c r="BP14" s="21">
        <f t="shared" si="37"/>
        <v>259.33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26187.5</v>
      </c>
      <c r="B15">
        <v>-5561.25</v>
      </c>
      <c r="C15">
        <v>22111.24</v>
      </c>
      <c r="D15">
        <v>9620.59</v>
      </c>
      <c r="E15">
        <v>260</v>
      </c>
      <c r="F15" s="3">
        <v>-4497</v>
      </c>
      <c r="G15">
        <v>551.36</v>
      </c>
      <c r="H15">
        <v>551.36</v>
      </c>
      <c r="I15">
        <v>449.97</v>
      </c>
      <c r="J15">
        <v>0</v>
      </c>
      <c r="K15">
        <v>561.85</v>
      </c>
      <c r="L15">
        <v>563.47</v>
      </c>
      <c r="M15">
        <v>750.69</v>
      </c>
      <c r="N15">
        <v>900.75</v>
      </c>
      <c r="O15">
        <v>444.5</v>
      </c>
      <c r="P15">
        <v>0</v>
      </c>
      <c r="Q15">
        <v>0</v>
      </c>
      <c r="R15">
        <v>321.8</v>
      </c>
      <c r="S15">
        <v>26078.293</v>
      </c>
      <c r="T15">
        <v>5555.127</v>
      </c>
      <c r="U15">
        <v>9948.317</v>
      </c>
      <c r="V15">
        <v>5.317</v>
      </c>
      <c r="W15">
        <v>9953.633</v>
      </c>
      <c r="X15">
        <v>828.484</v>
      </c>
      <c r="Y15">
        <v>49.999</v>
      </c>
      <c r="Z15">
        <v>10224.287</v>
      </c>
      <c r="AA15">
        <v>4891.029</v>
      </c>
      <c r="AB15">
        <v>1690.14</v>
      </c>
      <c r="AC15" t="s">
        <v>60</v>
      </c>
      <c r="AD15" s="3">
        <v>-1215.8569</v>
      </c>
      <c r="AE15">
        <v>260</v>
      </c>
      <c r="AF15">
        <v>0</v>
      </c>
      <c r="AG15">
        <v>260</v>
      </c>
      <c r="AH15">
        <v>285</v>
      </c>
      <c r="AI15">
        <v>0</v>
      </c>
      <c r="AJ15">
        <v>285</v>
      </c>
      <c r="AK15">
        <v>4224</v>
      </c>
      <c r="AL15">
        <v>26633.9</v>
      </c>
      <c r="AM15">
        <v>30857.9</v>
      </c>
      <c r="AN15">
        <v>8164.15</v>
      </c>
      <c r="AO15">
        <v>8164.15</v>
      </c>
      <c r="AP15">
        <v>0</v>
      </c>
      <c r="AQ15">
        <v>260</v>
      </c>
      <c r="AR15">
        <v>285</v>
      </c>
      <c r="AU15">
        <v>600</v>
      </c>
      <c r="AV15" s="13">
        <v>448.26</v>
      </c>
      <c r="AW15" s="3">
        <v>285</v>
      </c>
      <c r="AX15" s="3">
        <v>260</v>
      </c>
      <c r="AY15" s="3">
        <v>0</v>
      </c>
      <c r="AZ15" s="17">
        <v>0</v>
      </c>
      <c r="BA15" s="3">
        <v>285</v>
      </c>
      <c r="BB15" s="3">
        <v>260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260</v>
      </c>
      <c r="BN15" s="21">
        <f t="shared" ref="BN15:BP15" si="39">AE15</f>
        <v>260</v>
      </c>
      <c r="BO15" s="21">
        <f t="shared" si="39"/>
        <v>0</v>
      </c>
      <c r="BP15" s="21">
        <f t="shared" si="39"/>
        <v>260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25918.9</v>
      </c>
      <c r="B16">
        <v>-5542.74</v>
      </c>
      <c r="C16">
        <v>21793.89</v>
      </c>
      <c r="D16">
        <v>9607.73</v>
      </c>
      <c r="E16">
        <v>259.67</v>
      </c>
      <c r="F16" s="3">
        <v>-4495</v>
      </c>
      <c r="G16">
        <v>551.36</v>
      </c>
      <c r="H16">
        <v>552.21</v>
      </c>
      <c r="I16">
        <v>449.47</v>
      </c>
      <c r="J16">
        <v>0</v>
      </c>
      <c r="K16">
        <v>560.91</v>
      </c>
      <c r="L16">
        <v>563.24</v>
      </c>
      <c r="M16">
        <v>749.87</v>
      </c>
      <c r="N16">
        <v>901.57</v>
      </c>
      <c r="O16">
        <v>385.5</v>
      </c>
      <c r="P16">
        <v>0</v>
      </c>
      <c r="Q16">
        <v>0</v>
      </c>
      <c r="R16">
        <v>308.75</v>
      </c>
      <c r="S16">
        <v>25873.943</v>
      </c>
      <c r="T16">
        <v>5503.076</v>
      </c>
      <c r="U16">
        <v>10004.407</v>
      </c>
      <c r="V16">
        <v>5.318</v>
      </c>
      <c r="W16">
        <v>10009.726</v>
      </c>
      <c r="X16">
        <v>833.109</v>
      </c>
      <c r="Y16">
        <v>49.972</v>
      </c>
      <c r="Z16">
        <v>10437.254</v>
      </c>
      <c r="AA16">
        <v>4653.461</v>
      </c>
      <c r="AB16">
        <v>1685.25</v>
      </c>
      <c r="AC16" t="s">
        <v>60</v>
      </c>
      <c r="AD16" s="3">
        <v>-1276.2295</v>
      </c>
      <c r="AE16">
        <v>259.67</v>
      </c>
      <c r="AF16">
        <v>0</v>
      </c>
      <c r="AG16">
        <v>259.67</v>
      </c>
      <c r="AH16">
        <v>288</v>
      </c>
      <c r="AI16">
        <v>0</v>
      </c>
      <c r="AJ16">
        <v>288</v>
      </c>
      <c r="AK16">
        <v>4224</v>
      </c>
      <c r="AL16">
        <v>26602.9</v>
      </c>
      <c r="AM16">
        <v>30826.9</v>
      </c>
      <c r="AN16">
        <v>8139.36</v>
      </c>
      <c r="AO16">
        <v>8139.36</v>
      </c>
      <c r="AP16">
        <v>0</v>
      </c>
      <c r="AQ16">
        <v>259.67</v>
      </c>
      <c r="AR16">
        <v>288</v>
      </c>
      <c r="AU16">
        <v>600</v>
      </c>
      <c r="AV16" s="13">
        <v>387.17</v>
      </c>
      <c r="AW16" s="3">
        <v>288</v>
      </c>
      <c r="AX16" s="3">
        <v>259.67</v>
      </c>
      <c r="AY16" s="3">
        <v>0</v>
      </c>
      <c r="AZ16" s="17">
        <v>0</v>
      </c>
      <c r="BA16" s="3">
        <v>288</v>
      </c>
      <c r="BB16" s="3">
        <v>259.67</v>
      </c>
      <c r="BE16" s="21">
        <f t="shared" si="0"/>
        <v>288</v>
      </c>
      <c r="BF16" s="21">
        <f t="shared" ref="BF16:BH16" si="40">AH16</f>
        <v>288</v>
      </c>
      <c r="BG16" s="21">
        <f t="shared" si="40"/>
        <v>0</v>
      </c>
      <c r="BH16" s="21">
        <f t="shared" si="40"/>
        <v>288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259.67</v>
      </c>
      <c r="BN16" s="21">
        <f t="shared" ref="BN16:BP16" si="41">AE16</f>
        <v>259.67</v>
      </c>
      <c r="BO16" s="21">
        <f t="shared" si="41"/>
        <v>0</v>
      </c>
      <c r="BP16" s="21">
        <f t="shared" si="41"/>
        <v>259.67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26012.02</v>
      </c>
      <c r="B17">
        <v>-5608.99</v>
      </c>
      <c r="C17">
        <v>21786.75</v>
      </c>
      <c r="D17">
        <v>9613.45</v>
      </c>
      <c r="E17">
        <v>260</v>
      </c>
      <c r="F17" s="3">
        <v>-4496</v>
      </c>
      <c r="G17">
        <v>551.36</v>
      </c>
      <c r="H17">
        <v>552.21</v>
      </c>
      <c r="I17">
        <v>448.81</v>
      </c>
      <c r="J17">
        <v>0</v>
      </c>
      <c r="K17">
        <v>560.91</v>
      </c>
      <c r="L17">
        <v>563.94</v>
      </c>
      <c r="M17">
        <v>750.69</v>
      </c>
      <c r="N17">
        <v>901.16</v>
      </c>
      <c r="O17">
        <v>388.8</v>
      </c>
      <c r="P17">
        <v>0</v>
      </c>
      <c r="Q17">
        <v>0</v>
      </c>
      <c r="R17">
        <v>317.52</v>
      </c>
      <c r="S17">
        <v>25962.809</v>
      </c>
      <c r="T17">
        <v>5829.347</v>
      </c>
      <c r="U17">
        <v>10083.719</v>
      </c>
      <c r="V17">
        <v>5.249</v>
      </c>
      <c r="W17">
        <v>10088.968</v>
      </c>
      <c r="X17">
        <v>833.106</v>
      </c>
      <c r="Y17">
        <v>49.996</v>
      </c>
      <c r="Z17">
        <v>10217.5</v>
      </c>
      <c r="AA17">
        <v>4857.518</v>
      </c>
      <c r="AB17">
        <v>1686.85</v>
      </c>
      <c r="AC17" t="s">
        <v>60</v>
      </c>
      <c r="AD17" s="3">
        <v>-1266.9846</v>
      </c>
      <c r="AE17">
        <v>260</v>
      </c>
      <c r="AF17">
        <v>0</v>
      </c>
      <c r="AG17">
        <v>260</v>
      </c>
      <c r="AH17">
        <v>290</v>
      </c>
      <c r="AI17">
        <v>0</v>
      </c>
      <c r="AJ17">
        <v>290</v>
      </c>
      <c r="AK17">
        <v>4224</v>
      </c>
      <c r="AL17">
        <v>26602.9</v>
      </c>
      <c r="AM17">
        <v>30826.9</v>
      </c>
      <c r="AN17">
        <v>8107.24</v>
      </c>
      <c r="AO17">
        <v>8107.24</v>
      </c>
      <c r="AP17">
        <v>0</v>
      </c>
      <c r="AQ17">
        <v>260</v>
      </c>
      <c r="AR17">
        <v>290</v>
      </c>
      <c r="AU17">
        <v>600</v>
      </c>
      <c r="AV17" s="13">
        <v>392.44</v>
      </c>
      <c r="AW17" s="3">
        <v>290</v>
      </c>
      <c r="AX17" s="3">
        <v>260</v>
      </c>
      <c r="AY17" s="3">
        <v>0</v>
      </c>
      <c r="AZ17" s="17">
        <v>0</v>
      </c>
      <c r="BA17" s="3">
        <v>290</v>
      </c>
      <c r="BB17" s="3">
        <v>260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26011.76</v>
      </c>
      <c r="B18">
        <v>-5536</v>
      </c>
      <c r="C18">
        <v>21657.6</v>
      </c>
      <c r="D18">
        <v>9549.3</v>
      </c>
      <c r="E18">
        <v>260</v>
      </c>
      <c r="F18" s="3">
        <v>-4495</v>
      </c>
      <c r="G18">
        <v>550.49</v>
      </c>
      <c r="H18">
        <v>552.21</v>
      </c>
      <c r="I18">
        <v>451.03</v>
      </c>
      <c r="J18">
        <v>0</v>
      </c>
      <c r="K18">
        <v>560.45</v>
      </c>
      <c r="L18">
        <v>563.24</v>
      </c>
      <c r="M18">
        <v>750.28</v>
      </c>
      <c r="N18">
        <v>901.16</v>
      </c>
      <c r="O18">
        <v>417</v>
      </c>
      <c r="P18">
        <v>0</v>
      </c>
      <c r="Q18">
        <v>0</v>
      </c>
      <c r="R18">
        <v>329.94</v>
      </c>
      <c r="S18">
        <v>26037.72</v>
      </c>
      <c r="T18">
        <v>5654.863</v>
      </c>
      <c r="U18">
        <v>10049.368</v>
      </c>
      <c r="V18">
        <v>5.258</v>
      </c>
      <c r="W18">
        <v>10054.626</v>
      </c>
      <c r="X18">
        <v>833.583</v>
      </c>
      <c r="Y18">
        <v>50.003</v>
      </c>
      <c r="Z18">
        <v>10219.52</v>
      </c>
      <c r="AA18">
        <v>4826.492</v>
      </c>
      <c r="AB18">
        <v>1684.89</v>
      </c>
      <c r="AC18" t="s">
        <v>60</v>
      </c>
      <c r="AD18" s="3">
        <v>-1236.308</v>
      </c>
      <c r="AE18">
        <v>260</v>
      </c>
      <c r="AF18">
        <v>0</v>
      </c>
      <c r="AG18">
        <v>260</v>
      </c>
      <c r="AH18">
        <v>282</v>
      </c>
      <c r="AI18">
        <v>0</v>
      </c>
      <c r="AJ18">
        <v>282</v>
      </c>
      <c r="AK18">
        <v>4226</v>
      </c>
      <c r="AL18">
        <v>26602.9</v>
      </c>
      <c r="AM18">
        <v>30828.9</v>
      </c>
      <c r="AN18">
        <v>8021.01</v>
      </c>
      <c r="AO18">
        <v>8021.01</v>
      </c>
      <c r="AP18">
        <v>0</v>
      </c>
      <c r="AQ18">
        <v>260</v>
      </c>
      <c r="AR18">
        <v>282</v>
      </c>
      <c r="AU18">
        <v>600</v>
      </c>
      <c r="AV18" s="13">
        <v>418.84</v>
      </c>
      <c r="AW18" s="3">
        <v>282</v>
      </c>
      <c r="AX18" s="3">
        <v>260</v>
      </c>
      <c r="AY18" s="3">
        <v>0</v>
      </c>
      <c r="AZ18" s="17">
        <v>0</v>
      </c>
      <c r="BA18" s="3">
        <v>282</v>
      </c>
      <c r="BB18" s="3">
        <v>260</v>
      </c>
      <c r="BE18" s="21">
        <f t="shared" si="0"/>
        <v>282</v>
      </c>
      <c r="BF18" s="21">
        <f t="shared" ref="BF18:BH18" si="44">AH18</f>
        <v>282</v>
      </c>
      <c r="BG18" s="21">
        <f t="shared" si="44"/>
        <v>0</v>
      </c>
      <c r="BH18" s="21">
        <f t="shared" si="44"/>
        <v>282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260</v>
      </c>
      <c r="BN18" s="21">
        <f t="shared" ref="BN18:BP18" si="45">AE18</f>
        <v>260</v>
      </c>
      <c r="BO18" s="21">
        <f t="shared" si="45"/>
        <v>0</v>
      </c>
      <c r="BP18" s="21">
        <f t="shared" si="45"/>
        <v>260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25961.85</v>
      </c>
      <c r="B19">
        <v>-5522</v>
      </c>
      <c r="C19">
        <v>21554.66</v>
      </c>
      <c r="D19">
        <v>9554.48</v>
      </c>
      <c r="E19">
        <v>260</v>
      </c>
      <c r="F19" s="3">
        <v>-4496</v>
      </c>
      <c r="G19">
        <v>551.36</v>
      </c>
      <c r="H19">
        <v>552.21</v>
      </c>
      <c r="I19">
        <v>450.76</v>
      </c>
      <c r="J19">
        <v>0</v>
      </c>
      <c r="K19">
        <v>560.68</v>
      </c>
      <c r="L19">
        <v>562.08</v>
      </c>
      <c r="M19">
        <v>750.69</v>
      </c>
      <c r="N19">
        <v>901.98</v>
      </c>
      <c r="O19">
        <v>393.4</v>
      </c>
      <c r="P19">
        <v>0</v>
      </c>
      <c r="Q19">
        <v>0</v>
      </c>
      <c r="R19">
        <v>329.52</v>
      </c>
      <c r="S19">
        <v>26082.867</v>
      </c>
      <c r="T19">
        <v>5585.74</v>
      </c>
      <c r="U19">
        <v>10140.802</v>
      </c>
      <c r="V19">
        <v>5.217</v>
      </c>
      <c r="W19">
        <v>10146.02</v>
      </c>
      <c r="X19">
        <v>834.076</v>
      </c>
      <c r="Y19">
        <v>49.984</v>
      </c>
      <c r="Z19">
        <v>10273.68</v>
      </c>
      <c r="AA19">
        <v>4821.119</v>
      </c>
      <c r="AB19">
        <v>1685.94</v>
      </c>
      <c r="AC19" t="s">
        <v>60</v>
      </c>
      <c r="AD19" s="3">
        <v>-1271.7471</v>
      </c>
      <c r="AE19">
        <v>260</v>
      </c>
      <c r="AF19">
        <v>0</v>
      </c>
      <c r="AG19">
        <v>260</v>
      </c>
      <c r="AH19">
        <v>290</v>
      </c>
      <c r="AI19">
        <v>0</v>
      </c>
      <c r="AJ19">
        <v>290</v>
      </c>
      <c r="AK19">
        <v>4221</v>
      </c>
      <c r="AL19">
        <v>26602.9</v>
      </c>
      <c r="AM19">
        <v>30823.9</v>
      </c>
      <c r="AN19">
        <v>7917.92</v>
      </c>
      <c r="AO19">
        <v>7917.92</v>
      </c>
      <c r="AP19">
        <v>0</v>
      </c>
      <c r="AQ19">
        <v>260</v>
      </c>
      <c r="AR19">
        <v>290</v>
      </c>
      <c r="AU19">
        <v>600</v>
      </c>
      <c r="AV19" s="13">
        <v>392.44</v>
      </c>
      <c r="AW19" s="3">
        <v>290</v>
      </c>
      <c r="AX19" s="3">
        <v>260</v>
      </c>
      <c r="AY19" s="3">
        <v>0</v>
      </c>
      <c r="AZ19" s="17">
        <v>0</v>
      </c>
      <c r="BA19" s="3">
        <v>290</v>
      </c>
      <c r="BB19" s="3">
        <v>260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260</v>
      </c>
      <c r="BN19" s="21">
        <f t="shared" ref="BN19:BP19" si="47">AE19</f>
        <v>260</v>
      </c>
      <c r="BO19" s="21">
        <f t="shared" si="47"/>
        <v>0</v>
      </c>
      <c r="BP19" s="21">
        <f t="shared" si="47"/>
        <v>260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25942.2</v>
      </c>
      <c r="B20">
        <v>-5508.99</v>
      </c>
      <c r="C20">
        <v>21527.81</v>
      </c>
      <c r="D20">
        <v>9546.02</v>
      </c>
      <c r="E20">
        <v>259.67</v>
      </c>
      <c r="F20" s="3">
        <v>-4491</v>
      </c>
      <c r="G20">
        <v>550.49</v>
      </c>
      <c r="H20">
        <v>551.36</v>
      </c>
      <c r="I20">
        <v>450.15</v>
      </c>
      <c r="J20">
        <v>0</v>
      </c>
      <c r="K20">
        <v>560.68</v>
      </c>
      <c r="L20">
        <v>562.54</v>
      </c>
      <c r="M20">
        <v>751.1</v>
      </c>
      <c r="N20">
        <v>901.16</v>
      </c>
      <c r="O20">
        <v>415.7</v>
      </c>
      <c r="P20">
        <v>0</v>
      </c>
      <c r="Q20">
        <v>0</v>
      </c>
      <c r="R20">
        <v>329.05</v>
      </c>
      <c r="S20">
        <v>25978.975</v>
      </c>
      <c r="T20">
        <v>5367.479</v>
      </c>
      <c r="U20">
        <v>10119.79</v>
      </c>
      <c r="V20">
        <v>5.194</v>
      </c>
      <c r="W20">
        <v>10124.984</v>
      </c>
      <c r="X20">
        <v>833.982</v>
      </c>
      <c r="Y20">
        <v>50.03</v>
      </c>
      <c r="Z20">
        <v>10405.117</v>
      </c>
      <c r="AA20">
        <v>4760.016</v>
      </c>
      <c r="AB20">
        <v>1677.78</v>
      </c>
      <c r="AC20" t="s">
        <v>60</v>
      </c>
      <c r="AD20" s="3">
        <v>-1244.8525</v>
      </c>
      <c r="AE20">
        <v>259.67</v>
      </c>
      <c r="AF20">
        <v>0</v>
      </c>
      <c r="AG20">
        <v>259.67</v>
      </c>
      <c r="AH20">
        <v>291</v>
      </c>
      <c r="AI20">
        <v>0</v>
      </c>
      <c r="AJ20">
        <v>291</v>
      </c>
      <c r="AK20">
        <v>4217</v>
      </c>
      <c r="AL20">
        <v>26602.9</v>
      </c>
      <c r="AM20">
        <v>30819.9</v>
      </c>
      <c r="AN20">
        <v>7786.34</v>
      </c>
      <c r="AO20">
        <v>7786.34</v>
      </c>
      <c r="AP20">
        <v>0</v>
      </c>
      <c r="AQ20">
        <v>259.67</v>
      </c>
      <c r="AR20">
        <v>291</v>
      </c>
      <c r="AU20">
        <v>600</v>
      </c>
      <c r="AV20" s="13">
        <v>418.84</v>
      </c>
      <c r="AW20" s="3">
        <v>291</v>
      </c>
      <c r="AX20" s="3">
        <v>259.67</v>
      </c>
      <c r="AY20" s="3">
        <v>0</v>
      </c>
      <c r="AZ20" s="17">
        <v>0</v>
      </c>
      <c r="BA20" s="3">
        <v>291</v>
      </c>
      <c r="BB20" s="3">
        <v>259.67</v>
      </c>
      <c r="BE20" s="21">
        <f t="shared" si="0"/>
        <v>291</v>
      </c>
      <c r="BF20" s="21">
        <f t="shared" ref="BF20:BH20" si="48">AH20</f>
        <v>291</v>
      </c>
      <c r="BG20" s="21">
        <f t="shared" si="48"/>
        <v>0</v>
      </c>
      <c r="BH20" s="21">
        <f t="shared" si="48"/>
        <v>291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259.67</v>
      </c>
      <c r="BN20" s="21">
        <f t="shared" ref="BN20:BP20" si="49">AE20</f>
        <v>259.67</v>
      </c>
      <c r="BO20" s="21">
        <f t="shared" si="49"/>
        <v>0</v>
      </c>
      <c r="BP20" s="21">
        <f t="shared" si="49"/>
        <v>259.67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26010.44</v>
      </c>
      <c r="B21">
        <v>-5154</v>
      </c>
      <c r="C21">
        <v>21253.61</v>
      </c>
      <c r="D21">
        <v>9536.97</v>
      </c>
      <c r="E21">
        <v>257.33</v>
      </c>
      <c r="F21" s="3">
        <v>-4490</v>
      </c>
      <c r="G21">
        <v>550.49</v>
      </c>
      <c r="H21">
        <v>552.21</v>
      </c>
      <c r="I21">
        <v>450.59</v>
      </c>
      <c r="J21">
        <v>0</v>
      </c>
      <c r="K21">
        <v>561.61</v>
      </c>
      <c r="L21">
        <v>562.08</v>
      </c>
      <c r="M21">
        <v>751.51</v>
      </c>
      <c r="N21">
        <v>901.16</v>
      </c>
      <c r="O21">
        <v>440.5</v>
      </c>
      <c r="P21">
        <v>0</v>
      </c>
      <c r="Q21">
        <v>0</v>
      </c>
      <c r="R21">
        <v>320.64</v>
      </c>
      <c r="S21">
        <v>25981.098</v>
      </c>
      <c r="T21">
        <v>5103.376</v>
      </c>
      <c r="U21">
        <v>9979.633</v>
      </c>
      <c r="V21">
        <v>5.224</v>
      </c>
      <c r="W21">
        <v>9984.857</v>
      </c>
      <c r="X21">
        <v>832.273</v>
      </c>
      <c r="Y21">
        <v>49.969</v>
      </c>
      <c r="Z21">
        <v>10569.551</v>
      </c>
      <c r="AA21">
        <v>4487.977</v>
      </c>
      <c r="AB21">
        <v>1672.55</v>
      </c>
      <c r="AC21" t="s">
        <v>60</v>
      </c>
      <c r="AD21" s="3">
        <v>-1220.8997</v>
      </c>
      <c r="AE21">
        <v>257.33</v>
      </c>
      <c r="AF21">
        <v>0</v>
      </c>
      <c r="AG21">
        <v>257.33</v>
      </c>
      <c r="AH21">
        <v>290</v>
      </c>
      <c r="AI21">
        <v>0</v>
      </c>
      <c r="AJ21">
        <v>290</v>
      </c>
      <c r="AK21">
        <v>4213</v>
      </c>
      <c r="AL21">
        <v>26727.1</v>
      </c>
      <c r="AM21">
        <v>30940.1</v>
      </c>
      <c r="AN21">
        <v>7655.2</v>
      </c>
      <c r="AO21">
        <v>7655.2</v>
      </c>
      <c r="AP21">
        <v>0</v>
      </c>
      <c r="AQ21">
        <v>257.33</v>
      </c>
      <c r="AR21">
        <v>290</v>
      </c>
      <c r="AU21">
        <v>600</v>
      </c>
      <c r="AV21" s="13">
        <v>441.6</v>
      </c>
      <c r="AW21" s="3">
        <v>290</v>
      </c>
      <c r="AX21" s="3">
        <v>257.33</v>
      </c>
      <c r="AY21" s="3">
        <v>0</v>
      </c>
      <c r="AZ21" s="17">
        <v>0</v>
      </c>
      <c r="BA21" s="3">
        <v>290</v>
      </c>
      <c r="BB21" s="3">
        <v>257.33</v>
      </c>
      <c r="BE21" s="21">
        <f t="shared" si="0"/>
        <v>290</v>
      </c>
      <c r="BF21" s="21">
        <f t="shared" ref="BF21:BH21" si="50">AH21</f>
        <v>290</v>
      </c>
      <c r="BG21" s="21">
        <f t="shared" si="50"/>
        <v>0</v>
      </c>
      <c r="BH21" s="21">
        <f t="shared" si="50"/>
        <v>290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257.33</v>
      </c>
      <c r="BN21" s="21">
        <f t="shared" ref="BN21:BP21" si="51">AE21</f>
        <v>257.33</v>
      </c>
      <c r="BO21" s="21">
        <f t="shared" si="51"/>
        <v>0</v>
      </c>
      <c r="BP21" s="21">
        <f t="shared" si="51"/>
        <v>257.33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26271.87</v>
      </c>
      <c r="B22">
        <v>-5141</v>
      </c>
      <c r="C22">
        <v>21541.98</v>
      </c>
      <c r="D22">
        <v>9504.37</v>
      </c>
      <c r="E22">
        <v>259</v>
      </c>
      <c r="F22" s="3">
        <v>-4488</v>
      </c>
      <c r="G22">
        <v>550.49</v>
      </c>
      <c r="H22">
        <v>552.21</v>
      </c>
      <c r="I22">
        <v>449.84</v>
      </c>
      <c r="J22">
        <v>0</v>
      </c>
      <c r="K22">
        <v>560.91</v>
      </c>
      <c r="L22">
        <v>562.08</v>
      </c>
      <c r="M22">
        <v>750.69</v>
      </c>
      <c r="N22">
        <v>901.16</v>
      </c>
      <c r="O22">
        <v>515</v>
      </c>
      <c r="P22">
        <v>0</v>
      </c>
      <c r="Q22">
        <v>0</v>
      </c>
      <c r="R22">
        <v>305.52</v>
      </c>
      <c r="S22">
        <v>26322.34</v>
      </c>
      <c r="T22">
        <v>5069.072</v>
      </c>
      <c r="U22">
        <v>9770.341</v>
      </c>
      <c r="V22">
        <v>4.133</v>
      </c>
      <c r="W22">
        <v>9774.473</v>
      </c>
      <c r="X22">
        <v>830.963</v>
      </c>
      <c r="Y22">
        <v>49.971</v>
      </c>
      <c r="Z22">
        <v>10200.824</v>
      </c>
      <c r="AA22">
        <v>4891.832</v>
      </c>
      <c r="AB22">
        <v>1664.76</v>
      </c>
      <c r="AC22" t="s">
        <v>60</v>
      </c>
      <c r="AD22" s="3">
        <v>-1153.6633</v>
      </c>
      <c r="AE22">
        <v>259</v>
      </c>
      <c r="AF22">
        <v>0</v>
      </c>
      <c r="AG22">
        <v>259</v>
      </c>
      <c r="AH22">
        <v>299</v>
      </c>
      <c r="AI22">
        <v>0</v>
      </c>
      <c r="AJ22">
        <v>299</v>
      </c>
      <c r="AK22">
        <v>4211</v>
      </c>
      <c r="AL22">
        <v>26882.4</v>
      </c>
      <c r="AM22">
        <v>31093.4</v>
      </c>
      <c r="AN22">
        <v>7467.63</v>
      </c>
      <c r="AO22">
        <v>7467.62</v>
      </c>
      <c r="AP22">
        <v>0.01</v>
      </c>
      <c r="AQ22">
        <v>259</v>
      </c>
      <c r="AR22">
        <v>299</v>
      </c>
      <c r="AU22">
        <v>600</v>
      </c>
      <c r="AV22" s="13">
        <v>520.8</v>
      </c>
      <c r="AW22" s="3">
        <v>299</v>
      </c>
      <c r="AX22" s="3">
        <v>259</v>
      </c>
      <c r="AY22" s="3">
        <v>0</v>
      </c>
      <c r="AZ22" s="17">
        <v>0</v>
      </c>
      <c r="BA22" s="3">
        <v>299</v>
      </c>
      <c r="BB22" s="3">
        <v>259</v>
      </c>
      <c r="BE22" s="21">
        <f t="shared" si="0"/>
        <v>299</v>
      </c>
      <c r="BF22" s="21">
        <f t="shared" ref="BF22:BH22" si="52">AH22</f>
        <v>299</v>
      </c>
      <c r="BG22" s="21">
        <f t="shared" si="52"/>
        <v>0</v>
      </c>
      <c r="BH22" s="21">
        <f t="shared" si="52"/>
        <v>299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259</v>
      </c>
      <c r="BN22" s="21">
        <f t="shared" ref="BN22:BP22" si="53">AE22</f>
        <v>259</v>
      </c>
      <c r="BO22" s="21">
        <f t="shared" si="53"/>
        <v>0</v>
      </c>
      <c r="BP22" s="21">
        <f t="shared" si="53"/>
        <v>259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26485.3</v>
      </c>
      <c r="B23">
        <v>-5332</v>
      </c>
      <c r="C23">
        <v>22352.19</v>
      </c>
      <c r="D23">
        <v>9383.3</v>
      </c>
      <c r="E23">
        <v>261.67</v>
      </c>
      <c r="F23" s="3">
        <v>-4495</v>
      </c>
      <c r="G23">
        <v>551.36</v>
      </c>
      <c r="H23">
        <v>550.49</v>
      </c>
      <c r="I23">
        <v>453.98</v>
      </c>
      <c r="J23">
        <v>0</v>
      </c>
      <c r="K23">
        <v>560.45</v>
      </c>
      <c r="L23">
        <v>563.24</v>
      </c>
      <c r="M23">
        <v>750.28</v>
      </c>
      <c r="N23">
        <v>900.34</v>
      </c>
      <c r="O23">
        <v>571.8</v>
      </c>
      <c r="P23">
        <v>0</v>
      </c>
      <c r="Q23">
        <v>0</v>
      </c>
      <c r="R23">
        <v>328.94</v>
      </c>
      <c r="S23">
        <v>26476.43</v>
      </c>
      <c r="T23">
        <v>5289.172</v>
      </c>
      <c r="U23">
        <v>9429.839</v>
      </c>
      <c r="V23">
        <v>4.133</v>
      </c>
      <c r="W23">
        <v>9433.972</v>
      </c>
      <c r="X23">
        <v>831.071</v>
      </c>
      <c r="Y23">
        <v>50.029</v>
      </c>
      <c r="Z23">
        <v>9363.354</v>
      </c>
      <c r="AA23">
        <v>5739.184</v>
      </c>
      <c r="AB23">
        <v>1662.61</v>
      </c>
      <c r="AC23" t="s">
        <v>60</v>
      </c>
      <c r="AD23" s="3">
        <v>-1099.4541</v>
      </c>
      <c r="AE23">
        <v>261.67</v>
      </c>
      <c r="AF23">
        <v>0</v>
      </c>
      <c r="AG23">
        <v>261.67</v>
      </c>
      <c r="AH23">
        <v>300</v>
      </c>
      <c r="AI23">
        <v>0</v>
      </c>
      <c r="AJ23">
        <v>300</v>
      </c>
      <c r="AK23">
        <v>4337</v>
      </c>
      <c r="AL23">
        <v>27161.9</v>
      </c>
      <c r="AM23">
        <v>31498.9</v>
      </c>
      <c r="AN23">
        <v>7261.12</v>
      </c>
      <c r="AO23">
        <v>7261.05</v>
      </c>
      <c r="AP23">
        <v>0.07</v>
      </c>
      <c r="AQ23">
        <v>261.67</v>
      </c>
      <c r="AR23">
        <v>300</v>
      </c>
      <c r="AU23">
        <v>600</v>
      </c>
      <c r="AV23" s="13">
        <v>573.6</v>
      </c>
      <c r="AW23" s="3">
        <v>300</v>
      </c>
      <c r="AX23" s="3">
        <v>261.67</v>
      </c>
      <c r="AY23" s="3">
        <v>0</v>
      </c>
      <c r="AZ23" s="17">
        <v>0</v>
      </c>
      <c r="BA23" s="3">
        <v>300</v>
      </c>
      <c r="BB23" s="3">
        <v>261.67</v>
      </c>
      <c r="BE23" s="21">
        <f t="shared" si="0"/>
        <v>300</v>
      </c>
      <c r="BF23" s="21">
        <f t="shared" ref="BF23:BH23" si="54">AH23</f>
        <v>300</v>
      </c>
      <c r="BG23" s="21">
        <f t="shared" si="54"/>
        <v>0</v>
      </c>
      <c r="BH23" s="21">
        <f t="shared" si="54"/>
        <v>300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261.67</v>
      </c>
      <c r="BN23" s="21">
        <f t="shared" ref="BN23:BP23" si="55">AE23</f>
        <v>261.67</v>
      </c>
      <c r="BO23" s="21">
        <f t="shared" si="55"/>
        <v>0</v>
      </c>
      <c r="BP23" s="21">
        <f t="shared" si="55"/>
        <v>261.67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26694.39</v>
      </c>
      <c r="B24">
        <v>-5526</v>
      </c>
      <c r="C24">
        <v>23069.52</v>
      </c>
      <c r="D24">
        <v>9232.01</v>
      </c>
      <c r="E24">
        <v>265.33</v>
      </c>
      <c r="F24" s="3">
        <v>-4495</v>
      </c>
      <c r="G24">
        <v>630.83</v>
      </c>
      <c r="H24">
        <v>629.96</v>
      </c>
      <c r="I24">
        <v>512</v>
      </c>
      <c r="J24">
        <v>0</v>
      </c>
      <c r="K24">
        <v>561.61</v>
      </c>
      <c r="L24">
        <v>563.24</v>
      </c>
      <c r="M24">
        <v>750.69</v>
      </c>
      <c r="N24">
        <v>900.75</v>
      </c>
      <c r="O24">
        <v>597.6</v>
      </c>
      <c r="P24">
        <v>0</v>
      </c>
      <c r="Q24">
        <v>0</v>
      </c>
      <c r="R24">
        <v>330.1</v>
      </c>
      <c r="S24">
        <v>26550.965</v>
      </c>
      <c r="T24">
        <v>5506.469</v>
      </c>
      <c r="U24">
        <v>9108.831</v>
      </c>
      <c r="V24">
        <v>4.137</v>
      </c>
      <c r="W24">
        <v>9112.967</v>
      </c>
      <c r="X24">
        <v>830.671</v>
      </c>
      <c r="Y24">
        <v>50.013</v>
      </c>
      <c r="Z24">
        <v>8881.482</v>
      </c>
      <c r="AA24">
        <v>6229.654</v>
      </c>
      <c r="AB24">
        <v>1678.15</v>
      </c>
      <c r="AC24" t="s">
        <v>60</v>
      </c>
      <c r="AD24" s="3">
        <v>-1070.3184</v>
      </c>
      <c r="AE24">
        <v>265.33</v>
      </c>
      <c r="AF24">
        <v>0</v>
      </c>
      <c r="AG24">
        <v>265.33</v>
      </c>
      <c r="AH24">
        <v>320</v>
      </c>
      <c r="AI24">
        <v>0</v>
      </c>
      <c r="AJ24">
        <v>320</v>
      </c>
      <c r="AK24">
        <v>4468</v>
      </c>
      <c r="AL24">
        <v>27503.6</v>
      </c>
      <c r="AM24">
        <v>31971.6</v>
      </c>
      <c r="AN24">
        <v>7047.69</v>
      </c>
      <c r="AO24">
        <v>7047.27</v>
      </c>
      <c r="AP24">
        <v>0.42</v>
      </c>
      <c r="AQ24">
        <v>265.33</v>
      </c>
      <c r="AR24">
        <v>320</v>
      </c>
      <c r="AU24">
        <v>600</v>
      </c>
      <c r="AV24" s="13">
        <v>600</v>
      </c>
      <c r="AW24" s="3">
        <v>320</v>
      </c>
      <c r="AX24" s="3">
        <v>265.33</v>
      </c>
      <c r="AY24" s="3">
        <v>0</v>
      </c>
      <c r="AZ24" s="17">
        <v>0</v>
      </c>
      <c r="BA24" s="3">
        <v>320</v>
      </c>
      <c r="BB24" s="3">
        <v>265.33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265.33</v>
      </c>
      <c r="BN24" s="21">
        <f t="shared" ref="BN24:BP24" si="57">AE24</f>
        <v>265.33</v>
      </c>
      <c r="BO24" s="21">
        <f t="shared" si="57"/>
        <v>0</v>
      </c>
      <c r="BP24" s="21">
        <f t="shared" si="57"/>
        <v>265.33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27009.49</v>
      </c>
      <c r="B25">
        <v>-5718</v>
      </c>
      <c r="C25">
        <v>24748.33</v>
      </c>
      <c r="D25">
        <v>8989.23</v>
      </c>
      <c r="E25">
        <v>279</v>
      </c>
      <c r="F25" s="3">
        <v>-4495</v>
      </c>
      <c r="G25">
        <v>649.63</v>
      </c>
      <c r="H25">
        <v>649.63</v>
      </c>
      <c r="I25">
        <v>579.36</v>
      </c>
      <c r="J25">
        <v>0</v>
      </c>
      <c r="K25">
        <v>560.68</v>
      </c>
      <c r="L25">
        <v>563.47</v>
      </c>
      <c r="M25">
        <v>749.87</v>
      </c>
      <c r="N25">
        <v>899.92</v>
      </c>
      <c r="O25">
        <v>597.2</v>
      </c>
      <c r="P25">
        <v>0</v>
      </c>
      <c r="Q25">
        <v>0</v>
      </c>
      <c r="R25">
        <v>346.12</v>
      </c>
      <c r="S25">
        <v>27126.355</v>
      </c>
      <c r="T25">
        <v>5888.862</v>
      </c>
      <c r="U25">
        <v>8837.91</v>
      </c>
      <c r="V25">
        <v>3.42</v>
      </c>
      <c r="W25">
        <v>8841.33</v>
      </c>
      <c r="X25">
        <v>830.778</v>
      </c>
      <c r="Y25">
        <v>50.019</v>
      </c>
      <c r="Z25">
        <v>7520.076</v>
      </c>
      <c r="AA25">
        <v>7559.326</v>
      </c>
      <c r="AB25">
        <v>1676.08</v>
      </c>
      <c r="AC25" t="s">
        <v>60</v>
      </c>
      <c r="AD25" s="3">
        <v>-1041.1826</v>
      </c>
      <c r="AE25">
        <v>279</v>
      </c>
      <c r="AF25">
        <v>0</v>
      </c>
      <c r="AG25">
        <v>279</v>
      </c>
      <c r="AH25">
        <v>320</v>
      </c>
      <c r="AI25">
        <v>0</v>
      </c>
      <c r="AJ25">
        <v>320</v>
      </c>
      <c r="AK25">
        <v>4597</v>
      </c>
      <c r="AL25">
        <v>27876.3</v>
      </c>
      <c r="AM25">
        <v>32473.3</v>
      </c>
      <c r="AN25">
        <v>6815.92</v>
      </c>
      <c r="AO25">
        <v>6813.83</v>
      </c>
      <c r="AP25">
        <v>2.09</v>
      </c>
      <c r="AQ25">
        <v>279</v>
      </c>
      <c r="AR25">
        <v>320</v>
      </c>
      <c r="AU25">
        <v>600</v>
      </c>
      <c r="AV25" s="13">
        <v>600</v>
      </c>
      <c r="AW25" s="3">
        <v>320</v>
      </c>
      <c r="AX25" s="3">
        <v>279</v>
      </c>
      <c r="AY25" s="3">
        <v>0</v>
      </c>
      <c r="AZ25" s="17">
        <v>0</v>
      </c>
      <c r="BA25" s="3">
        <v>320</v>
      </c>
      <c r="BB25" s="3">
        <v>279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279</v>
      </c>
      <c r="BN25" s="21">
        <f t="shared" ref="BN25:BP25" si="59">AE25</f>
        <v>279</v>
      </c>
      <c r="BO25" s="21">
        <f t="shared" si="59"/>
        <v>0</v>
      </c>
      <c r="BP25" s="21">
        <f t="shared" si="59"/>
        <v>279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27640.67</v>
      </c>
      <c r="B26">
        <v>-5487</v>
      </c>
      <c r="C26">
        <v>25985.89</v>
      </c>
      <c r="D26">
        <v>8688.12</v>
      </c>
      <c r="E26">
        <v>288.33</v>
      </c>
      <c r="F26" s="3">
        <v>-4498</v>
      </c>
      <c r="G26">
        <v>649.63</v>
      </c>
      <c r="H26">
        <v>647.91</v>
      </c>
      <c r="I26">
        <v>616.81</v>
      </c>
      <c r="J26">
        <v>0</v>
      </c>
      <c r="K26">
        <v>560.45</v>
      </c>
      <c r="L26">
        <v>562.54</v>
      </c>
      <c r="M26">
        <v>751.1</v>
      </c>
      <c r="N26">
        <v>899.51</v>
      </c>
      <c r="O26">
        <v>598</v>
      </c>
      <c r="P26">
        <v>0</v>
      </c>
      <c r="Q26">
        <v>0</v>
      </c>
      <c r="R26">
        <v>349.66</v>
      </c>
      <c r="S26">
        <v>27691.195</v>
      </c>
      <c r="T26">
        <v>5514.013</v>
      </c>
      <c r="U26">
        <v>8431.579</v>
      </c>
      <c r="V26">
        <v>18.571</v>
      </c>
      <c r="W26">
        <v>8450.149</v>
      </c>
      <c r="X26">
        <v>519.444</v>
      </c>
      <c r="Y26">
        <v>50.034</v>
      </c>
      <c r="Z26">
        <v>6671.451</v>
      </c>
      <c r="AA26">
        <v>8788.492</v>
      </c>
      <c r="AB26">
        <v>1673.19</v>
      </c>
      <c r="AC26" t="s">
        <v>60</v>
      </c>
      <c r="AD26" s="3">
        <v>-1047.346</v>
      </c>
      <c r="AE26">
        <v>288.33</v>
      </c>
      <c r="AF26">
        <v>0</v>
      </c>
      <c r="AG26">
        <v>288.33</v>
      </c>
      <c r="AH26">
        <v>338</v>
      </c>
      <c r="AI26">
        <v>0</v>
      </c>
      <c r="AJ26">
        <v>338</v>
      </c>
      <c r="AK26">
        <v>4730</v>
      </c>
      <c r="AL26">
        <v>28249</v>
      </c>
      <c r="AM26">
        <v>32979</v>
      </c>
      <c r="AN26">
        <v>6581.12</v>
      </c>
      <c r="AO26">
        <v>6551.17</v>
      </c>
      <c r="AP26">
        <v>29.95</v>
      </c>
      <c r="AQ26">
        <v>288.33</v>
      </c>
      <c r="AR26">
        <v>338</v>
      </c>
      <c r="AU26">
        <v>600</v>
      </c>
      <c r="AV26" s="13">
        <v>600</v>
      </c>
      <c r="AW26" s="3">
        <v>338</v>
      </c>
      <c r="AX26" s="3">
        <v>288.33</v>
      </c>
      <c r="AY26" s="3">
        <v>0</v>
      </c>
      <c r="AZ26" s="17">
        <v>0</v>
      </c>
      <c r="BA26" s="3">
        <v>338</v>
      </c>
      <c r="BB26" s="3">
        <v>288.33</v>
      </c>
      <c r="BE26" s="21">
        <f t="shared" si="0"/>
        <v>338</v>
      </c>
      <c r="BF26" s="21">
        <f t="shared" ref="BF26:BH26" si="60">AH26</f>
        <v>338</v>
      </c>
      <c r="BG26" s="21">
        <f t="shared" si="60"/>
        <v>0</v>
      </c>
      <c r="BH26" s="21">
        <f t="shared" si="60"/>
        <v>338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288.33</v>
      </c>
      <c r="BN26" s="21">
        <f t="shared" ref="BN26:BP26" si="61">AE26</f>
        <v>288.33</v>
      </c>
      <c r="BO26" s="21">
        <f t="shared" si="61"/>
        <v>0</v>
      </c>
      <c r="BP26" s="21">
        <f t="shared" si="61"/>
        <v>288.33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27996.58</v>
      </c>
      <c r="B27">
        <v>-5543</v>
      </c>
      <c r="C27">
        <v>26424.86</v>
      </c>
      <c r="D27">
        <v>8713</v>
      </c>
      <c r="E27">
        <v>296.67</v>
      </c>
      <c r="F27" s="3">
        <v>-4499</v>
      </c>
      <c r="G27">
        <v>649.63</v>
      </c>
      <c r="H27">
        <v>649.63</v>
      </c>
      <c r="I27">
        <v>629.28</v>
      </c>
      <c r="J27">
        <v>0</v>
      </c>
      <c r="K27">
        <v>560.91</v>
      </c>
      <c r="L27">
        <v>563.47</v>
      </c>
      <c r="M27">
        <v>750.28</v>
      </c>
      <c r="N27">
        <v>901.16</v>
      </c>
      <c r="O27">
        <v>597.9</v>
      </c>
      <c r="P27">
        <v>0</v>
      </c>
      <c r="Q27">
        <v>0</v>
      </c>
      <c r="R27">
        <v>349.71</v>
      </c>
      <c r="S27">
        <v>27929.04</v>
      </c>
      <c r="T27">
        <v>5521.241</v>
      </c>
      <c r="U27">
        <v>8045.403</v>
      </c>
      <c r="V27">
        <v>381.268</v>
      </c>
      <c r="W27">
        <v>8426.67</v>
      </c>
      <c r="X27">
        <v>519.14</v>
      </c>
      <c r="Y27">
        <v>50.011</v>
      </c>
      <c r="Z27">
        <v>6463.391</v>
      </c>
      <c r="AA27">
        <v>8956.762</v>
      </c>
      <c r="AB27">
        <v>1666.86</v>
      </c>
      <c r="AC27" t="s">
        <v>60</v>
      </c>
      <c r="AD27" s="3">
        <v>-1040.202</v>
      </c>
      <c r="AE27">
        <v>296.67</v>
      </c>
      <c r="AF27">
        <v>0</v>
      </c>
      <c r="AG27">
        <v>296.67</v>
      </c>
      <c r="AH27">
        <v>330</v>
      </c>
      <c r="AI27">
        <v>0</v>
      </c>
      <c r="AJ27">
        <v>330</v>
      </c>
      <c r="AK27">
        <v>4732</v>
      </c>
      <c r="AL27">
        <v>28404.3</v>
      </c>
      <c r="AM27">
        <v>33136.3</v>
      </c>
      <c r="AN27">
        <v>6578.55</v>
      </c>
      <c r="AO27">
        <v>6290.19</v>
      </c>
      <c r="AP27">
        <v>288.36</v>
      </c>
      <c r="AQ27">
        <v>296.67</v>
      </c>
      <c r="AR27">
        <v>330</v>
      </c>
      <c r="AU27">
        <v>600</v>
      </c>
      <c r="AV27" s="13">
        <v>600</v>
      </c>
      <c r="AW27" s="3">
        <v>330</v>
      </c>
      <c r="AX27" s="3">
        <v>296.67</v>
      </c>
      <c r="AY27" s="3">
        <v>0</v>
      </c>
      <c r="AZ27" s="17">
        <v>0</v>
      </c>
      <c r="BA27" s="3">
        <v>330</v>
      </c>
      <c r="BB27" s="3">
        <v>296.67</v>
      </c>
      <c r="BE27" s="21">
        <f t="shared" si="0"/>
        <v>330</v>
      </c>
      <c r="BF27" s="21">
        <f t="shared" ref="BF27:BH27" si="62">AH27</f>
        <v>330</v>
      </c>
      <c r="BG27" s="21">
        <f t="shared" si="62"/>
        <v>0</v>
      </c>
      <c r="BH27" s="21">
        <f t="shared" si="62"/>
        <v>330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296.67</v>
      </c>
      <c r="BN27" s="21">
        <f t="shared" ref="BN27:BP27" si="63">AE27</f>
        <v>296.67</v>
      </c>
      <c r="BO27" s="21">
        <f t="shared" si="63"/>
        <v>0</v>
      </c>
      <c r="BP27" s="21">
        <f t="shared" si="63"/>
        <v>296.67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27988.67</v>
      </c>
      <c r="B28" s="1">
        <v>-5597</v>
      </c>
      <c r="C28" s="1">
        <v>26251.62</v>
      </c>
      <c r="D28" s="1">
        <v>8862.7</v>
      </c>
      <c r="E28" s="1">
        <v>291.67</v>
      </c>
      <c r="F28" s="6">
        <v>-4499</v>
      </c>
      <c r="G28" s="1">
        <v>649.63</v>
      </c>
      <c r="H28" s="1">
        <v>648.78</v>
      </c>
      <c r="I28" s="1">
        <v>621.2</v>
      </c>
      <c r="J28" s="1">
        <v>0</v>
      </c>
      <c r="K28" s="1">
        <v>560.91</v>
      </c>
      <c r="L28" s="1">
        <v>562.54</v>
      </c>
      <c r="M28" s="1">
        <v>749.87</v>
      </c>
      <c r="N28" s="1">
        <v>901.16</v>
      </c>
      <c r="O28" s="1">
        <v>597.1</v>
      </c>
      <c r="P28" s="1">
        <v>0</v>
      </c>
      <c r="Q28" s="1">
        <v>0</v>
      </c>
      <c r="R28" s="1">
        <v>348.23</v>
      </c>
      <c r="S28" s="1">
        <v>28259.602</v>
      </c>
      <c r="T28" s="1">
        <v>5922.14</v>
      </c>
      <c r="U28" s="1">
        <v>7702.761</v>
      </c>
      <c r="V28" s="1">
        <v>1144.226</v>
      </c>
      <c r="W28" s="1">
        <v>8846.987</v>
      </c>
      <c r="X28" s="1">
        <v>829.908</v>
      </c>
      <c r="Y28" s="1">
        <v>50.029</v>
      </c>
      <c r="Z28" s="1">
        <v>6534.52</v>
      </c>
      <c r="AA28" s="1">
        <v>8861.098</v>
      </c>
      <c r="AB28" s="1">
        <v>1659.18</v>
      </c>
      <c r="AC28" s="1" t="s">
        <v>60</v>
      </c>
      <c r="AD28" s="6">
        <v>-1044.2642</v>
      </c>
      <c r="AE28" s="1">
        <v>291.67</v>
      </c>
      <c r="AF28" s="1">
        <v>0</v>
      </c>
      <c r="AG28" s="1">
        <v>291.67</v>
      </c>
      <c r="AH28" s="1">
        <v>334</v>
      </c>
      <c r="AI28" s="1">
        <v>0</v>
      </c>
      <c r="AJ28" s="1">
        <v>334</v>
      </c>
      <c r="AK28" s="1">
        <v>4735</v>
      </c>
      <c r="AL28" s="1">
        <v>28528.5</v>
      </c>
      <c r="AM28" s="1">
        <v>33263.5</v>
      </c>
      <c r="AN28" s="1">
        <v>6848.23</v>
      </c>
      <c r="AO28" s="1">
        <v>6025.13</v>
      </c>
      <c r="AP28" s="1">
        <v>823.1</v>
      </c>
      <c r="AQ28" s="1">
        <v>291.67</v>
      </c>
      <c r="AR28" s="1">
        <v>334</v>
      </c>
      <c r="AU28" s="1">
        <v>600</v>
      </c>
      <c r="AV28" s="14">
        <v>600</v>
      </c>
      <c r="AW28" s="6">
        <v>334</v>
      </c>
      <c r="AX28" s="6">
        <v>291.67</v>
      </c>
      <c r="AY28" s="6">
        <v>0</v>
      </c>
      <c r="AZ28" s="18">
        <v>0</v>
      </c>
      <c r="BA28" s="6">
        <v>334</v>
      </c>
      <c r="BB28" s="6">
        <v>291.67</v>
      </c>
      <c r="BE28" s="22">
        <f t="shared" si="0"/>
        <v>334</v>
      </c>
      <c r="BF28" s="22">
        <f t="shared" ref="BF28:BH28" si="64">AH28</f>
        <v>334</v>
      </c>
      <c r="BG28" s="22">
        <f t="shared" si="64"/>
        <v>0</v>
      </c>
      <c r="BH28" s="22">
        <f t="shared" si="64"/>
        <v>334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291.67</v>
      </c>
      <c r="BN28" s="22">
        <f t="shared" ref="BN28:BP28" si="65">AE28</f>
        <v>291.67</v>
      </c>
      <c r="BO28" s="22">
        <f t="shared" si="65"/>
        <v>0</v>
      </c>
      <c r="BP28" s="22">
        <f t="shared" si="65"/>
        <v>291.67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28186.45</v>
      </c>
      <c r="B29" s="1">
        <v>-5648</v>
      </c>
      <c r="C29" s="1">
        <v>25403.57</v>
      </c>
      <c r="D29" s="1">
        <v>9310.84</v>
      </c>
      <c r="E29" s="1">
        <v>283.33</v>
      </c>
      <c r="F29" s="6">
        <v>-4499</v>
      </c>
      <c r="G29" s="1">
        <v>649.63</v>
      </c>
      <c r="H29" s="1">
        <v>648.78</v>
      </c>
      <c r="I29" s="1">
        <v>619.45</v>
      </c>
      <c r="J29" s="1">
        <v>0</v>
      </c>
      <c r="K29" s="1">
        <v>559.98</v>
      </c>
      <c r="L29" s="1">
        <v>563.24</v>
      </c>
      <c r="M29" s="1">
        <v>750.69</v>
      </c>
      <c r="N29" s="1">
        <v>900.75</v>
      </c>
      <c r="O29" s="1">
        <v>596.8</v>
      </c>
      <c r="P29" s="1">
        <v>0</v>
      </c>
      <c r="Q29" s="1">
        <v>0</v>
      </c>
      <c r="R29" s="1">
        <v>330.16</v>
      </c>
      <c r="S29" s="1">
        <v>27840.957</v>
      </c>
      <c r="T29" s="1">
        <v>5768.5</v>
      </c>
      <c r="U29" s="1">
        <v>7259.438</v>
      </c>
      <c r="V29" s="1">
        <v>2200.08</v>
      </c>
      <c r="W29" s="1">
        <v>9459.518</v>
      </c>
      <c r="X29" s="1">
        <v>830.064</v>
      </c>
      <c r="Y29" s="1">
        <v>50.033</v>
      </c>
      <c r="Z29" s="1">
        <v>7621.547</v>
      </c>
      <c r="AA29" s="1">
        <v>7856.084</v>
      </c>
      <c r="AB29" s="1">
        <v>1662.92</v>
      </c>
      <c r="AC29" s="1" t="s">
        <v>60</v>
      </c>
      <c r="AD29" s="6">
        <v>-1038.3811</v>
      </c>
      <c r="AE29" s="1">
        <v>283.33</v>
      </c>
      <c r="AF29" s="1">
        <v>0</v>
      </c>
      <c r="AG29" s="1">
        <v>283.33</v>
      </c>
      <c r="AH29" s="1">
        <v>320</v>
      </c>
      <c r="AI29" s="1">
        <v>0</v>
      </c>
      <c r="AJ29" s="1">
        <v>320</v>
      </c>
      <c r="AK29" s="1">
        <v>4737</v>
      </c>
      <c r="AL29" s="1">
        <v>28528.5</v>
      </c>
      <c r="AM29" s="1">
        <v>33265.5</v>
      </c>
      <c r="AN29" s="1">
        <v>7445.28</v>
      </c>
      <c r="AO29" s="1">
        <v>5787.34</v>
      </c>
      <c r="AP29" s="1">
        <v>1657.94</v>
      </c>
      <c r="AQ29" s="1">
        <v>283.33</v>
      </c>
      <c r="AR29" s="1">
        <v>320</v>
      </c>
      <c r="AU29" s="1">
        <v>600</v>
      </c>
      <c r="AV29" s="14">
        <v>600</v>
      </c>
      <c r="AW29" s="6">
        <v>320</v>
      </c>
      <c r="AX29" s="6">
        <v>283.33</v>
      </c>
      <c r="AY29" s="6">
        <v>0</v>
      </c>
      <c r="AZ29" s="18">
        <v>0</v>
      </c>
      <c r="BA29" s="6">
        <v>320</v>
      </c>
      <c r="BB29" s="6">
        <v>283.33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283.33</v>
      </c>
      <c r="BN29" s="22">
        <f t="shared" ref="BN29:BP29" si="67">AE29</f>
        <v>283.33</v>
      </c>
      <c r="BO29" s="22">
        <f t="shared" si="67"/>
        <v>0</v>
      </c>
      <c r="BP29" s="22">
        <f t="shared" si="67"/>
        <v>283.33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27809.17</v>
      </c>
      <c r="B30" s="2">
        <v>-5629</v>
      </c>
      <c r="C30" s="2">
        <v>24422.93</v>
      </c>
      <c r="D30" s="2">
        <v>10053.81</v>
      </c>
      <c r="E30" s="2">
        <v>273.67</v>
      </c>
      <c r="F30" s="7">
        <v>-4497</v>
      </c>
      <c r="G30" s="2">
        <v>649.63</v>
      </c>
      <c r="H30" s="2">
        <v>648.78</v>
      </c>
      <c r="I30" s="2">
        <v>569.78</v>
      </c>
      <c r="J30" s="2">
        <v>0</v>
      </c>
      <c r="K30" s="2">
        <v>560.91</v>
      </c>
      <c r="L30" s="2">
        <v>563.47</v>
      </c>
      <c r="M30" s="2">
        <v>751.1</v>
      </c>
      <c r="N30" s="2">
        <v>901.16</v>
      </c>
      <c r="O30" s="2">
        <v>572.1</v>
      </c>
      <c r="P30" s="2">
        <v>0</v>
      </c>
      <c r="Q30" s="2">
        <v>0</v>
      </c>
      <c r="R30" s="2">
        <v>299.97</v>
      </c>
      <c r="S30" s="2">
        <v>27487</v>
      </c>
      <c r="T30" s="2">
        <v>5719.911</v>
      </c>
      <c r="U30" s="2">
        <v>6799.457</v>
      </c>
      <c r="V30" s="2">
        <v>3554.135</v>
      </c>
      <c r="W30" s="2">
        <v>10353.592</v>
      </c>
      <c r="X30" s="2">
        <v>669.149</v>
      </c>
      <c r="Y30" s="2">
        <v>50.025</v>
      </c>
      <c r="Z30" s="2">
        <v>9035.656</v>
      </c>
      <c r="AA30" s="2">
        <v>6577.549</v>
      </c>
      <c r="AB30" s="2">
        <v>1668.02</v>
      </c>
      <c r="AC30" s="2" t="s">
        <v>60</v>
      </c>
      <c r="AD30" s="7">
        <v>-1091.1896</v>
      </c>
      <c r="AE30" s="2">
        <v>273.67</v>
      </c>
      <c r="AF30" s="2">
        <v>0</v>
      </c>
      <c r="AG30" s="2">
        <v>273.67</v>
      </c>
      <c r="AH30" s="2">
        <v>303</v>
      </c>
      <c r="AI30" s="2">
        <v>0</v>
      </c>
      <c r="AJ30" s="2">
        <v>303</v>
      </c>
      <c r="AK30" s="2">
        <v>4742</v>
      </c>
      <c r="AL30" s="2">
        <v>28342.1</v>
      </c>
      <c r="AM30" s="2">
        <v>33084.1</v>
      </c>
      <c r="AN30" s="2">
        <v>8323.48</v>
      </c>
      <c r="AO30" s="2">
        <v>5521.6</v>
      </c>
      <c r="AP30" s="2">
        <v>2801.88</v>
      </c>
      <c r="AQ30" s="2">
        <v>273.67</v>
      </c>
      <c r="AR30" s="2">
        <v>303</v>
      </c>
      <c r="AU30" s="2">
        <v>600</v>
      </c>
      <c r="AV30" s="15">
        <v>573.6</v>
      </c>
      <c r="AW30" s="7">
        <v>303</v>
      </c>
      <c r="AX30" s="7">
        <v>273.67</v>
      </c>
      <c r="AY30" s="7">
        <v>0</v>
      </c>
      <c r="AZ30" s="19">
        <v>0</v>
      </c>
      <c r="BA30" s="7">
        <v>303</v>
      </c>
      <c r="BB30" s="7">
        <v>273.67</v>
      </c>
      <c r="BE30" s="23">
        <f t="shared" si="0"/>
        <v>303</v>
      </c>
      <c r="BF30" s="23">
        <f t="shared" ref="BF30:BH30" si="68">AH30</f>
        <v>303</v>
      </c>
      <c r="BG30" s="23">
        <f t="shared" si="68"/>
        <v>0</v>
      </c>
      <c r="BH30" s="23">
        <f t="shared" si="68"/>
        <v>303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273.67</v>
      </c>
      <c r="BN30" s="23">
        <f t="shared" ref="BN30:BP30" si="69">AE30</f>
        <v>273.67</v>
      </c>
      <c r="BO30" s="23">
        <f t="shared" si="69"/>
        <v>0</v>
      </c>
      <c r="BP30" s="23">
        <f t="shared" si="69"/>
        <v>273.67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27028.03</v>
      </c>
      <c r="B31" s="2">
        <v>-5907</v>
      </c>
      <c r="C31" s="2">
        <v>22945</v>
      </c>
      <c r="D31" s="2">
        <v>10917.75</v>
      </c>
      <c r="E31" s="2">
        <v>258.33</v>
      </c>
      <c r="F31" s="7">
        <v>-4496</v>
      </c>
      <c r="G31" s="2">
        <v>549.64</v>
      </c>
      <c r="H31" s="2">
        <v>552.21</v>
      </c>
      <c r="I31" s="2">
        <v>485.52</v>
      </c>
      <c r="J31" s="2">
        <v>0</v>
      </c>
      <c r="K31" s="2">
        <v>560.45</v>
      </c>
      <c r="L31" s="2">
        <v>563.47</v>
      </c>
      <c r="M31" s="2">
        <v>750.28</v>
      </c>
      <c r="N31" s="2">
        <v>900.34</v>
      </c>
      <c r="O31" s="2">
        <v>492.4</v>
      </c>
      <c r="P31" s="2">
        <v>0</v>
      </c>
      <c r="Q31" s="2">
        <v>0</v>
      </c>
      <c r="R31" s="2">
        <v>299.97</v>
      </c>
      <c r="S31" s="2">
        <v>27120.918</v>
      </c>
      <c r="T31" s="2">
        <v>5802.462</v>
      </c>
      <c r="U31" s="2">
        <v>6181.891</v>
      </c>
      <c r="V31" s="2">
        <v>5034.933</v>
      </c>
      <c r="W31" s="2">
        <v>11216.824</v>
      </c>
      <c r="X31" s="2">
        <v>459.554</v>
      </c>
      <c r="Y31" s="2">
        <v>50.02</v>
      </c>
      <c r="Z31" s="2">
        <v>10402.236</v>
      </c>
      <c r="AA31" s="2">
        <v>5314.973</v>
      </c>
      <c r="AB31" s="2">
        <v>1509.8</v>
      </c>
      <c r="AC31" s="2" t="s">
        <v>60</v>
      </c>
      <c r="AD31" s="7">
        <v>-1170.1923</v>
      </c>
      <c r="AE31" s="2">
        <v>258.33</v>
      </c>
      <c r="AF31" s="2">
        <v>0</v>
      </c>
      <c r="AG31" s="2">
        <v>258.33</v>
      </c>
      <c r="AH31" s="2">
        <v>288</v>
      </c>
      <c r="AI31" s="2">
        <v>0</v>
      </c>
      <c r="AJ31" s="2">
        <v>288</v>
      </c>
      <c r="AK31" s="2">
        <v>4945</v>
      </c>
      <c r="AL31" s="2">
        <v>27689.9</v>
      </c>
      <c r="AM31" s="2">
        <v>32634.9</v>
      </c>
      <c r="AN31" s="2">
        <v>9348.61</v>
      </c>
      <c r="AO31" s="2">
        <v>5261.74</v>
      </c>
      <c r="AP31" s="2">
        <v>4086.87</v>
      </c>
      <c r="AQ31" s="2">
        <v>258.33</v>
      </c>
      <c r="AR31" s="2">
        <v>288</v>
      </c>
      <c r="AU31" s="2">
        <v>600</v>
      </c>
      <c r="AV31" s="15">
        <v>494.4</v>
      </c>
      <c r="AW31" s="7">
        <v>288</v>
      </c>
      <c r="AX31" s="7">
        <v>258.33</v>
      </c>
      <c r="AY31" s="7">
        <v>0</v>
      </c>
      <c r="AZ31" s="19">
        <v>0</v>
      </c>
      <c r="BA31" s="7">
        <v>288</v>
      </c>
      <c r="BB31" s="7">
        <v>258.33</v>
      </c>
      <c r="BE31" s="23">
        <f t="shared" si="0"/>
        <v>288</v>
      </c>
      <c r="BF31" s="23">
        <f t="shared" ref="BF31:BH31" si="70">AH31</f>
        <v>288</v>
      </c>
      <c r="BG31" s="23">
        <f t="shared" si="70"/>
        <v>0</v>
      </c>
      <c r="BH31" s="23">
        <f t="shared" si="70"/>
        <v>288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258.33</v>
      </c>
      <c r="BN31" s="23">
        <f t="shared" ref="BN31:BP31" si="71">AE31</f>
        <v>258.33</v>
      </c>
      <c r="BO31" s="23">
        <f t="shared" si="71"/>
        <v>0</v>
      </c>
      <c r="BP31" s="23">
        <f t="shared" si="71"/>
        <v>258.33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26276.25</v>
      </c>
      <c r="B32" s="2">
        <v>-6190</v>
      </c>
      <c r="C32" s="2">
        <v>21622.26</v>
      </c>
      <c r="D32" s="2">
        <v>12027.65</v>
      </c>
      <c r="E32" s="2">
        <v>249.33</v>
      </c>
      <c r="F32" s="7">
        <v>-4496</v>
      </c>
      <c r="G32" s="2">
        <v>551.36</v>
      </c>
      <c r="H32" s="2">
        <v>550.49</v>
      </c>
      <c r="I32" s="2">
        <v>409.16</v>
      </c>
      <c r="J32" s="2">
        <v>0</v>
      </c>
      <c r="K32" s="2">
        <v>560.91</v>
      </c>
      <c r="L32" s="2">
        <v>562.08</v>
      </c>
      <c r="M32" s="2">
        <v>751.51</v>
      </c>
      <c r="N32" s="2">
        <v>798.38</v>
      </c>
      <c r="O32" s="2">
        <v>411.1</v>
      </c>
      <c r="P32" s="2">
        <v>0</v>
      </c>
      <c r="Q32" s="2">
        <v>0</v>
      </c>
      <c r="R32" s="2">
        <v>250.34</v>
      </c>
      <c r="S32" s="2">
        <v>26112.941</v>
      </c>
      <c r="T32" s="2">
        <v>6124.484</v>
      </c>
      <c r="U32" s="2">
        <v>5407.814</v>
      </c>
      <c r="V32" s="2">
        <v>6747.52</v>
      </c>
      <c r="W32" s="2">
        <v>12155.334</v>
      </c>
      <c r="X32" s="2">
        <v>420.965</v>
      </c>
      <c r="Y32" s="2">
        <v>50.024</v>
      </c>
      <c r="Z32" s="2">
        <v>12053.156</v>
      </c>
      <c r="AA32" s="2">
        <v>3874.273</v>
      </c>
      <c r="AB32" s="2">
        <v>1282.26</v>
      </c>
      <c r="AC32" s="2" t="s">
        <v>60</v>
      </c>
      <c r="AD32" s="7">
        <v>-1393.0527</v>
      </c>
      <c r="AE32" s="2">
        <v>249.33</v>
      </c>
      <c r="AF32" s="2">
        <v>0</v>
      </c>
      <c r="AG32" s="2">
        <v>249.33</v>
      </c>
      <c r="AH32" s="2">
        <v>276</v>
      </c>
      <c r="AI32" s="2">
        <v>0</v>
      </c>
      <c r="AJ32" s="2">
        <v>276</v>
      </c>
      <c r="AK32" s="2">
        <v>5157</v>
      </c>
      <c r="AL32" s="2">
        <v>27099.8</v>
      </c>
      <c r="AM32" s="2">
        <v>32256.8</v>
      </c>
      <c r="AN32" s="2">
        <v>10514.22</v>
      </c>
      <c r="AO32" s="2">
        <v>4996.2</v>
      </c>
      <c r="AP32" s="2">
        <v>5518.02</v>
      </c>
      <c r="AQ32" s="2">
        <v>249.33</v>
      </c>
      <c r="AR32" s="2">
        <v>276</v>
      </c>
      <c r="AU32" s="2">
        <v>600</v>
      </c>
      <c r="AV32" s="15">
        <v>415.2</v>
      </c>
      <c r="AW32" s="7">
        <v>276</v>
      </c>
      <c r="AX32" s="7">
        <v>249.33</v>
      </c>
      <c r="AY32" s="7">
        <v>0</v>
      </c>
      <c r="AZ32" s="19">
        <v>0</v>
      </c>
      <c r="BA32" s="7">
        <v>276</v>
      </c>
      <c r="BB32" s="7">
        <v>249.33</v>
      </c>
      <c r="BE32" s="23">
        <f t="shared" si="0"/>
        <v>276</v>
      </c>
      <c r="BF32" s="23">
        <f t="shared" ref="BF32:BH32" si="72">AH32</f>
        <v>276</v>
      </c>
      <c r="BG32" s="23">
        <f t="shared" si="72"/>
        <v>0</v>
      </c>
      <c r="BH32" s="23">
        <f t="shared" si="72"/>
        <v>276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249.33</v>
      </c>
      <c r="BN32" s="23">
        <f t="shared" ref="BN32:BP32" si="73">AE32</f>
        <v>249.33</v>
      </c>
      <c r="BO32" s="23">
        <f t="shared" si="73"/>
        <v>0</v>
      </c>
      <c r="BP32" s="23">
        <f t="shared" si="73"/>
        <v>249.33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25835.88</v>
      </c>
      <c r="B33" s="2">
        <v>-7045.42</v>
      </c>
      <c r="C33" s="2">
        <v>20833.91</v>
      </c>
      <c r="D33" s="2">
        <v>13120.24</v>
      </c>
      <c r="E33" s="2">
        <v>248</v>
      </c>
      <c r="F33" s="7">
        <v>-4496</v>
      </c>
      <c r="G33" s="2">
        <v>530.85</v>
      </c>
      <c r="H33" s="2">
        <v>529.98</v>
      </c>
      <c r="I33" s="2">
        <v>331.22</v>
      </c>
      <c r="J33" s="2">
        <v>0</v>
      </c>
      <c r="K33" s="2">
        <v>548.82</v>
      </c>
      <c r="L33" s="2">
        <v>550.91</v>
      </c>
      <c r="M33" s="2">
        <v>750.28</v>
      </c>
      <c r="N33" s="2">
        <v>801.26</v>
      </c>
      <c r="O33" s="2">
        <v>334.8</v>
      </c>
      <c r="P33" s="2">
        <v>0</v>
      </c>
      <c r="Q33" s="2">
        <v>0</v>
      </c>
      <c r="R33" s="2">
        <v>229.51</v>
      </c>
      <c r="S33" s="2">
        <v>25521.309</v>
      </c>
      <c r="T33" s="2">
        <v>7202.168</v>
      </c>
      <c r="U33" s="2">
        <v>4737.264</v>
      </c>
      <c r="V33" s="2">
        <v>8494.603</v>
      </c>
      <c r="W33" s="2">
        <v>13231.867</v>
      </c>
      <c r="X33" s="2">
        <v>420.304</v>
      </c>
      <c r="Y33" s="2">
        <v>50.025</v>
      </c>
      <c r="Z33" s="2">
        <v>12644.266</v>
      </c>
      <c r="AA33" s="2">
        <v>3564.227</v>
      </c>
      <c r="AB33" s="2">
        <v>1240.93</v>
      </c>
      <c r="AC33" s="2" t="s">
        <v>60</v>
      </c>
      <c r="AD33" s="7">
        <v>-1489.1445</v>
      </c>
      <c r="AE33" s="2">
        <v>248</v>
      </c>
      <c r="AF33" s="2">
        <v>0</v>
      </c>
      <c r="AG33" s="2">
        <v>248</v>
      </c>
      <c r="AH33" s="2">
        <v>270</v>
      </c>
      <c r="AI33" s="2">
        <v>0</v>
      </c>
      <c r="AJ33" s="2">
        <v>270</v>
      </c>
      <c r="AK33" s="2">
        <v>5366</v>
      </c>
      <c r="AL33" s="2">
        <v>26882.4</v>
      </c>
      <c r="AM33" s="2">
        <v>32248.4</v>
      </c>
      <c r="AN33" s="2">
        <v>11743.95</v>
      </c>
      <c r="AO33" s="2">
        <v>4680.01</v>
      </c>
      <c r="AP33" s="2">
        <v>7063.94</v>
      </c>
      <c r="AQ33" s="2">
        <v>248</v>
      </c>
      <c r="AR33" s="2">
        <v>270</v>
      </c>
      <c r="AU33" s="2">
        <v>520.8</v>
      </c>
      <c r="AV33" s="15">
        <v>336</v>
      </c>
      <c r="AW33" s="7">
        <v>270</v>
      </c>
      <c r="AX33" s="7">
        <v>248</v>
      </c>
      <c r="AY33" s="7">
        <v>0</v>
      </c>
      <c r="AZ33" s="19">
        <v>0</v>
      </c>
      <c r="BA33" s="7">
        <v>270</v>
      </c>
      <c r="BB33" s="7">
        <v>248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248</v>
      </c>
      <c r="BN33" s="23">
        <f t="shared" ref="BN33:BP33" si="75">AE33</f>
        <v>248</v>
      </c>
      <c r="BO33" s="23">
        <f t="shared" si="75"/>
        <v>0</v>
      </c>
      <c r="BP33" s="23">
        <f t="shared" si="75"/>
        <v>248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25481.46</v>
      </c>
      <c r="B34" s="2">
        <v>-7323.83</v>
      </c>
      <c r="C34" s="2">
        <v>19734.4</v>
      </c>
      <c r="D34" s="2">
        <v>14200.95</v>
      </c>
      <c r="E34" s="2">
        <v>244</v>
      </c>
      <c r="F34" s="7">
        <v>-4499</v>
      </c>
      <c r="G34" s="2">
        <v>400.95</v>
      </c>
      <c r="H34" s="2">
        <v>402.67</v>
      </c>
      <c r="I34" s="2">
        <v>278.31</v>
      </c>
      <c r="J34" s="2">
        <v>0</v>
      </c>
      <c r="K34" s="2">
        <v>485.09</v>
      </c>
      <c r="L34" s="2">
        <v>479.04</v>
      </c>
      <c r="M34" s="2">
        <v>750.69</v>
      </c>
      <c r="N34" s="2">
        <v>801.26</v>
      </c>
      <c r="O34" s="2">
        <v>268.3</v>
      </c>
      <c r="P34" s="2">
        <v>0</v>
      </c>
      <c r="Q34" s="2">
        <v>0</v>
      </c>
      <c r="R34" s="2">
        <v>230.94</v>
      </c>
      <c r="S34" s="2">
        <v>25441.553</v>
      </c>
      <c r="T34" s="2">
        <v>7354.369</v>
      </c>
      <c r="U34" s="2">
        <v>4160.421</v>
      </c>
      <c r="V34" s="2">
        <v>10302.526</v>
      </c>
      <c r="W34" s="2">
        <v>14462.947</v>
      </c>
      <c r="X34" s="2">
        <v>420.402</v>
      </c>
      <c r="Y34" s="2">
        <v>50.029</v>
      </c>
      <c r="Z34" s="2">
        <v>13502.998</v>
      </c>
      <c r="AA34" s="2">
        <v>2916.627</v>
      </c>
      <c r="AB34" s="2">
        <v>1236.61</v>
      </c>
      <c r="AC34" s="2" t="s">
        <v>60</v>
      </c>
      <c r="AD34" s="7">
        <v>-1699.6783</v>
      </c>
      <c r="AE34" s="2">
        <v>244</v>
      </c>
      <c r="AF34" s="2">
        <v>0</v>
      </c>
      <c r="AG34" s="2">
        <v>244</v>
      </c>
      <c r="AH34" s="2">
        <v>270</v>
      </c>
      <c r="AI34" s="2">
        <v>0</v>
      </c>
      <c r="AJ34" s="2">
        <v>270</v>
      </c>
      <c r="AK34" s="2">
        <v>5677</v>
      </c>
      <c r="AL34" s="2">
        <v>26727.1</v>
      </c>
      <c r="AM34" s="2">
        <v>32404.1</v>
      </c>
      <c r="AN34" s="2">
        <v>13047.98</v>
      </c>
      <c r="AO34" s="2">
        <v>4393.3</v>
      </c>
      <c r="AP34" s="2">
        <v>8654.68</v>
      </c>
      <c r="AQ34" s="2">
        <v>244</v>
      </c>
      <c r="AR34" s="2">
        <v>270</v>
      </c>
      <c r="AU34" s="2">
        <v>441.6</v>
      </c>
      <c r="AV34" s="15">
        <v>271</v>
      </c>
      <c r="AW34" s="7">
        <v>270</v>
      </c>
      <c r="AX34" s="7">
        <v>244</v>
      </c>
      <c r="AY34" s="7">
        <v>0</v>
      </c>
      <c r="AZ34" s="19">
        <v>0</v>
      </c>
      <c r="BA34" s="7">
        <v>270</v>
      </c>
      <c r="BB34" s="7">
        <v>244</v>
      </c>
      <c r="BE34" s="23">
        <f t="shared" si="0"/>
        <v>270</v>
      </c>
      <c r="BF34" s="23">
        <f t="shared" ref="BF34:BH34" si="76">AH34</f>
        <v>270</v>
      </c>
      <c r="BG34" s="23">
        <f t="shared" si="76"/>
        <v>0</v>
      </c>
      <c r="BH34" s="23">
        <f t="shared" si="76"/>
        <v>270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244</v>
      </c>
      <c r="BN34" s="23">
        <f t="shared" ref="BN34:BP34" si="77">AE34</f>
        <v>244</v>
      </c>
      <c r="BO34" s="23">
        <f t="shared" si="77"/>
        <v>0</v>
      </c>
      <c r="BP34" s="23">
        <f t="shared" si="77"/>
        <v>244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24985.11</v>
      </c>
      <c r="B35" s="2">
        <v>-7339</v>
      </c>
      <c r="C35" s="2">
        <v>17481.82</v>
      </c>
      <c r="D35" s="2">
        <v>14656.3</v>
      </c>
      <c r="E35" s="2">
        <v>158.33</v>
      </c>
      <c r="F35" s="7">
        <v>-4499</v>
      </c>
      <c r="G35" s="2">
        <v>250.57</v>
      </c>
      <c r="H35" s="2">
        <v>251.42</v>
      </c>
      <c r="I35" s="2">
        <v>257.91</v>
      </c>
      <c r="J35" s="2">
        <v>0</v>
      </c>
      <c r="K35" s="2">
        <v>404.14</v>
      </c>
      <c r="L35" s="2">
        <v>405.54</v>
      </c>
      <c r="M35" s="2">
        <v>675.87</v>
      </c>
      <c r="N35" s="2">
        <v>687.38</v>
      </c>
      <c r="O35" s="2">
        <v>266.6</v>
      </c>
      <c r="P35" s="2">
        <v>0</v>
      </c>
      <c r="Q35" s="2">
        <v>0</v>
      </c>
      <c r="R35" s="2">
        <v>182.15</v>
      </c>
      <c r="S35" s="2">
        <v>24533.879</v>
      </c>
      <c r="T35" s="2">
        <v>7298.442</v>
      </c>
      <c r="U35" s="2">
        <v>3641.074</v>
      </c>
      <c r="V35" s="2">
        <v>12016.048</v>
      </c>
      <c r="W35" s="2">
        <v>15657.122</v>
      </c>
      <c r="X35" s="2">
        <v>416.149</v>
      </c>
      <c r="Y35" s="2">
        <v>50.033</v>
      </c>
      <c r="Z35" s="2">
        <v>15512.311</v>
      </c>
      <c r="AA35" s="2">
        <v>1535.162</v>
      </c>
      <c r="AB35" s="2">
        <v>1223.19</v>
      </c>
      <c r="AC35" s="2" t="s">
        <v>60</v>
      </c>
      <c r="AD35" s="7">
        <v>-2048.4668</v>
      </c>
      <c r="AE35" s="2">
        <v>158.33</v>
      </c>
      <c r="AF35" s="2">
        <v>0</v>
      </c>
      <c r="AG35" s="2">
        <v>158.33</v>
      </c>
      <c r="AH35" s="2">
        <v>250</v>
      </c>
      <c r="AI35" s="2">
        <v>0</v>
      </c>
      <c r="AJ35" s="2">
        <v>250</v>
      </c>
      <c r="AK35" s="2">
        <v>5874</v>
      </c>
      <c r="AL35" s="2">
        <v>26478.7</v>
      </c>
      <c r="AM35" s="2">
        <v>32352.7</v>
      </c>
      <c r="AN35" s="2">
        <v>14399.4</v>
      </c>
      <c r="AO35" s="2">
        <v>4106.69</v>
      </c>
      <c r="AP35" s="2">
        <v>10292.71</v>
      </c>
      <c r="AQ35" s="2">
        <v>158.33</v>
      </c>
      <c r="AR35" s="2">
        <v>250</v>
      </c>
      <c r="AU35" s="2">
        <v>362.4</v>
      </c>
      <c r="AV35" s="15">
        <v>270</v>
      </c>
      <c r="AW35" s="7">
        <v>250</v>
      </c>
      <c r="AX35" s="7">
        <v>158.33</v>
      </c>
      <c r="AY35" s="7">
        <v>0</v>
      </c>
      <c r="AZ35" s="19">
        <v>0</v>
      </c>
      <c r="BA35" s="7">
        <v>250</v>
      </c>
      <c r="BB35" s="7">
        <v>158.33</v>
      </c>
      <c r="BE35" s="23">
        <f t="shared" si="0"/>
        <v>250</v>
      </c>
      <c r="BF35" s="23">
        <f t="shared" ref="BF35:BH35" si="78">AH35</f>
        <v>250</v>
      </c>
      <c r="BG35" s="23">
        <f t="shared" si="78"/>
        <v>0</v>
      </c>
      <c r="BH35" s="23">
        <f t="shared" si="78"/>
        <v>250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158.33</v>
      </c>
      <c r="BN35" s="23">
        <f t="shared" ref="BN35:BP35" si="79">AE35</f>
        <v>158.33</v>
      </c>
      <c r="BO35" s="23">
        <f t="shared" si="79"/>
        <v>0</v>
      </c>
      <c r="BP35" s="23">
        <f t="shared" si="79"/>
        <v>158.33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24339.43</v>
      </c>
      <c r="B36" s="2">
        <v>-7756.35</v>
      </c>
      <c r="C36" s="2">
        <v>16029.57</v>
      </c>
      <c r="D36" s="2">
        <v>14739.01</v>
      </c>
      <c r="E36" s="2">
        <v>0</v>
      </c>
      <c r="F36" s="7">
        <v>-4499</v>
      </c>
      <c r="G36" s="2">
        <v>190.77</v>
      </c>
      <c r="H36" s="2">
        <v>190.77</v>
      </c>
      <c r="I36" s="2">
        <v>209.95</v>
      </c>
      <c r="J36" s="2">
        <v>0</v>
      </c>
      <c r="K36" s="2">
        <v>332.97</v>
      </c>
      <c r="L36" s="2">
        <v>333.43</v>
      </c>
      <c r="M36" s="2">
        <v>555.41</v>
      </c>
      <c r="N36" s="2">
        <v>603.1</v>
      </c>
      <c r="O36" s="2">
        <v>268.2</v>
      </c>
      <c r="P36" s="2">
        <v>0</v>
      </c>
      <c r="Q36" s="2">
        <v>0</v>
      </c>
      <c r="R36" s="2">
        <v>150.38</v>
      </c>
      <c r="S36" s="2">
        <v>24488.697</v>
      </c>
      <c r="T36" s="2">
        <v>7583.584</v>
      </c>
      <c r="U36" s="2">
        <v>3293.66</v>
      </c>
      <c r="V36" s="2">
        <v>13636.03</v>
      </c>
      <c r="W36" s="2">
        <v>16929.691</v>
      </c>
      <c r="X36" s="2">
        <v>411.821</v>
      </c>
      <c r="Y36" s="2">
        <v>50.004</v>
      </c>
      <c r="Z36" s="2">
        <v>16776.703</v>
      </c>
      <c r="AA36" s="2">
        <v>1046.277</v>
      </c>
      <c r="AB36" s="2">
        <v>1194.35</v>
      </c>
      <c r="AC36" s="2" t="s">
        <v>60</v>
      </c>
      <c r="AD36" s="7">
        <v>-2452.445</v>
      </c>
      <c r="AE36" s="2">
        <v>0</v>
      </c>
      <c r="AF36" s="2">
        <v>0</v>
      </c>
      <c r="AG36" s="2">
        <v>0</v>
      </c>
      <c r="AH36" s="2">
        <v>245</v>
      </c>
      <c r="AI36" s="2">
        <v>0</v>
      </c>
      <c r="AJ36" s="2">
        <v>245</v>
      </c>
      <c r="AK36" s="2">
        <v>6080</v>
      </c>
      <c r="AL36" s="2">
        <v>25888.6</v>
      </c>
      <c r="AM36" s="2">
        <v>31968.6</v>
      </c>
      <c r="AN36" s="2">
        <v>15732.82</v>
      </c>
      <c r="AO36" s="2">
        <v>3834.97</v>
      </c>
      <c r="AP36" s="2">
        <v>11897.85</v>
      </c>
      <c r="AQ36" s="2">
        <v>0</v>
      </c>
      <c r="AR36" s="2">
        <v>245</v>
      </c>
      <c r="AU36" s="2">
        <v>283.2</v>
      </c>
      <c r="AV36" s="15">
        <v>270</v>
      </c>
      <c r="AW36" s="7">
        <v>245</v>
      </c>
      <c r="AX36" s="7">
        <v>0</v>
      </c>
      <c r="AY36" s="7">
        <v>0</v>
      </c>
      <c r="AZ36" s="19">
        <v>0</v>
      </c>
      <c r="BA36" s="7">
        <v>245</v>
      </c>
      <c r="BB36" s="7">
        <v>0</v>
      </c>
      <c r="BE36" s="23">
        <f t="shared" si="0"/>
        <v>245</v>
      </c>
      <c r="BF36" s="23">
        <f t="shared" ref="BF36:BH36" si="80">AH36</f>
        <v>245</v>
      </c>
      <c r="BG36" s="23">
        <f t="shared" si="80"/>
        <v>0</v>
      </c>
      <c r="BH36" s="23">
        <f t="shared" si="80"/>
        <v>245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24046.01</v>
      </c>
      <c r="B37" s="2">
        <v>-8212</v>
      </c>
      <c r="C37" s="2">
        <v>15571.13</v>
      </c>
      <c r="D37" s="2">
        <v>15285.3</v>
      </c>
      <c r="E37" s="2">
        <v>0</v>
      </c>
      <c r="F37" s="7">
        <v>-4500</v>
      </c>
      <c r="G37" s="2">
        <v>189.89</v>
      </c>
      <c r="H37" s="2">
        <v>189.89</v>
      </c>
      <c r="I37" s="2">
        <v>200.78</v>
      </c>
      <c r="J37" s="2">
        <v>0</v>
      </c>
      <c r="K37" s="2">
        <v>273.19</v>
      </c>
      <c r="L37" s="2">
        <v>272.26</v>
      </c>
      <c r="M37" s="2">
        <v>501.56</v>
      </c>
      <c r="N37" s="2">
        <v>527.46</v>
      </c>
      <c r="O37" s="2">
        <v>268.5</v>
      </c>
      <c r="P37" s="2">
        <v>0</v>
      </c>
      <c r="Q37" s="2">
        <v>0</v>
      </c>
      <c r="R37" s="2">
        <v>150.33</v>
      </c>
      <c r="S37" s="2">
        <v>24000.166</v>
      </c>
      <c r="T37" s="2">
        <v>8071.754</v>
      </c>
      <c r="U37" s="2">
        <v>3103.373</v>
      </c>
      <c r="V37" s="2">
        <v>15371.506</v>
      </c>
      <c r="W37" s="2">
        <v>18474.879</v>
      </c>
      <c r="X37" s="2">
        <v>-157.986</v>
      </c>
      <c r="Y37" s="2">
        <v>49.995</v>
      </c>
      <c r="Z37" s="2">
        <v>17714.719</v>
      </c>
      <c r="AA37" s="2">
        <v>645.766</v>
      </c>
      <c r="AB37" s="2">
        <v>1196.13</v>
      </c>
      <c r="AC37" s="2" t="s">
        <v>60</v>
      </c>
      <c r="AD37" s="7">
        <v>-2731.6157</v>
      </c>
      <c r="AE37" s="2">
        <v>0</v>
      </c>
      <c r="AF37" s="2">
        <v>0</v>
      </c>
      <c r="AG37" s="2">
        <v>0</v>
      </c>
      <c r="AH37" s="2">
        <v>249</v>
      </c>
      <c r="AI37" s="2">
        <v>-22.7</v>
      </c>
      <c r="AJ37" s="2">
        <v>226.3</v>
      </c>
      <c r="AK37" s="2">
        <v>6282</v>
      </c>
      <c r="AL37" s="2">
        <v>25609</v>
      </c>
      <c r="AM37" s="2">
        <v>31891</v>
      </c>
      <c r="AN37" s="2">
        <v>16973.86</v>
      </c>
      <c r="AO37" s="2">
        <v>3541.57</v>
      </c>
      <c r="AP37" s="2">
        <v>13432.29</v>
      </c>
      <c r="AQ37" s="2">
        <v>0</v>
      </c>
      <c r="AR37" s="2">
        <v>232.05</v>
      </c>
      <c r="AU37" s="2">
        <v>271</v>
      </c>
      <c r="AV37" s="15">
        <v>270</v>
      </c>
      <c r="AW37" s="7">
        <v>226.3</v>
      </c>
      <c r="AX37" s="7">
        <v>0</v>
      </c>
      <c r="AY37" s="7">
        <v>0</v>
      </c>
      <c r="AZ37" s="19">
        <v>0</v>
      </c>
      <c r="BA37" s="7">
        <v>226.3</v>
      </c>
      <c r="BB37" s="7">
        <v>0</v>
      </c>
      <c r="BE37" s="23">
        <f t="shared" si="0"/>
        <v>226.3</v>
      </c>
      <c r="BF37" s="23">
        <f t="shared" ref="BF37:BH37" si="82">AH37</f>
        <v>249</v>
      </c>
      <c r="BG37" s="23">
        <f t="shared" si="82"/>
        <v>-22.7</v>
      </c>
      <c r="BH37" s="23">
        <f t="shared" si="82"/>
        <v>226.3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24280.39</v>
      </c>
      <c r="B38" s="2">
        <v>-8183</v>
      </c>
      <c r="C38" s="2">
        <v>15551.41</v>
      </c>
      <c r="D38" s="2">
        <v>15588.57</v>
      </c>
      <c r="E38" s="2">
        <v>0</v>
      </c>
      <c r="F38" s="7">
        <v>-4500</v>
      </c>
      <c r="G38" s="2">
        <v>190.77</v>
      </c>
      <c r="H38" s="2">
        <v>189.89</v>
      </c>
      <c r="I38" s="2">
        <v>199.48</v>
      </c>
      <c r="J38" s="2">
        <v>0</v>
      </c>
      <c r="K38" s="2">
        <v>271.1</v>
      </c>
      <c r="L38" s="2">
        <v>271.56</v>
      </c>
      <c r="M38" s="2">
        <v>501.97</v>
      </c>
      <c r="N38" s="2">
        <v>501.56</v>
      </c>
      <c r="O38" s="2">
        <v>267.3</v>
      </c>
      <c r="P38" s="2">
        <v>0</v>
      </c>
      <c r="Q38" s="2">
        <v>0</v>
      </c>
      <c r="R38" s="2">
        <v>150.07</v>
      </c>
      <c r="S38" s="2">
        <v>24248.941</v>
      </c>
      <c r="T38" s="2">
        <v>8277.806</v>
      </c>
      <c r="U38" s="2">
        <v>2964.058</v>
      </c>
      <c r="V38" s="2">
        <v>16726.251</v>
      </c>
      <c r="W38" s="2">
        <v>19690.309</v>
      </c>
      <c r="X38" s="2">
        <v>-733.758</v>
      </c>
      <c r="Y38" s="2">
        <v>50.034</v>
      </c>
      <c r="Z38" s="2">
        <v>17887.25</v>
      </c>
      <c r="AA38" s="2">
        <v>851.23</v>
      </c>
      <c r="AB38" s="2">
        <v>1172.88</v>
      </c>
      <c r="AC38" s="2" t="s">
        <v>60</v>
      </c>
      <c r="AD38" s="7">
        <v>-2763.133</v>
      </c>
      <c r="AE38" s="2">
        <v>0</v>
      </c>
      <c r="AF38" s="2">
        <v>0</v>
      </c>
      <c r="AG38" s="2">
        <v>0</v>
      </c>
      <c r="AH38" s="2">
        <v>241</v>
      </c>
      <c r="AI38" s="2">
        <v>-32.98</v>
      </c>
      <c r="AJ38" s="2">
        <v>208.02</v>
      </c>
      <c r="AK38" s="2">
        <v>6543</v>
      </c>
      <c r="AL38" s="2">
        <v>25298.4</v>
      </c>
      <c r="AM38" s="2">
        <v>31841.4</v>
      </c>
      <c r="AN38" s="2">
        <v>18212.92</v>
      </c>
      <c r="AO38" s="2">
        <v>3338.11</v>
      </c>
      <c r="AP38" s="2">
        <v>14874.81</v>
      </c>
      <c r="AQ38" s="2">
        <v>0</v>
      </c>
      <c r="AR38" s="2">
        <v>216.4</v>
      </c>
      <c r="AU38" s="2">
        <v>271</v>
      </c>
      <c r="AV38" s="15">
        <v>270</v>
      </c>
      <c r="AW38" s="7">
        <v>208.02</v>
      </c>
      <c r="AX38" s="7">
        <v>0</v>
      </c>
      <c r="AY38" s="7">
        <v>0</v>
      </c>
      <c r="AZ38" s="19">
        <v>0</v>
      </c>
      <c r="BA38" s="7">
        <v>208.02</v>
      </c>
      <c r="BB38" s="7">
        <v>0</v>
      </c>
      <c r="BE38" s="23">
        <f t="shared" si="0"/>
        <v>208.02</v>
      </c>
      <c r="BF38" s="23">
        <f t="shared" ref="BF38:BH38" si="84">AH38</f>
        <v>241</v>
      </c>
      <c r="BG38" s="23">
        <f t="shared" si="84"/>
        <v>-32.98</v>
      </c>
      <c r="BH38" s="23">
        <f t="shared" si="84"/>
        <v>208.02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23917.03</v>
      </c>
      <c r="B39" s="2">
        <v>-8205</v>
      </c>
      <c r="C39" s="2">
        <v>15477.92</v>
      </c>
      <c r="D39" s="2">
        <v>15814.23</v>
      </c>
      <c r="E39" s="2">
        <v>0</v>
      </c>
      <c r="F39" s="7">
        <v>-4500</v>
      </c>
      <c r="G39" s="2">
        <v>189.89</v>
      </c>
      <c r="H39" s="2">
        <v>191.61</v>
      </c>
      <c r="I39" s="2">
        <v>199.66</v>
      </c>
      <c r="J39" s="2">
        <v>0</v>
      </c>
      <c r="K39" s="2">
        <v>271.33</v>
      </c>
      <c r="L39" s="2">
        <v>271.1</v>
      </c>
      <c r="M39" s="2">
        <v>501.56</v>
      </c>
      <c r="N39" s="2">
        <v>503.2</v>
      </c>
      <c r="O39" s="2">
        <v>268.7</v>
      </c>
      <c r="P39" s="2">
        <v>0</v>
      </c>
      <c r="Q39" s="2">
        <v>0</v>
      </c>
      <c r="R39" s="2">
        <v>150.28</v>
      </c>
      <c r="S39" s="2">
        <v>23708.738</v>
      </c>
      <c r="T39" s="2">
        <v>8198.834</v>
      </c>
      <c r="U39" s="2">
        <v>2841.017</v>
      </c>
      <c r="V39" s="2">
        <v>17000.409</v>
      </c>
      <c r="W39" s="2">
        <v>19841.426</v>
      </c>
      <c r="X39" s="2">
        <v>-1132.71</v>
      </c>
      <c r="Y39" s="2">
        <v>50.002</v>
      </c>
      <c r="Z39" s="2">
        <v>18209.78</v>
      </c>
      <c r="AA39" s="2">
        <v>568.369</v>
      </c>
      <c r="AB39" s="2">
        <v>960.44</v>
      </c>
      <c r="AC39" s="2" t="s">
        <v>60</v>
      </c>
      <c r="AD39" s="7">
        <v>-2762.993</v>
      </c>
      <c r="AE39" s="2">
        <v>0</v>
      </c>
      <c r="AF39" s="2">
        <v>0</v>
      </c>
      <c r="AG39" s="2">
        <v>0</v>
      </c>
      <c r="AH39" s="2">
        <v>230</v>
      </c>
      <c r="AI39" s="2">
        <v>-33.58</v>
      </c>
      <c r="AJ39" s="2">
        <v>196.42</v>
      </c>
      <c r="AK39" s="2">
        <v>6654</v>
      </c>
      <c r="AL39" s="2">
        <v>24956.8</v>
      </c>
      <c r="AM39" s="2">
        <v>31610.8</v>
      </c>
      <c r="AN39" s="2">
        <v>19355.75</v>
      </c>
      <c r="AO39" s="2">
        <v>3166.16</v>
      </c>
      <c r="AP39" s="2">
        <v>16189.59</v>
      </c>
      <c r="AQ39" s="2">
        <v>0</v>
      </c>
      <c r="AR39" s="2">
        <v>204.78</v>
      </c>
      <c r="AU39" s="2">
        <v>271</v>
      </c>
      <c r="AV39" s="15">
        <v>270</v>
      </c>
      <c r="AW39" s="7">
        <v>196.42</v>
      </c>
      <c r="AX39" s="7">
        <v>0</v>
      </c>
      <c r="AY39" s="7">
        <v>0</v>
      </c>
      <c r="AZ39" s="19">
        <v>0</v>
      </c>
      <c r="BA39" s="7">
        <v>196.42</v>
      </c>
      <c r="BB39" s="7">
        <v>0</v>
      </c>
      <c r="BE39" s="23">
        <f t="shared" si="0"/>
        <v>196.42</v>
      </c>
      <c r="BF39" s="23">
        <f t="shared" ref="BF39:BH39" si="86">AH39</f>
        <v>230</v>
      </c>
      <c r="BG39" s="23">
        <f t="shared" si="86"/>
        <v>-33.58</v>
      </c>
      <c r="BH39" s="23">
        <f t="shared" si="86"/>
        <v>196.42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23473.09</v>
      </c>
      <c r="B40" s="2">
        <v>-8226</v>
      </c>
      <c r="C40" s="2">
        <v>15260.13</v>
      </c>
      <c r="D40" s="2">
        <v>15794.64</v>
      </c>
      <c r="E40" s="2">
        <v>0</v>
      </c>
      <c r="F40" s="7">
        <v>-4500</v>
      </c>
      <c r="G40" s="2">
        <v>190.77</v>
      </c>
      <c r="H40" s="2">
        <v>190.77</v>
      </c>
      <c r="I40" s="2">
        <v>200.15</v>
      </c>
      <c r="J40" s="2">
        <v>0</v>
      </c>
      <c r="K40" s="2">
        <v>270.86</v>
      </c>
      <c r="L40" s="2">
        <v>271.79</v>
      </c>
      <c r="M40" s="2">
        <v>502.38</v>
      </c>
      <c r="N40" s="2">
        <v>576.38</v>
      </c>
      <c r="O40" s="2">
        <v>268.3</v>
      </c>
      <c r="P40" s="2">
        <v>0</v>
      </c>
      <c r="Q40" s="2">
        <v>0</v>
      </c>
      <c r="R40" s="2">
        <v>150.59</v>
      </c>
      <c r="S40" s="2">
        <v>23529.328</v>
      </c>
      <c r="T40" s="2">
        <v>8388.177</v>
      </c>
      <c r="U40" s="2">
        <v>2508.101</v>
      </c>
      <c r="V40" s="2">
        <v>16581.421</v>
      </c>
      <c r="W40" s="2">
        <v>19089.521</v>
      </c>
      <c r="X40" s="2">
        <v>-1124.21</v>
      </c>
      <c r="Y40" s="2">
        <v>49.97</v>
      </c>
      <c r="Z40" s="2">
        <v>17687.797</v>
      </c>
      <c r="AA40" s="2">
        <v>972.693</v>
      </c>
      <c r="AB40" s="2">
        <v>854.79</v>
      </c>
      <c r="AC40" s="2" t="s">
        <v>60</v>
      </c>
      <c r="AD40" s="7">
        <v>-2690.7139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6765</v>
      </c>
      <c r="AL40" s="2">
        <v>24615.2</v>
      </c>
      <c r="AM40" s="2">
        <v>31380.2</v>
      </c>
      <c r="AN40" s="2">
        <v>20364.04</v>
      </c>
      <c r="AO40" s="2">
        <v>2995.47</v>
      </c>
      <c r="AP40" s="2">
        <v>17368.57</v>
      </c>
      <c r="AQ40" s="2">
        <v>0</v>
      </c>
      <c r="AR40" s="2">
        <v>0</v>
      </c>
      <c r="AU40" s="2">
        <v>270</v>
      </c>
      <c r="AV40" s="15">
        <v>270</v>
      </c>
      <c r="AW40" s="7">
        <v>0</v>
      </c>
      <c r="AX40" s="7">
        <v>0</v>
      </c>
      <c r="AY40" s="7">
        <v>0</v>
      </c>
      <c r="AZ40" s="19">
        <v>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23325.28</v>
      </c>
      <c r="B41" s="2">
        <v>-8246</v>
      </c>
      <c r="C41" s="2">
        <v>15075.59</v>
      </c>
      <c r="D41" s="2">
        <v>15666.11</v>
      </c>
      <c r="E41" s="2">
        <v>0</v>
      </c>
      <c r="F41" s="7">
        <v>-4499</v>
      </c>
      <c r="G41" s="2">
        <v>189.89</v>
      </c>
      <c r="H41" s="2">
        <v>190.77</v>
      </c>
      <c r="I41" s="2">
        <v>200.48</v>
      </c>
      <c r="J41" s="2">
        <v>0</v>
      </c>
      <c r="K41" s="2">
        <v>271.1</v>
      </c>
      <c r="L41" s="2">
        <v>272.26</v>
      </c>
      <c r="M41" s="2">
        <v>501.56</v>
      </c>
      <c r="N41" s="2">
        <v>589.12</v>
      </c>
      <c r="O41" s="2">
        <v>267.9</v>
      </c>
      <c r="P41" s="2">
        <v>0</v>
      </c>
      <c r="Q41" s="2">
        <v>0</v>
      </c>
      <c r="R41" s="2">
        <v>149.64</v>
      </c>
      <c r="S41" s="2">
        <v>23134.266</v>
      </c>
      <c r="T41" s="2">
        <v>8360.735</v>
      </c>
      <c r="U41" s="2">
        <v>2495.871</v>
      </c>
      <c r="V41" s="2">
        <v>16418.504</v>
      </c>
      <c r="W41" s="2">
        <v>18914.375</v>
      </c>
      <c r="X41" s="2">
        <v>-1120.73</v>
      </c>
      <c r="Y41" s="2">
        <v>49.974</v>
      </c>
      <c r="Z41" s="2">
        <v>17968.117</v>
      </c>
      <c r="AA41" s="2">
        <v>782.098</v>
      </c>
      <c r="AB41" s="2">
        <v>847.1</v>
      </c>
      <c r="AC41" s="2" t="s">
        <v>60</v>
      </c>
      <c r="AD41" s="7">
        <v>-2685.3909</v>
      </c>
      <c r="AE41" s="2">
        <v>0</v>
      </c>
      <c r="AF41" s="2">
        <v>0</v>
      </c>
      <c r="AG41" s="2">
        <v>0</v>
      </c>
      <c r="AH41" s="2">
        <v>201</v>
      </c>
      <c r="AI41" s="2">
        <v>-26.37</v>
      </c>
      <c r="AJ41" s="2">
        <v>174.63</v>
      </c>
      <c r="AK41" s="2">
        <v>6874</v>
      </c>
      <c r="AL41" s="2">
        <v>24335.6</v>
      </c>
      <c r="AM41" s="2">
        <v>31209.6</v>
      </c>
      <c r="AN41" s="2">
        <v>21254.48</v>
      </c>
      <c r="AO41" s="2">
        <v>2836.67</v>
      </c>
      <c r="AP41" s="2">
        <v>18417.81</v>
      </c>
      <c r="AQ41" s="2">
        <v>0</v>
      </c>
      <c r="AR41" s="2">
        <v>178.67</v>
      </c>
      <c r="AU41" s="2">
        <v>271</v>
      </c>
      <c r="AV41" s="15">
        <v>270</v>
      </c>
      <c r="AW41" s="7">
        <v>174.63</v>
      </c>
      <c r="AX41" s="7">
        <v>0</v>
      </c>
      <c r="AY41" s="7">
        <v>0</v>
      </c>
      <c r="AZ41" s="19">
        <v>0</v>
      </c>
      <c r="BA41" s="7">
        <v>174.63</v>
      </c>
      <c r="BB41" s="7">
        <v>0</v>
      </c>
      <c r="BE41" s="23">
        <f t="shared" si="0"/>
        <v>174.63</v>
      </c>
      <c r="BF41" s="23">
        <f t="shared" ref="BF41:BH41" si="90">AH41</f>
        <v>201</v>
      </c>
      <c r="BG41" s="23">
        <f t="shared" si="90"/>
        <v>-26.37</v>
      </c>
      <c r="BH41" s="23">
        <f t="shared" si="90"/>
        <v>174.63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22890.57</v>
      </c>
      <c r="B42" s="2">
        <v>-8269</v>
      </c>
      <c r="C42" s="2">
        <v>14731.53</v>
      </c>
      <c r="D42" s="2">
        <v>15565.24</v>
      </c>
      <c r="E42" s="2">
        <v>0</v>
      </c>
      <c r="F42" s="7">
        <v>-4500</v>
      </c>
      <c r="G42" s="2">
        <v>189.89</v>
      </c>
      <c r="H42" s="2">
        <v>191.61</v>
      </c>
      <c r="I42" s="2">
        <v>200.47</v>
      </c>
      <c r="J42" s="2">
        <v>0</v>
      </c>
      <c r="K42" s="2">
        <v>270.86</v>
      </c>
      <c r="L42" s="2">
        <v>271.1</v>
      </c>
      <c r="M42" s="2">
        <v>502.38</v>
      </c>
      <c r="N42" s="2">
        <v>588.3</v>
      </c>
      <c r="O42" s="2">
        <v>269.1</v>
      </c>
      <c r="P42" s="2">
        <v>0</v>
      </c>
      <c r="Q42" s="2">
        <v>0</v>
      </c>
      <c r="R42" s="2">
        <v>150.65</v>
      </c>
      <c r="S42" s="2">
        <v>23160.379</v>
      </c>
      <c r="T42" s="2">
        <v>8196.677</v>
      </c>
      <c r="U42" s="2">
        <v>2613.032</v>
      </c>
      <c r="V42" s="2">
        <v>16297.716</v>
      </c>
      <c r="W42" s="2">
        <v>18910.748</v>
      </c>
      <c r="X42" s="2">
        <v>-1116.01</v>
      </c>
      <c r="Y42" s="2">
        <v>49.97</v>
      </c>
      <c r="Z42" s="2">
        <v>18071.066</v>
      </c>
      <c r="AA42" s="2">
        <v>843.262</v>
      </c>
      <c r="AB42" s="2">
        <v>843.19</v>
      </c>
      <c r="AC42" s="2" t="s">
        <v>60</v>
      </c>
      <c r="AD42" s="7">
        <v>-2679.6477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6986</v>
      </c>
      <c r="AL42" s="2">
        <v>23962.9</v>
      </c>
      <c r="AM42" s="2">
        <v>30948.9</v>
      </c>
      <c r="AN42" s="2">
        <v>22088.54</v>
      </c>
      <c r="AO42" s="2">
        <v>2776.53</v>
      </c>
      <c r="AP42" s="2">
        <v>19312.01</v>
      </c>
      <c r="AQ42" s="2">
        <v>0</v>
      </c>
      <c r="AR42" s="2">
        <v>0</v>
      </c>
      <c r="AU42" s="2">
        <v>270</v>
      </c>
      <c r="AV42" s="15">
        <v>270</v>
      </c>
      <c r="AW42" s="7">
        <v>0</v>
      </c>
      <c r="AX42" s="7">
        <v>0</v>
      </c>
      <c r="AY42" s="7">
        <v>0</v>
      </c>
      <c r="AZ42" s="19">
        <v>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23006.29</v>
      </c>
      <c r="B43" s="2">
        <v>-8275</v>
      </c>
      <c r="C43" s="2">
        <v>14725.09</v>
      </c>
      <c r="D43" s="2">
        <v>15690.95</v>
      </c>
      <c r="E43" s="2">
        <v>0</v>
      </c>
      <c r="F43" s="7">
        <v>-4500</v>
      </c>
      <c r="G43" s="2">
        <v>189.89</v>
      </c>
      <c r="H43" s="2">
        <v>190.77</v>
      </c>
      <c r="I43" s="2">
        <v>199.16</v>
      </c>
      <c r="J43" s="2">
        <v>0</v>
      </c>
      <c r="K43" s="2">
        <v>271.33</v>
      </c>
      <c r="L43" s="2">
        <v>271.56</v>
      </c>
      <c r="M43" s="2">
        <v>502.79</v>
      </c>
      <c r="N43" s="2">
        <v>553.36</v>
      </c>
      <c r="O43" s="2">
        <v>268.6</v>
      </c>
      <c r="P43" s="2">
        <v>0</v>
      </c>
      <c r="Q43" s="2">
        <v>0</v>
      </c>
      <c r="R43" s="2">
        <v>151.7</v>
      </c>
      <c r="S43" s="2">
        <v>22842.14</v>
      </c>
      <c r="T43" s="2">
        <v>8586.63</v>
      </c>
      <c r="U43" s="2">
        <v>2594.168</v>
      </c>
      <c r="V43" s="2">
        <v>16354.689</v>
      </c>
      <c r="W43" s="2">
        <v>18948.858</v>
      </c>
      <c r="X43" s="2">
        <v>-1110.86</v>
      </c>
      <c r="Y43" s="2">
        <v>49.969</v>
      </c>
      <c r="Z43" s="2">
        <v>17981.93</v>
      </c>
      <c r="AA43" s="2">
        <v>900.602</v>
      </c>
      <c r="AB43" s="2">
        <v>834.17</v>
      </c>
      <c r="AC43" s="2" t="s">
        <v>60</v>
      </c>
      <c r="AD43" s="7">
        <v>-2714.947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6940</v>
      </c>
      <c r="AL43" s="2">
        <v>23497.1</v>
      </c>
      <c r="AM43" s="2">
        <v>30437.1</v>
      </c>
      <c r="AN43" s="2">
        <v>22830.77</v>
      </c>
      <c r="AO43" s="2">
        <v>2751.6</v>
      </c>
      <c r="AP43" s="2">
        <v>20079.17</v>
      </c>
      <c r="AQ43" s="2">
        <v>0</v>
      </c>
      <c r="AR43" s="2">
        <v>0</v>
      </c>
      <c r="AU43" s="2">
        <v>270</v>
      </c>
      <c r="AV43" s="15">
        <v>270</v>
      </c>
      <c r="AW43" s="7">
        <v>0</v>
      </c>
      <c r="AX43" s="7">
        <v>0</v>
      </c>
      <c r="AY43" s="7">
        <v>0</v>
      </c>
      <c r="AZ43" s="19">
        <v>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22764.4</v>
      </c>
      <c r="B44" s="2">
        <v>-8281</v>
      </c>
      <c r="C44" s="2">
        <v>14719.45</v>
      </c>
      <c r="D44" s="2">
        <v>15450.31</v>
      </c>
      <c r="E44" s="2">
        <v>0</v>
      </c>
      <c r="F44" s="7">
        <v>-4500</v>
      </c>
      <c r="G44" s="2">
        <v>190.77</v>
      </c>
      <c r="H44" s="2">
        <v>189.05</v>
      </c>
      <c r="I44" s="2">
        <v>199.87</v>
      </c>
      <c r="J44" s="2">
        <v>0</v>
      </c>
      <c r="K44" s="2">
        <v>271.1</v>
      </c>
      <c r="L44" s="2">
        <v>272.26</v>
      </c>
      <c r="M44" s="2">
        <v>502.79</v>
      </c>
      <c r="N44" s="2">
        <v>497.03</v>
      </c>
      <c r="O44" s="2">
        <v>270.4</v>
      </c>
      <c r="P44" s="2">
        <v>0</v>
      </c>
      <c r="Q44" s="2">
        <v>0</v>
      </c>
      <c r="R44" s="2">
        <v>149.96</v>
      </c>
      <c r="S44" s="2">
        <v>22953.977</v>
      </c>
      <c r="T44" s="2">
        <v>8489.837</v>
      </c>
      <c r="U44" s="2">
        <v>2642.405</v>
      </c>
      <c r="V44" s="2">
        <v>16355.265</v>
      </c>
      <c r="W44" s="2">
        <v>18997.669</v>
      </c>
      <c r="X44" s="2">
        <v>-1104.64</v>
      </c>
      <c r="Y44" s="2">
        <v>49.969</v>
      </c>
      <c r="Z44" s="2">
        <v>18188.64</v>
      </c>
      <c r="AA44" s="2">
        <v>885.316</v>
      </c>
      <c r="AB44" s="2">
        <v>833.96</v>
      </c>
      <c r="AC44" s="2" t="s">
        <v>60</v>
      </c>
      <c r="AD44" s="7">
        <v>-2766.4949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6901</v>
      </c>
      <c r="AL44" s="2">
        <v>23403.9</v>
      </c>
      <c r="AM44" s="2">
        <v>30304.9</v>
      </c>
      <c r="AN44" s="2">
        <v>23472.06</v>
      </c>
      <c r="AO44" s="2">
        <v>2758.44</v>
      </c>
      <c r="AP44" s="2">
        <v>20713.62</v>
      </c>
      <c r="AQ44" s="2">
        <v>0</v>
      </c>
      <c r="AR44" s="2">
        <v>0</v>
      </c>
      <c r="AU44" s="2">
        <v>270</v>
      </c>
      <c r="AV44" s="15">
        <v>270</v>
      </c>
      <c r="AW44" s="7">
        <v>0</v>
      </c>
      <c r="AX44" s="7">
        <v>0</v>
      </c>
      <c r="AY44" s="7">
        <v>0</v>
      </c>
      <c r="AZ44" s="19">
        <v>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23125.29</v>
      </c>
      <c r="B45" s="2">
        <v>-8288</v>
      </c>
      <c r="C45" s="2">
        <v>14718.99</v>
      </c>
      <c r="D45" s="2">
        <v>15930.94</v>
      </c>
      <c r="E45" s="2">
        <v>0</v>
      </c>
      <c r="F45" s="7">
        <v>-4500</v>
      </c>
      <c r="G45" s="2">
        <v>189.05</v>
      </c>
      <c r="H45" s="2">
        <v>189.89</v>
      </c>
      <c r="I45" s="2">
        <v>200.02</v>
      </c>
      <c r="J45" s="2">
        <v>0</v>
      </c>
      <c r="K45" s="2">
        <v>270.86</v>
      </c>
      <c r="L45" s="2">
        <v>271.56</v>
      </c>
      <c r="M45" s="2">
        <v>501.56</v>
      </c>
      <c r="N45" s="2">
        <v>501.15</v>
      </c>
      <c r="O45" s="2">
        <v>269.1</v>
      </c>
      <c r="P45" s="2">
        <v>0</v>
      </c>
      <c r="Q45" s="2">
        <v>0</v>
      </c>
      <c r="R45" s="2">
        <v>150.49</v>
      </c>
      <c r="S45" s="2">
        <v>22867.568</v>
      </c>
      <c r="T45" s="2">
        <v>8371.535</v>
      </c>
      <c r="U45" s="2">
        <v>2660.547</v>
      </c>
      <c r="V45" s="2">
        <v>16284.133</v>
      </c>
      <c r="W45" s="2">
        <v>18944.68</v>
      </c>
      <c r="X45" s="2">
        <v>-1106.44</v>
      </c>
      <c r="Y45" s="2">
        <v>50.021</v>
      </c>
      <c r="Z45" s="2">
        <v>18062.688</v>
      </c>
      <c r="AA45" s="2">
        <v>916.969</v>
      </c>
      <c r="AB45" s="2">
        <v>815.47</v>
      </c>
      <c r="AC45" s="2" t="s">
        <v>60</v>
      </c>
      <c r="AD45" s="7">
        <v>-2765.5142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6857</v>
      </c>
      <c r="AL45" s="2">
        <v>23652.4</v>
      </c>
      <c r="AM45" s="2">
        <v>30509.4</v>
      </c>
      <c r="AN45" s="2">
        <v>23980.13</v>
      </c>
      <c r="AO45" s="2">
        <v>2774.47</v>
      </c>
      <c r="AP45" s="2">
        <v>21205.66</v>
      </c>
      <c r="AQ45" s="2">
        <v>0</v>
      </c>
      <c r="AR45" s="2">
        <v>0</v>
      </c>
      <c r="AU45" s="2">
        <v>270</v>
      </c>
      <c r="AV45" s="15">
        <v>270</v>
      </c>
      <c r="AW45" s="7">
        <v>0</v>
      </c>
      <c r="AX45" s="7">
        <v>0</v>
      </c>
      <c r="AY45" s="7">
        <v>0</v>
      </c>
      <c r="AZ45" s="19">
        <v>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24007.85</v>
      </c>
      <c r="B46" s="2">
        <v>-8276</v>
      </c>
      <c r="C46" s="2">
        <v>14752.35</v>
      </c>
      <c r="D46" s="2">
        <v>18204.75</v>
      </c>
      <c r="E46" s="2">
        <v>0</v>
      </c>
      <c r="F46" s="7">
        <v>-4500</v>
      </c>
      <c r="G46" s="2">
        <v>190.77</v>
      </c>
      <c r="H46" s="2">
        <v>190.77</v>
      </c>
      <c r="I46" s="2">
        <v>199.58</v>
      </c>
      <c r="J46" s="2">
        <v>0</v>
      </c>
      <c r="K46" s="2">
        <v>271.1</v>
      </c>
      <c r="L46" s="2">
        <v>271.79</v>
      </c>
      <c r="M46" s="2">
        <v>501.56</v>
      </c>
      <c r="N46" s="2">
        <v>501.97</v>
      </c>
      <c r="O46" s="2">
        <v>267.7</v>
      </c>
      <c r="P46" s="2">
        <v>0</v>
      </c>
      <c r="Q46" s="2">
        <v>0</v>
      </c>
      <c r="R46" s="2">
        <v>150.28</v>
      </c>
      <c r="S46" s="2">
        <v>24049.79</v>
      </c>
      <c r="T46" s="2">
        <v>8144.837</v>
      </c>
      <c r="U46" s="2">
        <v>2883.564</v>
      </c>
      <c r="V46" s="2">
        <v>16675.071</v>
      </c>
      <c r="W46" s="2">
        <v>19558.636</v>
      </c>
      <c r="X46" s="2">
        <v>-1103.44</v>
      </c>
      <c r="Y46" s="2">
        <v>50.027</v>
      </c>
      <c r="Z46" s="2">
        <v>17789.2</v>
      </c>
      <c r="AA46" s="2">
        <v>1098.277</v>
      </c>
      <c r="AB46" s="2">
        <v>821.53</v>
      </c>
      <c r="AC46" s="2" t="s">
        <v>60</v>
      </c>
      <c r="AD46" s="7">
        <v>-2762.9927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6834</v>
      </c>
      <c r="AL46" s="2">
        <v>23994</v>
      </c>
      <c r="AM46" s="2">
        <v>30828</v>
      </c>
      <c r="AN46" s="2">
        <v>24425.24</v>
      </c>
      <c r="AO46" s="2">
        <v>2849.62</v>
      </c>
      <c r="AP46" s="2">
        <v>21575.62</v>
      </c>
      <c r="AQ46" s="2">
        <v>0</v>
      </c>
      <c r="AR46" s="2">
        <v>0</v>
      </c>
      <c r="AU46" s="2">
        <v>270</v>
      </c>
      <c r="AV46" s="15">
        <v>270</v>
      </c>
      <c r="AW46" s="7">
        <v>0</v>
      </c>
      <c r="AX46" s="7">
        <v>0</v>
      </c>
      <c r="AY46" s="7">
        <v>0</v>
      </c>
      <c r="AZ46" s="19">
        <v>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24213.08</v>
      </c>
      <c r="B47" s="2">
        <v>-8106</v>
      </c>
      <c r="C47" s="2">
        <v>14721.18</v>
      </c>
      <c r="D47" s="2">
        <v>18307.25</v>
      </c>
      <c r="E47" s="2">
        <v>0</v>
      </c>
      <c r="F47" s="7">
        <v>-4500</v>
      </c>
      <c r="G47" s="2">
        <v>190.77</v>
      </c>
      <c r="H47" s="2">
        <v>191.61</v>
      </c>
      <c r="I47" s="2">
        <v>199.82</v>
      </c>
      <c r="J47" s="2">
        <v>0</v>
      </c>
      <c r="K47" s="2">
        <v>271.1</v>
      </c>
      <c r="L47" s="2">
        <v>271.79</v>
      </c>
      <c r="M47" s="2">
        <v>502.38</v>
      </c>
      <c r="N47" s="2">
        <v>502.79</v>
      </c>
      <c r="O47" s="2">
        <v>268.4</v>
      </c>
      <c r="P47" s="2">
        <v>0</v>
      </c>
      <c r="Q47" s="2">
        <v>0</v>
      </c>
      <c r="R47" s="2">
        <v>151.23</v>
      </c>
      <c r="S47" s="2">
        <v>24097.621</v>
      </c>
      <c r="T47" s="2">
        <v>8167.155</v>
      </c>
      <c r="U47" s="2">
        <v>2970.701</v>
      </c>
      <c r="V47" s="2">
        <v>16502.46</v>
      </c>
      <c r="W47" s="2">
        <v>19473.161</v>
      </c>
      <c r="X47" s="2">
        <v>-1096.59</v>
      </c>
      <c r="Y47" s="2">
        <v>50.003</v>
      </c>
      <c r="Z47" s="2">
        <v>17735.8</v>
      </c>
      <c r="AA47" s="2">
        <v>1099.43</v>
      </c>
      <c r="AB47" s="2">
        <v>811.48</v>
      </c>
      <c r="AC47" s="2" t="s">
        <v>60</v>
      </c>
      <c r="AD47" s="7">
        <v>-2764.9539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6753</v>
      </c>
      <c r="AL47" s="2">
        <v>24025.1</v>
      </c>
      <c r="AM47" s="2">
        <v>30778.1</v>
      </c>
      <c r="AN47" s="2">
        <v>24834.17</v>
      </c>
      <c r="AO47" s="2">
        <v>2950.29</v>
      </c>
      <c r="AP47" s="2">
        <v>21883.88</v>
      </c>
      <c r="AQ47" s="2">
        <v>0</v>
      </c>
      <c r="AR47" s="2">
        <v>0</v>
      </c>
      <c r="AU47" s="2">
        <v>270</v>
      </c>
      <c r="AV47" s="15">
        <v>270</v>
      </c>
      <c r="AW47" s="7">
        <v>0</v>
      </c>
      <c r="AX47" s="7">
        <v>0</v>
      </c>
      <c r="AY47" s="7">
        <v>0</v>
      </c>
      <c r="AZ47" s="19">
        <v>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24035</v>
      </c>
      <c r="B48" s="2">
        <v>-7955</v>
      </c>
      <c r="C48" s="2">
        <v>14714.38</v>
      </c>
      <c r="D48" s="2">
        <v>17967.09</v>
      </c>
      <c r="E48" s="2">
        <v>0</v>
      </c>
      <c r="F48" s="7">
        <v>-4500</v>
      </c>
      <c r="G48" s="2">
        <v>190.77</v>
      </c>
      <c r="H48" s="2">
        <v>189.89</v>
      </c>
      <c r="I48" s="2">
        <v>199.79</v>
      </c>
      <c r="J48" s="2">
        <v>0</v>
      </c>
      <c r="K48" s="2">
        <v>271.33</v>
      </c>
      <c r="L48" s="2">
        <v>271.79</v>
      </c>
      <c r="M48" s="2">
        <v>502.38</v>
      </c>
      <c r="N48" s="2">
        <v>499.09</v>
      </c>
      <c r="O48" s="2">
        <v>270.9</v>
      </c>
      <c r="P48" s="2">
        <v>0</v>
      </c>
      <c r="Q48" s="2">
        <v>0</v>
      </c>
      <c r="R48" s="2">
        <v>150.17</v>
      </c>
      <c r="S48" s="2">
        <v>23950.19</v>
      </c>
      <c r="T48" s="2">
        <v>8018.262</v>
      </c>
      <c r="U48" s="2">
        <v>3118.579</v>
      </c>
      <c r="V48" s="2">
        <v>16396.106</v>
      </c>
      <c r="W48" s="2">
        <v>19514.686</v>
      </c>
      <c r="X48" s="2">
        <v>-1087.39</v>
      </c>
      <c r="Y48" s="2">
        <v>49.966</v>
      </c>
      <c r="Z48" s="2">
        <v>18108.727</v>
      </c>
      <c r="AA48" s="2">
        <v>861.992</v>
      </c>
      <c r="AB48" s="2">
        <v>815.57</v>
      </c>
      <c r="AC48" s="2" t="s">
        <v>60</v>
      </c>
      <c r="AD48" s="7">
        <v>-2769.7166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6674</v>
      </c>
      <c r="AL48" s="2">
        <v>24087.2</v>
      </c>
      <c r="AM48" s="2">
        <v>30761.2</v>
      </c>
      <c r="AN48" s="2">
        <v>25126.23</v>
      </c>
      <c r="AO48" s="2">
        <v>3071.14</v>
      </c>
      <c r="AP48" s="2">
        <v>22055.09</v>
      </c>
      <c r="AQ48" s="2">
        <v>0</v>
      </c>
      <c r="AR48" s="2">
        <v>0</v>
      </c>
      <c r="AU48" s="2">
        <v>270</v>
      </c>
      <c r="AV48" s="15">
        <v>270</v>
      </c>
      <c r="AW48" s="7">
        <v>0</v>
      </c>
      <c r="AX48" s="7">
        <v>0</v>
      </c>
      <c r="AY48" s="7">
        <v>0</v>
      </c>
      <c r="AZ48" s="19">
        <v>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23483.61</v>
      </c>
      <c r="B49" s="2">
        <v>-7826</v>
      </c>
      <c r="C49" s="2">
        <v>14714.35</v>
      </c>
      <c r="D49" s="2">
        <v>17723.95</v>
      </c>
      <c r="E49" s="2">
        <v>0</v>
      </c>
      <c r="F49" s="7">
        <v>-4500</v>
      </c>
      <c r="G49" s="2">
        <v>189.05</v>
      </c>
      <c r="H49" s="2">
        <v>189.89</v>
      </c>
      <c r="I49" s="2">
        <v>200.04</v>
      </c>
      <c r="J49" s="2">
        <v>0</v>
      </c>
      <c r="K49" s="2">
        <v>271.1</v>
      </c>
      <c r="L49" s="2">
        <v>271.56</v>
      </c>
      <c r="M49" s="2">
        <v>501.97</v>
      </c>
      <c r="N49" s="2">
        <v>499.91</v>
      </c>
      <c r="O49" s="2">
        <v>269.4</v>
      </c>
      <c r="P49" s="2">
        <v>0</v>
      </c>
      <c r="Q49" s="2">
        <v>0</v>
      </c>
      <c r="R49" s="2">
        <v>151.81</v>
      </c>
      <c r="S49" s="2">
        <v>23402.773</v>
      </c>
      <c r="T49" s="2">
        <v>7821.024</v>
      </c>
      <c r="U49" s="2">
        <v>3066.176</v>
      </c>
      <c r="V49" s="2">
        <v>16115.781</v>
      </c>
      <c r="W49" s="2">
        <v>19181.956</v>
      </c>
      <c r="X49" s="2">
        <v>-1090.6</v>
      </c>
      <c r="Y49" s="2">
        <v>50.03</v>
      </c>
      <c r="Z49" s="2">
        <v>18267.184</v>
      </c>
      <c r="AA49" s="2">
        <v>929.793</v>
      </c>
      <c r="AB49" s="2">
        <v>824.48</v>
      </c>
      <c r="AC49" s="2" t="s">
        <v>60</v>
      </c>
      <c r="AD49" s="7">
        <v>-2765.9346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6593</v>
      </c>
      <c r="AL49" s="2">
        <v>23652.4</v>
      </c>
      <c r="AM49" s="2">
        <v>30245.4</v>
      </c>
      <c r="AN49" s="2">
        <v>25341.78</v>
      </c>
      <c r="AO49" s="2">
        <v>3203.64</v>
      </c>
      <c r="AP49" s="2">
        <v>22138.14</v>
      </c>
      <c r="AQ49" s="2">
        <v>0</v>
      </c>
      <c r="AR49" s="2">
        <v>0</v>
      </c>
      <c r="AU49" s="2">
        <v>270</v>
      </c>
      <c r="AV49" s="15">
        <v>270</v>
      </c>
      <c r="AW49" s="7">
        <v>0</v>
      </c>
      <c r="AX49" s="7">
        <v>0</v>
      </c>
      <c r="AY49" s="7">
        <v>0</v>
      </c>
      <c r="AZ49" s="19">
        <v>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23094.95</v>
      </c>
      <c r="B50" s="2">
        <v>-7686</v>
      </c>
      <c r="C50" s="2">
        <v>14718.57</v>
      </c>
      <c r="D50" s="2">
        <v>17685.46</v>
      </c>
      <c r="E50" s="2">
        <v>0</v>
      </c>
      <c r="F50" s="7">
        <v>-4500</v>
      </c>
      <c r="G50" s="2">
        <v>189.05</v>
      </c>
      <c r="H50" s="2">
        <v>189.89</v>
      </c>
      <c r="I50" s="2">
        <v>200.66</v>
      </c>
      <c r="J50" s="2">
        <v>0</v>
      </c>
      <c r="K50" s="2">
        <v>271.33</v>
      </c>
      <c r="L50" s="2">
        <v>272.26</v>
      </c>
      <c r="M50" s="2">
        <v>462.5</v>
      </c>
      <c r="N50" s="2">
        <v>500.73</v>
      </c>
      <c r="O50" s="2">
        <v>271</v>
      </c>
      <c r="P50" s="2">
        <v>0</v>
      </c>
      <c r="Q50" s="2">
        <v>0</v>
      </c>
      <c r="R50" s="2">
        <v>150.54</v>
      </c>
      <c r="S50" s="2">
        <v>22891.445</v>
      </c>
      <c r="T50" s="2">
        <v>7878.022</v>
      </c>
      <c r="U50" s="2">
        <v>2977.871</v>
      </c>
      <c r="V50" s="2">
        <v>15845.903</v>
      </c>
      <c r="W50" s="2">
        <v>18823.774</v>
      </c>
      <c r="X50" s="2">
        <v>-1077.64</v>
      </c>
      <c r="Y50" s="2">
        <v>49.972</v>
      </c>
      <c r="Z50" s="2">
        <v>18504.516</v>
      </c>
      <c r="AA50" s="2">
        <v>691.109</v>
      </c>
      <c r="AB50" s="2">
        <v>830.77</v>
      </c>
      <c r="AC50" s="2" t="s">
        <v>60</v>
      </c>
      <c r="AD50" s="7">
        <v>-2805.2957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6518</v>
      </c>
      <c r="AL50" s="2">
        <v>23217.5</v>
      </c>
      <c r="AM50" s="2">
        <v>29735.5</v>
      </c>
      <c r="AN50" s="2">
        <v>25485.6</v>
      </c>
      <c r="AO50" s="2">
        <v>3377.52</v>
      </c>
      <c r="AP50" s="2">
        <v>22108.08</v>
      </c>
      <c r="AQ50" s="2">
        <v>0</v>
      </c>
      <c r="AR50" s="2">
        <v>0</v>
      </c>
      <c r="AU50" s="2">
        <v>270</v>
      </c>
      <c r="AV50" s="15">
        <v>270</v>
      </c>
      <c r="AW50" s="7">
        <v>0</v>
      </c>
      <c r="AX50" s="7">
        <v>0</v>
      </c>
      <c r="AY50" s="7">
        <v>0</v>
      </c>
      <c r="AZ50" s="19">
        <v>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22649.41</v>
      </c>
      <c r="B51" s="2">
        <v>-7625</v>
      </c>
      <c r="C51" s="2">
        <v>14723.09</v>
      </c>
      <c r="D51" s="2">
        <v>17162.62</v>
      </c>
      <c r="E51" s="2">
        <v>0</v>
      </c>
      <c r="F51" s="7">
        <v>-4499</v>
      </c>
      <c r="G51" s="2">
        <v>189.89</v>
      </c>
      <c r="H51" s="2">
        <v>190.77</v>
      </c>
      <c r="I51" s="2">
        <v>201.41</v>
      </c>
      <c r="J51" s="2">
        <v>0</v>
      </c>
      <c r="K51" s="2">
        <v>270.86</v>
      </c>
      <c r="L51" s="2">
        <v>271.56</v>
      </c>
      <c r="M51" s="2">
        <v>472.78</v>
      </c>
      <c r="N51" s="2">
        <v>499.09</v>
      </c>
      <c r="O51" s="2">
        <v>268.5</v>
      </c>
      <c r="P51" s="2">
        <v>0</v>
      </c>
      <c r="Q51" s="2">
        <v>0</v>
      </c>
      <c r="R51" s="2">
        <v>150.65</v>
      </c>
      <c r="S51" s="2">
        <v>22703.027</v>
      </c>
      <c r="T51" s="2">
        <v>7862.063</v>
      </c>
      <c r="U51" s="2">
        <v>3115.691</v>
      </c>
      <c r="V51" s="2">
        <v>15687.313</v>
      </c>
      <c r="W51" s="2">
        <v>18803.004</v>
      </c>
      <c r="X51" s="2">
        <v>-1074.56</v>
      </c>
      <c r="Y51" s="2">
        <v>49.987</v>
      </c>
      <c r="Z51" s="2">
        <v>18648.223</v>
      </c>
      <c r="AA51" s="2">
        <v>567.211</v>
      </c>
      <c r="AB51" s="2">
        <v>834.09</v>
      </c>
      <c r="AC51" s="2" t="s">
        <v>60</v>
      </c>
      <c r="AD51" s="7">
        <v>-2801.7937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6559</v>
      </c>
      <c r="AL51" s="2">
        <v>23062.2</v>
      </c>
      <c r="AM51" s="2">
        <v>29621.2</v>
      </c>
      <c r="AN51" s="2">
        <v>25564.41</v>
      </c>
      <c r="AO51" s="2">
        <v>3561.53</v>
      </c>
      <c r="AP51" s="2">
        <v>22002.88</v>
      </c>
      <c r="AQ51" s="2">
        <v>0</v>
      </c>
      <c r="AR51" s="2">
        <v>0</v>
      </c>
      <c r="AU51" s="2">
        <v>270</v>
      </c>
      <c r="AV51" s="15">
        <v>270</v>
      </c>
      <c r="AW51" s="7">
        <v>0</v>
      </c>
      <c r="AX51" s="7">
        <v>0</v>
      </c>
      <c r="AY51" s="7">
        <v>0</v>
      </c>
      <c r="AZ51" s="19">
        <v>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22571.59</v>
      </c>
      <c r="B52" s="2">
        <v>-7695</v>
      </c>
      <c r="C52" s="2">
        <v>14725.95</v>
      </c>
      <c r="D52" s="2">
        <v>17149.87</v>
      </c>
      <c r="E52" s="2">
        <v>0</v>
      </c>
      <c r="F52" s="7">
        <v>-4500</v>
      </c>
      <c r="G52" s="2">
        <v>190.77</v>
      </c>
      <c r="H52" s="2">
        <v>189.05</v>
      </c>
      <c r="I52" s="2">
        <v>200.92</v>
      </c>
      <c r="J52" s="2">
        <v>0</v>
      </c>
      <c r="K52" s="2">
        <v>271.1</v>
      </c>
      <c r="L52" s="2">
        <v>271.79</v>
      </c>
      <c r="M52" s="2">
        <v>503.61</v>
      </c>
      <c r="N52" s="2">
        <v>499.91</v>
      </c>
      <c r="O52" s="2">
        <v>268.6</v>
      </c>
      <c r="P52" s="2">
        <v>0</v>
      </c>
      <c r="Q52" s="2">
        <v>0</v>
      </c>
      <c r="R52" s="2">
        <v>150.65</v>
      </c>
      <c r="S52" s="2">
        <v>22422.635</v>
      </c>
      <c r="T52" s="2">
        <v>7724.364</v>
      </c>
      <c r="U52" s="2">
        <v>3088.477</v>
      </c>
      <c r="V52" s="2">
        <v>15186.236</v>
      </c>
      <c r="W52" s="2">
        <v>18274.713</v>
      </c>
      <c r="X52" s="2">
        <v>-1075.31</v>
      </c>
      <c r="Y52" s="2">
        <v>49.999</v>
      </c>
      <c r="Z52" s="2">
        <v>18602.754</v>
      </c>
      <c r="AA52" s="2">
        <v>631.563</v>
      </c>
      <c r="AB52" s="2">
        <v>836.36</v>
      </c>
      <c r="AC52" s="2" t="s">
        <v>60</v>
      </c>
      <c r="AD52" s="7">
        <v>-2767.4753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6605</v>
      </c>
      <c r="AL52" s="2">
        <v>22969.1</v>
      </c>
      <c r="AM52" s="2">
        <v>29574.1</v>
      </c>
      <c r="AN52" s="2">
        <v>25485.43</v>
      </c>
      <c r="AO52" s="2">
        <v>3758.4</v>
      </c>
      <c r="AP52" s="2">
        <v>21727.03</v>
      </c>
      <c r="AQ52" s="2">
        <v>0</v>
      </c>
      <c r="AR52" s="2">
        <v>0</v>
      </c>
      <c r="AU52" s="2">
        <v>270</v>
      </c>
      <c r="AV52" s="15">
        <v>270</v>
      </c>
      <c r="AW52" s="7">
        <v>0</v>
      </c>
      <c r="AX52" s="7">
        <v>0</v>
      </c>
      <c r="AY52" s="7">
        <v>0</v>
      </c>
      <c r="AZ52" s="19">
        <v>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22060.51</v>
      </c>
      <c r="B53" s="2">
        <v>-7764</v>
      </c>
      <c r="C53" s="2">
        <v>14722.42</v>
      </c>
      <c r="D53" s="2">
        <v>16640.2</v>
      </c>
      <c r="E53" s="2">
        <v>0</v>
      </c>
      <c r="F53" s="7">
        <v>-4500</v>
      </c>
      <c r="G53" s="2">
        <v>189.05</v>
      </c>
      <c r="H53" s="2">
        <v>189.05</v>
      </c>
      <c r="I53" s="2">
        <v>201.07</v>
      </c>
      <c r="J53" s="2">
        <v>0</v>
      </c>
      <c r="K53" s="2">
        <v>271.1</v>
      </c>
      <c r="L53" s="2">
        <v>271.79</v>
      </c>
      <c r="M53" s="2">
        <v>497.86</v>
      </c>
      <c r="N53" s="2">
        <v>498.68</v>
      </c>
      <c r="O53" s="2">
        <v>268.7</v>
      </c>
      <c r="P53" s="2">
        <v>0</v>
      </c>
      <c r="Q53" s="2">
        <v>0</v>
      </c>
      <c r="R53" s="2">
        <v>150.75</v>
      </c>
      <c r="S53" s="2">
        <v>21992.123</v>
      </c>
      <c r="T53" s="2">
        <v>7773.712</v>
      </c>
      <c r="U53" s="2">
        <v>3092.176</v>
      </c>
      <c r="V53" s="2">
        <v>14823.903</v>
      </c>
      <c r="W53" s="2">
        <v>17916.079</v>
      </c>
      <c r="X53" s="2">
        <v>-1063.07</v>
      </c>
      <c r="Y53" s="2">
        <v>49.969</v>
      </c>
      <c r="Z53" s="2">
        <v>18816.648</v>
      </c>
      <c r="AA53" s="2">
        <v>487.609</v>
      </c>
      <c r="AB53" s="2">
        <v>844.57</v>
      </c>
      <c r="AC53" s="2" t="s">
        <v>60</v>
      </c>
      <c r="AD53" s="7">
        <v>-2768.0356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6648</v>
      </c>
      <c r="AL53" s="2">
        <v>22875.9</v>
      </c>
      <c r="AM53" s="2">
        <v>29523.9</v>
      </c>
      <c r="AN53" s="2">
        <v>25308.43</v>
      </c>
      <c r="AO53" s="2">
        <v>3954.68</v>
      </c>
      <c r="AP53" s="2">
        <v>21353.75</v>
      </c>
      <c r="AQ53" s="2">
        <v>0</v>
      </c>
      <c r="AR53" s="2">
        <v>0</v>
      </c>
      <c r="AU53" s="2">
        <v>270</v>
      </c>
      <c r="AV53" s="15">
        <v>270</v>
      </c>
      <c r="AW53" s="7">
        <v>0</v>
      </c>
      <c r="AX53" s="7">
        <v>0</v>
      </c>
      <c r="AY53" s="7">
        <v>0</v>
      </c>
      <c r="AZ53" s="19">
        <v>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21791.55</v>
      </c>
      <c r="B54" s="2">
        <v>-7834</v>
      </c>
      <c r="C54" s="2">
        <v>14703.42</v>
      </c>
      <c r="D54" s="2">
        <v>16426.74</v>
      </c>
      <c r="E54" s="2">
        <v>0</v>
      </c>
      <c r="F54" s="7">
        <v>-4500</v>
      </c>
      <c r="G54" s="2">
        <v>189.89</v>
      </c>
      <c r="H54" s="2">
        <v>190.77</v>
      </c>
      <c r="I54" s="2">
        <v>200.48</v>
      </c>
      <c r="J54" s="2">
        <v>0</v>
      </c>
      <c r="K54" s="2">
        <v>270.86</v>
      </c>
      <c r="L54" s="2">
        <v>271.56</v>
      </c>
      <c r="M54" s="2">
        <v>498.27</v>
      </c>
      <c r="N54" s="2">
        <v>499.91</v>
      </c>
      <c r="O54" s="2">
        <v>269.6</v>
      </c>
      <c r="P54" s="2">
        <v>0</v>
      </c>
      <c r="Q54" s="2">
        <v>0</v>
      </c>
      <c r="R54" s="2">
        <v>150.7</v>
      </c>
      <c r="S54" s="2">
        <v>21958.281</v>
      </c>
      <c r="T54" s="2">
        <v>7744.039</v>
      </c>
      <c r="U54" s="2">
        <v>3185.717</v>
      </c>
      <c r="V54" s="2">
        <v>14611.026</v>
      </c>
      <c r="W54" s="2">
        <v>17796.744</v>
      </c>
      <c r="X54" s="2">
        <v>-1060.67</v>
      </c>
      <c r="Y54" s="2">
        <v>49.996</v>
      </c>
      <c r="Z54" s="2">
        <v>18650.012</v>
      </c>
      <c r="AA54" s="2">
        <v>640.705</v>
      </c>
      <c r="AB54" s="2">
        <v>849.94</v>
      </c>
      <c r="AC54" s="2" t="s">
        <v>60</v>
      </c>
      <c r="AD54" s="7">
        <v>-2765.2341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6683</v>
      </c>
      <c r="AL54" s="2">
        <v>22844.8</v>
      </c>
      <c r="AM54" s="2">
        <v>29527.8</v>
      </c>
      <c r="AN54" s="2">
        <v>25041.5</v>
      </c>
      <c r="AO54" s="2">
        <v>4167.83</v>
      </c>
      <c r="AP54" s="2">
        <v>20873.67</v>
      </c>
      <c r="AQ54" s="2">
        <v>0</v>
      </c>
      <c r="AR54" s="2">
        <v>0</v>
      </c>
      <c r="AU54" s="2">
        <v>270</v>
      </c>
      <c r="AV54" s="15">
        <v>270</v>
      </c>
      <c r="AW54" s="7">
        <v>0</v>
      </c>
      <c r="AX54" s="7">
        <v>0</v>
      </c>
      <c r="AY54" s="7">
        <v>0</v>
      </c>
      <c r="AZ54" s="19">
        <v>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21889.41</v>
      </c>
      <c r="B55" s="2">
        <v>-7833</v>
      </c>
      <c r="C55" s="2">
        <v>14706.15</v>
      </c>
      <c r="D55" s="2">
        <v>16512.24</v>
      </c>
      <c r="E55" s="2">
        <v>0</v>
      </c>
      <c r="F55" s="7">
        <v>-4500</v>
      </c>
      <c r="G55" s="2">
        <v>190.77</v>
      </c>
      <c r="H55" s="2">
        <v>190.77</v>
      </c>
      <c r="I55" s="2">
        <v>201.15</v>
      </c>
      <c r="J55" s="2">
        <v>0</v>
      </c>
      <c r="K55" s="2">
        <v>270.86</v>
      </c>
      <c r="L55" s="2">
        <v>271.56</v>
      </c>
      <c r="M55" s="2">
        <v>506.08</v>
      </c>
      <c r="N55" s="2">
        <v>500.32</v>
      </c>
      <c r="O55" s="2">
        <v>269.1</v>
      </c>
      <c r="P55" s="2">
        <v>0</v>
      </c>
      <c r="Q55" s="2">
        <v>0</v>
      </c>
      <c r="R55" s="2">
        <v>150.44</v>
      </c>
      <c r="S55" s="2">
        <v>21802.209</v>
      </c>
      <c r="T55" s="2">
        <v>8018.101</v>
      </c>
      <c r="U55" s="2">
        <v>3345.372</v>
      </c>
      <c r="V55" s="2">
        <v>14412.629</v>
      </c>
      <c r="W55" s="2">
        <v>17758.001</v>
      </c>
      <c r="X55" s="2">
        <v>-1057.97</v>
      </c>
      <c r="Y55" s="2">
        <v>50.013</v>
      </c>
      <c r="Z55" s="2">
        <v>18578.217</v>
      </c>
      <c r="AA55" s="2">
        <v>615.27</v>
      </c>
      <c r="AB55" s="2">
        <v>859.05</v>
      </c>
      <c r="AC55" s="2" t="s">
        <v>60</v>
      </c>
      <c r="AD55" s="7">
        <v>-2767.3352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6682</v>
      </c>
      <c r="AL55" s="2">
        <v>22813.8</v>
      </c>
      <c r="AM55" s="2">
        <v>29495.8</v>
      </c>
      <c r="AN55" s="2">
        <v>24710.3</v>
      </c>
      <c r="AO55" s="2">
        <v>4385.67</v>
      </c>
      <c r="AP55" s="2">
        <v>20324.63</v>
      </c>
      <c r="AQ55" s="2">
        <v>0</v>
      </c>
      <c r="AR55" s="2">
        <v>0</v>
      </c>
      <c r="AU55" s="2">
        <v>270</v>
      </c>
      <c r="AV55" s="15">
        <v>270</v>
      </c>
      <c r="AW55" s="7">
        <v>0</v>
      </c>
      <c r="AX55" s="7">
        <v>0</v>
      </c>
      <c r="AY55" s="7">
        <v>0</v>
      </c>
      <c r="AZ55" s="19">
        <v>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22033.29</v>
      </c>
      <c r="B56" s="2">
        <v>-7834</v>
      </c>
      <c r="C56" s="2">
        <v>14706.2</v>
      </c>
      <c r="D56" s="2">
        <v>16499.6</v>
      </c>
      <c r="E56" s="2">
        <v>0</v>
      </c>
      <c r="F56" s="7">
        <v>-4500</v>
      </c>
      <c r="G56" s="2">
        <v>189.89</v>
      </c>
      <c r="H56" s="2">
        <v>189.89</v>
      </c>
      <c r="I56" s="2">
        <v>201.53</v>
      </c>
      <c r="J56" s="2">
        <v>0</v>
      </c>
      <c r="K56" s="2">
        <v>271.1</v>
      </c>
      <c r="L56" s="2">
        <v>271.79</v>
      </c>
      <c r="M56" s="2">
        <v>498.68</v>
      </c>
      <c r="N56" s="2">
        <v>499.09</v>
      </c>
      <c r="O56" s="2">
        <v>268.7</v>
      </c>
      <c r="P56" s="2">
        <v>0</v>
      </c>
      <c r="Q56" s="2">
        <v>0</v>
      </c>
      <c r="R56" s="2">
        <v>150.38</v>
      </c>
      <c r="S56" s="2">
        <v>21855.904</v>
      </c>
      <c r="T56" s="2">
        <v>8000.218</v>
      </c>
      <c r="U56" s="2">
        <v>3385.901</v>
      </c>
      <c r="V56" s="2">
        <v>14312.515</v>
      </c>
      <c r="W56" s="2">
        <v>17698.416</v>
      </c>
      <c r="X56" s="2">
        <v>-1053.52</v>
      </c>
      <c r="Y56" s="2">
        <v>50.014</v>
      </c>
      <c r="Z56" s="2">
        <v>18531.59</v>
      </c>
      <c r="AA56" s="2">
        <v>581.742</v>
      </c>
      <c r="AB56" s="2">
        <v>853.5</v>
      </c>
      <c r="AC56" s="2" t="s">
        <v>60</v>
      </c>
      <c r="AD56" s="7">
        <v>-2766.6348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6681</v>
      </c>
      <c r="AL56" s="2">
        <v>22907</v>
      </c>
      <c r="AM56" s="2">
        <v>29588</v>
      </c>
      <c r="AN56" s="2">
        <v>24272.45</v>
      </c>
      <c r="AO56" s="2">
        <v>4627.27</v>
      </c>
      <c r="AP56" s="2">
        <v>19645.18</v>
      </c>
      <c r="AQ56" s="2">
        <v>0</v>
      </c>
      <c r="AR56" s="2">
        <v>0</v>
      </c>
      <c r="AU56" s="2">
        <v>270</v>
      </c>
      <c r="AV56" s="15">
        <v>270</v>
      </c>
      <c r="AW56" s="7">
        <v>0</v>
      </c>
      <c r="AX56" s="7">
        <v>0</v>
      </c>
      <c r="AY56" s="7">
        <v>0</v>
      </c>
      <c r="AZ56" s="19">
        <v>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21973.06</v>
      </c>
      <c r="B57" s="2">
        <v>-7833</v>
      </c>
      <c r="C57" s="2">
        <v>14707.59</v>
      </c>
      <c r="D57" s="2">
        <v>16010.02</v>
      </c>
      <c r="E57" s="2">
        <v>0</v>
      </c>
      <c r="F57" s="7">
        <v>-4500</v>
      </c>
      <c r="G57" s="2">
        <v>189.89</v>
      </c>
      <c r="H57" s="2">
        <v>189.89</v>
      </c>
      <c r="I57" s="2">
        <v>200.85</v>
      </c>
      <c r="J57" s="2">
        <v>0</v>
      </c>
      <c r="K57" s="2">
        <v>270.16</v>
      </c>
      <c r="L57" s="2">
        <v>270.4</v>
      </c>
      <c r="M57" s="2">
        <v>506.08</v>
      </c>
      <c r="N57" s="2">
        <v>501.15</v>
      </c>
      <c r="O57" s="2">
        <v>268.8</v>
      </c>
      <c r="P57" s="2">
        <v>0</v>
      </c>
      <c r="Q57" s="2">
        <v>0</v>
      </c>
      <c r="R57" s="2">
        <v>150.49</v>
      </c>
      <c r="S57" s="2">
        <v>22124.219</v>
      </c>
      <c r="T57" s="2">
        <v>7556.95</v>
      </c>
      <c r="U57" s="2">
        <v>3478.762</v>
      </c>
      <c r="V57" s="2">
        <v>14157.056</v>
      </c>
      <c r="W57" s="2">
        <v>17635.818</v>
      </c>
      <c r="X57" s="2">
        <v>-1051.77</v>
      </c>
      <c r="Y57" s="2">
        <v>50.032</v>
      </c>
      <c r="Z57" s="2">
        <v>18691.465</v>
      </c>
      <c r="AA57" s="2">
        <v>472.676</v>
      </c>
      <c r="AB57" s="2">
        <v>852.52</v>
      </c>
      <c r="AC57" s="2" t="s">
        <v>60</v>
      </c>
      <c r="AD57" s="7">
        <v>-2770.1367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6680</v>
      </c>
      <c r="AL57" s="2">
        <v>23031.2</v>
      </c>
      <c r="AM57" s="2">
        <v>29711.2</v>
      </c>
      <c r="AN57" s="2">
        <v>23742.13</v>
      </c>
      <c r="AO57" s="2">
        <v>4877.24</v>
      </c>
      <c r="AP57" s="2">
        <v>18864.89</v>
      </c>
      <c r="AQ57" s="2">
        <v>0</v>
      </c>
      <c r="AR57" s="2">
        <v>0</v>
      </c>
      <c r="AU57" s="2">
        <v>270</v>
      </c>
      <c r="AV57" s="15">
        <v>270</v>
      </c>
      <c r="AW57" s="7">
        <v>0</v>
      </c>
      <c r="AX57" s="7">
        <v>0</v>
      </c>
      <c r="AY57" s="7">
        <v>0</v>
      </c>
      <c r="AZ57" s="19">
        <v>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22247.62</v>
      </c>
      <c r="B58" s="2">
        <v>-7831</v>
      </c>
      <c r="C58" s="2">
        <v>14701.41</v>
      </c>
      <c r="D58" s="2">
        <v>15932.29</v>
      </c>
      <c r="E58" s="2">
        <v>0</v>
      </c>
      <c r="F58" s="7">
        <v>-4500</v>
      </c>
      <c r="G58" s="2">
        <v>190.77</v>
      </c>
      <c r="H58" s="2">
        <v>189.05</v>
      </c>
      <c r="I58" s="2">
        <v>201.5</v>
      </c>
      <c r="J58" s="2">
        <v>0</v>
      </c>
      <c r="K58" s="2">
        <v>270.4</v>
      </c>
      <c r="L58" s="2">
        <v>271.56</v>
      </c>
      <c r="M58" s="2">
        <v>506.9</v>
      </c>
      <c r="N58" s="2">
        <v>510.19</v>
      </c>
      <c r="O58" s="2">
        <v>269.3</v>
      </c>
      <c r="P58" s="2">
        <v>0</v>
      </c>
      <c r="Q58" s="2">
        <v>0</v>
      </c>
      <c r="R58" s="2">
        <v>150.75</v>
      </c>
      <c r="S58" s="2">
        <v>22283.34</v>
      </c>
      <c r="T58" s="2">
        <v>7771.064</v>
      </c>
      <c r="U58" s="2">
        <v>3570.2</v>
      </c>
      <c r="V58" s="2">
        <v>14039.61</v>
      </c>
      <c r="W58" s="2">
        <v>17609.81</v>
      </c>
      <c r="X58" s="2">
        <v>-1042.62</v>
      </c>
      <c r="Y58" s="2">
        <v>50.02</v>
      </c>
      <c r="Z58" s="2">
        <v>18441.584</v>
      </c>
      <c r="AA58" s="2">
        <v>601.785</v>
      </c>
      <c r="AB58" s="2">
        <v>839.72</v>
      </c>
      <c r="AC58" s="2" t="s">
        <v>60</v>
      </c>
      <c r="AD58" s="7">
        <v>-2758.3704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6677</v>
      </c>
      <c r="AL58" s="2">
        <v>23217.5</v>
      </c>
      <c r="AM58" s="2">
        <v>29894.5</v>
      </c>
      <c r="AN58" s="2">
        <v>23112.6</v>
      </c>
      <c r="AO58" s="2">
        <v>5133.95</v>
      </c>
      <c r="AP58" s="2">
        <v>17978.65</v>
      </c>
      <c r="AQ58" s="2">
        <v>0</v>
      </c>
      <c r="AR58" s="2">
        <v>0</v>
      </c>
      <c r="AU58" s="2">
        <v>270</v>
      </c>
      <c r="AV58" s="15">
        <v>270</v>
      </c>
      <c r="AW58" s="7">
        <v>0</v>
      </c>
      <c r="AX58" s="7">
        <v>0</v>
      </c>
      <c r="AY58" s="7">
        <v>0</v>
      </c>
      <c r="AZ58" s="19">
        <v>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22192.54</v>
      </c>
      <c r="B59" s="2">
        <v>-7816</v>
      </c>
      <c r="C59" s="2">
        <v>14702.62</v>
      </c>
      <c r="D59" s="2">
        <v>15780.88</v>
      </c>
      <c r="E59" s="2">
        <v>0</v>
      </c>
      <c r="F59" s="7">
        <v>-4500</v>
      </c>
      <c r="G59" s="2">
        <v>190.77</v>
      </c>
      <c r="H59" s="2">
        <v>189.05</v>
      </c>
      <c r="I59" s="2">
        <v>200.98</v>
      </c>
      <c r="J59" s="2">
        <v>0</v>
      </c>
      <c r="K59" s="2">
        <v>271.1</v>
      </c>
      <c r="L59" s="2">
        <v>271.56</v>
      </c>
      <c r="M59" s="2">
        <v>506.9</v>
      </c>
      <c r="N59" s="2">
        <v>509.37</v>
      </c>
      <c r="O59" s="2">
        <v>268.7</v>
      </c>
      <c r="P59" s="2">
        <v>0</v>
      </c>
      <c r="Q59" s="2">
        <v>0</v>
      </c>
      <c r="R59" s="2">
        <v>150.54</v>
      </c>
      <c r="S59" s="2">
        <v>22503.422</v>
      </c>
      <c r="T59" s="2">
        <v>7891.769</v>
      </c>
      <c r="U59" s="2">
        <v>3659.075</v>
      </c>
      <c r="V59" s="2">
        <v>13964.863</v>
      </c>
      <c r="W59" s="2">
        <v>17623.938</v>
      </c>
      <c r="X59" s="2">
        <v>-1019.78</v>
      </c>
      <c r="Y59" s="2">
        <v>49.969</v>
      </c>
      <c r="Z59" s="2">
        <v>18234.055</v>
      </c>
      <c r="AA59" s="2">
        <v>602.641</v>
      </c>
      <c r="AB59" s="2">
        <v>838.53</v>
      </c>
      <c r="AC59" s="2" t="s">
        <v>60</v>
      </c>
      <c r="AD59" s="7">
        <v>-2755.5688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6618</v>
      </c>
      <c r="AL59" s="2">
        <v>23403.9</v>
      </c>
      <c r="AM59" s="2">
        <v>30021.9</v>
      </c>
      <c r="AN59" s="2">
        <v>22417.75</v>
      </c>
      <c r="AO59" s="2">
        <v>5401.35</v>
      </c>
      <c r="AP59" s="2">
        <v>17016.4</v>
      </c>
      <c r="AQ59" s="2">
        <v>0</v>
      </c>
      <c r="AR59" s="2">
        <v>0</v>
      </c>
      <c r="AU59" s="2">
        <v>270</v>
      </c>
      <c r="AV59" s="15">
        <v>270</v>
      </c>
      <c r="AW59" s="7">
        <v>0</v>
      </c>
      <c r="AX59" s="7">
        <v>0</v>
      </c>
      <c r="AY59" s="7">
        <v>0</v>
      </c>
      <c r="AZ59" s="19">
        <v>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22871.91</v>
      </c>
      <c r="B60" s="2">
        <v>-7801</v>
      </c>
      <c r="C60" s="2">
        <v>14745.91</v>
      </c>
      <c r="D60" s="2">
        <v>16350.27</v>
      </c>
      <c r="E60" s="2">
        <v>0</v>
      </c>
      <c r="F60" s="7">
        <v>-4499</v>
      </c>
      <c r="G60" s="2">
        <v>189.89</v>
      </c>
      <c r="H60" s="2">
        <v>189.89</v>
      </c>
      <c r="I60" s="2">
        <v>201.01</v>
      </c>
      <c r="J60" s="2">
        <v>0</v>
      </c>
      <c r="K60" s="2">
        <v>271.1</v>
      </c>
      <c r="L60" s="2">
        <v>271.56</v>
      </c>
      <c r="M60" s="2">
        <v>499.09</v>
      </c>
      <c r="N60" s="2">
        <v>509.37</v>
      </c>
      <c r="O60" s="2">
        <v>268.7</v>
      </c>
      <c r="P60" s="2">
        <v>0</v>
      </c>
      <c r="Q60" s="2">
        <v>0</v>
      </c>
      <c r="R60" s="2">
        <v>150.86</v>
      </c>
      <c r="S60" s="2">
        <v>22952.418</v>
      </c>
      <c r="T60" s="2">
        <v>8230.527</v>
      </c>
      <c r="U60" s="2">
        <v>4112.879</v>
      </c>
      <c r="V60" s="2">
        <v>13764.153</v>
      </c>
      <c r="W60" s="2">
        <v>17877.032</v>
      </c>
      <c r="X60" s="2">
        <v>-469.73</v>
      </c>
      <c r="Y60" s="2">
        <v>50.005</v>
      </c>
      <c r="Z60" s="2">
        <v>18275.168</v>
      </c>
      <c r="AA60" s="2">
        <v>529.162</v>
      </c>
      <c r="AB60" s="2">
        <v>867.11</v>
      </c>
      <c r="AC60" s="2" t="s">
        <v>60</v>
      </c>
      <c r="AD60" s="7">
        <v>-2765.094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6560</v>
      </c>
      <c r="AL60" s="2">
        <v>23714.5</v>
      </c>
      <c r="AM60" s="2">
        <v>30274.5</v>
      </c>
      <c r="AN60" s="2">
        <v>21668.88</v>
      </c>
      <c r="AO60" s="2">
        <v>5665.01</v>
      </c>
      <c r="AP60" s="2">
        <v>16003.87</v>
      </c>
      <c r="AQ60" s="2">
        <v>0</v>
      </c>
      <c r="AR60" s="2">
        <v>0</v>
      </c>
      <c r="AU60" s="2">
        <v>270</v>
      </c>
      <c r="AV60" s="15">
        <v>270</v>
      </c>
      <c r="AW60" s="7">
        <v>0</v>
      </c>
      <c r="AX60" s="7">
        <v>0</v>
      </c>
      <c r="AY60" s="7">
        <v>0</v>
      </c>
      <c r="AZ60" s="19">
        <v>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23381.51</v>
      </c>
      <c r="B61" s="2">
        <v>-7789</v>
      </c>
      <c r="C61" s="2">
        <v>14785.39</v>
      </c>
      <c r="D61" s="2">
        <v>16253.18</v>
      </c>
      <c r="E61" s="2">
        <v>0</v>
      </c>
      <c r="F61" s="7">
        <v>-4499</v>
      </c>
      <c r="G61" s="2">
        <v>189.89</v>
      </c>
      <c r="H61" s="2">
        <v>191.61</v>
      </c>
      <c r="I61" s="2">
        <v>200.6</v>
      </c>
      <c r="J61" s="2">
        <v>0</v>
      </c>
      <c r="K61" s="2">
        <v>271.1</v>
      </c>
      <c r="L61" s="2">
        <v>271.56</v>
      </c>
      <c r="M61" s="2">
        <v>496.62</v>
      </c>
      <c r="N61" s="2">
        <v>499.91</v>
      </c>
      <c r="O61" s="2">
        <v>268.1</v>
      </c>
      <c r="P61" s="2">
        <v>0</v>
      </c>
      <c r="Q61" s="2">
        <v>0</v>
      </c>
      <c r="R61" s="2">
        <v>150.54</v>
      </c>
      <c r="S61" s="2">
        <v>23218.906</v>
      </c>
      <c r="T61" s="2">
        <v>7427.22</v>
      </c>
      <c r="U61" s="2">
        <v>4435.013</v>
      </c>
      <c r="V61" s="2">
        <v>13099.221</v>
      </c>
      <c r="W61" s="2">
        <v>17534.234</v>
      </c>
      <c r="X61" s="2">
        <v>-188.67</v>
      </c>
      <c r="Y61" s="2">
        <v>50.03</v>
      </c>
      <c r="Z61" s="2">
        <v>18476.191</v>
      </c>
      <c r="AA61" s="2">
        <v>663.91</v>
      </c>
      <c r="AB61" s="2">
        <v>886.85</v>
      </c>
      <c r="AC61" s="2" t="s">
        <v>60</v>
      </c>
      <c r="AD61" s="7">
        <v>-2774.8992</v>
      </c>
      <c r="AE61" s="2">
        <v>0</v>
      </c>
      <c r="AF61" s="2">
        <v>0</v>
      </c>
      <c r="AG61" s="2">
        <v>0</v>
      </c>
      <c r="AH61" s="2">
        <v>230</v>
      </c>
      <c r="AI61" s="2">
        <v>-35.38</v>
      </c>
      <c r="AJ61" s="2">
        <v>194.62</v>
      </c>
      <c r="AK61" s="2">
        <v>6501</v>
      </c>
      <c r="AL61" s="2">
        <v>23807.6</v>
      </c>
      <c r="AM61" s="2">
        <v>30308.6</v>
      </c>
      <c r="AN61" s="2">
        <v>20926.22</v>
      </c>
      <c r="AO61" s="2">
        <v>5973.87</v>
      </c>
      <c r="AP61" s="2">
        <v>14952.35</v>
      </c>
      <c r="AQ61" s="2">
        <v>0</v>
      </c>
      <c r="AR61" s="2">
        <v>201.73</v>
      </c>
      <c r="AU61" s="2">
        <v>271</v>
      </c>
      <c r="AV61" s="15">
        <v>270</v>
      </c>
      <c r="AW61" s="7">
        <v>194.62</v>
      </c>
      <c r="AX61" s="7">
        <v>0</v>
      </c>
      <c r="AY61" s="7">
        <v>0</v>
      </c>
      <c r="AZ61" s="19">
        <v>0</v>
      </c>
      <c r="BA61" s="7">
        <v>194.62</v>
      </c>
      <c r="BB61" s="7">
        <v>0</v>
      </c>
      <c r="BE61" s="23">
        <f t="shared" si="0"/>
        <v>194.62</v>
      </c>
      <c r="BF61" s="23">
        <f t="shared" ref="BF61:BH61" si="130">AH61</f>
        <v>230</v>
      </c>
      <c r="BG61" s="23">
        <f t="shared" si="130"/>
        <v>-35.38</v>
      </c>
      <c r="BH61" s="23">
        <f t="shared" si="130"/>
        <v>194.62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23527.57</v>
      </c>
      <c r="B62" s="2">
        <v>-7778</v>
      </c>
      <c r="C62" s="2">
        <v>14931.08</v>
      </c>
      <c r="D62" s="2">
        <v>15893.63</v>
      </c>
      <c r="E62" s="2">
        <v>0</v>
      </c>
      <c r="F62" s="7">
        <v>-4499</v>
      </c>
      <c r="G62" s="2">
        <v>189.89</v>
      </c>
      <c r="H62" s="2">
        <v>189.89</v>
      </c>
      <c r="I62" s="2">
        <v>200.66</v>
      </c>
      <c r="J62" s="2">
        <v>0</v>
      </c>
      <c r="K62" s="2">
        <v>271.33</v>
      </c>
      <c r="L62" s="2">
        <v>271.1</v>
      </c>
      <c r="M62" s="2">
        <v>496.62</v>
      </c>
      <c r="N62" s="2">
        <v>499.91</v>
      </c>
      <c r="O62" s="2">
        <v>269</v>
      </c>
      <c r="P62" s="2">
        <v>0</v>
      </c>
      <c r="Q62" s="2">
        <v>0</v>
      </c>
      <c r="R62" s="2">
        <v>150.28</v>
      </c>
      <c r="S62" s="2">
        <v>23838.299</v>
      </c>
      <c r="T62" s="2">
        <v>7677.125</v>
      </c>
      <c r="U62" s="2">
        <v>5061.034</v>
      </c>
      <c r="V62" s="2">
        <v>12950.95</v>
      </c>
      <c r="W62" s="2">
        <v>18011.983</v>
      </c>
      <c r="X62" s="2">
        <v>-188.02</v>
      </c>
      <c r="Y62" s="2">
        <v>50.036</v>
      </c>
      <c r="Z62" s="2">
        <v>18244.66</v>
      </c>
      <c r="AA62" s="2">
        <v>838.297</v>
      </c>
      <c r="AB62" s="2">
        <v>908.41</v>
      </c>
      <c r="AC62" s="2" t="s">
        <v>60</v>
      </c>
      <c r="AD62" s="7">
        <v>-2777.0005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6440</v>
      </c>
      <c r="AL62" s="2">
        <v>24056.1</v>
      </c>
      <c r="AM62" s="2">
        <v>30496.1</v>
      </c>
      <c r="AN62" s="2">
        <v>20096.47</v>
      </c>
      <c r="AO62" s="2">
        <v>6228.75</v>
      </c>
      <c r="AP62" s="2">
        <v>13867.72</v>
      </c>
      <c r="AQ62" s="2">
        <v>0</v>
      </c>
      <c r="AR62" s="2">
        <v>0</v>
      </c>
      <c r="AU62" s="2">
        <v>270</v>
      </c>
      <c r="AV62" s="15">
        <v>270</v>
      </c>
      <c r="AW62" s="7">
        <v>0</v>
      </c>
      <c r="AX62" s="7">
        <v>0</v>
      </c>
      <c r="AY62" s="7">
        <v>0</v>
      </c>
      <c r="AZ62" s="19">
        <v>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23932.81</v>
      </c>
      <c r="B63" s="2">
        <v>-7687</v>
      </c>
      <c r="C63" s="2">
        <v>15143.32</v>
      </c>
      <c r="D63" s="2">
        <v>16139.54</v>
      </c>
      <c r="E63" s="2">
        <v>0</v>
      </c>
      <c r="F63" s="7">
        <v>-4499</v>
      </c>
      <c r="G63" s="2">
        <v>190.77</v>
      </c>
      <c r="H63" s="2">
        <v>189.89</v>
      </c>
      <c r="I63" s="2">
        <v>200.62</v>
      </c>
      <c r="J63" s="2">
        <v>0</v>
      </c>
      <c r="K63" s="2">
        <v>271.79</v>
      </c>
      <c r="L63" s="2">
        <v>272.26</v>
      </c>
      <c r="M63" s="2">
        <v>505.67</v>
      </c>
      <c r="N63" s="2">
        <v>500.32</v>
      </c>
      <c r="O63" s="2">
        <v>271.2</v>
      </c>
      <c r="P63" s="2">
        <v>0</v>
      </c>
      <c r="Q63" s="2">
        <v>0</v>
      </c>
      <c r="R63" s="2">
        <v>167.03</v>
      </c>
      <c r="S63" s="2">
        <v>24286.87</v>
      </c>
      <c r="T63" s="2">
        <v>7705.496</v>
      </c>
      <c r="U63" s="2">
        <v>5848.323</v>
      </c>
      <c r="V63" s="2">
        <v>12242.196</v>
      </c>
      <c r="W63" s="2">
        <v>18090.519</v>
      </c>
      <c r="X63" s="2">
        <v>95.53</v>
      </c>
      <c r="Y63" s="2">
        <v>49.969</v>
      </c>
      <c r="Z63" s="2">
        <v>18644.963</v>
      </c>
      <c r="AA63" s="2">
        <v>779.189</v>
      </c>
      <c r="AB63" s="2">
        <v>924.63</v>
      </c>
      <c r="AC63" s="2" t="s">
        <v>60</v>
      </c>
      <c r="AD63" s="7">
        <v>-2762.993</v>
      </c>
      <c r="AE63" s="2">
        <v>0</v>
      </c>
      <c r="AF63" s="2">
        <v>0</v>
      </c>
      <c r="AG63" s="2">
        <v>0</v>
      </c>
      <c r="AH63" s="2">
        <v>200</v>
      </c>
      <c r="AI63" s="2">
        <v>0</v>
      </c>
      <c r="AJ63" s="2">
        <v>200</v>
      </c>
      <c r="AK63" s="2">
        <v>6310</v>
      </c>
      <c r="AL63" s="2">
        <v>24304.6</v>
      </c>
      <c r="AM63" s="2">
        <v>30614.6</v>
      </c>
      <c r="AN63" s="2">
        <v>19239.16</v>
      </c>
      <c r="AO63" s="2">
        <v>6495.8</v>
      </c>
      <c r="AP63" s="2">
        <v>12743.36</v>
      </c>
      <c r="AQ63" s="2">
        <v>0</v>
      </c>
      <c r="AR63" s="2">
        <v>200</v>
      </c>
      <c r="AU63" s="2">
        <v>271</v>
      </c>
      <c r="AV63" s="15">
        <v>270</v>
      </c>
      <c r="AW63" s="7">
        <v>200</v>
      </c>
      <c r="AX63" s="7">
        <v>0</v>
      </c>
      <c r="AY63" s="7">
        <v>0</v>
      </c>
      <c r="AZ63" s="19">
        <v>0</v>
      </c>
      <c r="BA63" s="7">
        <v>200</v>
      </c>
      <c r="BB63" s="7">
        <v>0</v>
      </c>
      <c r="BE63" s="23">
        <f t="shared" si="0"/>
        <v>200</v>
      </c>
      <c r="BF63" s="23">
        <f t="shared" ref="BF63:BH63" si="134">AH63</f>
        <v>200</v>
      </c>
      <c r="BG63" s="23">
        <f t="shared" si="134"/>
        <v>0</v>
      </c>
      <c r="BH63" s="23">
        <f t="shared" si="134"/>
        <v>200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24650.02</v>
      </c>
      <c r="B64" s="2">
        <v>-7600</v>
      </c>
      <c r="C64" s="2">
        <v>15782.79</v>
      </c>
      <c r="D64" s="2">
        <v>16900.64</v>
      </c>
      <c r="E64" s="2">
        <v>73.33</v>
      </c>
      <c r="F64" s="7">
        <v>-4500</v>
      </c>
      <c r="G64" s="2">
        <v>197.58</v>
      </c>
      <c r="H64" s="2">
        <v>197.58</v>
      </c>
      <c r="I64" s="2">
        <v>214.08</v>
      </c>
      <c r="J64" s="2">
        <v>0</v>
      </c>
      <c r="K64" s="2">
        <v>271.1</v>
      </c>
      <c r="L64" s="2">
        <v>271.79</v>
      </c>
      <c r="M64" s="2">
        <v>497.03</v>
      </c>
      <c r="N64" s="2">
        <v>499.5</v>
      </c>
      <c r="O64" s="2">
        <v>269.3</v>
      </c>
      <c r="P64" s="2">
        <v>0</v>
      </c>
      <c r="Q64" s="2">
        <v>0</v>
      </c>
      <c r="R64" s="2">
        <v>222.64</v>
      </c>
      <c r="S64" s="2">
        <v>24997.723</v>
      </c>
      <c r="T64" s="2">
        <v>7612.22</v>
      </c>
      <c r="U64" s="2">
        <v>6287.571</v>
      </c>
      <c r="V64" s="2">
        <v>11707.476</v>
      </c>
      <c r="W64" s="2">
        <v>17995.048</v>
      </c>
      <c r="X64" s="2">
        <v>311.79</v>
      </c>
      <c r="Y64" s="2">
        <v>49.967</v>
      </c>
      <c r="Z64" s="2">
        <v>17849.922</v>
      </c>
      <c r="AA64" s="2">
        <v>1160.811</v>
      </c>
      <c r="AB64" s="2">
        <v>935.29</v>
      </c>
      <c r="AC64" s="2" t="s">
        <v>60</v>
      </c>
      <c r="AD64" s="7">
        <v>-2772.378</v>
      </c>
      <c r="AE64" s="2">
        <v>73.33</v>
      </c>
      <c r="AF64" s="2">
        <v>0</v>
      </c>
      <c r="AG64" s="2">
        <v>73.33</v>
      </c>
      <c r="AH64" s="2">
        <v>220</v>
      </c>
      <c r="AI64" s="2">
        <v>0</v>
      </c>
      <c r="AJ64" s="2">
        <v>220</v>
      </c>
      <c r="AK64" s="2">
        <v>6181</v>
      </c>
      <c r="AL64" s="2">
        <v>24708.3</v>
      </c>
      <c r="AM64" s="2">
        <v>30889.3</v>
      </c>
      <c r="AN64" s="2">
        <v>18344.96</v>
      </c>
      <c r="AO64" s="2">
        <v>6755.02</v>
      </c>
      <c r="AP64" s="2">
        <v>11589.94</v>
      </c>
      <c r="AQ64" s="2">
        <v>73.33</v>
      </c>
      <c r="AR64" s="2">
        <v>220</v>
      </c>
      <c r="AU64" s="2">
        <v>271</v>
      </c>
      <c r="AV64" s="15">
        <v>271</v>
      </c>
      <c r="AW64" s="7">
        <v>220</v>
      </c>
      <c r="AX64" s="7">
        <v>73.33</v>
      </c>
      <c r="AY64" s="7">
        <v>0</v>
      </c>
      <c r="AZ64" s="19">
        <v>0</v>
      </c>
      <c r="BA64" s="7">
        <v>220</v>
      </c>
      <c r="BB64" s="7">
        <v>73.33</v>
      </c>
      <c r="BE64" s="23">
        <f t="shared" si="0"/>
        <v>220</v>
      </c>
      <c r="BF64" s="23">
        <f t="shared" ref="BF64:BH64" si="136">AH64</f>
        <v>220</v>
      </c>
      <c r="BG64" s="23">
        <f t="shared" si="136"/>
        <v>0</v>
      </c>
      <c r="BH64" s="23">
        <f t="shared" si="136"/>
        <v>220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73.33</v>
      </c>
      <c r="BN64" s="23">
        <f t="shared" ref="BN64:BP64" si="137">AE64</f>
        <v>73.33</v>
      </c>
      <c r="BO64" s="23">
        <f t="shared" si="137"/>
        <v>0</v>
      </c>
      <c r="BP64" s="23">
        <f t="shared" si="137"/>
        <v>73.33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25015.37</v>
      </c>
      <c r="B65" s="2">
        <v>-7510</v>
      </c>
      <c r="C65" s="2">
        <v>16060.73</v>
      </c>
      <c r="D65" s="2">
        <v>16737.18</v>
      </c>
      <c r="E65" s="2">
        <v>214.14</v>
      </c>
      <c r="F65" s="7">
        <v>-4499</v>
      </c>
      <c r="G65" s="2">
        <v>210.4</v>
      </c>
      <c r="H65" s="2">
        <v>209.56</v>
      </c>
      <c r="I65" s="2">
        <v>258.84</v>
      </c>
      <c r="J65" s="2">
        <v>0</v>
      </c>
      <c r="K65" s="2">
        <v>279.93</v>
      </c>
      <c r="L65" s="2">
        <v>280.63</v>
      </c>
      <c r="M65" s="2">
        <v>494.16</v>
      </c>
      <c r="N65" s="2">
        <v>525.4</v>
      </c>
      <c r="O65" s="2">
        <v>269.8</v>
      </c>
      <c r="P65" s="2">
        <v>0</v>
      </c>
      <c r="Q65" s="2">
        <v>0</v>
      </c>
      <c r="R65" s="2">
        <v>249.76</v>
      </c>
      <c r="S65" s="2">
        <v>25095.348</v>
      </c>
      <c r="T65" s="2">
        <v>7527.345</v>
      </c>
      <c r="U65" s="2">
        <v>6958.224</v>
      </c>
      <c r="V65" s="2">
        <v>10892.678</v>
      </c>
      <c r="W65" s="2">
        <v>17850.901</v>
      </c>
      <c r="X65" s="2">
        <v>520.633</v>
      </c>
      <c r="Y65" s="2">
        <v>49.979</v>
      </c>
      <c r="Z65" s="2">
        <v>17511.65</v>
      </c>
      <c r="AA65" s="2">
        <v>1092.865</v>
      </c>
      <c r="AB65" s="2">
        <v>1171.31</v>
      </c>
      <c r="AC65" s="2" t="s">
        <v>60</v>
      </c>
      <c r="AD65" s="7">
        <v>-2699.8188</v>
      </c>
      <c r="AE65" s="2">
        <v>214</v>
      </c>
      <c r="AF65" s="2">
        <v>0</v>
      </c>
      <c r="AG65" s="2">
        <v>214</v>
      </c>
      <c r="AH65" s="2">
        <v>230</v>
      </c>
      <c r="AI65" s="2">
        <v>0</v>
      </c>
      <c r="AJ65" s="2">
        <v>230</v>
      </c>
      <c r="AK65" s="2">
        <v>6051</v>
      </c>
      <c r="AL65" s="2">
        <v>25267.4</v>
      </c>
      <c r="AM65" s="2">
        <v>31318.4</v>
      </c>
      <c r="AN65" s="2">
        <v>17488.75</v>
      </c>
      <c r="AO65" s="2">
        <v>7060.4</v>
      </c>
      <c r="AP65" s="2">
        <v>10428.35</v>
      </c>
      <c r="AQ65" s="2">
        <v>214.14</v>
      </c>
      <c r="AR65" s="2">
        <v>230</v>
      </c>
      <c r="AU65" s="2">
        <v>271</v>
      </c>
      <c r="AV65" s="15">
        <v>271</v>
      </c>
      <c r="AW65" s="7">
        <v>230</v>
      </c>
      <c r="AX65" s="7">
        <v>214</v>
      </c>
      <c r="AY65" s="7">
        <v>0</v>
      </c>
      <c r="AZ65" s="19">
        <v>0</v>
      </c>
      <c r="BA65" s="7">
        <v>230</v>
      </c>
      <c r="BB65" s="7">
        <v>214</v>
      </c>
      <c r="BE65" s="23">
        <f t="shared" ref="BE65:BE97" si="138">AW65</f>
        <v>230</v>
      </c>
      <c r="BF65" s="23">
        <f t="shared" ref="BF65:BH65" si="139">AH65</f>
        <v>230</v>
      </c>
      <c r="BG65" s="23">
        <f t="shared" si="139"/>
        <v>0</v>
      </c>
      <c r="BH65" s="23">
        <f t="shared" si="139"/>
        <v>230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214</v>
      </c>
      <c r="BN65" s="23">
        <f t="shared" ref="BN65:BP65" si="141">AE65</f>
        <v>214</v>
      </c>
      <c r="BO65" s="23">
        <f t="shared" si="141"/>
        <v>0</v>
      </c>
      <c r="BP65" s="23">
        <f t="shared" si="141"/>
        <v>214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25597.1</v>
      </c>
      <c r="B66" s="2">
        <v>-7132</v>
      </c>
      <c r="C66" s="2">
        <v>16453.53</v>
      </c>
      <c r="D66" s="2">
        <v>15758.19</v>
      </c>
      <c r="E66" s="2">
        <v>166.48</v>
      </c>
      <c r="F66" s="7">
        <v>-4498</v>
      </c>
      <c r="G66" s="2">
        <v>253.14</v>
      </c>
      <c r="H66" s="2">
        <v>251.42</v>
      </c>
      <c r="I66" s="2">
        <v>266.81</v>
      </c>
      <c r="J66" s="2">
        <v>0</v>
      </c>
      <c r="K66" s="2">
        <v>323.43</v>
      </c>
      <c r="L66" s="2">
        <v>325.06</v>
      </c>
      <c r="M66" s="2">
        <v>543.49</v>
      </c>
      <c r="N66" s="2">
        <v>575.56</v>
      </c>
      <c r="O66" s="2">
        <v>269.7</v>
      </c>
      <c r="P66" s="2">
        <v>0</v>
      </c>
      <c r="Q66" s="2">
        <v>0</v>
      </c>
      <c r="R66" s="2">
        <v>231.2</v>
      </c>
      <c r="S66" s="2">
        <v>26073.48</v>
      </c>
      <c r="T66" s="2">
        <v>6961.152</v>
      </c>
      <c r="U66" s="2">
        <v>7327.244</v>
      </c>
      <c r="V66" s="2">
        <v>9395.423</v>
      </c>
      <c r="W66" s="2">
        <v>16722.667</v>
      </c>
      <c r="X66" s="2">
        <v>730.589</v>
      </c>
      <c r="Y66" s="2">
        <v>50.02</v>
      </c>
      <c r="Z66" s="2">
        <v>16138.359</v>
      </c>
      <c r="AA66" s="2">
        <v>1355.727</v>
      </c>
      <c r="AB66" s="2">
        <v>1409.06</v>
      </c>
      <c r="AC66" s="2" t="s">
        <v>60</v>
      </c>
      <c r="AD66" s="7">
        <v>-2486.4834</v>
      </c>
      <c r="AE66" s="2">
        <v>166.94</v>
      </c>
      <c r="AF66" s="2">
        <v>-0.57</v>
      </c>
      <c r="AG66" s="2">
        <v>166.37</v>
      </c>
      <c r="AH66" s="2">
        <v>230</v>
      </c>
      <c r="AI66" s="2">
        <v>0</v>
      </c>
      <c r="AJ66" s="2">
        <v>230</v>
      </c>
      <c r="AK66" s="2">
        <v>5903</v>
      </c>
      <c r="AL66" s="2">
        <v>25702.2</v>
      </c>
      <c r="AM66" s="2">
        <v>31605.2</v>
      </c>
      <c r="AN66" s="2">
        <v>16546.29</v>
      </c>
      <c r="AO66" s="2">
        <v>7302.82</v>
      </c>
      <c r="AP66" s="2">
        <v>9243.47</v>
      </c>
      <c r="AQ66" s="2">
        <v>166.48</v>
      </c>
      <c r="AR66" s="2">
        <v>230</v>
      </c>
      <c r="AU66" s="2">
        <v>271</v>
      </c>
      <c r="AV66" s="15">
        <v>270</v>
      </c>
      <c r="AW66" s="7">
        <v>230</v>
      </c>
      <c r="AX66" s="7">
        <v>166.37</v>
      </c>
      <c r="AY66" s="7">
        <v>0</v>
      </c>
      <c r="AZ66" s="19">
        <v>0</v>
      </c>
      <c r="BA66" s="7">
        <v>230</v>
      </c>
      <c r="BB66" s="7">
        <v>166.37</v>
      </c>
      <c r="BE66" s="23">
        <f t="shared" si="138"/>
        <v>230</v>
      </c>
      <c r="BF66" s="23">
        <f t="shared" ref="BF66:BH66" si="142">AH66</f>
        <v>230</v>
      </c>
      <c r="BG66" s="23">
        <f t="shared" si="142"/>
        <v>0</v>
      </c>
      <c r="BH66" s="23">
        <f t="shared" si="142"/>
        <v>230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166.37</v>
      </c>
      <c r="BN66" s="23">
        <f t="shared" ref="BN66:BP66" si="147">AE66</f>
        <v>166.94</v>
      </c>
      <c r="BO66" s="23">
        <f t="shared" si="147"/>
        <v>-0.57</v>
      </c>
      <c r="BP66" s="23">
        <f t="shared" si="147"/>
        <v>166.37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26637.4</v>
      </c>
      <c r="B67" s="2">
        <v>-6916</v>
      </c>
      <c r="C67" s="2">
        <v>18811.73</v>
      </c>
      <c r="D67" s="2">
        <v>15800.34</v>
      </c>
      <c r="E67" s="2">
        <v>248.67</v>
      </c>
      <c r="F67" s="7">
        <v>-4497</v>
      </c>
      <c r="G67" s="2">
        <v>336.02</v>
      </c>
      <c r="H67" s="2">
        <v>334.3</v>
      </c>
      <c r="I67" s="2">
        <v>328.58</v>
      </c>
      <c r="J67" s="2">
        <v>0</v>
      </c>
      <c r="K67" s="2">
        <v>373.67</v>
      </c>
      <c r="L67" s="2">
        <v>376.46</v>
      </c>
      <c r="M67" s="2">
        <v>571.45</v>
      </c>
      <c r="N67" s="2">
        <v>646.27</v>
      </c>
      <c r="O67" s="2">
        <v>274</v>
      </c>
      <c r="P67" s="2">
        <v>0</v>
      </c>
      <c r="Q67" s="2">
        <v>0</v>
      </c>
      <c r="R67" s="2">
        <v>263.82</v>
      </c>
      <c r="S67" s="2">
        <v>26448.719</v>
      </c>
      <c r="T67" s="2">
        <v>7144.875</v>
      </c>
      <c r="U67" s="2">
        <v>7503.414</v>
      </c>
      <c r="V67" s="2">
        <v>8279.659</v>
      </c>
      <c r="W67" s="2">
        <v>15783.074</v>
      </c>
      <c r="X67" s="2">
        <v>191.939</v>
      </c>
      <c r="Y67" s="2">
        <v>49.976</v>
      </c>
      <c r="Z67" s="2">
        <v>14707.938</v>
      </c>
      <c r="AA67" s="2">
        <v>2640.27</v>
      </c>
      <c r="AB67" s="2">
        <v>1634.71</v>
      </c>
      <c r="AC67" s="2" t="s">
        <v>60</v>
      </c>
      <c r="AD67" s="7">
        <v>-2243.4521</v>
      </c>
      <c r="AE67" s="2">
        <v>248.67</v>
      </c>
      <c r="AF67" s="2">
        <v>0</v>
      </c>
      <c r="AG67" s="2">
        <v>248.67</v>
      </c>
      <c r="AH67" s="2">
        <v>240</v>
      </c>
      <c r="AI67" s="2">
        <v>0</v>
      </c>
      <c r="AJ67" s="2">
        <v>240</v>
      </c>
      <c r="AK67" s="2">
        <v>5736</v>
      </c>
      <c r="AL67" s="2">
        <v>26261.2</v>
      </c>
      <c r="AM67" s="2">
        <v>31997.2</v>
      </c>
      <c r="AN67" s="2">
        <v>15558.36</v>
      </c>
      <c r="AO67" s="2">
        <v>7517.29</v>
      </c>
      <c r="AP67" s="2">
        <v>8041.07</v>
      </c>
      <c r="AQ67" s="2">
        <v>248.67</v>
      </c>
      <c r="AR67" s="2">
        <v>240</v>
      </c>
      <c r="AU67" s="2">
        <v>271</v>
      </c>
      <c r="AV67" s="15">
        <v>271</v>
      </c>
      <c r="AW67" s="7">
        <v>240</v>
      </c>
      <c r="AX67" s="7">
        <v>248.67</v>
      </c>
      <c r="AY67" s="7">
        <v>0</v>
      </c>
      <c r="AZ67" s="19">
        <v>0</v>
      </c>
      <c r="BA67" s="7">
        <v>240</v>
      </c>
      <c r="BB67" s="7">
        <v>248.67</v>
      </c>
      <c r="BE67" s="23">
        <f t="shared" si="138"/>
        <v>240</v>
      </c>
      <c r="BF67" s="23">
        <f t="shared" ref="BF67:BH67" si="152">AH67</f>
        <v>240</v>
      </c>
      <c r="BG67" s="23">
        <f t="shared" si="152"/>
        <v>0</v>
      </c>
      <c r="BH67" s="23">
        <f t="shared" si="152"/>
        <v>240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248.67</v>
      </c>
      <c r="BN67" s="23">
        <f t="shared" ref="BN67:BP67" si="153">AE67</f>
        <v>248.67</v>
      </c>
      <c r="BO67" s="23">
        <f t="shared" si="153"/>
        <v>0</v>
      </c>
      <c r="BP67" s="23">
        <f t="shared" si="153"/>
        <v>248.67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27148.23</v>
      </c>
      <c r="B68" s="1">
        <v>-6705</v>
      </c>
      <c r="C68" s="1">
        <v>20804.62</v>
      </c>
      <c r="D68" s="1">
        <v>15074.41</v>
      </c>
      <c r="E68" s="1">
        <v>260</v>
      </c>
      <c r="F68" s="6">
        <v>-4498</v>
      </c>
      <c r="G68" s="1">
        <v>484.71</v>
      </c>
      <c r="H68" s="1">
        <v>485.55</v>
      </c>
      <c r="I68" s="1">
        <v>410.75</v>
      </c>
      <c r="J68" s="1">
        <v>0</v>
      </c>
      <c r="K68" s="1">
        <v>449.03</v>
      </c>
      <c r="L68" s="1">
        <v>449.03</v>
      </c>
      <c r="M68" s="1">
        <v>622.01</v>
      </c>
      <c r="N68" s="1">
        <v>765.08</v>
      </c>
      <c r="O68" s="1">
        <v>348.4</v>
      </c>
      <c r="P68" s="1">
        <v>0</v>
      </c>
      <c r="Q68" s="1">
        <v>0</v>
      </c>
      <c r="R68" s="1">
        <v>269.63</v>
      </c>
      <c r="S68" s="1">
        <v>27095.88</v>
      </c>
      <c r="T68" s="1">
        <v>6467.147</v>
      </c>
      <c r="U68" s="1">
        <v>7713.707</v>
      </c>
      <c r="V68" s="1">
        <v>7032.403</v>
      </c>
      <c r="W68" s="1">
        <v>14746.111</v>
      </c>
      <c r="X68" s="1">
        <v>295.979</v>
      </c>
      <c r="Y68" s="1">
        <v>49.968</v>
      </c>
      <c r="Z68" s="1">
        <v>13550.439</v>
      </c>
      <c r="AA68" s="1">
        <v>3015.324</v>
      </c>
      <c r="AB68" s="1">
        <v>1095.43</v>
      </c>
      <c r="AC68" s="1" t="s">
        <v>60</v>
      </c>
      <c r="AD68" s="6">
        <v>-1827.0071</v>
      </c>
      <c r="AE68" s="1">
        <v>260</v>
      </c>
      <c r="AF68" s="1">
        <v>0</v>
      </c>
      <c r="AG68" s="1">
        <v>260</v>
      </c>
      <c r="AH68" s="1">
        <v>250</v>
      </c>
      <c r="AI68" s="1">
        <v>0</v>
      </c>
      <c r="AJ68" s="1">
        <v>250</v>
      </c>
      <c r="AK68" s="1">
        <v>5582</v>
      </c>
      <c r="AL68" s="1">
        <v>26882.4</v>
      </c>
      <c r="AM68" s="1">
        <v>32464.4</v>
      </c>
      <c r="AN68" s="1">
        <v>14570.8</v>
      </c>
      <c r="AO68" s="1">
        <v>7729.97</v>
      </c>
      <c r="AP68" s="1">
        <v>6840.83</v>
      </c>
      <c r="AQ68" s="1">
        <v>260</v>
      </c>
      <c r="AR68" s="1">
        <v>250</v>
      </c>
      <c r="AU68" s="1">
        <v>350.2</v>
      </c>
      <c r="AV68" s="14">
        <v>350.2</v>
      </c>
      <c r="AW68" s="6">
        <v>250</v>
      </c>
      <c r="AX68" s="6">
        <v>260</v>
      </c>
      <c r="AY68" s="6">
        <v>0</v>
      </c>
      <c r="AZ68" s="18">
        <v>0</v>
      </c>
      <c r="BA68" s="6">
        <v>250</v>
      </c>
      <c r="BB68" s="6">
        <v>260</v>
      </c>
      <c r="BE68" s="22">
        <f t="shared" si="138"/>
        <v>250</v>
      </c>
      <c r="BF68" s="22">
        <f t="shared" ref="BF68:BH68" si="154">AH68</f>
        <v>250</v>
      </c>
      <c r="BG68" s="22">
        <f t="shared" si="154"/>
        <v>0</v>
      </c>
      <c r="BH68" s="22">
        <f t="shared" si="154"/>
        <v>250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</v>
      </c>
      <c r="BN68" s="22">
        <f t="shared" ref="BN68:BP68" si="155">AE68</f>
        <v>260</v>
      </c>
      <c r="BO68" s="22">
        <f t="shared" si="155"/>
        <v>0</v>
      </c>
      <c r="BP68" s="22">
        <f t="shared" si="155"/>
        <v>260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27573.91</v>
      </c>
      <c r="B69" s="1">
        <v>-6421</v>
      </c>
      <c r="C69" s="1">
        <v>21859.81</v>
      </c>
      <c r="D69" s="1">
        <v>13856.72</v>
      </c>
      <c r="E69" s="1">
        <v>253</v>
      </c>
      <c r="F69" s="6">
        <v>-4499</v>
      </c>
      <c r="G69" s="1">
        <v>547.08</v>
      </c>
      <c r="H69" s="1">
        <v>547.93</v>
      </c>
      <c r="I69" s="1">
        <v>395.53</v>
      </c>
      <c r="J69" s="1">
        <v>0</v>
      </c>
      <c r="K69" s="1">
        <v>506.95</v>
      </c>
      <c r="L69" s="1">
        <v>523</v>
      </c>
      <c r="M69" s="1">
        <v>665.18</v>
      </c>
      <c r="N69" s="1">
        <v>848.12</v>
      </c>
      <c r="O69" s="1">
        <v>408.6</v>
      </c>
      <c r="P69" s="1">
        <v>0</v>
      </c>
      <c r="Q69" s="1">
        <v>0</v>
      </c>
      <c r="R69" s="1">
        <v>283.16</v>
      </c>
      <c r="S69" s="1">
        <v>27644.447</v>
      </c>
      <c r="T69" s="1">
        <v>6568.78</v>
      </c>
      <c r="U69" s="1">
        <v>8018.564</v>
      </c>
      <c r="V69" s="1">
        <v>5950.77</v>
      </c>
      <c r="W69" s="1">
        <v>13969.335</v>
      </c>
      <c r="X69" s="1">
        <v>565.485</v>
      </c>
      <c r="Y69" s="1">
        <v>50.032</v>
      </c>
      <c r="Z69" s="1">
        <v>12032.123</v>
      </c>
      <c r="AA69" s="1">
        <v>4194.348</v>
      </c>
      <c r="AB69" s="1">
        <v>1202.69</v>
      </c>
      <c r="AC69" s="1" t="s">
        <v>60</v>
      </c>
      <c r="AD69" s="6">
        <v>-1516.4594</v>
      </c>
      <c r="AE69" s="1">
        <v>253</v>
      </c>
      <c r="AF69" s="1">
        <v>0</v>
      </c>
      <c r="AG69" s="1">
        <v>253</v>
      </c>
      <c r="AH69" s="1">
        <v>266</v>
      </c>
      <c r="AI69" s="1">
        <v>0</v>
      </c>
      <c r="AJ69" s="1">
        <v>266</v>
      </c>
      <c r="AK69" s="1">
        <v>5423</v>
      </c>
      <c r="AL69" s="1">
        <v>27689.9</v>
      </c>
      <c r="AM69" s="1">
        <v>33112.9</v>
      </c>
      <c r="AN69" s="1">
        <v>13629.52</v>
      </c>
      <c r="AO69" s="1">
        <v>7972.01</v>
      </c>
      <c r="AP69" s="1">
        <v>5657.51</v>
      </c>
      <c r="AQ69" s="1">
        <v>253</v>
      </c>
      <c r="AR69" s="1">
        <v>266</v>
      </c>
      <c r="AU69" s="1">
        <v>429.4</v>
      </c>
      <c r="AV69" s="14">
        <v>415.2</v>
      </c>
      <c r="AW69" s="6">
        <v>266</v>
      </c>
      <c r="AX69" s="6">
        <v>253</v>
      </c>
      <c r="AY69" s="6">
        <v>0</v>
      </c>
      <c r="AZ69" s="18">
        <v>0</v>
      </c>
      <c r="BA69" s="6">
        <v>266</v>
      </c>
      <c r="BB69" s="6">
        <v>253</v>
      </c>
      <c r="BE69" s="22">
        <f t="shared" si="138"/>
        <v>266</v>
      </c>
      <c r="BF69" s="22">
        <f t="shared" ref="BF69:BH69" si="156">AH69</f>
        <v>266</v>
      </c>
      <c r="BG69" s="22">
        <f t="shared" si="156"/>
        <v>0</v>
      </c>
      <c r="BH69" s="22">
        <f t="shared" si="156"/>
        <v>266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253</v>
      </c>
      <c r="BN69" s="22">
        <f t="shared" ref="BN69:BP69" si="157">AE69</f>
        <v>253</v>
      </c>
      <c r="BO69" s="22">
        <f t="shared" si="157"/>
        <v>0</v>
      </c>
      <c r="BP69" s="22">
        <f t="shared" si="157"/>
        <v>253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28136.36</v>
      </c>
      <c r="B70" s="1">
        <v>-6070</v>
      </c>
      <c r="C70" s="1">
        <v>22994.8</v>
      </c>
      <c r="D70" s="1">
        <v>12834.06</v>
      </c>
      <c r="E70" s="1">
        <v>253.33</v>
      </c>
      <c r="F70" s="6">
        <v>-4494</v>
      </c>
      <c r="G70" s="1">
        <v>549.64</v>
      </c>
      <c r="H70" s="1">
        <v>548.8</v>
      </c>
      <c r="I70" s="1">
        <v>467.66</v>
      </c>
      <c r="J70" s="1">
        <v>0</v>
      </c>
      <c r="K70" s="1">
        <v>560.91</v>
      </c>
      <c r="L70" s="1">
        <v>561.85</v>
      </c>
      <c r="M70" s="1">
        <v>750.69</v>
      </c>
      <c r="N70" s="1">
        <v>899.1</v>
      </c>
      <c r="O70" s="1">
        <v>484.9</v>
      </c>
      <c r="P70" s="1">
        <v>0</v>
      </c>
      <c r="Q70" s="1">
        <v>0</v>
      </c>
      <c r="R70" s="1">
        <v>300.18</v>
      </c>
      <c r="S70" s="1">
        <v>28255.404</v>
      </c>
      <c r="T70" s="1">
        <v>6104.186</v>
      </c>
      <c r="U70" s="1">
        <v>8043.935</v>
      </c>
      <c r="V70" s="1">
        <v>4887.525</v>
      </c>
      <c r="W70" s="1">
        <v>12931.461</v>
      </c>
      <c r="X70" s="1">
        <v>567.863</v>
      </c>
      <c r="Y70" s="1">
        <v>49.964</v>
      </c>
      <c r="Z70" s="1">
        <v>10952.912</v>
      </c>
      <c r="AA70" s="1">
        <v>4913.592</v>
      </c>
      <c r="AB70" s="1">
        <v>1486.13</v>
      </c>
      <c r="AC70" s="1" t="s">
        <v>60</v>
      </c>
      <c r="AD70" s="6">
        <v>-1193.1647</v>
      </c>
      <c r="AE70" s="1">
        <v>253.33</v>
      </c>
      <c r="AF70" s="1">
        <v>0</v>
      </c>
      <c r="AG70" s="1">
        <v>253.33</v>
      </c>
      <c r="AH70" s="1">
        <v>265</v>
      </c>
      <c r="AI70" s="1">
        <v>0</v>
      </c>
      <c r="AJ70" s="1">
        <v>265</v>
      </c>
      <c r="AK70" s="1">
        <v>5186</v>
      </c>
      <c r="AL70" s="1">
        <v>28280</v>
      </c>
      <c r="AM70" s="1">
        <v>33466</v>
      </c>
      <c r="AN70" s="1">
        <v>12653.03</v>
      </c>
      <c r="AO70" s="1">
        <v>8122.84</v>
      </c>
      <c r="AP70" s="1">
        <v>4530.19</v>
      </c>
      <c r="AQ70" s="1">
        <v>253.33</v>
      </c>
      <c r="AR70" s="1">
        <v>265</v>
      </c>
      <c r="AU70" s="1">
        <v>508.6</v>
      </c>
      <c r="AV70" s="14">
        <v>494.4</v>
      </c>
      <c r="AW70" s="6">
        <v>265</v>
      </c>
      <c r="AX70" s="6">
        <v>253.33</v>
      </c>
      <c r="AY70" s="6">
        <v>0</v>
      </c>
      <c r="AZ70" s="18">
        <v>0</v>
      </c>
      <c r="BA70" s="6">
        <v>265</v>
      </c>
      <c r="BB70" s="6">
        <v>253.33</v>
      </c>
      <c r="BE70" s="22">
        <f t="shared" si="138"/>
        <v>265</v>
      </c>
      <c r="BF70" s="22">
        <f t="shared" ref="BF70:BH70" si="158">AH70</f>
        <v>265</v>
      </c>
      <c r="BG70" s="22">
        <f t="shared" si="158"/>
        <v>0</v>
      </c>
      <c r="BH70" s="22">
        <f t="shared" si="158"/>
        <v>265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253.33</v>
      </c>
      <c r="BN70" s="22">
        <f t="shared" ref="BN70:BP70" si="159">AE70</f>
        <v>253.33</v>
      </c>
      <c r="BO70" s="22">
        <f t="shared" si="159"/>
        <v>0</v>
      </c>
      <c r="BP70" s="22">
        <f t="shared" si="159"/>
        <v>253.33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28659.3</v>
      </c>
      <c r="B71" s="1">
        <v>-6057</v>
      </c>
      <c r="C71" s="1">
        <v>24480.36</v>
      </c>
      <c r="D71" s="1">
        <v>11978.21</v>
      </c>
      <c r="E71" s="1">
        <v>266.67</v>
      </c>
      <c r="F71" s="6">
        <v>-4494</v>
      </c>
      <c r="G71" s="1">
        <v>646.22</v>
      </c>
      <c r="H71" s="1">
        <v>645.34</v>
      </c>
      <c r="I71" s="1">
        <v>541.55</v>
      </c>
      <c r="J71" s="1">
        <v>0</v>
      </c>
      <c r="K71" s="1">
        <v>562.08</v>
      </c>
      <c r="L71" s="1">
        <v>560.91</v>
      </c>
      <c r="M71" s="1">
        <v>750.69</v>
      </c>
      <c r="N71" s="1">
        <v>899.51</v>
      </c>
      <c r="O71" s="1">
        <v>555.3</v>
      </c>
      <c r="P71" s="1">
        <v>0</v>
      </c>
      <c r="Q71" s="1">
        <v>0</v>
      </c>
      <c r="R71" s="1">
        <v>300.92</v>
      </c>
      <c r="S71" s="1">
        <v>28661.045</v>
      </c>
      <c r="T71" s="1">
        <v>5867.255</v>
      </c>
      <c r="U71" s="1">
        <v>8089.02</v>
      </c>
      <c r="V71" s="1">
        <v>3905.822</v>
      </c>
      <c r="W71" s="1">
        <v>11994.842</v>
      </c>
      <c r="X71" s="1">
        <v>783.779</v>
      </c>
      <c r="Y71" s="1">
        <v>50.036</v>
      </c>
      <c r="Z71" s="1">
        <v>9875.217</v>
      </c>
      <c r="AA71" s="1">
        <v>5815.797</v>
      </c>
      <c r="AB71" s="1">
        <v>1487.09</v>
      </c>
      <c r="AC71" s="1" t="s">
        <v>60</v>
      </c>
      <c r="AD71" s="6">
        <v>-1128.4497</v>
      </c>
      <c r="AE71" s="1">
        <v>266.67</v>
      </c>
      <c r="AF71" s="1">
        <v>0</v>
      </c>
      <c r="AG71" s="1">
        <v>266.67</v>
      </c>
      <c r="AH71" s="1">
        <v>277</v>
      </c>
      <c r="AI71" s="1">
        <v>0</v>
      </c>
      <c r="AJ71" s="1">
        <v>277</v>
      </c>
      <c r="AK71" s="1">
        <v>5177</v>
      </c>
      <c r="AL71" s="1">
        <v>28963.3</v>
      </c>
      <c r="AM71" s="1">
        <v>34140.3</v>
      </c>
      <c r="AN71" s="1">
        <v>11711.96</v>
      </c>
      <c r="AO71" s="1">
        <v>8248</v>
      </c>
      <c r="AP71" s="1">
        <v>3463.96</v>
      </c>
      <c r="AQ71" s="1">
        <v>266.67</v>
      </c>
      <c r="AR71" s="1">
        <v>277</v>
      </c>
      <c r="AU71" s="1">
        <v>587.8</v>
      </c>
      <c r="AV71" s="14">
        <v>573.6</v>
      </c>
      <c r="AW71" s="6">
        <v>277</v>
      </c>
      <c r="AX71" s="6">
        <v>266.67</v>
      </c>
      <c r="AY71" s="6">
        <v>0</v>
      </c>
      <c r="AZ71" s="18">
        <v>0</v>
      </c>
      <c r="BA71" s="6">
        <v>277</v>
      </c>
      <c r="BB71" s="6">
        <v>266.67</v>
      </c>
      <c r="BE71" s="22">
        <f t="shared" si="138"/>
        <v>277</v>
      </c>
      <c r="BF71" s="22">
        <f t="shared" ref="BF71:BH71" si="160">AH71</f>
        <v>277</v>
      </c>
      <c r="BG71" s="22">
        <f t="shared" si="160"/>
        <v>0</v>
      </c>
      <c r="BH71" s="22">
        <f t="shared" si="160"/>
        <v>277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266.67</v>
      </c>
      <c r="BN71" s="22">
        <f t="shared" ref="BN71:BP71" si="161">AE71</f>
        <v>266.67</v>
      </c>
      <c r="BO71" s="22">
        <f t="shared" si="161"/>
        <v>0</v>
      </c>
      <c r="BP71" s="22">
        <f t="shared" si="161"/>
        <v>266.67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29248.92</v>
      </c>
      <c r="B72" s="1">
        <v>-6015</v>
      </c>
      <c r="C72" s="1">
        <v>25286.97</v>
      </c>
      <c r="D72" s="1">
        <v>11182.14</v>
      </c>
      <c r="E72" s="1">
        <v>276.33</v>
      </c>
      <c r="F72" s="6">
        <v>-4497</v>
      </c>
      <c r="G72" s="1">
        <v>653.03</v>
      </c>
      <c r="H72" s="1">
        <v>649.63</v>
      </c>
      <c r="I72" s="1">
        <v>598.73</v>
      </c>
      <c r="J72" s="1">
        <v>0</v>
      </c>
      <c r="K72" s="1">
        <v>560.68</v>
      </c>
      <c r="L72" s="1">
        <v>561.61</v>
      </c>
      <c r="M72" s="1">
        <v>754.39</v>
      </c>
      <c r="N72" s="1">
        <v>900.75</v>
      </c>
      <c r="O72" s="1">
        <v>604.8</v>
      </c>
      <c r="P72" s="1">
        <v>0</v>
      </c>
      <c r="Q72" s="1">
        <v>0</v>
      </c>
      <c r="R72" s="1">
        <v>300.45</v>
      </c>
      <c r="S72" s="1">
        <v>29066.379</v>
      </c>
      <c r="T72" s="1">
        <v>6111.348</v>
      </c>
      <c r="U72" s="1">
        <v>8439.389</v>
      </c>
      <c r="V72" s="1">
        <v>2996.438</v>
      </c>
      <c r="W72" s="1">
        <v>11435.827</v>
      </c>
      <c r="X72" s="1">
        <v>1230.418</v>
      </c>
      <c r="Y72" s="1">
        <v>49.963</v>
      </c>
      <c r="Z72" s="1">
        <v>9060.445</v>
      </c>
      <c r="AA72" s="1">
        <v>6541.682</v>
      </c>
      <c r="AB72" s="1">
        <v>1540.68</v>
      </c>
      <c r="AC72" s="1" t="s">
        <v>60</v>
      </c>
      <c r="AD72" s="6">
        <v>-1057.5714</v>
      </c>
      <c r="AE72" s="1">
        <v>276.33</v>
      </c>
      <c r="AF72" s="1">
        <v>0</v>
      </c>
      <c r="AG72" s="1">
        <v>276.33</v>
      </c>
      <c r="AH72" s="1">
        <v>290</v>
      </c>
      <c r="AI72" s="1">
        <v>0</v>
      </c>
      <c r="AJ72" s="1">
        <v>290</v>
      </c>
      <c r="AK72" s="1">
        <v>5171</v>
      </c>
      <c r="AL72" s="1">
        <v>29522.3</v>
      </c>
      <c r="AM72" s="1">
        <v>34693.3</v>
      </c>
      <c r="AN72" s="1">
        <v>10881.74</v>
      </c>
      <c r="AO72" s="1">
        <v>8365.44</v>
      </c>
      <c r="AP72" s="1">
        <v>2516.3</v>
      </c>
      <c r="AQ72" s="1">
        <v>276.33</v>
      </c>
      <c r="AR72" s="1">
        <v>290</v>
      </c>
      <c r="AU72" s="1">
        <v>600</v>
      </c>
      <c r="AV72" s="14">
        <v>600</v>
      </c>
      <c r="AW72" s="6">
        <v>290</v>
      </c>
      <c r="AX72" s="6">
        <v>276.33</v>
      </c>
      <c r="AY72" s="6">
        <v>0</v>
      </c>
      <c r="AZ72" s="18">
        <v>0</v>
      </c>
      <c r="BA72" s="6">
        <v>290</v>
      </c>
      <c r="BB72" s="6">
        <v>276.33</v>
      </c>
      <c r="BE72" s="22">
        <f t="shared" si="138"/>
        <v>290</v>
      </c>
      <c r="BF72" s="22">
        <f t="shared" ref="BF72:BH72" si="162">AH72</f>
        <v>290</v>
      </c>
      <c r="BG72" s="22">
        <f t="shared" si="162"/>
        <v>0</v>
      </c>
      <c r="BH72" s="22">
        <f t="shared" si="162"/>
        <v>290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276.33</v>
      </c>
      <c r="BN72" s="22">
        <f t="shared" ref="BN72:BP72" si="163">AE72</f>
        <v>276.33</v>
      </c>
      <c r="BO72" s="22">
        <f t="shared" si="163"/>
        <v>0</v>
      </c>
      <c r="BP72" s="22">
        <f t="shared" si="163"/>
        <v>276.33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29410.68</v>
      </c>
      <c r="B73">
        <v>-6014</v>
      </c>
      <c r="C73">
        <v>25158.32</v>
      </c>
      <c r="D73">
        <v>10447.21</v>
      </c>
      <c r="E73">
        <v>274</v>
      </c>
      <c r="F73" s="3">
        <v>-4493</v>
      </c>
      <c r="G73">
        <v>649.63</v>
      </c>
      <c r="H73">
        <v>649.63</v>
      </c>
      <c r="I73">
        <v>618.42</v>
      </c>
      <c r="J73">
        <v>0</v>
      </c>
      <c r="K73">
        <v>560.45</v>
      </c>
      <c r="L73">
        <v>561.85</v>
      </c>
      <c r="M73">
        <v>748.64</v>
      </c>
      <c r="N73">
        <v>899.51</v>
      </c>
      <c r="O73">
        <v>600.3</v>
      </c>
      <c r="P73">
        <v>0</v>
      </c>
      <c r="Q73">
        <v>0</v>
      </c>
      <c r="R73">
        <v>302.83</v>
      </c>
      <c r="S73">
        <v>29317.523</v>
      </c>
      <c r="T73">
        <v>6050.188</v>
      </c>
      <c r="U73">
        <v>8417.757</v>
      </c>
      <c r="V73">
        <v>2152.913</v>
      </c>
      <c r="W73">
        <v>10570.67</v>
      </c>
      <c r="X73">
        <v>1383.273</v>
      </c>
      <c r="Y73">
        <v>50.026</v>
      </c>
      <c r="Z73">
        <v>8453.16</v>
      </c>
      <c r="AA73">
        <v>7042.934</v>
      </c>
      <c r="AB73">
        <v>1545.93</v>
      </c>
      <c r="AC73" t="s">
        <v>60</v>
      </c>
      <c r="AD73" s="3">
        <v>-1062.7542</v>
      </c>
      <c r="AE73">
        <v>274</v>
      </c>
      <c r="AF73">
        <v>0</v>
      </c>
      <c r="AG73">
        <v>274</v>
      </c>
      <c r="AH73">
        <v>291</v>
      </c>
      <c r="AI73">
        <v>0</v>
      </c>
      <c r="AJ73">
        <v>291</v>
      </c>
      <c r="AK73">
        <v>5164</v>
      </c>
      <c r="AL73">
        <v>29615.5</v>
      </c>
      <c r="AM73">
        <v>34779.5</v>
      </c>
      <c r="AN73">
        <v>10195.73</v>
      </c>
      <c r="AO73">
        <v>8489.14</v>
      </c>
      <c r="AP73">
        <v>1706.59</v>
      </c>
      <c r="AQ73">
        <v>274</v>
      </c>
      <c r="AR73">
        <v>291</v>
      </c>
      <c r="AU73">
        <v>600</v>
      </c>
      <c r="AV73" s="13">
        <v>600</v>
      </c>
      <c r="AW73" s="3">
        <v>291</v>
      </c>
      <c r="AX73" s="3">
        <v>274</v>
      </c>
      <c r="AY73" s="3">
        <v>0</v>
      </c>
      <c r="AZ73" s="17">
        <v>0</v>
      </c>
      <c r="BA73" s="3">
        <v>291</v>
      </c>
      <c r="BB73" s="3">
        <v>274</v>
      </c>
      <c r="BE73" s="21">
        <f t="shared" si="138"/>
        <v>291</v>
      </c>
      <c r="BF73" s="21">
        <f t="shared" ref="BF73:BH73" si="164">AH73</f>
        <v>291</v>
      </c>
      <c r="BG73" s="21">
        <f t="shared" si="164"/>
        <v>0</v>
      </c>
      <c r="BH73" s="21">
        <f t="shared" si="164"/>
        <v>291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274</v>
      </c>
      <c r="BN73" s="21">
        <f t="shared" ref="BN73:BP73" si="165">AE73</f>
        <v>274</v>
      </c>
      <c r="BO73" s="21">
        <f t="shared" si="165"/>
        <v>0</v>
      </c>
      <c r="BP73" s="21">
        <f t="shared" si="165"/>
        <v>274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29899.65</v>
      </c>
      <c r="B74">
        <v>-5992</v>
      </c>
      <c r="C74">
        <v>27222.96</v>
      </c>
      <c r="D74">
        <v>9931.35</v>
      </c>
      <c r="E74">
        <v>286</v>
      </c>
      <c r="F74" s="3">
        <v>-4494</v>
      </c>
      <c r="G74">
        <v>648.78</v>
      </c>
      <c r="H74">
        <v>648.78</v>
      </c>
      <c r="I74">
        <v>614.89</v>
      </c>
      <c r="J74">
        <v>0</v>
      </c>
      <c r="K74">
        <v>560.68</v>
      </c>
      <c r="L74">
        <v>561.85</v>
      </c>
      <c r="M74">
        <v>763.02</v>
      </c>
      <c r="N74">
        <v>904.04</v>
      </c>
      <c r="O74">
        <v>599</v>
      </c>
      <c r="P74">
        <v>0</v>
      </c>
      <c r="Q74">
        <v>0</v>
      </c>
      <c r="R74">
        <v>328.73</v>
      </c>
      <c r="S74">
        <v>29905.914</v>
      </c>
      <c r="T74">
        <v>6116.39</v>
      </c>
      <c r="U74">
        <v>8650.226</v>
      </c>
      <c r="V74">
        <v>1330.884</v>
      </c>
      <c r="W74">
        <v>9981.111</v>
      </c>
      <c r="X74">
        <v>1365.807</v>
      </c>
      <c r="Y74">
        <v>50.026</v>
      </c>
      <c r="Z74">
        <v>7244.863</v>
      </c>
      <c r="AA74">
        <v>8365.422</v>
      </c>
      <c r="AB74">
        <v>1592.93</v>
      </c>
      <c r="AC74" t="s">
        <v>60</v>
      </c>
      <c r="AD74" s="3">
        <v>-1036.7002</v>
      </c>
      <c r="AE74">
        <v>286</v>
      </c>
      <c r="AF74">
        <v>0</v>
      </c>
      <c r="AG74">
        <v>286</v>
      </c>
      <c r="AH74">
        <v>295</v>
      </c>
      <c r="AI74">
        <v>0</v>
      </c>
      <c r="AJ74">
        <v>295</v>
      </c>
      <c r="AK74">
        <v>5158</v>
      </c>
      <c r="AL74">
        <v>30236.7</v>
      </c>
      <c r="AM74">
        <v>35394.7</v>
      </c>
      <c r="AN74">
        <v>9640.52</v>
      </c>
      <c r="AO74">
        <v>8655.21</v>
      </c>
      <c r="AP74">
        <v>985.31</v>
      </c>
      <c r="AQ74">
        <v>286</v>
      </c>
      <c r="AR74">
        <v>295</v>
      </c>
      <c r="AU74">
        <v>600</v>
      </c>
      <c r="AV74" s="13">
        <v>600</v>
      </c>
      <c r="AW74" s="3">
        <v>295</v>
      </c>
      <c r="AX74" s="3">
        <v>286</v>
      </c>
      <c r="AY74" s="3">
        <v>0</v>
      </c>
      <c r="AZ74" s="17">
        <v>0</v>
      </c>
      <c r="BA74" s="3">
        <v>295</v>
      </c>
      <c r="BB74" s="3">
        <v>286</v>
      </c>
      <c r="BE74" s="21">
        <f t="shared" si="138"/>
        <v>295</v>
      </c>
      <c r="BF74" s="21">
        <f t="shared" ref="BF74:BH74" si="166">AH74</f>
        <v>295</v>
      </c>
      <c r="BG74" s="21">
        <f t="shared" si="166"/>
        <v>0</v>
      </c>
      <c r="BH74" s="21">
        <f t="shared" si="166"/>
        <v>295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286</v>
      </c>
      <c r="BN74" s="21">
        <f t="shared" ref="BN74:BP74" si="167">AE74</f>
        <v>286</v>
      </c>
      <c r="BO74" s="21">
        <f t="shared" si="167"/>
        <v>0</v>
      </c>
      <c r="BP74" s="21">
        <f t="shared" si="167"/>
        <v>286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30200.11</v>
      </c>
      <c r="B75">
        <v>-5998</v>
      </c>
      <c r="C75">
        <v>27563.24</v>
      </c>
      <c r="D75">
        <v>9533.03</v>
      </c>
      <c r="E75">
        <v>294</v>
      </c>
      <c r="F75" s="3">
        <v>-4498</v>
      </c>
      <c r="G75">
        <v>649.63</v>
      </c>
      <c r="H75">
        <v>649.63</v>
      </c>
      <c r="I75">
        <v>619.39</v>
      </c>
      <c r="J75">
        <v>0</v>
      </c>
      <c r="K75">
        <v>559.98</v>
      </c>
      <c r="L75">
        <v>561.61</v>
      </c>
      <c r="M75">
        <v>758.91</v>
      </c>
      <c r="N75">
        <v>903.21</v>
      </c>
      <c r="O75">
        <v>598.4</v>
      </c>
      <c r="P75">
        <v>0</v>
      </c>
      <c r="Q75">
        <v>0</v>
      </c>
      <c r="R75">
        <v>330.47</v>
      </c>
      <c r="S75">
        <v>30211.31</v>
      </c>
      <c r="T75">
        <v>6056.631</v>
      </c>
      <c r="U75">
        <v>8692.473</v>
      </c>
      <c r="V75">
        <v>595.975</v>
      </c>
      <c r="W75">
        <v>9288.448</v>
      </c>
      <c r="X75">
        <v>1371.643</v>
      </c>
      <c r="Y75">
        <v>50.025</v>
      </c>
      <c r="Z75">
        <v>6420.707</v>
      </c>
      <c r="AA75">
        <v>9166.604</v>
      </c>
      <c r="AB75">
        <v>1590.24</v>
      </c>
      <c r="AC75" t="s">
        <v>60</v>
      </c>
      <c r="AD75" s="3">
        <v>-1046.6455</v>
      </c>
      <c r="AE75">
        <v>294</v>
      </c>
      <c r="AF75">
        <v>0</v>
      </c>
      <c r="AG75">
        <v>294</v>
      </c>
      <c r="AH75">
        <v>300</v>
      </c>
      <c r="AI75">
        <v>0</v>
      </c>
      <c r="AJ75">
        <v>300</v>
      </c>
      <c r="AK75">
        <v>5151</v>
      </c>
      <c r="AL75">
        <v>30609.4</v>
      </c>
      <c r="AM75">
        <v>35760.4</v>
      </c>
      <c r="AN75">
        <v>9278.32</v>
      </c>
      <c r="AO75">
        <v>8821.04</v>
      </c>
      <c r="AP75">
        <v>457.28</v>
      </c>
      <c r="AQ75">
        <v>294</v>
      </c>
      <c r="AR75">
        <v>300</v>
      </c>
      <c r="AU75">
        <v>600</v>
      </c>
      <c r="AV75" s="13">
        <v>600</v>
      </c>
      <c r="AW75" s="3">
        <v>300</v>
      </c>
      <c r="AX75" s="3">
        <v>294</v>
      </c>
      <c r="AY75" s="3">
        <v>0</v>
      </c>
      <c r="AZ75" s="17">
        <v>0</v>
      </c>
      <c r="BA75" s="3">
        <v>300</v>
      </c>
      <c r="BB75" s="3">
        <v>294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294</v>
      </c>
      <c r="BN75" s="21">
        <f t="shared" ref="BN75:BP75" si="169">AE75</f>
        <v>294</v>
      </c>
      <c r="BO75" s="21">
        <f t="shared" si="169"/>
        <v>0</v>
      </c>
      <c r="BP75" s="21">
        <f t="shared" si="169"/>
        <v>294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30813.52</v>
      </c>
      <c r="B76">
        <v>-5998</v>
      </c>
      <c r="C76">
        <v>28051.71</v>
      </c>
      <c r="D76">
        <v>9211.7</v>
      </c>
      <c r="E76">
        <v>301</v>
      </c>
      <c r="F76" s="3">
        <v>-4496</v>
      </c>
      <c r="G76">
        <v>648.78</v>
      </c>
      <c r="H76">
        <v>648.78</v>
      </c>
      <c r="I76">
        <v>618.48</v>
      </c>
      <c r="J76">
        <v>0</v>
      </c>
      <c r="K76">
        <v>559.98</v>
      </c>
      <c r="L76">
        <v>561.15</v>
      </c>
      <c r="M76">
        <v>797.15</v>
      </c>
      <c r="N76">
        <v>913.08</v>
      </c>
      <c r="O76">
        <v>597.8</v>
      </c>
      <c r="P76">
        <v>0</v>
      </c>
      <c r="Q76">
        <v>0</v>
      </c>
      <c r="R76">
        <v>330.21</v>
      </c>
      <c r="S76">
        <v>30649.047</v>
      </c>
      <c r="T76">
        <v>6169.597</v>
      </c>
      <c r="U76">
        <v>8719.976</v>
      </c>
      <c r="V76">
        <v>152.035</v>
      </c>
      <c r="W76">
        <v>8872.01</v>
      </c>
      <c r="X76">
        <v>1367.49</v>
      </c>
      <c r="Y76">
        <v>50.029</v>
      </c>
      <c r="Z76">
        <v>5629.211</v>
      </c>
      <c r="AA76">
        <v>9942.646</v>
      </c>
      <c r="AB76">
        <v>1589.39</v>
      </c>
      <c r="AC76" t="s">
        <v>60</v>
      </c>
      <c r="AD76" s="3">
        <v>-997.619</v>
      </c>
      <c r="AE76">
        <v>301</v>
      </c>
      <c r="AF76">
        <v>0</v>
      </c>
      <c r="AG76">
        <v>301</v>
      </c>
      <c r="AH76">
        <v>310</v>
      </c>
      <c r="AI76">
        <v>0</v>
      </c>
      <c r="AJ76">
        <v>310</v>
      </c>
      <c r="AK76">
        <v>5148</v>
      </c>
      <c r="AL76">
        <v>31326.2</v>
      </c>
      <c r="AM76">
        <v>36474.2</v>
      </c>
      <c r="AN76">
        <v>9148.34</v>
      </c>
      <c r="AO76">
        <v>9005.25</v>
      </c>
      <c r="AP76">
        <v>143.09</v>
      </c>
      <c r="AQ76">
        <v>301</v>
      </c>
      <c r="AR76">
        <v>310</v>
      </c>
      <c r="AU76">
        <v>600</v>
      </c>
      <c r="AV76" s="13">
        <v>600</v>
      </c>
      <c r="AW76" s="3">
        <v>310</v>
      </c>
      <c r="AX76" s="3">
        <v>301</v>
      </c>
      <c r="AY76" s="3">
        <v>0</v>
      </c>
      <c r="AZ76" s="17">
        <v>0</v>
      </c>
      <c r="BA76" s="3">
        <v>310</v>
      </c>
      <c r="BB76" s="3">
        <v>301</v>
      </c>
      <c r="BE76" s="21">
        <f t="shared" si="138"/>
        <v>310</v>
      </c>
      <c r="BF76" s="21">
        <f t="shared" ref="BF76:BH76" si="170">AH76</f>
        <v>310</v>
      </c>
      <c r="BG76" s="21">
        <f t="shared" si="170"/>
        <v>0</v>
      </c>
      <c r="BH76" s="21">
        <f t="shared" si="170"/>
        <v>310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301</v>
      </c>
      <c r="BN76" s="21">
        <f t="shared" ref="BN76:BP76" si="171">AE76</f>
        <v>301</v>
      </c>
      <c r="BO76" s="21">
        <f t="shared" si="171"/>
        <v>0</v>
      </c>
      <c r="BP76" s="21">
        <f t="shared" si="171"/>
        <v>301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31376.06</v>
      </c>
      <c r="B77">
        <v>-5997</v>
      </c>
      <c r="C77">
        <v>28785.91</v>
      </c>
      <c r="D77">
        <v>9047.3</v>
      </c>
      <c r="E77">
        <v>310</v>
      </c>
      <c r="F77" s="3">
        <v>-4497</v>
      </c>
      <c r="G77">
        <v>648.78</v>
      </c>
      <c r="H77">
        <v>648.78</v>
      </c>
      <c r="I77">
        <v>618.55</v>
      </c>
      <c r="J77">
        <v>0</v>
      </c>
      <c r="K77">
        <v>559.98</v>
      </c>
      <c r="L77">
        <v>560.91</v>
      </c>
      <c r="M77">
        <v>880.19</v>
      </c>
      <c r="N77">
        <v>919.25</v>
      </c>
      <c r="O77">
        <v>597.2</v>
      </c>
      <c r="P77">
        <v>0</v>
      </c>
      <c r="Q77">
        <v>0</v>
      </c>
      <c r="R77">
        <v>330.05</v>
      </c>
      <c r="S77">
        <v>31343.395</v>
      </c>
      <c r="T77">
        <v>5891.602</v>
      </c>
      <c r="U77">
        <v>8963.943</v>
      </c>
      <c r="V77">
        <v>43.51</v>
      </c>
      <c r="W77">
        <v>9007.453</v>
      </c>
      <c r="X77">
        <v>1353.086</v>
      </c>
      <c r="Y77">
        <v>50.032</v>
      </c>
      <c r="Z77">
        <v>5287.363</v>
      </c>
      <c r="AA77">
        <v>10368.953</v>
      </c>
      <c r="AB77">
        <v>1605.41</v>
      </c>
      <c r="AC77" t="s">
        <v>60</v>
      </c>
      <c r="AD77" s="3">
        <v>-887.3795</v>
      </c>
      <c r="AE77">
        <v>310</v>
      </c>
      <c r="AF77">
        <v>0</v>
      </c>
      <c r="AG77">
        <v>310</v>
      </c>
      <c r="AH77">
        <v>305</v>
      </c>
      <c r="AI77">
        <v>0</v>
      </c>
      <c r="AJ77">
        <v>305</v>
      </c>
      <c r="AK77">
        <v>5143</v>
      </c>
      <c r="AL77">
        <v>31643</v>
      </c>
      <c r="AM77">
        <v>36786</v>
      </c>
      <c r="AN77">
        <v>9196.29</v>
      </c>
      <c r="AO77">
        <v>9165.21</v>
      </c>
      <c r="AP77">
        <v>31.08</v>
      </c>
      <c r="AQ77">
        <v>310</v>
      </c>
      <c r="AR77">
        <v>305</v>
      </c>
      <c r="AU77">
        <v>600</v>
      </c>
      <c r="AV77" s="13">
        <v>600</v>
      </c>
      <c r="AW77" s="3">
        <v>305</v>
      </c>
      <c r="AX77" s="3">
        <v>310</v>
      </c>
      <c r="AY77" s="3">
        <v>0</v>
      </c>
      <c r="AZ77" s="17">
        <v>0</v>
      </c>
      <c r="BA77" s="3">
        <v>305</v>
      </c>
      <c r="BB77" s="3">
        <v>310</v>
      </c>
      <c r="BE77" s="21">
        <f t="shared" si="138"/>
        <v>305</v>
      </c>
      <c r="BF77" s="21">
        <f t="shared" ref="BF77:BH77" si="172">AH77</f>
        <v>305</v>
      </c>
      <c r="BG77" s="21">
        <f t="shared" si="172"/>
        <v>0</v>
      </c>
      <c r="BH77" s="21">
        <f t="shared" si="172"/>
        <v>305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310</v>
      </c>
      <c r="BN77" s="21">
        <f t="shared" ref="BN77:BP77" si="173">AE77</f>
        <v>310</v>
      </c>
      <c r="BO77" s="21">
        <f t="shared" si="173"/>
        <v>0</v>
      </c>
      <c r="BP77" s="21">
        <f t="shared" si="173"/>
        <v>310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31417.45</v>
      </c>
      <c r="B78">
        <v>-5992</v>
      </c>
      <c r="C78">
        <v>28802.96</v>
      </c>
      <c r="D78">
        <v>9148.74</v>
      </c>
      <c r="E78">
        <v>317.67</v>
      </c>
      <c r="F78" s="3">
        <v>-4494</v>
      </c>
      <c r="G78">
        <v>649.63</v>
      </c>
      <c r="H78">
        <v>648.78</v>
      </c>
      <c r="I78">
        <v>619.8</v>
      </c>
      <c r="J78">
        <v>0</v>
      </c>
      <c r="K78">
        <v>559.98</v>
      </c>
      <c r="L78">
        <v>561.15</v>
      </c>
      <c r="M78">
        <v>897.05</v>
      </c>
      <c r="N78">
        <v>920.07</v>
      </c>
      <c r="O78">
        <v>598.2</v>
      </c>
      <c r="P78">
        <v>0</v>
      </c>
      <c r="Q78">
        <v>0</v>
      </c>
      <c r="R78">
        <v>330.42</v>
      </c>
      <c r="S78">
        <v>31679.436</v>
      </c>
      <c r="T78">
        <v>6219.197</v>
      </c>
      <c r="U78">
        <v>9891.524</v>
      </c>
      <c r="V78">
        <v>53.508</v>
      </c>
      <c r="W78">
        <v>9945.033</v>
      </c>
      <c r="X78">
        <v>1012.609</v>
      </c>
      <c r="Y78">
        <v>50.024</v>
      </c>
      <c r="Z78">
        <v>5155.098</v>
      </c>
      <c r="AA78">
        <v>10464.289</v>
      </c>
      <c r="AB78">
        <v>1602.96</v>
      </c>
      <c r="AC78" t="s">
        <v>60</v>
      </c>
      <c r="AD78" s="3">
        <v>-859.9246</v>
      </c>
      <c r="AE78">
        <v>317.67</v>
      </c>
      <c r="AF78">
        <v>0</v>
      </c>
      <c r="AG78">
        <v>317.67</v>
      </c>
      <c r="AH78">
        <v>315</v>
      </c>
      <c r="AI78">
        <v>-4.99</v>
      </c>
      <c r="AJ78">
        <v>310.01</v>
      </c>
      <c r="AK78">
        <v>5141</v>
      </c>
      <c r="AL78">
        <v>31896.5</v>
      </c>
      <c r="AM78">
        <v>37037.5</v>
      </c>
      <c r="AN78">
        <v>9408.63</v>
      </c>
      <c r="AO78">
        <v>9386.96</v>
      </c>
      <c r="AP78">
        <v>21.67</v>
      </c>
      <c r="AQ78">
        <v>317.67</v>
      </c>
      <c r="AR78">
        <v>311.85</v>
      </c>
      <c r="AU78">
        <v>600</v>
      </c>
      <c r="AV78" s="13">
        <v>600</v>
      </c>
      <c r="AW78" s="3">
        <v>310.01</v>
      </c>
      <c r="AX78" s="3">
        <v>317.67</v>
      </c>
      <c r="AY78" s="3">
        <v>0</v>
      </c>
      <c r="AZ78" s="17">
        <v>0</v>
      </c>
      <c r="BA78" s="3">
        <v>310.01</v>
      </c>
      <c r="BB78" s="3">
        <v>317.67</v>
      </c>
      <c r="BE78" s="21">
        <f t="shared" si="138"/>
        <v>310.01</v>
      </c>
      <c r="BF78" s="21">
        <f t="shared" ref="BF78:BH78" si="174">AH78</f>
        <v>315</v>
      </c>
      <c r="BG78" s="21">
        <f t="shared" si="174"/>
        <v>-4.99</v>
      </c>
      <c r="BH78" s="21">
        <f t="shared" si="174"/>
        <v>310.01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317.67</v>
      </c>
      <c r="BN78" s="21">
        <f t="shared" ref="BN78:BP78" si="175">AE78</f>
        <v>317.67</v>
      </c>
      <c r="BO78" s="21">
        <f t="shared" si="175"/>
        <v>0</v>
      </c>
      <c r="BP78" s="21">
        <f t="shared" si="175"/>
        <v>317.67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31341.44</v>
      </c>
      <c r="B79">
        <v>-5979</v>
      </c>
      <c r="C79">
        <v>28052.72</v>
      </c>
      <c r="D79">
        <v>9494.07</v>
      </c>
      <c r="E79">
        <v>302.88</v>
      </c>
      <c r="F79" s="3">
        <v>-4495</v>
      </c>
      <c r="G79">
        <v>641.93</v>
      </c>
      <c r="H79">
        <v>641.93</v>
      </c>
      <c r="I79">
        <v>595.72</v>
      </c>
      <c r="J79">
        <v>0</v>
      </c>
      <c r="K79">
        <v>559.75</v>
      </c>
      <c r="L79">
        <v>561.61</v>
      </c>
      <c r="M79">
        <v>877.31</v>
      </c>
      <c r="N79">
        <v>904.86</v>
      </c>
      <c r="O79">
        <v>600.9</v>
      </c>
      <c r="P79">
        <v>0</v>
      </c>
      <c r="Q79">
        <v>0</v>
      </c>
      <c r="R79">
        <v>331</v>
      </c>
      <c r="S79">
        <v>31598.695</v>
      </c>
      <c r="T79">
        <v>5751.024</v>
      </c>
      <c r="U79">
        <v>10408.163</v>
      </c>
      <c r="V79">
        <v>43.414</v>
      </c>
      <c r="W79">
        <v>10451.577</v>
      </c>
      <c r="X79">
        <v>917.656</v>
      </c>
      <c r="Y79">
        <v>49.97</v>
      </c>
      <c r="Z79">
        <v>6093.883</v>
      </c>
      <c r="AA79">
        <v>9636.063</v>
      </c>
      <c r="AB79">
        <v>1603.82</v>
      </c>
      <c r="AC79" t="s">
        <v>60</v>
      </c>
      <c r="AD79" s="3">
        <v>-902.7878</v>
      </c>
      <c r="AE79">
        <v>301.67</v>
      </c>
      <c r="AF79">
        <v>0</v>
      </c>
      <c r="AG79">
        <v>301.67</v>
      </c>
      <c r="AH79">
        <v>310</v>
      </c>
      <c r="AI79">
        <v>0</v>
      </c>
      <c r="AJ79">
        <v>310</v>
      </c>
      <c r="AK79">
        <v>5141</v>
      </c>
      <c r="AL79">
        <v>31833.1</v>
      </c>
      <c r="AM79">
        <v>36974.1</v>
      </c>
      <c r="AN79">
        <v>9635.13</v>
      </c>
      <c r="AO79">
        <v>9614.86</v>
      </c>
      <c r="AP79">
        <v>20.27</v>
      </c>
      <c r="AQ79">
        <v>302.88</v>
      </c>
      <c r="AR79">
        <v>310</v>
      </c>
      <c r="AU79">
        <v>600</v>
      </c>
      <c r="AV79" s="13">
        <v>600</v>
      </c>
      <c r="AW79" s="3">
        <v>310</v>
      </c>
      <c r="AX79" s="3">
        <v>301.67</v>
      </c>
      <c r="AY79" s="3">
        <v>0</v>
      </c>
      <c r="AZ79" s="17">
        <v>0</v>
      </c>
      <c r="BA79" s="3">
        <v>310</v>
      </c>
      <c r="BB79" s="3">
        <v>301.67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301.67</v>
      </c>
      <c r="BN79" s="21">
        <f t="shared" ref="BN79:BP79" si="177">AE79</f>
        <v>301.67</v>
      </c>
      <c r="BO79" s="21">
        <f t="shared" si="177"/>
        <v>0</v>
      </c>
      <c r="BP79" s="21">
        <f t="shared" si="177"/>
        <v>301.67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31301.21</v>
      </c>
      <c r="B80">
        <v>-5979</v>
      </c>
      <c r="C80">
        <v>29171.03</v>
      </c>
      <c r="D80">
        <v>10005.06</v>
      </c>
      <c r="E80">
        <v>309.51</v>
      </c>
      <c r="F80" s="3">
        <v>-4496</v>
      </c>
      <c r="G80">
        <v>648.78</v>
      </c>
      <c r="H80">
        <v>649.63</v>
      </c>
      <c r="I80">
        <v>620.56</v>
      </c>
      <c r="J80">
        <v>0</v>
      </c>
      <c r="K80">
        <v>559.75</v>
      </c>
      <c r="L80">
        <v>561.85</v>
      </c>
      <c r="M80">
        <v>849.77</v>
      </c>
      <c r="N80">
        <v>920.89</v>
      </c>
      <c r="O80">
        <v>600.9</v>
      </c>
      <c r="P80">
        <v>0</v>
      </c>
      <c r="Q80">
        <v>0</v>
      </c>
      <c r="R80">
        <v>330.1</v>
      </c>
      <c r="S80">
        <v>31284.814</v>
      </c>
      <c r="T80">
        <v>6117.228</v>
      </c>
      <c r="U80">
        <v>10850.889</v>
      </c>
      <c r="V80">
        <v>29.279</v>
      </c>
      <c r="W80">
        <v>10880.168</v>
      </c>
      <c r="X80">
        <v>1115.791</v>
      </c>
      <c r="Y80">
        <v>50.028</v>
      </c>
      <c r="Z80">
        <v>6102.617</v>
      </c>
      <c r="AA80">
        <v>9426.928</v>
      </c>
      <c r="AB80">
        <v>1496.28</v>
      </c>
      <c r="AC80" t="s">
        <v>60</v>
      </c>
      <c r="AD80" s="3">
        <v>-914.9744</v>
      </c>
      <c r="AE80">
        <v>309.33</v>
      </c>
      <c r="AF80">
        <v>0</v>
      </c>
      <c r="AG80">
        <v>309.33</v>
      </c>
      <c r="AH80">
        <v>305</v>
      </c>
      <c r="AI80">
        <v>0</v>
      </c>
      <c r="AJ80">
        <v>305</v>
      </c>
      <c r="AK80">
        <v>5141</v>
      </c>
      <c r="AL80">
        <v>31611.3</v>
      </c>
      <c r="AM80">
        <v>36752.3</v>
      </c>
      <c r="AN80">
        <v>9848.09</v>
      </c>
      <c r="AO80">
        <v>9847.97</v>
      </c>
      <c r="AP80">
        <v>0.12</v>
      </c>
      <c r="AQ80">
        <v>309.51</v>
      </c>
      <c r="AR80">
        <v>305</v>
      </c>
      <c r="AU80">
        <v>600</v>
      </c>
      <c r="AV80" s="13">
        <v>600</v>
      </c>
      <c r="AW80" s="3">
        <v>305</v>
      </c>
      <c r="AX80" s="3">
        <v>309.33</v>
      </c>
      <c r="AY80" s="3">
        <v>0</v>
      </c>
      <c r="AZ80" s="17">
        <v>0</v>
      </c>
      <c r="BA80" s="3">
        <v>305</v>
      </c>
      <c r="BB80" s="3">
        <v>309.33</v>
      </c>
      <c r="BE80" s="21">
        <f t="shared" si="138"/>
        <v>305</v>
      </c>
      <c r="BF80" s="21">
        <f t="shared" ref="BF80:BH80" si="178">AH80</f>
        <v>305</v>
      </c>
      <c r="BG80" s="21">
        <f t="shared" si="178"/>
        <v>0</v>
      </c>
      <c r="BH80" s="21">
        <f t="shared" si="178"/>
        <v>305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309.33</v>
      </c>
      <c r="BN80" s="21">
        <f t="shared" ref="BN80:BP80" si="179">AE80</f>
        <v>309.33</v>
      </c>
      <c r="BO80" s="21">
        <f t="shared" si="179"/>
        <v>0</v>
      </c>
      <c r="BP80" s="21">
        <f t="shared" si="179"/>
        <v>309.33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30872.9</v>
      </c>
      <c r="B81">
        <v>-5977</v>
      </c>
      <c r="C81">
        <v>27871.41</v>
      </c>
      <c r="D81">
        <v>10726.61</v>
      </c>
      <c r="E81">
        <v>304.69</v>
      </c>
      <c r="F81" s="3">
        <v>-4497</v>
      </c>
      <c r="G81">
        <v>649.63</v>
      </c>
      <c r="H81">
        <v>649.63</v>
      </c>
      <c r="I81">
        <v>621.09</v>
      </c>
      <c r="J81">
        <v>0</v>
      </c>
      <c r="K81">
        <v>559.52</v>
      </c>
      <c r="L81">
        <v>560.91</v>
      </c>
      <c r="M81">
        <v>817.29</v>
      </c>
      <c r="N81">
        <v>905.68</v>
      </c>
      <c r="O81">
        <v>600.2</v>
      </c>
      <c r="P81">
        <v>0</v>
      </c>
      <c r="Q81">
        <v>0</v>
      </c>
      <c r="R81">
        <v>330.53</v>
      </c>
      <c r="S81">
        <v>30732.46</v>
      </c>
      <c r="T81">
        <v>6053.649</v>
      </c>
      <c r="U81">
        <v>11497.273</v>
      </c>
      <c r="V81">
        <v>10.806</v>
      </c>
      <c r="W81">
        <v>11508.079</v>
      </c>
      <c r="X81">
        <v>1023.304</v>
      </c>
      <c r="Y81">
        <v>50.005</v>
      </c>
      <c r="Z81">
        <v>7095.758</v>
      </c>
      <c r="AA81">
        <v>8500.262</v>
      </c>
      <c r="AB81">
        <v>1684.63</v>
      </c>
      <c r="AC81" t="s">
        <v>60</v>
      </c>
      <c r="AD81" s="3">
        <v>-980.3897</v>
      </c>
      <c r="AE81">
        <v>304.67</v>
      </c>
      <c r="AF81">
        <v>0</v>
      </c>
      <c r="AG81">
        <v>304.67</v>
      </c>
      <c r="AH81">
        <v>301</v>
      </c>
      <c r="AI81">
        <v>0</v>
      </c>
      <c r="AJ81">
        <v>301</v>
      </c>
      <c r="AK81">
        <v>5141</v>
      </c>
      <c r="AL81">
        <v>31452.9</v>
      </c>
      <c r="AM81">
        <v>36593.9</v>
      </c>
      <c r="AN81">
        <v>10183.61</v>
      </c>
      <c r="AO81">
        <v>10183.59</v>
      </c>
      <c r="AP81">
        <v>0.02</v>
      </c>
      <c r="AQ81">
        <v>304.69</v>
      </c>
      <c r="AR81">
        <v>301</v>
      </c>
      <c r="AU81">
        <v>600</v>
      </c>
      <c r="AV81" s="13">
        <v>600</v>
      </c>
      <c r="AW81" s="3">
        <v>301</v>
      </c>
      <c r="AX81" s="3">
        <v>304.67</v>
      </c>
      <c r="AY81" s="3">
        <v>0</v>
      </c>
      <c r="AZ81" s="17">
        <v>0</v>
      </c>
      <c r="BA81" s="3">
        <v>301</v>
      </c>
      <c r="BB81" s="3">
        <v>304.67</v>
      </c>
      <c r="BE81" s="21">
        <f t="shared" si="138"/>
        <v>301</v>
      </c>
      <c r="BF81" s="21">
        <f t="shared" ref="BF81:BH81" si="180">AH81</f>
        <v>301</v>
      </c>
      <c r="BG81" s="21">
        <f t="shared" si="180"/>
        <v>0</v>
      </c>
      <c r="BH81" s="21">
        <f t="shared" si="180"/>
        <v>301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304.67</v>
      </c>
      <c r="BN81" s="21">
        <f t="shared" ref="BN81:BP81" si="181">AE81</f>
        <v>304.67</v>
      </c>
      <c r="BO81" s="21">
        <f t="shared" si="181"/>
        <v>0</v>
      </c>
      <c r="BP81" s="21">
        <f t="shared" si="181"/>
        <v>304.67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30761.88</v>
      </c>
      <c r="B82">
        <v>-6053</v>
      </c>
      <c r="C82">
        <v>26204.32</v>
      </c>
      <c r="D82">
        <v>11313.64</v>
      </c>
      <c r="E82">
        <v>281.76</v>
      </c>
      <c r="F82" s="3">
        <v>-4391</v>
      </c>
      <c r="G82">
        <v>649.63</v>
      </c>
      <c r="H82">
        <v>648.78</v>
      </c>
      <c r="I82">
        <v>623.08</v>
      </c>
      <c r="J82">
        <v>0</v>
      </c>
      <c r="K82">
        <v>559.75</v>
      </c>
      <c r="L82">
        <v>561.85</v>
      </c>
      <c r="M82">
        <v>751.92</v>
      </c>
      <c r="N82">
        <v>900.75</v>
      </c>
      <c r="O82">
        <v>599.2</v>
      </c>
      <c r="P82">
        <v>0</v>
      </c>
      <c r="Q82">
        <v>0</v>
      </c>
      <c r="R82">
        <v>330.37</v>
      </c>
      <c r="S82">
        <v>30849.766</v>
      </c>
      <c r="T82">
        <v>6019.711</v>
      </c>
      <c r="U82">
        <v>11693.786</v>
      </c>
      <c r="V82">
        <v>5.94</v>
      </c>
      <c r="W82">
        <v>11699.727</v>
      </c>
      <c r="X82">
        <v>1012.073</v>
      </c>
      <c r="Y82">
        <v>50.007</v>
      </c>
      <c r="Z82">
        <v>7395.895</v>
      </c>
      <c r="AA82">
        <v>8194.484</v>
      </c>
      <c r="AB82">
        <v>1582.49</v>
      </c>
      <c r="AC82" t="s">
        <v>60</v>
      </c>
      <c r="AD82" s="3">
        <v>-941.3086</v>
      </c>
      <c r="AE82">
        <v>280.73</v>
      </c>
      <c r="AF82">
        <v>0</v>
      </c>
      <c r="AG82">
        <v>280.73</v>
      </c>
      <c r="AH82">
        <v>295</v>
      </c>
      <c r="AI82">
        <v>0</v>
      </c>
      <c r="AJ82">
        <v>295</v>
      </c>
      <c r="AK82">
        <v>5141</v>
      </c>
      <c r="AL82">
        <v>31326.2</v>
      </c>
      <c r="AM82">
        <v>36467.2</v>
      </c>
      <c r="AN82">
        <v>10404.25</v>
      </c>
      <c r="AO82">
        <v>10404.25</v>
      </c>
      <c r="AP82">
        <v>0</v>
      </c>
      <c r="AQ82">
        <v>281.76</v>
      </c>
      <c r="AR82">
        <v>295</v>
      </c>
      <c r="AU82">
        <v>600</v>
      </c>
      <c r="AV82" s="13">
        <v>600</v>
      </c>
      <c r="AW82" s="3">
        <v>295</v>
      </c>
      <c r="AX82" s="3">
        <v>280.73</v>
      </c>
      <c r="AY82" s="3">
        <v>0</v>
      </c>
      <c r="AZ82" s="17">
        <v>0</v>
      </c>
      <c r="BA82" s="3">
        <v>295</v>
      </c>
      <c r="BB82" s="3">
        <v>280.73</v>
      </c>
      <c r="BE82" s="21">
        <f t="shared" si="138"/>
        <v>295</v>
      </c>
      <c r="BF82" s="21">
        <f t="shared" ref="BF82:BH82" si="182">AH82</f>
        <v>295</v>
      </c>
      <c r="BG82" s="21">
        <f t="shared" si="182"/>
        <v>0</v>
      </c>
      <c r="BH82" s="21">
        <f t="shared" si="182"/>
        <v>295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280.73</v>
      </c>
      <c r="BN82" s="21">
        <f t="shared" ref="BN82:BP82" si="183">AE82</f>
        <v>280.73</v>
      </c>
      <c r="BO82" s="21">
        <f t="shared" si="183"/>
        <v>0</v>
      </c>
      <c r="BP82" s="21">
        <f t="shared" si="183"/>
        <v>280.73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30668.29</v>
      </c>
      <c r="B83">
        <v>-5938</v>
      </c>
      <c r="C83">
        <v>26055.5</v>
      </c>
      <c r="D83">
        <v>11629.43</v>
      </c>
      <c r="E83">
        <v>283.64</v>
      </c>
      <c r="F83" s="3">
        <v>-4479</v>
      </c>
      <c r="G83">
        <v>648.78</v>
      </c>
      <c r="H83">
        <v>648.78</v>
      </c>
      <c r="I83">
        <v>622.22</v>
      </c>
      <c r="J83">
        <v>0</v>
      </c>
      <c r="K83">
        <v>559.98</v>
      </c>
      <c r="L83">
        <v>561.61</v>
      </c>
      <c r="M83">
        <v>747.81</v>
      </c>
      <c r="N83">
        <v>900.34</v>
      </c>
      <c r="O83">
        <v>599.7</v>
      </c>
      <c r="P83">
        <v>0</v>
      </c>
      <c r="Q83">
        <v>0</v>
      </c>
      <c r="R83">
        <v>330.42</v>
      </c>
      <c r="S83">
        <v>30636.111</v>
      </c>
      <c r="T83">
        <v>6022.303</v>
      </c>
      <c r="U83">
        <v>11909.548</v>
      </c>
      <c r="V83">
        <v>5.943</v>
      </c>
      <c r="W83">
        <v>11915.492</v>
      </c>
      <c r="X83">
        <v>1022.793</v>
      </c>
      <c r="Y83">
        <v>50</v>
      </c>
      <c r="Z83">
        <v>7886.086</v>
      </c>
      <c r="AA83">
        <v>7723.363</v>
      </c>
      <c r="AB83">
        <v>1601.99</v>
      </c>
      <c r="AC83" t="s">
        <v>60</v>
      </c>
      <c r="AD83" s="3">
        <v>-1036.56</v>
      </c>
      <c r="AE83">
        <v>282</v>
      </c>
      <c r="AF83">
        <v>0</v>
      </c>
      <c r="AG83">
        <v>282</v>
      </c>
      <c r="AH83">
        <v>285</v>
      </c>
      <c r="AI83">
        <v>0</v>
      </c>
      <c r="AJ83">
        <v>285</v>
      </c>
      <c r="AK83">
        <v>5026</v>
      </c>
      <c r="AL83">
        <v>31104.4</v>
      </c>
      <c r="AM83">
        <v>36130.4</v>
      </c>
      <c r="AN83">
        <v>10638.57</v>
      </c>
      <c r="AO83">
        <v>10638.57</v>
      </c>
      <c r="AP83">
        <v>0</v>
      </c>
      <c r="AQ83">
        <v>283.64</v>
      </c>
      <c r="AR83">
        <v>285</v>
      </c>
      <c r="AU83">
        <v>600</v>
      </c>
      <c r="AV83" s="13">
        <v>600</v>
      </c>
      <c r="AW83" s="3">
        <v>285</v>
      </c>
      <c r="AX83" s="3">
        <v>282</v>
      </c>
      <c r="AY83" s="3">
        <v>0</v>
      </c>
      <c r="AZ83" s="17">
        <v>0</v>
      </c>
      <c r="BA83" s="3">
        <v>285</v>
      </c>
      <c r="BB83" s="3">
        <v>282</v>
      </c>
      <c r="BE83" s="21">
        <f t="shared" si="138"/>
        <v>285</v>
      </c>
      <c r="BF83" s="21">
        <f t="shared" ref="BF83:BH83" si="184">AH83</f>
        <v>285</v>
      </c>
      <c r="BG83" s="21">
        <f t="shared" si="184"/>
        <v>0</v>
      </c>
      <c r="BH83" s="21">
        <f t="shared" si="184"/>
        <v>285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282</v>
      </c>
      <c r="BN83" s="21">
        <f t="shared" ref="BN83:BP83" si="185">AE83</f>
        <v>282</v>
      </c>
      <c r="BO83" s="21">
        <f t="shared" si="185"/>
        <v>0</v>
      </c>
      <c r="BP83" s="21">
        <f t="shared" si="185"/>
        <v>282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30504.22</v>
      </c>
      <c r="B84">
        <v>-5823</v>
      </c>
      <c r="C84">
        <v>24934.98</v>
      </c>
      <c r="D84">
        <v>12181.94</v>
      </c>
      <c r="E84">
        <v>278.79</v>
      </c>
      <c r="F84" s="3">
        <v>-4468</v>
      </c>
      <c r="G84">
        <v>648.78</v>
      </c>
      <c r="H84">
        <v>648.78</v>
      </c>
      <c r="I84">
        <v>609.91</v>
      </c>
      <c r="J84">
        <v>0</v>
      </c>
      <c r="K84">
        <v>559.75</v>
      </c>
      <c r="L84">
        <v>561.85</v>
      </c>
      <c r="M84">
        <v>748.64</v>
      </c>
      <c r="N84">
        <v>899.1</v>
      </c>
      <c r="O84">
        <v>600</v>
      </c>
      <c r="P84">
        <v>0</v>
      </c>
      <c r="Q84">
        <v>0</v>
      </c>
      <c r="R84">
        <v>324.92</v>
      </c>
      <c r="S84">
        <v>30490.938</v>
      </c>
      <c r="T84">
        <v>5812.7</v>
      </c>
      <c r="U84">
        <v>12211.179</v>
      </c>
      <c r="V84">
        <v>5.936</v>
      </c>
      <c r="W84">
        <v>12217.116</v>
      </c>
      <c r="X84">
        <v>1014.248</v>
      </c>
      <c r="Y84">
        <v>50.005</v>
      </c>
      <c r="Z84">
        <v>8409.57</v>
      </c>
      <c r="AA84">
        <v>7197.57</v>
      </c>
      <c r="AB84">
        <v>1596.21</v>
      </c>
      <c r="AC84" t="s">
        <v>60</v>
      </c>
      <c r="AD84" s="3">
        <v>-1041.3226</v>
      </c>
      <c r="AE84">
        <v>278</v>
      </c>
      <c r="AF84">
        <v>0</v>
      </c>
      <c r="AG84">
        <v>278</v>
      </c>
      <c r="AH84">
        <v>281</v>
      </c>
      <c r="AI84">
        <v>0</v>
      </c>
      <c r="AJ84">
        <v>281</v>
      </c>
      <c r="AK84">
        <v>4911</v>
      </c>
      <c r="AL84">
        <v>30946</v>
      </c>
      <c r="AM84">
        <v>35857</v>
      </c>
      <c r="AN84">
        <v>10870.72</v>
      </c>
      <c r="AO84">
        <v>10870.72</v>
      </c>
      <c r="AP84">
        <v>0</v>
      </c>
      <c r="AQ84">
        <v>278.79</v>
      </c>
      <c r="AR84">
        <v>281</v>
      </c>
      <c r="AU84">
        <v>600</v>
      </c>
      <c r="AV84" s="13">
        <v>600</v>
      </c>
      <c r="AW84" s="3">
        <v>281</v>
      </c>
      <c r="AX84" s="3">
        <v>278</v>
      </c>
      <c r="AY84" s="3">
        <v>0</v>
      </c>
      <c r="AZ84" s="17">
        <v>0</v>
      </c>
      <c r="BA84" s="3">
        <v>281</v>
      </c>
      <c r="BB84" s="3">
        <v>278</v>
      </c>
      <c r="BE84" s="21">
        <f t="shared" si="138"/>
        <v>281</v>
      </c>
      <c r="BF84" s="21">
        <f t="shared" ref="BF84:BH84" si="186">AH84</f>
        <v>281</v>
      </c>
      <c r="BG84" s="21">
        <f t="shared" si="186"/>
        <v>0</v>
      </c>
      <c r="BH84" s="21">
        <f t="shared" si="186"/>
        <v>281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278</v>
      </c>
      <c r="BN84" s="21">
        <f t="shared" ref="BN84:BP84" si="187">AE84</f>
        <v>278</v>
      </c>
      <c r="BO84" s="21">
        <f t="shared" si="187"/>
        <v>0</v>
      </c>
      <c r="BP84" s="21">
        <f t="shared" si="187"/>
        <v>278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30443.56</v>
      </c>
      <c r="B85">
        <v>-5760</v>
      </c>
      <c r="C85">
        <v>24282.58</v>
      </c>
      <c r="D85">
        <v>12470.02</v>
      </c>
      <c r="E85">
        <v>277.67</v>
      </c>
      <c r="F85" s="3">
        <v>-4496</v>
      </c>
      <c r="G85">
        <v>649.63</v>
      </c>
      <c r="H85">
        <v>648.78</v>
      </c>
      <c r="I85">
        <v>552.38</v>
      </c>
      <c r="J85">
        <v>0</v>
      </c>
      <c r="K85">
        <v>559.75</v>
      </c>
      <c r="L85">
        <v>561.85</v>
      </c>
      <c r="M85">
        <v>749.05</v>
      </c>
      <c r="N85">
        <v>899.51</v>
      </c>
      <c r="O85">
        <v>573.2</v>
      </c>
      <c r="P85">
        <v>0</v>
      </c>
      <c r="Q85">
        <v>0</v>
      </c>
      <c r="R85">
        <v>329.05</v>
      </c>
      <c r="S85">
        <v>30246.848</v>
      </c>
      <c r="T85">
        <v>5724.367</v>
      </c>
      <c r="U85">
        <v>12552.518</v>
      </c>
      <c r="V85">
        <v>6.078</v>
      </c>
      <c r="W85">
        <v>12558.596</v>
      </c>
      <c r="X85">
        <v>1027.162</v>
      </c>
      <c r="Y85">
        <v>49.996</v>
      </c>
      <c r="Z85">
        <v>9007.57</v>
      </c>
      <c r="AA85">
        <v>6638.176</v>
      </c>
      <c r="AB85">
        <v>1596.86</v>
      </c>
      <c r="AC85" t="s">
        <v>60</v>
      </c>
      <c r="AD85" s="3">
        <v>-1077.7423</v>
      </c>
      <c r="AE85">
        <v>277.67</v>
      </c>
      <c r="AF85">
        <v>0</v>
      </c>
      <c r="AG85">
        <v>277.67</v>
      </c>
      <c r="AH85">
        <v>280</v>
      </c>
      <c r="AI85">
        <v>0</v>
      </c>
      <c r="AJ85">
        <v>280</v>
      </c>
      <c r="AK85">
        <v>4796</v>
      </c>
      <c r="AL85">
        <v>30755.9</v>
      </c>
      <c r="AM85">
        <v>35551.9</v>
      </c>
      <c r="AN85">
        <v>11129.65</v>
      </c>
      <c r="AO85">
        <v>11129.65</v>
      </c>
      <c r="AP85">
        <v>0</v>
      </c>
      <c r="AQ85">
        <v>277.67</v>
      </c>
      <c r="AR85">
        <v>280</v>
      </c>
      <c r="AU85">
        <v>600</v>
      </c>
      <c r="AV85" s="13">
        <v>573.6</v>
      </c>
      <c r="AW85" s="3">
        <v>280</v>
      </c>
      <c r="AX85" s="3">
        <v>277.67</v>
      </c>
      <c r="AY85" s="3">
        <v>0</v>
      </c>
      <c r="AZ85" s="17">
        <v>0</v>
      </c>
      <c r="BA85" s="3">
        <v>280</v>
      </c>
      <c r="BB85" s="3">
        <v>277.67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277.67</v>
      </c>
      <c r="BN85" s="21">
        <f t="shared" ref="BN85:BP85" si="189">AE85</f>
        <v>277.67</v>
      </c>
      <c r="BO85" s="21">
        <f t="shared" si="189"/>
        <v>0</v>
      </c>
      <c r="BP85" s="21">
        <f t="shared" si="189"/>
        <v>277.67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29994.27</v>
      </c>
      <c r="B86">
        <v>-5590</v>
      </c>
      <c r="C86">
        <v>22247.37</v>
      </c>
      <c r="D86">
        <v>12700.93</v>
      </c>
      <c r="E86">
        <v>263.33</v>
      </c>
      <c r="F86" s="3">
        <v>-4497</v>
      </c>
      <c r="G86">
        <v>551.36</v>
      </c>
      <c r="H86">
        <v>559.05</v>
      </c>
      <c r="I86">
        <v>481.26</v>
      </c>
      <c r="J86">
        <v>0</v>
      </c>
      <c r="K86">
        <v>559.98</v>
      </c>
      <c r="L86">
        <v>561.61</v>
      </c>
      <c r="M86">
        <v>749.87</v>
      </c>
      <c r="N86">
        <v>900.34</v>
      </c>
      <c r="O86">
        <v>491.1</v>
      </c>
      <c r="P86">
        <v>0</v>
      </c>
      <c r="Q86">
        <v>0</v>
      </c>
      <c r="R86">
        <v>301.08</v>
      </c>
      <c r="S86">
        <v>30236.791</v>
      </c>
      <c r="T86">
        <v>5510.42</v>
      </c>
      <c r="U86">
        <v>12850.345</v>
      </c>
      <c r="V86">
        <v>6.57</v>
      </c>
      <c r="W86">
        <v>12856.916</v>
      </c>
      <c r="X86">
        <v>1021.319</v>
      </c>
      <c r="Y86">
        <v>49.976</v>
      </c>
      <c r="Z86">
        <v>9756.223</v>
      </c>
      <c r="AA86">
        <v>5785.172</v>
      </c>
      <c r="AB86">
        <v>1587.47</v>
      </c>
      <c r="AC86" t="s">
        <v>60</v>
      </c>
      <c r="AD86" s="3">
        <v>-1190.083</v>
      </c>
      <c r="AE86">
        <v>263.33</v>
      </c>
      <c r="AF86">
        <v>0</v>
      </c>
      <c r="AG86">
        <v>263.33</v>
      </c>
      <c r="AH86">
        <v>276</v>
      </c>
      <c r="AI86">
        <v>0</v>
      </c>
      <c r="AJ86">
        <v>276</v>
      </c>
      <c r="AK86">
        <v>4677</v>
      </c>
      <c r="AL86">
        <v>30502.5</v>
      </c>
      <c r="AM86">
        <v>35179.5</v>
      </c>
      <c r="AN86">
        <v>11351.92</v>
      </c>
      <c r="AO86">
        <v>11351.92</v>
      </c>
      <c r="AP86">
        <v>0</v>
      </c>
      <c r="AQ86">
        <v>263.33</v>
      </c>
      <c r="AR86">
        <v>276</v>
      </c>
      <c r="AU86">
        <v>600</v>
      </c>
      <c r="AV86" s="13">
        <v>494.4</v>
      </c>
      <c r="AW86" s="3">
        <v>276</v>
      </c>
      <c r="AX86" s="3">
        <v>263.33</v>
      </c>
      <c r="AY86" s="3">
        <v>0</v>
      </c>
      <c r="AZ86" s="17">
        <v>0</v>
      </c>
      <c r="BA86" s="3">
        <v>276</v>
      </c>
      <c r="BB86" s="3">
        <v>263.33</v>
      </c>
      <c r="BE86" s="21">
        <f t="shared" si="138"/>
        <v>276</v>
      </c>
      <c r="BF86" s="21">
        <f t="shared" ref="BF86:BH86" si="190">AH86</f>
        <v>276</v>
      </c>
      <c r="BG86" s="21">
        <f t="shared" si="190"/>
        <v>0</v>
      </c>
      <c r="BH86" s="21">
        <f t="shared" si="190"/>
        <v>276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263.33</v>
      </c>
      <c r="BN86" s="21">
        <f t="shared" ref="BN86:BP86" si="191">AE86</f>
        <v>263.33</v>
      </c>
      <c r="BO86" s="21">
        <f t="shared" si="191"/>
        <v>0</v>
      </c>
      <c r="BP86" s="21">
        <f t="shared" si="191"/>
        <v>263.33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30017.67</v>
      </c>
      <c r="B87">
        <v>-5480</v>
      </c>
      <c r="C87">
        <v>22894.86</v>
      </c>
      <c r="D87">
        <v>13065.85</v>
      </c>
      <c r="E87">
        <v>270</v>
      </c>
      <c r="F87" s="3">
        <v>-4496</v>
      </c>
      <c r="G87">
        <v>649.63</v>
      </c>
      <c r="H87">
        <v>647.06</v>
      </c>
      <c r="I87">
        <v>475.26</v>
      </c>
      <c r="J87">
        <v>0</v>
      </c>
      <c r="K87">
        <v>559.75</v>
      </c>
      <c r="L87">
        <v>561.61</v>
      </c>
      <c r="M87">
        <v>747.81</v>
      </c>
      <c r="N87">
        <v>899.1</v>
      </c>
      <c r="O87">
        <v>499.3</v>
      </c>
      <c r="P87">
        <v>0</v>
      </c>
      <c r="Q87">
        <v>0</v>
      </c>
      <c r="R87">
        <v>300.13</v>
      </c>
      <c r="S87">
        <v>29637.479</v>
      </c>
      <c r="T87">
        <v>5339.4</v>
      </c>
      <c r="U87">
        <v>13126.136</v>
      </c>
      <c r="V87">
        <v>6.544</v>
      </c>
      <c r="W87">
        <v>13132.679</v>
      </c>
      <c r="X87">
        <v>579.009</v>
      </c>
      <c r="Y87">
        <v>49.977</v>
      </c>
      <c r="Z87">
        <v>10467.438</v>
      </c>
      <c r="AA87">
        <v>5622.59</v>
      </c>
      <c r="AB87">
        <v>1592.39</v>
      </c>
      <c r="AC87" t="s">
        <v>60</v>
      </c>
      <c r="AD87" s="3">
        <v>-1186.1609</v>
      </c>
      <c r="AE87">
        <v>270</v>
      </c>
      <c r="AF87">
        <v>0</v>
      </c>
      <c r="AG87">
        <v>270</v>
      </c>
      <c r="AH87">
        <v>279</v>
      </c>
      <c r="AI87">
        <v>0</v>
      </c>
      <c r="AJ87">
        <v>279</v>
      </c>
      <c r="AK87">
        <v>4565</v>
      </c>
      <c r="AL87">
        <v>30407.4</v>
      </c>
      <c r="AM87">
        <v>34972.4</v>
      </c>
      <c r="AN87">
        <v>11581.15</v>
      </c>
      <c r="AO87">
        <v>11581.15</v>
      </c>
      <c r="AP87">
        <v>0</v>
      </c>
      <c r="AQ87">
        <v>270</v>
      </c>
      <c r="AR87">
        <v>279</v>
      </c>
      <c r="AU87">
        <v>600</v>
      </c>
      <c r="AV87" s="13">
        <v>502.14</v>
      </c>
      <c r="AW87" s="3">
        <v>279</v>
      </c>
      <c r="AX87" s="3">
        <v>270</v>
      </c>
      <c r="AY87" s="3">
        <v>0</v>
      </c>
      <c r="AZ87" s="17">
        <v>0</v>
      </c>
      <c r="BA87" s="3">
        <v>279</v>
      </c>
      <c r="BB87" s="3">
        <v>270</v>
      </c>
      <c r="BE87" s="21">
        <f t="shared" si="138"/>
        <v>279</v>
      </c>
      <c r="BF87" s="21">
        <f t="shared" ref="BF87:BH87" si="192">AH87</f>
        <v>279</v>
      </c>
      <c r="BG87" s="21">
        <f t="shared" si="192"/>
        <v>0</v>
      </c>
      <c r="BH87" s="21">
        <f t="shared" si="192"/>
        <v>279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</v>
      </c>
      <c r="BN87" s="21">
        <f t="shared" ref="BN87:BP87" si="193">AE87</f>
        <v>270</v>
      </c>
      <c r="BO87" s="21">
        <f t="shared" si="193"/>
        <v>0</v>
      </c>
      <c r="BP87" s="21">
        <f t="shared" si="193"/>
        <v>270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29407.57</v>
      </c>
      <c r="B88">
        <v>-5357</v>
      </c>
      <c r="C88">
        <v>21853.84</v>
      </c>
      <c r="D88">
        <v>13402.25</v>
      </c>
      <c r="E88">
        <v>256.67</v>
      </c>
      <c r="F88" s="3">
        <v>-4495</v>
      </c>
      <c r="G88">
        <v>547.93</v>
      </c>
      <c r="H88">
        <v>548.8</v>
      </c>
      <c r="I88">
        <v>445.01</v>
      </c>
      <c r="J88">
        <v>0</v>
      </c>
      <c r="K88">
        <v>559.52</v>
      </c>
      <c r="L88">
        <v>561.61</v>
      </c>
      <c r="M88">
        <v>748.22</v>
      </c>
      <c r="N88">
        <v>893.76</v>
      </c>
      <c r="O88">
        <v>414.9</v>
      </c>
      <c r="P88">
        <v>0</v>
      </c>
      <c r="Q88">
        <v>0</v>
      </c>
      <c r="R88">
        <v>300.24</v>
      </c>
      <c r="S88">
        <v>29494.29</v>
      </c>
      <c r="T88">
        <v>5273.05</v>
      </c>
      <c r="U88">
        <v>13276.091</v>
      </c>
      <c r="V88">
        <v>6.554</v>
      </c>
      <c r="W88">
        <v>13282.646</v>
      </c>
      <c r="X88">
        <v>1120.119</v>
      </c>
      <c r="Y88">
        <v>50.034</v>
      </c>
      <c r="Z88">
        <v>10681.891</v>
      </c>
      <c r="AA88">
        <v>4882.904</v>
      </c>
      <c r="AB88">
        <v>1146.82</v>
      </c>
      <c r="AC88" t="s">
        <v>60</v>
      </c>
      <c r="AD88" s="3">
        <v>-1268.9456</v>
      </c>
      <c r="AE88">
        <v>256.67</v>
      </c>
      <c r="AF88">
        <v>0</v>
      </c>
      <c r="AG88">
        <v>256.67</v>
      </c>
      <c r="AH88">
        <v>275</v>
      </c>
      <c r="AI88">
        <v>0</v>
      </c>
      <c r="AJ88">
        <v>275</v>
      </c>
      <c r="AK88">
        <v>4455</v>
      </c>
      <c r="AL88">
        <v>30280.7</v>
      </c>
      <c r="AM88">
        <v>34735.7</v>
      </c>
      <c r="AN88">
        <v>11799.95</v>
      </c>
      <c r="AO88">
        <v>11799.95</v>
      </c>
      <c r="AP88">
        <v>0</v>
      </c>
      <c r="AQ88">
        <v>256.67</v>
      </c>
      <c r="AR88">
        <v>275</v>
      </c>
      <c r="AU88">
        <v>600</v>
      </c>
      <c r="AV88" s="13">
        <v>422.94</v>
      </c>
      <c r="AW88" s="3">
        <v>275</v>
      </c>
      <c r="AX88" s="3">
        <v>256.67</v>
      </c>
      <c r="AY88" s="3">
        <v>0</v>
      </c>
      <c r="AZ88" s="17">
        <v>0</v>
      </c>
      <c r="BA88" s="3">
        <v>275</v>
      </c>
      <c r="BB88" s="3">
        <v>256.67</v>
      </c>
      <c r="BE88" s="21">
        <f t="shared" si="138"/>
        <v>275</v>
      </c>
      <c r="BF88" s="21">
        <f t="shared" ref="BF88:BH88" si="194">AH88</f>
        <v>275</v>
      </c>
      <c r="BG88" s="21">
        <f t="shared" si="194"/>
        <v>0</v>
      </c>
      <c r="BH88" s="21">
        <f t="shared" si="194"/>
        <v>275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256.67</v>
      </c>
      <c r="BN88" s="21">
        <f t="shared" ref="BN88:BP88" si="195">AE88</f>
        <v>256.67</v>
      </c>
      <c r="BO88" s="21">
        <f t="shared" si="195"/>
        <v>0</v>
      </c>
      <c r="BP88" s="21">
        <f t="shared" si="195"/>
        <v>256.67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29197.13</v>
      </c>
      <c r="B89">
        <v>-5201</v>
      </c>
      <c r="C89">
        <v>21138.65</v>
      </c>
      <c r="D89">
        <v>13630.22</v>
      </c>
      <c r="E89">
        <v>253.29</v>
      </c>
      <c r="F89" s="3">
        <v>-4497</v>
      </c>
      <c r="G89">
        <v>548.8</v>
      </c>
      <c r="H89">
        <v>550.49</v>
      </c>
      <c r="I89">
        <v>443.37</v>
      </c>
      <c r="J89">
        <v>0</v>
      </c>
      <c r="K89">
        <v>559.98</v>
      </c>
      <c r="L89">
        <v>560.45</v>
      </c>
      <c r="M89">
        <v>747.81</v>
      </c>
      <c r="N89">
        <v>897.05</v>
      </c>
      <c r="O89">
        <v>343.4</v>
      </c>
      <c r="P89">
        <v>0</v>
      </c>
      <c r="Q89">
        <v>0</v>
      </c>
      <c r="R89">
        <v>299.81</v>
      </c>
      <c r="S89">
        <v>29072.41</v>
      </c>
      <c r="T89">
        <v>5268.441</v>
      </c>
      <c r="U89">
        <v>13275.381</v>
      </c>
      <c r="V89">
        <v>6.662</v>
      </c>
      <c r="W89">
        <v>13282.043</v>
      </c>
      <c r="X89">
        <v>1129.763</v>
      </c>
      <c r="Y89">
        <v>49.979</v>
      </c>
      <c r="Z89">
        <v>11102.354</v>
      </c>
      <c r="AA89">
        <v>4430.863</v>
      </c>
      <c r="AB89">
        <v>1696.72</v>
      </c>
      <c r="AC89" t="s">
        <v>60</v>
      </c>
      <c r="AD89" s="3">
        <v>-1342.3452</v>
      </c>
      <c r="AE89">
        <v>255</v>
      </c>
      <c r="AF89">
        <v>0</v>
      </c>
      <c r="AG89">
        <v>255</v>
      </c>
      <c r="AH89">
        <v>270</v>
      </c>
      <c r="AI89">
        <v>0</v>
      </c>
      <c r="AJ89">
        <v>270</v>
      </c>
      <c r="AK89">
        <v>4344</v>
      </c>
      <c r="AL89">
        <v>30027.2</v>
      </c>
      <c r="AM89">
        <v>34371.2</v>
      </c>
      <c r="AN89">
        <v>12037.92</v>
      </c>
      <c r="AO89">
        <v>12037.92</v>
      </c>
      <c r="AP89">
        <v>0</v>
      </c>
      <c r="AQ89">
        <v>253.29</v>
      </c>
      <c r="AR89">
        <v>270</v>
      </c>
      <c r="AU89">
        <v>600</v>
      </c>
      <c r="AV89" s="13">
        <v>343.74</v>
      </c>
      <c r="AW89" s="3">
        <v>270</v>
      </c>
      <c r="AX89" s="3">
        <v>255</v>
      </c>
      <c r="AY89" s="3">
        <v>0</v>
      </c>
      <c r="AZ89" s="17">
        <v>0</v>
      </c>
      <c r="BA89" s="3">
        <v>270</v>
      </c>
      <c r="BB89" s="3">
        <v>255</v>
      </c>
      <c r="BE89" s="21">
        <f t="shared" si="138"/>
        <v>270</v>
      </c>
      <c r="BF89" s="21">
        <f t="shared" ref="BF89:BH89" si="196">AH89</f>
        <v>270</v>
      </c>
      <c r="BG89" s="21">
        <f t="shared" si="196"/>
        <v>0</v>
      </c>
      <c r="BH89" s="21">
        <f t="shared" si="196"/>
        <v>270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255</v>
      </c>
      <c r="BN89" s="21">
        <f t="shared" ref="BN89:BP89" si="197">AE89</f>
        <v>255</v>
      </c>
      <c r="BO89" s="21">
        <f t="shared" si="197"/>
        <v>0</v>
      </c>
      <c r="BP89" s="21">
        <f t="shared" si="197"/>
        <v>255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28922.6</v>
      </c>
      <c r="B90">
        <v>-5253</v>
      </c>
      <c r="C90">
        <v>20749.43</v>
      </c>
      <c r="D90">
        <v>13780.18</v>
      </c>
      <c r="E90">
        <v>251.11</v>
      </c>
      <c r="F90" s="3">
        <v>-4495</v>
      </c>
      <c r="G90">
        <v>548.8</v>
      </c>
      <c r="H90">
        <v>532.54</v>
      </c>
      <c r="I90">
        <v>399.16</v>
      </c>
      <c r="J90">
        <v>0</v>
      </c>
      <c r="K90">
        <v>559.75</v>
      </c>
      <c r="L90">
        <v>561.85</v>
      </c>
      <c r="M90">
        <v>748.64</v>
      </c>
      <c r="N90">
        <v>894.99</v>
      </c>
      <c r="O90">
        <v>272</v>
      </c>
      <c r="P90">
        <v>0</v>
      </c>
      <c r="Q90">
        <v>0</v>
      </c>
      <c r="R90">
        <v>300.13</v>
      </c>
      <c r="S90">
        <v>28685.69</v>
      </c>
      <c r="T90">
        <v>5377.482</v>
      </c>
      <c r="U90">
        <v>13234.644</v>
      </c>
      <c r="V90">
        <v>6.64</v>
      </c>
      <c r="W90">
        <v>13241.284</v>
      </c>
      <c r="X90">
        <v>1115.464</v>
      </c>
      <c r="Y90">
        <v>50.022</v>
      </c>
      <c r="Z90">
        <v>11298.344</v>
      </c>
      <c r="AA90">
        <v>4321.287</v>
      </c>
      <c r="AB90">
        <v>1685.78</v>
      </c>
      <c r="AC90" t="s">
        <v>60</v>
      </c>
      <c r="AD90" s="3">
        <v>-1409.5815</v>
      </c>
      <c r="AE90">
        <v>251.33</v>
      </c>
      <c r="AF90">
        <v>0</v>
      </c>
      <c r="AG90">
        <v>251.33</v>
      </c>
      <c r="AH90">
        <v>270</v>
      </c>
      <c r="AI90">
        <v>0</v>
      </c>
      <c r="AJ90">
        <v>270</v>
      </c>
      <c r="AK90">
        <v>4241</v>
      </c>
      <c r="AL90">
        <v>29805.4</v>
      </c>
      <c r="AM90">
        <v>34046.4</v>
      </c>
      <c r="AN90">
        <v>12269.66</v>
      </c>
      <c r="AO90">
        <v>12269.66</v>
      </c>
      <c r="AP90">
        <v>0</v>
      </c>
      <c r="AQ90">
        <v>251.11</v>
      </c>
      <c r="AR90">
        <v>270</v>
      </c>
      <c r="AU90">
        <v>600</v>
      </c>
      <c r="AV90" s="13">
        <v>271</v>
      </c>
      <c r="AW90" s="3">
        <v>270</v>
      </c>
      <c r="AX90" s="3">
        <v>251.33</v>
      </c>
      <c r="AY90" s="3">
        <v>0</v>
      </c>
      <c r="AZ90" s="17">
        <v>0</v>
      </c>
      <c r="BA90" s="3">
        <v>270</v>
      </c>
      <c r="BB90" s="3">
        <v>251.33</v>
      </c>
      <c r="BE90" s="21">
        <f t="shared" si="138"/>
        <v>270</v>
      </c>
      <c r="BF90" s="21">
        <f t="shared" ref="BF90:BH90" si="198">AH90</f>
        <v>270</v>
      </c>
      <c r="BG90" s="21">
        <f t="shared" si="198"/>
        <v>0</v>
      </c>
      <c r="BH90" s="21">
        <f t="shared" si="198"/>
        <v>270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251.33</v>
      </c>
      <c r="BN90" s="21">
        <f t="shared" ref="BN90:BP90" si="199">AE90</f>
        <v>251.33</v>
      </c>
      <c r="BO90" s="21">
        <f t="shared" si="199"/>
        <v>0</v>
      </c>
      <c r="BP90" s="21">
        <f t="shared" si="199"/>
        <v>251.33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28446.81</v>
      </c>
      <c r="B91">
        <v>-5291</v>
      </c>
      <c r="C91">
        <v>20654.22</v>
      </c>
      <c r="D91">
        <v>13961.71</v>
      </c>
      <c r="E91">
        <v>252.09</v>
      </c>
      <c r="F91" s="3">
        <v>-4499</v>
      </c>
      <c r="G91">
        <v>549.64</v>
      </c>
      <c r="H91">
        <v>376.19</v>
      </c>
      <c r="I91">
        <v>364.18</v>
      </c>
      <c r="J91">
        <v>0</v>
      </c>
      <c r="K91">
        <v>559.75</v>
      </c>
      <c r="L91">
        <v>561.61</v>
      </c>
      <c r="M91">
        <v>748.22</v>
      </c>
      <c r="N91">
        <v>849.77</v>
      </c>
      <c r="O91">
        <v>269.9</v>
      </c>
      <c r="P91">
        <v>0</v>
      </c>
      <c r="Q91">
        <v>0</v>
      </c>
      <c r="R91">
        <v>281</v>
      </c>
      <c r="S91">
        <v>28667.043</v>
      </c>
      <c r="T91">
        <v>5136.25</v>
      </c>
      <c r="U91">
        <v>13189.99</v>
      </c>
      <c r="V91">
        <v>6.59</v>
      </c>
      <c r="W91">
        <v>13196.58</v>
      </c>
      <c r="X91">
        <v>1115.269</v>
      </c>
      <c r="Y91">
        <v>50.034</v>
      </c>
      <c r="Z91">
        <v>10924.896</v>
      </c>
      <c r="AA91">
        <v>4279.668</v>
      </c>
      <c r="AB91">
        <v>1687.26</v>
      </c>
      <c r="AC91" t="s">
        <v>60</v>
      </c>
      <c r="AD91" s="3">
        <v>-1480.8801</v>
      </c>
      <c r="AE91">
        <v>252.33</v>
      </c>
      <c r="AF91">
        <v>0</v>
      </c>
      <c r="AG91">
        <v>252.33</v>
      </c>
      <c r="AH91">
        <v>270</v>
      </c>
      <c r="AI91">
        <v>0</v>
      </c>
      <c r="AJ91">
        <v>270</v>
      </c>
      <c r="AK91">
        <v>4147</v>
      </c>
      <c r="AL91">
        <v>29615.4</v>
      </c>
      <c r="AM91">
        <v>33762.4</v>
      </c>
      <c r="AN91">
        <v>12495.56</v>
      </c>
      <c r="AO91">
        <v>12495.56</v>
      </c>
      <c r="AP91">
        <v>0</v>
      </c>
      <c r="AQ91">
        <v>252.09</v>
      </c>
      <c r="AR91">
        <v>270</v>
      </c>
      <c r="AU91">
        <v>600</v>
      </c>
      <c r="AV91" s="13">
        <v>271</v>
      </c>
      <c r="AW91" s="3">
        <v>270</v>
      </c>
      <c r="AX91" s="3">
        <v>252.33</v>
      </c>
      <c r="AY91" s="3">
        <v>0</v>
      </c>
      <c r="AZ91" s="17">
        <v>0</v>
      </c>
      <c r="BA91" s="3">
        <v>270</v>
      </c>
      <c r="BB91" s="3">
        <v>252.33</v>
      </c>
      <c r="BE91" s="21">
        <f t="shared" si="138"/>
        <v>270</v>
      </c>
      <c r="BF91" s="21">
        <f t="shared" ref="BF91:BH91" si="200">AH91</f>
        <v>270</v>
      </c>
      <c r="BG91" s="21">
        <f t="shared" si="200"/>
        <v>0</v>
      </c>
      <c r="BH91" s="21">
        <f t="shared" si="200"/>
        <v>270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252.33</v>
      </c>
      <c r="BN91" s="21">
        <f t="shared" ref="BN91:BP91" si="201">AE91</f>
        <v>252.33</v>
      </c>
      <c r="BO91" s="21">
        <f t="shared" si="201"/>
        <v>0</v>
      </c>
      <c r="BP91" s="21">
        <f t="shared" si="201"/>
        <v>252.33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28081.09</v>
      </c>
      <c r="B92">
        <v>-5214</v>
      </c>
      <c r="C92">
        <v>20451.14</v>
      </c>
      <c r="D92">
        <v>14012.78</v>
      </c>
      <c r="E92">
        <v>257.08</v>
      </c>
      <c r="F92" s="3">
        <v>-4496</v>
      </c>
      <c r="G92">
        <v>551.36</v>
      </c>
      <c r="H92">
        <v>330.05</v>
      </c>
      <c r="I92">
        <v>411.52</v>
      </c>
      <c r="J92">
        <v>0</v>
      </c>
      <c r="K92">
        <v>559.75</v>
      </c>
      <c r="L92">
        <v>561.61</v>
      </c>
      <c r="M92">
        <v>748.22</v>
      </c>
      <c r="N92">
        <v>900.75</v>
      </c>
      <c r="O92">
        <v>298.5</v>
      </c>
      <c r="P92">
        <v>0</v>
      </c>
      <c r="Q92">
        <v>0</v>
      </c>
      <c r="R92">
        <v>270</v>
      </c>
      <c r="S92">
        <v>28238.2</v>
      </c>
      <c r="T92">
        <v>5312.906</v>
      </c>
      <c r="U92">
        <v>13643.654</v>
      </c>
      <c r="V92">
        <v>6.572</v>
      </c>
      <c r="W92">
        <v>13650.226</v>
      </c>
      <c r="X92">
        <v>911.731</v>
      </c>
      <c r="Y92">
        <v>49.972</v>
      </c>
      <c r="Z92">
        <v>10852.467</v>
      </c>
      <c r="AA92">
        <v>4092.068</v>
      </c>
      <c r="AB92">
        <v>1683.26</v>
      </c>
      <c r="AC92" t="s">
        <v>60</v>
      </c>
      <c r="AD92" s="3">
        <v>-1368.2593</v>
      </c>
      <c r="AE92">
        <v>257.33</v>
      </c>
      <c r="AF92">
        <v>0</v>
      </c>
      <c r="AG92">
        <v>257.33</v>
      </c>
      <c r="AH92">
        <v>260</v>
      </c>
      <c r="AI92">
        <v>0</v>
      </c>
      <c r="AJ92">
        <v>260</v>
      </c>
      <c r="AK92">
        <v>4054</v>
      </c>
      <c r="AL92">
        <v>29425.3</v>
      </c>
      <c r="AM92">
        <v>33479.3</v>
      </c>
      <c r="AN92">
        <v>12711.09</v>
      </c>
      <c r="AO92">
        <v>12711.09</v>
      </c>
      <c r="AP92">
        <v>0</v>
      </c>
      <c r="AQ92">
        <v>257.08</v>
      </c>
      <c r="AR92">
        <v>260</v>
      </c>
      <c r="AU92">
        <v>520.8</v>
      </c>
      <c r="AV92" s="13">
        <v>271</v>
      </c>
      <c r="AW92" s="3">
        <v>260</v>
      </c>
      <c r="AX92" s="3">
        <v>257.33</v>
      </c>
      <c r="AY92" s="3">
        <v>0</v>
      </c>
      <c r="AZ92" s="17">
        <v>0</v>
      </c>
      <c r="BA92" s="3">
        <v>260</v>
      </c>
      <c r="BB92" s="3">
        <v>257.33</v>
      </c>
      <c r="BE92" s="21">
        <f t="shared" si="138"/>
        <v>260</v>
      </c>
      <c r="BF92" s="21">
        <f t="shared" ref="BF92:BH92" si="202">AH92</f>
        <v>260</v>
      </c>
      <c r="BG92" s="21">
        <f t="shared" si="202"/>
        <v>0</v>
      </c>
      <c r="BH92" s="21">
        <f t="shared" si="202"/>
        <v>260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257.33</v>
      </c>
      <c r="BN92" s="21">
        <f t="shared" ref="BN92:BP92" si="203">AE92</f>
        <v>257.33</v>
      </c>
      <c r="BO92" s="21">
        <f t="shared" si="203"/>
        <v>0</v>
      </c>
      <c r="BP92" s="21">
        <f t="shared" si="203"/>
        <v>257.33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27837.65</v>
      </c>
      <c r="B93">
        <v>-5065</v>
      </c>
      <c r="C93">
        <v>19985.19</v>
      </c>
      <c r="D93">
        <v>13946.9</v>
      </c>
      <c r="E93">
        <v>250.33</v>
      </c>
      <c r="F93" s="3">
        <v>-4493</v>
      </c>
      <c r="G93">
        <v>549.64</v>
      </c>
      <c r="H93">
        <v>193.33</v>
      </c>
      <c r="I93">
        <v>417.07</v>
      </c>
      <c r="J93">
        <v>0</v>
      </c>
      <c r="K93">
        <v>560.45</v>
      </c>
      <c r="L93">
        <v>561.15</v>
      </c>
      <c r="M93">
        <v>749.05</v>
      </c>
      <c r="N93">
        <v>876.9</v>
      </c>
      <c r="O93">
        <v>284</v>
      </c>
      <c r="P93">
        <v>0</v>
      </c>
      <c r="Q93">
        <v>0</v>
      </c>
      <c r="R93">
        <v>270.27</v>
      </c>
      <c r="S93">
        <v>27829.53</v>
      </c>
      <c r="T93">
        <v>5131.62</v>
      </c>
      <c r="U93">
        <v>13772.472</v>
      </c>
      <c r="V93">
        <v>6.57</v>
      </c>
      <c r="W93">
        <v>13779.042</v>
      </c>
      <c r="X93">
        <v>960.69</v>
      </c>
      <c r="Y93">
        <v>49.968</v>
      </c>
      <c r="Z93">
        <v>11607.467</v>
      </c>
      <c r="AA93">
        <v>3639.664</v>
      </c>
      <c r="AB93">
        <v>1387</v>
      </c>
      <c r="AC93" t="s">
        <v>60</v>
      </c>
      <c r="AD93" s="3">
        <v>-1412.243</v>
      </c>
      <c r="AE93">
        <v>250.33</v>
      </c>
      <c r="AF93">
        <v>0</v>
      </c>
      <c r="AG93">
        <v>250.33</v>
      </c>
      <c r="AH93">
        <v>265</v>
      </c>
      <c r="AI93">
        <v>0</v>
      </c>
      <c r="AJ93">
        <v>265</v>
      </c>
      <c r="AK93">
        <v>3960</v>
      </c>
      <c r="AL93">
        <v>29140.1</v>
      </c>
      <c r="AM93">
        <v>33100.1</v>
      </c>
      <c r="AN93">
        <v>12924.28</v>
      </c>
      <c r="AO93">
        <v>12924.28</v>
      </c>
      <c r="AP93">
        <v>0</v>
      </c>
      <c r="AQ93">
        <v>250.33</v>
      </c>
      <c r="AR93">
        <v>265</v>
      </c>
      <c r="AU93">
        <v>441.6</v>
      </c>
      <c r="AV93" s="13">
        <v>271</v>
      </c>
      <c r="AW93" s="3">
        <v>265</v>
      </c>
      <c r="AX93" s="3">
        <v>250.33</v>
      </c>
      <c r="AY93" s="3">
        <v>0</v>
      </c>
      <c r="AZ93" s="17">
        <v>0</v>
      </c>
      <c r="BA93" s="3">
        <v>265</v>
      </c>
      <c r="BB93" s="3">
        <v>250.33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250.33</v>
      </c>
      <c r="BN93" s="21">
        <f t="shared" ref="BN93:BP93" si="205">AE93</f>
        <v>250.33</v>
      </c>
      <c r="BO93" s="21">
        <f t="shared" si="205"/>
        <v>0</v>
      </c>
      <c r="BP93" s="21">
        <f t="shared" si="205"/>
        <v>250.33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27998.79</v>
      </c>
      <c r="B94">
        <v>-4752</v>
      </c>
      <c r="C94">
        <v>19628.56</v>
      </c>
      <c r="D94">
        <v>14128.7</v>
      </c>
      <c r="E94">
        <v>250</v>
      </c>
      <c r="F94" s="3">
        <v>-4496</v>
      </c>
      <c r="G94">
        <v>549.64</v>
      </c>
      <c r="H94">
        <v>188.2</v>
      </c>
      <c r="I94">
        <v>342.15</v>
      </c>
      <c r="J94">
        <v>0</v>
      </c>
      <c r="K94">
        <v>559.05</v>
      </c>
      <c r="L94">
        <v>559.75</v>
      </c>
      <c r="M94">
        <v>748.64</v>
      </c>
      <c r="N94">
        <v>836.2</v>
      </c>
      <c r="O94">
        <v>271.3</v>
      </c>
      <c r="P94">
        <v>0</v>
      </c>
      <c r="Q94">
        <v>0</v>
      </c>
      <c r="R94">
        <v>270.16</v>
      </c>
      <c r="S94">
        <v>27895.828</v>
      </c>
      <c r="T94">
        <v>4838.94</v>
      </c>
      <c r="U94">
        <v>14424.713</v>
      </c>
      <c r="V94">
        <v>26.411</v>
      </c>
      <c r="W94">
        <v>14451.125</v>
      </c>
      <c r="X94">
        <v>950.807</v>
      </c>
      <c r="Y94">
        <v>50.034</v>
      </c>
      <c r="Z94">
        <v>12372.688</v>
      </c>
      <c r="AA94">
        <v>3014.744</v>
      </c>
      <c r="AB94">
        <v>1271.05</v>
      </c>
      <c r="AC94" t="s">
        <v>60</v>
      </c>
      <c r="AD94" s="3">
        <v>-1489.0045</v>
      </c>
      <c r="AE94">
        <v>250</v>
      </c>
      <c r="AF94">
        <v>0</v>
      </c>
      <c r="AG94">
        <v>250</v>
      </c>
      <c r="AH94">
        <v>260</v>
      </c>
      <c r="AI94">
        <v>0</v>
      </c>
      <c r="AJ94">
        <v>260</v>
      </c>
      <c r="AK94">
        <v>3868</v>
      </c>
      <c r="AL94">
        <v>28823.3</v>
      </c>
      <c r="AM94">
        <v>32691.3</v>
      </c>
      <c r="AN94">
        <v>13123.04</v>
      </c>
      <c r="AO94">
        <v>13123.04</v>
      </c>
      <c r="AP94">
        <v>0</v>
      </c>
      <c r="AQ94">
        <v>250</v>
      </c>
      <c r="AR94">
        <v>260</v>
      </c>
      <c r="AU94">
        <v>362.4</v>
      </c>
      <c r="AV94" s="13">
        <v>271</v>
      </c>
      <c r="AW94" s="3">
        <v>260</v>
      </c>
      <c r="AX94" s="3">
        <v>250</v>
      </c>
      <c r="AY94" s="3">
        <v>0</v>
      </c>
      <c r="AZ94" s="17">
        <v>0</v>
      </c>
      <c r="BA94" s="3">
        <v>260</v>
      </c>
      <c r="BB94" s="3">
        <v>250</v>
      </c>
      <c r="BE94" s="21">
        <f t="shared" si="138"/>
        <v>260</v>
      </c>
      <c r="BF94" s="21">
        <f t="shared" ref="BF94:BH94" si="206">AH94</f>
        <v>260</v>
      </c>
      <c r="BG94" s="21">
        <f t="shared" si="206"/>
        <v>0</v>
      </c>
      <c r="BH94" s="21">
        <f t="shared" si="206"/>
        <v>260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27634.19</v>
      </c>
      <c r="B95">
        <v>-4729</v>
      </c>
      <c r="C95">
        <v>18009.1</v>
      </c>
      <c r="D95">
        <v>14385.32</v>
      </c>
      <c r="E95">
        <v>166.67</v>
      </c>
      <c r="F95" s="3">
        <v>-4497</v>
      </c>
      <c r="G95">
        <v>500.94</v>
      </c>
      <c r="H95">
        <v>180.51</v>
      </c>
      <c r="I95">
        <v>285.19</v>
      </c>
      <c r="J95">
        <v>0</v>
      </c>
      <c r="K95">
        <v>539.28</v>
      </c>
      <c r="L95">
        <v>543.47</v>
      </c>
      <c r="M95">
        <v>716.16</v>
      </c>
      <c r="N95">
        <v>771.25</v>
      </c>
      <c r="O95">
        <v>272.8</v>
      </c>
      <c r="P95">
        <v>0</v>
      </c>
      <c r="Q95">
        <v>0</v>
      </c>
      <c r="R95">
        <v>270.43</v>
      </c>
      <c r="S95">
        <v>27581.717</v>
      </c>
      <c r="T95">
        <v>4554.697</v>
      </c>
      <c r="U95">
        <v>14701.966</v>
      </c>
      <c r="V95">
        <v>5.956</v>
      </c>
      <c r="W95">
        <v>14707.923</v>
      </c>
      <c r="X95">
        <v>918.218</v>
      </c>
      <c r="Y95">
        <v>49.995</v>
      </c>
      <c r="Z95">
        <v>12937.318</v>
      </c>
      <c r="AA95">
        <v>2128.938</v>
      </c>
      <c r="AB95">
        <v>1255.99</v>
      </c>
      <c r="AC95" t="s">
        <v>60</v>
      </c>
      <c r="AD95" s="3">
        <v>-1647.7102</v>
      </c>
      <c r="AE95">
        <v>166.67</v>
      </c>
      <c r="AF95">
        <v>0</v>
      </c>
      <c r="AG95">
        <v>166.67</v>
      </c>
      <c r="AH95">
        <v>250</v>
      </c>
      <c r="AI95">
        <v>0</v>
      </c>
      <c r="AJ95">
        <v>250</v>
      </c>
      <c r="AK95">
        <v>3951</v>
      </c>
      <c r="AL95">
        <v>28126.3</v>
      </c>
      <c r="AM95">
        <v>32077.3</v>
      </c>
      <c r="AN95">
        <v>13327.38</v>
      </c>
      <c r="AO95">
        <v>13327.38</v>
      </c>
      <c r="AP95">
        <v>0</v>
      </c>
      <c r="AQ95">
        <v>166.67</v>
      </c>
      <c r="AR95">
        <v>250</v>
      </c>
      <c r="AU95">
        <v>283.2</v>
      </c>
      <c r="AV95" s="13">
        <v>270</v>
      </c>
      <c r="AW95" s="3">
        <v>250</v>
      </c>
      <c r="AX95" s="3">
        <v>166.67</v>
      </c>
      <c r="AY95" s="3">
        <v>0</v>
      </c>
      <c r="AZ95" s="17">
        <v>0</v>
      </c>
      <c r="BA95" s="3">
        <v>250</v>
      </c>
      <c r="BB95" s="3">
        <v>166.67</v>
      </c>
      <c r="BE95" s="21">
        <f t="shared" si="138"/>
        <v>250</v>
      </c>
      <c r="BF95" s="21">
        <f t="shared" ref="BF95:BH95" si="208">AH95</f>
        <v>250</v>
      </c>
      <c r="BG95" s="21">
        <f t="shared" si="208"/>
        <v>0</v>
      </c>
      <c r="BH95" s="21">
        <f t="shared" si="208"/>
        <v>250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166.67</v>
      </c>
      <c r="BN95" s="21">
        <f t="shared" ref="BN95:BP95" si="209">AE95</f>
        <v>166.67</v>
      </c>
      <c r="BO95" s="21">
        <f t="shared" si="209"/>
        <v>0</v>
      </c>
      <c r="BP95" s="21">
        <f t="shared" si="209"/>
        <v>166.67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27135.97</v>
      </c>
      <c r="B96">
        <v>-4657</v>
      </c>
      <c r="C96">
        <v>17686.44</v>
      </c>
      <c r="D96">
        <v>14648.35</v>
      </c>
      <c r="E96">
        <v>238</v>
      </c>
      <c r="F96" s="3">
        <v>-4497</v>
      </c>
      <c r="G96">
        <v>350.55</v>
      </c>
      <c r="H96">
        <v>0</v>
      </c>
      <c r="I96">
        <v>279.39</v>
      </c>
      <c r="J96">
        <v>0</v>
      </c>
      <c r="K96">
        <v>496.95</v>
      </c>
      <c r="L96">
        <v>496.48</v>
      </c>
      <c r="M96">
        <v>749.05</v>
      </c>
      <c r="N96">
        <v>774.95</v>
      </c>
      <c r="O96">
        <v>271.9</v>
      </c>
      <c r="P96">
        <v>0</v>
      </c>
      <c r="Q96">
        <v>0</v>
      </c>
      <c r="R96">
        <v>270.16</v>
      </c>
      <c r="S96">
        <v>27129.816</v>
      </c>
      <c r="T96">
        <v>4622.488</v>
      </c>
      <c r="U96">
        <v>14816.19</v>
      </c>
      <c r="V96">
        <v>5.978</v>
      </c>
      <c r="W96">
        <v>14822.168</v>
      </c>
      <c r="X96">
        <v>809.012</v>
      </c>
      <c r="Y96">
        <v>50.033</v>
      </c>
      <c r="Z96">
        <v>12127.209</v>
      </c>
      <c r="AA96">
        <v>2464.477</v>
      </c>
      <c r="AB96">
        <v>1232.37</v>
      </c>
      <c r="AC96" t="s">
        <v>60</v>
      </c>
      <c r="AD96" s="3">
        <v>-1684.8303</v>
      </c>
      <c r="AE96">
        <v>238</v>
      </c>
      <c r="AF96">
        <v>0</v>
      </c>
      <c r="AG96">
        <v>238</v>
      </c>
      <c r="AH96">
        <v>245</v>
      </c>
      <c r="AI96">
        <v>0</v>
      </c>
      <c r="AJ96">
        <v>245</v>
      </c>
      <c r="AK96">
        <v>4040</v>
      </c>
      <c r="AL96">
        <v>27809.5</v>
      </c>
      <c r="AM96">
        <v>31849.5</v>
      </c>
      <c r="AN96">
        <v>13538.72</v>
      </c>
      <c r="AO96">
        <v>13538.72</v>
      </c>
      <c r="AP96">
        <v>0</v>
      </c>
      <c r="AQ96">
        <v>238</v>
      </c>
      <c r="AR96">
        <v>245</v>
      </c>
      <c r="AU96">
        <v>271</v>
      </c>
      <c r="AV96" s="13">
        <v>271</v>
      </c>
      <c r="AW96" s="3">
        <v>245</v>
      </c>
      <c r="AX96" s="3">
        <v>238</v>
      </c>
      <c r="AY96" s="3">
        <v>0</v>
      </c>
      <c r="AZ96" s="17">
        <v>0</v>
      </c>
      <c r="BA96" s="3">
        <v>245</v>
      </c>
      <c r="BB96" s="3">
        <v>238</v>
      </c>
      <c r="BE96" s="21">
        <f t="shared" si="138"/>
        <v>245</v>
      </c>
      <c r="BF96" s="21">
        <f t="shared" ref="BF96:BH96" si="210">AH96</f>
        <v>245</v>
      </c>
      <c r="BG96" s="21">
        <f t="shared" si="210"/>
        <v>0</v>
      </c>
      <c r="BH96" s="21">
        <f t="shared" si="210"/>
        <v>245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238</v>
      </c>
      <c r="BN96" s="21">
        <f t="shared" ref="BN96:BP96" si="211">AE96</f>
        <v>238</v>
      </c>
      <c r="BO96" s="21">
        <f t="shared" si="211"/>
        <v>0</v>
      </c>
      <c r="BP96" s="21">
        <f t="shared" si="211"/>
        <v>238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26970.21</v>
      </c>
      <c r="B97">
        <v>-4680</v>
      </c>
      <c r="C97">
        <v>17429.31</v>
      </c>
      <c r="D97">
        <v>14873.62</v>
      </c>
      <c r="E97">
        <v>236.29</v>
      </c>
      <c r="F97" s="3">
        <v>-4365</v>
      </c>
      <c r="G97">
        <v>336.86</v>
      </c>
      <c r="H97">
        <v>0</v>
      </c>
      <c r="I97">
        <v>277.17</v>
      </c>
      <c r="J97">
        <v>0</v>
      </c>
      <c r="K97">
        <v>510.67</v>
      </c>
      <c r="L97">
        <v>512.77</v>
      </c>
      <c r="M97">
        <v>747.81</v>
      </c>
      <c r="N97">
        <v>768.78</v>
      </c>
      <c r="O97">
        <v>268.4</v>
      </c>
      <c r="P97">
        <v>0</v>
      </c>
      <c r="Q97">
        <v>0</v>
      </c>
      <c r="R97">
        <v>286.81</v>
      </c>
      <c r="S97">
        <v>27043.336</v>
      </c>
      <c r="T97">
        <v>4385.979</v>
      </c>
      <c r="U97">
        <v>14794.08</v>
      </c>
      <c r="V97">
        <v>5.506</v>
      </c>
      <c r="W97">
        <v>14799.585</v>
      </c>
      <c r="X97">
        <v>809.569</v>
      </c>
      <c r="Y97">
        <v>50.034</v>
      </c>
      <c r="Z97">
        <v>12738.662</v>
      </c>
      <c r="AA97">
        <v>2102.752</v>
      </c>
      <c r="AB97">
        <v>1126.49</v>
      </c>
      <c r="AC97" t="s">
        <v>60</v>
      </c>
      <c r="AD97" s="3">
        <v>-1542.5134</v>
      </c>
      <c r="AE97">
        <v>236.29</v>
      </c>
      <c r="AF97">
        <v>0</v>
      </c>
      <c r="AG97">
        <v>236.29</v>
      </c>
      <c r="AH97">
        <v>245.37</v>
      </c>
      <c r="AI97">
        <v>0</v>
      </c>
      <c r="AJ97">
        <v>245.37</v>
      </c>
      <c r="AK97">
        <v>4124</v>
      </c>
      <c r="AL97">
        <v>27534.6</v>
      </c>
      <c r="AM97">
        <v>31658.6</v>
      </c>
      <c r="AN97">
        <v>13724.03</v>
      </c>
      <c r="AO97">
        <v>13724.03</v>
      </c>
      <c r="AP97">
        <v>0</v>
      </c>
      <c r="AQ97">
        <v>234.13</v>
      </c>
      <c r="AR97">
        <v>245.37</v>
      </c>
      <c r="AU97">
        <v>271</v>
      </c>
      <c r="AV97" s="13">
        <v>271</v>
      </c>
      <c r="AW97" s="3">
        <v>245.37</v>
      </c>
      <c r="AX97" s="3">
        <v>234.13</v>
      </c>
      <c r="AY97" s="3">
        <v>0</v>
      </c>
      <c r="AZ97" s="17">
        <v>0</v>
      </c>
      <c r="BA97" s="3">
        <v>245.37</v>
      </c>
      <c r="BB97" s="3">
        <v>234.13</v>
      </c>
      <c r="BE97" s="21">
        <f t="shared" si="138"/>
        <v>245.37</v>
      </c>
      <c r="BF97" s="21">
        <f t="shared" ref="BF97:BH97" si="212">AH97</f>
        <v>245.37</v>
      </c>
      <c r="BG97" s="21">
        <f t="shared" si="212"/>
        <v>0</v>
      </c>
      <c r="BH97" s="21">
        <f t="shared" si="212"/>
        <v>245.37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234.13</v>
      </c>
      <c r="BN97" s="21">
        <f t="shared" ref="BN97:BP97" si="213">AE97</f>
        <v>236.29</v>
      </c>
      <c r="BO97" s="21">
        <f t="shared" si="213"/>
        <v>0</v>
      </c>
      <c r="BP97" s="21">
        <f t="shared" si="213"/>
        <v>236.29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21</v>
      </c>
      <c r="BJ98">
        <f t="shared" si="214"/>
        <v>0</v>
      </c>
      <c r="BK98">
        <f t="shared" si="214"/>
        <v>21</v>
      </c>
      <c r="BL98">
        <f t="shared" si="214"/>
        <v>0</v>
      </c>
      <c r="BQ98">
        <f t="shared" ref="BQ98:BT98" si="215">SUM(BQ2:BQ97)</f>
        <v>29</v>
      </c>
      <c r="BR98">
        <f t="shared" si="215"/>
        <v>0</v>
      </c>
      <c r="BS98">
        <f t="shared" si="215"/>
        <v>29</v>
      </c>
      <c r="BT98">
        <f t="shared" si="215"/>
        <v>0</v>
      </c>
    </row>
    <row r="99" spans="61:72">
      <c r="BI99">
        <f t="shared" ref="BI99:BK99" si="216">BI98/4</f>
        <v>5.25</v>
      </c>
      <c r="BJ99">
        <f t="shared" si="216"/>
        <v>0</v>
      </c>
      <c r="BK99">
        <f t="shared" si="216"/>
        <v>5.25</v>
      </c>
      <c r="BL99">
        <f>IF(BJ98=0,0,BL98/BJ98)</f>
        <v>0</v>
      </c>
      <c r="BQ99">
        <f t="shared" ref="BQ99:BS99" si="217">BQ98/4</f>
        <v>7.25</v>
      </c>
      <c r="BR99">
        <f t="shared" si="217"/>
        <v>0</v>
      </c>
      <c r="BS99">
        <f t="shared" si="217"/>
        <v>7.25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5.25</v>
      </c>
      <c r="BF102" s="26">
        <f>BJ99</f>
        <v>0</v>
      </c>
      <c r="BG102" s="27">
        <f>BL99</f>
        <v>0</v>
      </c>
      <c r="BH102" s="26">
        <f>BK99</f>
        <v>5.25</v>
      </c>
      <c r="BI102" s="26">
        <f>BQ99</f>
        <v>7.25</v>
      </c>
      <c r="BJ102" s="26">
        <f>BR99</f>
        <v>0</v>
      </c>
      <c r="BK102" s="27">
        <f>BT99</f>
        <v>0</v>
      </c>
      <c r="BL102" s="26">
        <f>BS99</f>
        <v>7.25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W102"/>
  <sheetViews>
    <sheetView zoomScale="70" zoomScaleNormal="70" workbookViewId="0">
      <pane ySplit="1" topLeftCell="A2" activePane="bottomLeft" state="frozen"/>
      <selection/>
      <selection pane="bottomLeft" activeCell="P41" sqref="P41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1" width="6.95" customWidth="1"/>
    <col min="32" max="32" width="6.73333333333333" customWidth="1"/>
    <col min="33" max="33" width="6.84166666666667" customWidth="1"/>
    <col min="34" max="34" width="5.21666666666667" customWidth="1"/>
    <col min="35" max="35" width="5.65" customWidth="1"/>
    <col min="36" max="36" width="5" customWidth="1"/>
    <col min="37" max="37" width="3.35833333333333" customWidth="1"/>
    <col min="38" max="38" width="3.61666666666667" customWidth="1"/>
    <col min="39" max="39" width="3.525" customWidth="1"/>
    <col min="40" max="40" width="3.00833333333333" customWidth="1"/>
    <col min="41" max="41" width="4.10833333333333" customWidth="1"/>
    <col min="42" max="42" width="6.25" customWidth="1"/>
    <col min="43" max="43" width="4.825" customWidth="1"/>
    <col min="44" max="44" width="5.35833333333333" customWidth="1"/>
    <col min="45" max="45" width="4.10833333333333" customWidth="1"/>
    <col min="46" max="46" width="6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28344.85</v>
      </c>
      <c r="B2">
        <v>-4862</v>
      </c>
      <c r="C2">
        <v>18300.48</v>
      </c>
      <c r="D2">
        <v>15225.12</v>
      </c>
      <c r="E2">
        <v>249.31</v>
      </c>
      <c r="F2" s="3">
        <v>-4495</v>
      </c>
      <c r="G2">
        <v>388.14</v>
      </c>
      <c r="H2">
        <v>0</v>
      </c>
      <c r="I2">
        <v>311.16</v>
      </c>
      <c r="J2">
        <v>0</v>
      </c>
      <c r="K2">
        <v>540.91</v>
      </c>
      <c r="L2">
        <v>544.87</v>
      </c>
      <c r="M2">
        <v>802.49</v>
      </c>
      <c r="N2">
        <v>808.25</v>
      </c>
      <c r="O2">
        <v>263.9</v>
      </c>
      <c r="P2">
        <v>0</v>
      </c>
      <c r="Q2">
        <v>0</v>
      </c>
      <c r="R2">
        <v>255.78</v>
      </c>
      <c r="S2">
        <v>28178.48</v>
      </c>
      <c r="T2">
        <v>4845.028</v>
      </c>
      <c r="U2">
        <v>14780.364</v>
      </c>
      <c r="V2">
        <v>6.059</v>
      </c>
      <c r="W2">
        <v>14786.423</v>
      </c>
      <c r="X2">
        <v>808.789</v>
      </c>
      <c r="Y2">
        <v>50.019</v>
      </c>
      <c r="Z2">
        <v>10938.785</v>
      </c>
      <c r="AA2">
        <v>3318.481</v>
      </c>
      <c r="AB2">
        <v>1127.21</v>
      </c>
      <c r="AC2" t="s">
        <v>60</v>
      </c>
      <c r="AD2" s="3">
        <v>-1496.1484</v>
      </c>
      <c r="AE2">
        <v>261</v>
      </c>
      <c r="AF2">
        <v>-12.27</v>
      </c>
      <c r="AG2">
        <v>248.73</v>
      </c>
      <c r="AH2">
        <v>254</v>
      </c>
      <c r="AI2">
        <v>-4.44</v>
      </c>
      <c r="AJ2">
        <v>249.56</v>
      </c>
      <c r="AK2">
        <v>4211</v>
      </c>
      <c r="AL2">
        <v>28176.7</v>
      </c>
      <c r="AM2">
        <v>32387.7</v>
      </c>
      <c r="AN2">
        <v>14275.18</v>
      </c>
      <c r="AO2">
        <v>14275.18</v>
      </c>
      <c r="AP2">
        <v>0</v>
      </c>
      <c r="AQ2">
        <v>249.31</v>
      </c>
      <c r="AR2">
        <v>249.77</v>
      </c>
      <c r="AS2" s="12" t="s">
        <v>71</v>
      </c>
      <c r="AT2" s="12" t="s">
        <v>72</v>
      </c>
      <c r="AU2">
        <v>265</v>
      </c>
      <c r="AV2" s="13">
        <v>265</v>
      </c>
      <c r="AW2" s="3">
        <v>249.56</v>
      </c>
      <c r="AX2" s="3">
        <v>248.73</v>
      </c>
      <c r="AY2" s="3">
        <v>0</v>
      </c>
      <c r="AZ2" s="17">
        <v>0</v>
      </c>
      <c r="BA2" s="3">
        <v>249.56</v>
      </c>
      <c r="BB2" s="3">
        <v>248.73</v>
      </c>
      <c r="BE2" s="21">
        <f t="shared" si="0"/>
        <v>249.56</v>
      </c>
      <c r="BF2" s="21">
        <f t="shared" ref="BF2:BH2" si="4">AH2</f>
        <v>254</v>
      </c>
      <c r="BG2" s="21">
        <f t="shared" si="4"/>
        <v>-4.44</v>
      </c>
      <c r="BH2" s="21">
        <f t="shared" si="4"/>
        <v>249.56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248.73</v>
      </c>
      <c r="BN2" s="21">
        <f t="shared" ref="BN2:BP2" si="9">AE2</f>
        <v>261</v>
      </c>
      <c r="BO2" s="21">
        <f t="shared" si="9"/>
        <v>-12.27</v>
      </c>
      <c r="BP2" s="21">
        <f t="shared" si="9"/>
        <v>248.73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177.972571428571</v>
      </c>
    </row>
    <row r="3" spans="1:75">
      <c r="A3">
        <v>28202.64</v>
      </c>
      <c r="B3">
        <v>-5379.7</v>
      </c>
      <c r="C3">
        <v>18904.1</v>
      </c>
      <c r="D3">
        <v>14993.44</v>
      </c>
      <c r="E3">
        <v>246.36</v>
      </c>
      <c r="F3" s="3">
        <v>-4495</v>
      </c>
      <c r="G3">
        <v>534.26</v>
      </c>
      <c r="H3">
        <v>0</v>
      </c>
      <c r="I3">
        <v>302.01</v>
      </c>
      <c r="J3">
        <v>0</v>
      </c>
      <c r="K3">
        <v>560.68</v>
      </c>
      <c r="L3">
        <v>559.75</v>
      </c>
      <c r="M3">
        <v>833.32</v>
      </c>
      <c r="N3">
        <v>820.99</v>
      </c>
      <c r="O3">
        <v>263.7</v>
      </c>
      <c r="P3">
        <v>0</v>
      </c>
      <c r="Q3">
        <v>0</v>
      </c>
      <c r="R3">
        <v>247.11</v>
      </c>
      <c r="S3">
        <v>28312.494</v>
      </c>
      <c r="T3">
        <v>5745.846</v>
      </c>
      <c r="U3">
        <v>15078.173</v>
      </c>
      <c r="V3">
        <v>5.954</v>
      </c>
      <c r="W3">
        <v>15084.127</v>
      </c>
      <c r="X3">
        <v>808.18</v>
      </c>
      <c r="Y3">
        <v>50.009</v>
      </c>
      <c r="Z3">
        <v>9633.076</v>
      </c>
      <c r="AA3">
        <v>3793.803</v>
      </c>
      <c r="AB3">
        <v>1124.4</v>
      </c>
      <c r="AC3" t="s">
        <v>60</v>
      </c>
      <c r="AD3" s="3">
        <v>-1434.6552</v>
      </c>
      <c r="AE3">
        <v>265</v>
      </c>
      <c r="AF3">
        <v>-19.77</v>
      </c>
      <c r="AG3">
        <v>245.23</v>
      </c>
      <c r="AH3">
        <v>260</v>
      </c>
      <c r="AI3">
        <v>-10.6</v>
      </c>
      <c r="AJ3">
        <v>249.4</v>
      </c>
      <c r="AK3">
        <v>4211</v>
      </c>
      <c r="AL3">
        <v>27862.9</v>
      </c>
      <c r="AM3">
        <v>32073.9</v>
      </c>
      <c r="AN3">
        <v>14393.76</v>
      </c>
      <c r="AO3">
        <v>14393.76</v>
      </c>
      <c r="AP3">
        <v>0</v>
      </c>
      <c r="AQ3">
        <v>246.36</v>
      </c>
      <c r="AR3">
        <v>250.04</v>
      </c>
      <c r="AU3">
        <v>265</v>
      </c>
      <c r="AV3" s="13">
        <v>265</v>
      </c>
      <c r="AW3" s="3">
        <v>249.4</v>
      </c>
      <c r="AX3" s="3">
        <v>245.23</v>
      </c>
      <c r="AY3" s="3">
        <v>0</v>
      </c>
      <c r="AZ3" s="17">
        <v>0</v>
      </c>
      <c r="BA3" s="3">
        <v>249.4</v>
      </c>
      <c r="BB3" s="3">
        <v>245.23</v>
      </c>
      <c r="BE3" s="21">
        <f t="shared" si="0"/>
        <v>249.4</v>
      </c>
      <c r="BF3" s="21">
        <f t="shared" ref="BF3:BH3" si="14">AH3</f>
        <v>260</v>
      </c>
      <c r="BG3" s="21">
        <f t="shared" si="14"/>
        <v>-10.6</v>
      </c>
      <c r="BH3" s="21">
        <f t="shared" si="14"/>
        <v>249.4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245.23</v>
      </c>
      <c r="BN3" s="21">
        <f t="shared" ref="BN3:BP3" si="15">AE3</f>
        <v>265</v>
      </c>
      <c r="BO3" s="21">
        <f t="shared" si="15"/>
        <v>-19.77</v>
      </c>
      <c r="BP3" s="21">
        <f t="shared" si="15"/>
        <v>245.23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246.020625</v>
      </c>
    </row>
    <row r="4" spans="1:72">
      <c r="A4">
        <v>28106.38</v>
      </c>
      <c r="B4">
        <v>-5612</v>
      </c>
      <c r="C4">
        <v>19094.66</v>
      </c>
      <c r="D4">
        <v>15184.69</v>
      </c>
      <c r="E4">
        <v>260.49</v>
      </c>
      <c r="F4" s="3">
        <v>-4494</v>
      </c>
      <c r="G4">
        <v>547.93</v>
      </c>
      <c r="H4">
        <v>0</v>
      </c>
      <c r="I4">
        <v>381.16</v>
      </c>
      <c r="J4">
        <v>0</v>
      </c>
      <c r="K4">
        <v>559.98</v>
      </c>
      <c r="L4">
        <v>561.15</v>
      </c>
      <c r="M4">
        <v>897.87</v>
      </c>
      <c r="N4">
        <v>900.34</v>
      </c>
      <c r="O4">
        <v>294.7</v>
      </c>
      <c r="P4">
        <v>0</v>
      </c>
      <c r="Q4">
        <v>0</v>
      </c>
      <c r="R4">
        <v>279.57</v>
      </c>
      <c r="S4">
        <v>28056.262</v>
      </c>
      <c r="T4">
        <v>5537.469</v>
      </c>
      <c r="U4">
        <v>14869.342</v>
      </c>
      <c r="V4">
        <v>5.978</v>
      </c>
      <c r="W4">
        <v>14875.32</v>
      </c>
      <c r="X4">
        <v>807.241</v>
      </c>
      <c r="Y4">
        <v>50.018</v>
      </c>
      <c r="Z4">
        <v>9812.418</v>
      </c>
      <c r="AA4">
        <v>3690.955</v>
      </c>
      <c r="AB4">
        <v>1130.12</v>
      </c>
      <c r="AC4" t="s">
        <v>60</v>
      </c>
      <c r="AD4" s="3">
        <v>-1224.6816</v>
      </c>
      <c r="AE4">
        <v>260.98</v>
      </c>
      <c r="AF4">
        <v>-0.52</v>
      </c>
      <c r="AG4">
        <v>260.46</v>
      </c>
      <c r="AH4">
        <v>254</v>
      </c>
      <c r="AI4">
        <v>0</v>
      </c>
      <c r="AJ4">
        <v>254</v>
      </c>
      <c r="AK4">
        <v>4213</v>
      </c>
      <c r="AL4">
        <v>27492</v>
      </c>
      <c r="AM4">
        <v>31705</v>
      </c>
      <c r="AN4">
        <v>14497.46</v>
      </c>
      <c r="AO4">
        <v>14497.46</v>
      </c>
      <c r="AP4">
        <v>0</v>
      </c>
      <c r="AQ4">
        <v>260.49</v>
      </c>
      <c r="AR4">
        <v>254</v>
      </c>
      <c r="AU4">
        <v>265</v>
      </c>
      <c r="AV4" s="13">
        <v>291.4</v>
      </c>
      <c r="AW4" s="3">
        <v>254</v>
      </c>
      <c r="AX4" s="3">
        <v>260.46</v>
      </c>
      <c r="AY4" s="3">
        <v>0</v>
      </c>
      <c r="AZ4" s="17">
        <v>0</v>
      </c>
      <c r="BA4" s="3">
        <v>254</v>
      </c>
      <c r="BB4" s="3">
        <v>260.46</v>
      </c>
      <c r="BE4" s="21">
        <f t="shared" si="0"/>
        <v>254</v>
      </c>
      <c r="BF4" s="21">
        <f t="shared" ref="BF4:BH4" si="16">AH4</f>
        <v>254</v>
      </c>
      <c r="BG4" s="21">
        <f t="shared" si="16"/>
        <v>0</v>
      </c>
      <c r="BH4" s="21">
        <f t="shared" si="16"/>
        <v>254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260.46</v>
      </c>
      <c r="BN4" s="21">
        <f t="shared" ref="BN4:BP4" si="17">AE4</f>
        <v>260.98</v>
      </c>
      <c r="BO4" s="21">
        <f t="shared" si="17"/>
        <v>-0.52</v>
      </c>
      <c r="BP4" s="21">
        <f t="shared" si="17"/>
        <v>260.46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27683.77</v>
      </c>
      <c r="B5">
        <v>-5163.24</v>
      </c>
      <c r="C5">
        <v>18156.67</v>
      </c>
      <c r="D5">
        <v>15267.71</v>
      </c>
      <c r="E5">
        <v>251.67</v>
      </c>
      <c r="F5" s="3">
        <v>-4497</v>
      </c>
      <c r="G5">
        <v>499.22</v>
      </c>
      <c r="H5">
        <v>0</v>
      </c>
      <c r="I5">
        <v>309.26</v>
      </c>
      <c r="J5">
        <v>0</v>
      </c>
      <c r="K5">
        <v>559.52</v>
      </c>
      <c r="L5">
        <v>561.15</v>
      </c>
      <c r="M5">
        <v>833.32</v>
      </c>
      <c r="N5">
        <v>826.75</v>
      </c>
      <c r="O5">
        <v>263.2</v>
      </c>
      <c r="P5">
        <v>0</v>
      </c>
      <c r="Q5">
        <v>0</v>
      </c>
      <c r="R5">
        <v>278.72</v>
      </c>
      <c r="S5">
        <v>27641.467</v>
      </c>
      <c r="T5">
        <v>5093.847</v>
      </c>
      <c r="U5">
        <v>15678.56</v>
      </c>
      <c r="V5">
        <v>7.048</v>
      </c>
      <c r="W5">
        <v>15685.608</v>
      </c>
      <c r="X5">
        <v>809.318</v>
      </c>
      <c r="Y5">
        <v>50.034</v>
      </c>
      <c r="Z5">
        <v>10924.777</v>
      </c>
      <c r="AA5">
        <v>2624.801</v>
      </c>
      <c r="AB5">
        <v>1122.11</v>
      </c>
      <c r="AC5" t="s">
        <v>60</v>
      </c>
      <c r="AD5" s="3">
        <v>-1395.1538</v>
      </c>
      <c r="AE5">
        <v>251.67</v>
      </c>
      <c r="AF5">
        <v>0</v>
      </c>
      <c r="AG5">
        <v>251.67</v>
      </c>
      <c r="AH5">
        <v>245</v>
      </c>
      <c r="AI5">
        <v>0</v>
      </c>
      <c r="AJ5">
        <v>245</v>
      </c>
      <c r="AK5">
        <v>4214</v>
      </c>
      <c r="AL5">
        <v>27320.8</v>
      </c>
      <c r="AM5">
        <v>31534.8</v>
      </c>
      <c r="AN5">
        <v>14606.21</v>
      </c>
      <c r="AO5">
        <v>14606.21</v>
      </c>
      <c r="AP5">
        <v>0</v>
      </c>
      <c r="AQ5">
        <v>251.67</v>
      </c>
      <c r="AR5">
        <v>245</v>
      </c>
      <c r="AU5">
        <v>265</v>
      </c>
      <c r="AV5" s="13">
        <v>265</v>
      </c>
      <c r="AW5" s="3">
        <v>245</v>
      </c>
      <c r="AX5" s="3">
        <v>251.67</v>
      </c>
      <c r="AY5" s="3">
        <v>0</v>
      </c>
      <c r="AZ5" s="17">
        <v>0</v>
      </c>
      <c r="BA5" s="3">
        <v>245</v>
      </c>
      <c r="BB5" s="3">
        <v>251.67</v>
      </c>
      <c r="BE5" s="21">
        <f t="shared" si="0"/>
        <v>245</v>
      </c>
      <c r="BF5" s="21">
        <f t="shared" ref="BF5:BH5" si="18">AH5</f>
        <v>245</v>
      </c>
      <c r="BG5" s="21">
        <f t="shared" si="18"/>
        <v>0</v>
      </c>
      <c r="BH5" s="21">
        <f t="shared" si="18"/>
        <v>245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251.67</v>
      </c>
      <c r="BN5" s="21">
        <f t="shared" ref="BN5:BP5" si="19">AE5</f>
        <v>251.67</v>
      </c>
      <c r="BO5" s="21">
        <f t="shared" si="19"/>
        <v>0</v>
      </c>
      <c r="BP5" s="21">
        <f t="shared" si="19"/>
        <v>251.67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27403.43</v>
      </c>
      <c r="B6">
        <v>-4781.62</v>
      </c>
      <c r="C6">
        <v>16728.7</v>
      </c>
      <c r="D6">
        <v>15015.08</v>
      </c>
      <c r="E6">
        <v>130</v>
      </c>
      <c r="F6" s="3">
        <v>-4498</v>
      </c>
      <c r="G6">
        <v>350.55</v>
      </c>
      <c r="H6">
        <v>0</v>
      </c>
      <c r="I6">
        <v>271.25</v>
      </c>
      <c r="J6">
        <v>0</v>
      </c>
      <c r="K6">
        <v>492.3</v>
      </c>
      <c r="L6">
        <v>499.51</v>
      </c>
      <c r="M6">
        <v>724.79</v>
      </c>
      <c r="N6">
        <v>723.15</v>
      </c>
      <c r="O6">
        <v>264.5</v>
      </c>
      <c r="P6">
        <v>0</v>
      </c>
      <c r="Q6">
        <v>0</v>
      </c>
      <c r="R6">
        <v>227.72</v>
      </c>
      <c r="S6">
        <v>27493.182</v>
      </c>
      <c r="T6">
        <v>5236.67</v>
      </c>
      <c r="U6">
        <v>15312.937</v>
      </c>
      <c r="V6">
        <v>7.052</v>
      </c>
      <c r="W6">
        <v>15319.989</v>
      </c>
      <c r="X6">
        <v>965.159</v>
      </c>
      <c r="Y6">
        <v>49.969</v>
      </c>
      <c r="Z6">
        <v>11170.328</v>
      </c>
      <c r="AA6">
        <v>2096.266</v>
      </c>
      <c r="AB6">
        <v>1131.9</v>
      </c>
      <c r="AC6" t="s">
        <v>60</v>
      </c>
      <c r="AD6" s="3">
        <v>-1778.1207</v>
      </c>
      <c r="AE6">
        <v>130</v>
      </c>
      <c r="AF6">
        <v>0</v>
      </c>
      <c r="AG6">
        <v>130</v>
      </c>
      <c r="AH6">
        <v>240</v>
      </c>
      <c r="AI6">
        <v>0</v>
      </c>
      <c r="AJ6">
        <v>240</v>
      </c>
      <c r="AK6">
        <v>4216</v>
      </c>
      <c r="AL6">
        <v>27035.5</v>
      </c>
      <c r="AM6">
        <v>31251.5</v>
      </c>
      <c r="AN6">
        <v>14654.1</v>
      </c>
      <c r="AO6">
        <v>14654.1</v>
      </c>
      <c r="AP6">
        <v>0</v>
      </c>
      <c r="AQ6">
        <v>130</v>
      </c>
      <c r="AR6">
        <v>240</v>
      </c>
      <c r="AU6">
        <v>265</v>
      </c>
      <c r="AV6" s="13">
        <v>265</v>
      </c>
      <c r="AW6" s="3">
        <v>240</v>
      </c>
      <c r="AX6" s="3">
        <v>130</v>
      </c>
      <c r="AY6" s="3">
        <v>0</v>
      </c>
      <c r="AZ6" s="17">
        <v>0</v>
      </c>
      <c r="BA6" s="3">
        <v>240</v>
      </c>
      <c r="BB6" s="3">
        <v>130</v>
      </c>
      <c r="BE6" s="21">
        <f t="shared" si="0"/>
        <v>240</v>
      </c>
      <c r="BF6" s="21">
        <f t="shared" ref="BF6:BH6" si="20">AH6</f>
        <v>240</v>
      </c>
      <c r="BG6" s="21">
        <f t="shared" si="20"/>
        <v>0</v>
      </c>
      <c r="BH6" s="21">
        <f t="shared" si="20"/>
        <v>240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130</v>
      </c>
      <c r="BN6" s="21">
        <f t="shared" ref="BN6:BP6" si="21">AE6</f>
        <v>130</v>
      </c>
      <c r="BO6" s="21">
        <f t="shared" si="21"/>
        <v>0</v>
      </c>
      <c r="BP6" s="21">
        <f t="shared" si="21"/>
        <v>130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27223.84</v>
      </c>
      <c r="B7">
        <v>-4683</v>
      </c>
      <c r="C7">
        <v>15953.06</v>
      </c>
      <c r="D7">
        <v>15375.86</v>
      </c>
      <c r="E7">
        <v>206.67</v>
      </c>
      <c r="F7" s="3">
        <v>-4497</v>
      </c>
      <c r="G7">
        <v>250.57</v>
      </c>
      <c r="H7">
        <v>0</v>
      </c>
      <c r="I7">
        <v>268.63</v>
      </c>
      <c r="J7">
        <v>0</v>
      </c>
      <c r="K7">
        <v>418.33</v>
      </c>
      <c r="L7">
        <v>421.12</v>
      </c>
      <c r="M7">
        <v>657.78</v>
      </c>
      <c r="N7">
        <v>662.3</v>
      </c>
      <c r="O7">
        <v>263.9</v>
      </c>
      <c r="P7">
        <v>0</v>
      </c>
      <c r="Q7">
        <v>0</v>
      </c>
      <c r="R7">
        <v>171</v>
      </c>
      <c r="S7">
        <v>27262.496</v>
      </c>
      <c r="T7">
        <v>4730.46</v>
      </c>
      <c r="U7">
        <v>15457.508</v>
      </c>
      <c r="V7">
        <v>7.045</v>
      </c>
      <c r="W7">
        <v>15464.553</v>
      </c>
      <c r="X7">
        <v>911.562</v>
      </c>
      <c r="Y7">
        <v>49.972</v>
      </c>
      <c r="Z7">
        <v>12159.799</v>
      </c>
      <c r="AA7">
        <v>1499.857</v>
      </c>
      <c r="AB7">
        <v>1274.74</v>
      </c>
      <c r="AC7" t="s">
        <v>60</v>
      </c>
      <c r="AD7" s="3">
        <v>-2107.999</v>
      </c>
      <c r="AE7">
        <v>206.67</v>
      </c>
      <c r="AF7">
        <v>0</v>
      </c>
      <c r="AG7">
        <v>206.67</v>
      </c>
      <c r="AH7">
        <v>230</v>
      </c>
      <c r="AI7">
        <v>0</v>
      </c>
      <c r="AJ7">
        <v>230</v>
      </c>
      <c r="AK7">
        <v>4217</v>
      </c>
      <c r="AL7">
        <v>26835.8</v>
      </c>
      <c r="AM7">
        <v>31052.8</v>
      </c>
      <c r="AN7">
        <v>14697.34</v>
      </c>
      <c r="AO7">
        <v>14697.34</v>
      </c>
      <c r="AP7">
        <v>0</v>
      </c>
      <c r="AQ7">
        <v>206.67</v>
      </c>
      <c r="AR7">
        <v>230</v>
      </c>
      <c r="AU7">
        <v>265</v>
      </c>
      <c r="AV7" s="13">
        <v>265</v>
      </c>
      <c r="AW7" s="3">
        <v>230</v>
      </c>
      <c r="AX7" s="3">
        <v>206.67</v>
      </c>
      <c r="AY7" s="3">
        <v>0</v>
      </c>
      <c r="AZ7" s="17">
        <v>0</v>
      </c>
      <c r="BA7" s="3">
        <v>230</v>
      </c>
      <c r="BB7" s="3">
        <v>206.67</v>
      </c>
      <c r="BE7" s="21">
        <f t="shared" si="0"/>
        <v>230</v>
      </c>
      <c r="BF7" s="21">
        <f t="shared" ref="BF7:BH7" si="22">AH7</f>
        <v>230</v>
      </c>
      <c r="BG7" s="21">
        <f t="shared" si="22"/>
        <v>0</v>
      </c>
      <c r="BH7" s="21">
        <f t="shared" si="22"/>
        <v>230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206.67</v>
      </c>
      <c r="BN7" s="21">
        <f t="shared" ref="BN7:BP7" si="23">AE7</f>
        <v>206.67</v>
      </c>
      <c r="BO7" s="21">
        <f t="shared" si="23"/>
        <v>0</v>
      </c>
      <c r="BP7" s="21">
        <f t="shared" si="23"/>
        <v>206.67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27011.49</v>
      </c>
      <c r="B8">
        <v>-4684</v>
      </c>
      <c r="C8">
        <v>15565.46</v>
      </c>
      <c r="D8">
        <v>15611.61</v>
      </c>
      <c r="E8">
        <v>203.33</v>
      </c>
      <c r="F8" s="3">
        <v>-4498</v>
      </c>
      <c r="G8">
        <v>199.3</v>
      </c>
      <c r="H8">
        <v>0</v>
      </c>
      <c r="I8">
        <v>280.88</v>
      </c>
      <c r="J8">
        <v>0</v>
      </c>
      <c r="K8">
        <v>347.39</v>
      </c>
      <c r="L8">
        <v>349.25</v>
      </c>
      <c r="M8">
        <v>531.16</v>
      </c>
      <c r="N8">
        <v>575.56</v>
      </c>
      <c r="O8">
        <v>264.3</v>
      </c>
      <c r="P8">
        <v>0</v>
      </c>
      <c r="Q8">
        <v>0</v>
      </c>
      <c r="R8">
        <v>149.96</v>
      </c>
      <c r="S8">
        <v>26910.74</v>
      </c>
      <c r="T8">
        <v>4696.669</v>
      </c>
      <c r="U8">
        <v>15648.591</v>
      </c>
      <c r="V8">
        <v>7.049</v>
      </c>
      <c r="W8">
        <v>15655.64</v>
      </c>
      <c r="X8">
        <v>909.316</v>
      </c>
      <c r="Y8">
        <v>49.98</v>
      </c>
      <c r="Z8">
        <v>12665.072</v>
      </c>
      <c r="AA8">
        <v>1298.893</v>
      </c>
      <c r="AB8">
        <v>1220.19</v>
      </c>
      <c r="AC8" t="s">
        <v>60</v>
      </c>
      <c r="AD8" s="3">
        <v>-2479.0596</v>
      </c>
      <c r="AE8">
        <v>203.33</v>
      </c>
      <c r="AF8">
        <v>0</v>
      </c>
      <c r="AG8">
        <v>203.33</v>
      </c>
      <c r="AH8">
        <v>235</v>
      </c>
      <c r="AI8">
        <v>0</v>
      </c>
      <c r="AJ8">
        <v>235</v>
      </c>
      <c r="AK8">
        <v>4218</v>
      </c>
      <c r="AL8">
        <v>26579.1</v>
      </c>
      <c r="AM8">
        <v>30797.1</v>
      </c>
      <c r="AN8">
        <v>14741.51</v>
      </c>
      <c r="AO8">
        <v>14741.51</v>
      </c>
      <c r="AP8">
        <v>0</v>
      </c>
      <c r="AQ8">
        <v>203.33</v>
      </c>
      <c r="AR8">
        <v>235</v>
      </c>
      <c r="AU8">
        <v>265</v>
      </c>
      <c r="AV8" s="13">
        <v>265</v>
      </c>
      <c r="AW8" s="3">
        <v>235</v>
      </c>
      <c r="AX8" s="3">
        <v>203.33</v>
      </c>
      <c r="AY8" s="3">
        <v>0</v>
      </c>
      <c r="AZ8" s="17">
        <v>0</v>
      </c>
      <c r="BA8" s="3">
        <v>235</v>
      </c>
      <c r="BB8" s="3">
        <v>203.33</v>
      </c>
      <c r="BE8" s="21">
        <f t="shared" si="0"/>
        <v>235</v>
      </c>
      <c r="BF8" s="21">
        <f t="shared" ref="BF8:BH8" si="24">AH8</f>
        <v>235</v>
      </c>
      <c r="BG8" s="21">
        <f t="shared" si="24"/>
        <v>0</v>
      </c>
      <c r="BH8" s="21">
        <f t="shared" si="24"/>
        <v>235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203.33</v>
      </c>
      <c r="BN8" s="21">
        <f t="shared" ref="BN8:BP8" si="25">AE8</f>
        <v>203.33</v>
      </c>
      <c r="BO8" s="21">
        <f t="shared" si="25"/>
        <v>0</v>
      </c>
      <c r="BP8" s="21">
        <f t="shared" si="25"/>
        <v>203.33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26953.38</v>
      </c>
      <c r="B9">
        <v>-4663</v>
      </c>
      <c r="C9">
        <v>15541.67</v>
      </c>
      <c r="D9">
        <v>15553.88</v>
      </c>
      <c r="E9">
        <v>210.33</v>
      </c>
      <c r="F9" s="3">
        <v>-4498</v>
      </c>
      <c r="G9">
        <v>199.3</v>
      </c>
      <c r="H9">
        <v>0</v>
      </c>
      <c r="I9">
        <v>279.62</v>
      </c>
      <c r="J9">
        <v>0</v>
      </c>
      <c r="K9">
        <v>280.86</v>
      </c>
      <c r="L9">
        <v>281.33</v>
      </c>
      <c r="M9">
        <v>499.5</v>
      </c>
      <c r="N9">
        <v>511.83</v>
      </c>
      <c r="O9">
        <v>263.4</v>
      </c>
      <c r="P9">
        <v>0</v>
      </c>
      <c r="Q9">
        <v>0</v>
      </c>
      <c r="R9">
        <v>166.45</v>
      </c>
      <c r="S9">
        <v>26938.543</v>
      </c>
      <c r="T9">
        <v>4570.508</v>
      </c>
      <c r="U9">
        <v>15572.235</v>
      </c>
      <c r="V9">
        <v>7.047</v>
      </c>
      <c r="W9">
        <v>15579.282</v>
      </c>
      <c r="X9">
        <v>908.057</v>
      </c>
      <c r="Y9">
        <v>50.012</v>
      </c>
      <c r="Z9">
        <v>12695.787</v>
      </c>
      <c r="AA9">
        <v>1421.883</v>
      </c>
      <c r="AB9">
        <v>1236.52</v>
      </c>
      <c r="AC9" t="s">
        <v>60</v>
      </c>
      <c r="AD9" s="3">
        <v>-2685.6711</v>
      </c>
      <c r="AE9">
        <v>210.33</v>
      </c>
      <c r="AF9">
        <v>0</v>
      </c>
      <c r="AG9">
        <v>210.33</v>
      </c>
      <c r="AH9">
        <v>232</v>
      </c>
      <c r="AI9">
        <v>0</v>
      </c>
      <c r="AJ9">
        <v>232</v>
      </c>
      <c r="AK9">
        <v>4219</v>
      </c>
      <c r="AL9">
        <v>26407.9</v>
      </c>
      <c r="AM9">
        <v>30626.9</v>
      </c>
      <c r="AN9">
        <v>14771.21</v>
      </c>
      <c r="AO9">
        <v>14771.21</v>
      </c>
      <c r="AP9">
        <v>0</v>
      </c>
      <c r="AQ9">
        <v>210.33</v>
      </c>
      <c r="AR9">
        <v>232</v>
      </c>
      <c r="AU9">
        <v>265</v>
      </c>
      <c r="AV9" s="13">
        <v>265</v>
      </c>
      <c r="AW9" s="3">
        <v>232</v>
      </c>
      <c r="AX9" s="3">
        <v>210.33</v>
      </c>
      <c r="AY9" s="3">
        <v>0</v>
      </c>
      <c r="AZ9" s="17">
        <v>0</v>
      </c>
      <c r="BA9" s="3">
        <v>232</v>
      </c>
      <c r="BB9" s="3">
        <v>210.33</v>
      </c>
      <c r="BE9" s="21">
        <f t="shared" si="0"/>
        <v>232</v>
      </c>
      <c r="BF9" s="21">
        <f t="shared" ref="BF9:BH9" si="26">AH9</f>
        <v>232</v>
      </c>
      <c r="BG9" s="21">
        <f t="shared" si="26"/>
        <v>0</v>
      </c>
      <c r="BH9" s="21">
        <f t="shared" si="26"/>
        <v>232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210.33</v>
      </c>
      <c r="BN9" s="21">
        <f t="shared" ref="BN9:BP9" si="27">AE9</f>
        <v>210.33</v>
      </c>
      <c r="BO9" s="21">
        <f t="shared" si="27"/>
        <v>0</v>
      </c>
      <c r="BP9" s="21">
        <f t="shared" si="27"/>
        <v>210.33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26552.48</v>
      </c>
      <c r="B10">
        <v>-4665</v>
      </c>
      <c r="C10">
        <v>15290.05</v>
      </c>
      <c r="D10">
        <v>15701.64</v>
      </c>
      <c r="E10">
        <v>197</v>
      </c>
      <c r="F10" s="3">
        <v>-4500</v>
      </c>
      <c r="G10">
        <v>197.58</v>
      </c>
      <c r="H10">
        <v>0</v>
      </c>
      <c r="I10">
        <v>246.09</v>
      </c>
      <c r="J10">
        <v>0</v>
      </c>
      <c r="K10">
        <v>273.19</v>
      </c>
      <c r="L10">
        <v>271.56</v>
      </c>
      <c r="M10">
        <v>500.32</v>
      </c>
      <c r="N10">
        <v>497.45</v>
      </c>
      <c r="O10">
        <v>263.8</v>
      </c>
      <c r="P10">
        <v>0</v>
      </c>
      <c r="Q10">
        <v>0</v>
      </c>
      <c r="R10">
        <v>149.54</v>
      </c>
      <c r="S10">
        <v>26732.145</v>
      </c>
      <c r="T10">
        <v>4614.168</v>
      </c>
      <c r="U10">
        <v>15183.89</v>
      </c>
      <c r="V10">
        <v>7.048</v>
      </c>
      <c r="W10">
        <v>15190.938</v>
      </c>
      <c r="X10">
        <v>906.221</v>
      </c>
      <c r="Y10">
        <v>50.03</v>
      </c>
      <c r="Z10">
        <v>12553.432</v>
      </c>
      <c r="AA10">
        <v>1735.186</v>
      </c>
      <c r="AB10">
        <v>1236.47</v>
      </c>
      <c r="AC10" t="s">
        <v>60</v>
      </c>
      <c r="AD10" s="3">
        <v>-2731.616</v>
      </c>
      <c r="AE10">
        <v>197</v>
      </c>
      <c r="AF10">
        <v>0</v>
      </c>
      <c r="AG10">
        <v>197</v>
      </c>
      <c r="AH10">
        <v>240</v>
      </c>
      <c r="AI10">
        <v>0</v>
      </c>
      <c r="AJ10">
        <v>240</v>
      </c>
      <c r="AK10">
        <v>4225</v>
      </c>
      <c r="AL10">
        <v>26179.7</v>
      </c>
      <c r="AM10">
        <v>30404.7</v>
      </c>
      <c r="AN10">
        <v>14806.49</v>
      </c>
      <c r="AO10">
        <v>14806.49</v>
      </c>
      <c r="AP10">
        <v>0</v>
      </c>
      <c r="AQ10">
        <v>197</v>
      </c>
      <c r="AR10">
        <v>240</v>
      </c>
      <c r="AU10">
        <v>265</v>
      </c>
      <c r="AV10" s="13">
        <v>265</v>
      </c>
      <c r="AW10" s="3">
        <v>240</v>
      </c>
      <c r="AX10" s="3">
        <v>197</v>
      </c>
      <c r="AY10" s="3">
        <v>0</v>
      </c>
      <c r="AZ10" s="17">
        <v>0</v>
      </c>
      <c r="BA10" s="3">
        <v>240</v>
      </c>
      <c r="BB10" s="3">
        <v>197</v>
      </c>
      <c r="BE10" s="21">
        <f t="shared" si="0"/>
        <v>240</v>
      </c>
      <c r="BF10" s="21">
        <f t="shared" ref="BF10:BH10" si="28">AH10</f>
        <v>240</v>
      </c>
      <c r="BG10" s="21">
        <f t="shared" si="28"/>
        <v>0</v>
      </c>
      <c r="BH10" s="21">
        <f t="shared" si="28"/>
        <v>240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197</v>
      </c>
      <c r="BN10" s="21">
        <f t="shared" ref="BN10:BP10" si="29">AE10</f>
        <v>197</v>
      </c>
      <c r="BO10" s="21">
        <f t="shared" si="29"/>
        <v>0</v>
      </c>
      <c r="BP10" s="21">
        <f t="shared" si="29"/>
        <v>197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26476.76</v>
      </c>
      <c r="B11">
        <v>-4646</v>
      </c>
      <c r="C11">
        <v>15439.07</v>
      </c>
      <c r="D11">
        <v>15653.42</v>
      </c>
      <c r="E11">
        <v>207</v>
      </c>
      <c r="F11" s="3">
        <v>-4499</v>
      </c>
      <c r="G11">
        <v>198.46</v>
      </c>
      <c r="H11">
        <v>0</v>
      </c>
      <c r="I11">
        <v>278.31</v>
      </c>
      <c r="J11">
        <v>0</v>
      </c>
      <c r="K11">
        <v>272.49</v>
      </c>
      <c r="L11">
        <v>273.19</v>
      </c>
      <c r="M11">
        <v>500.32</v>
      </c>
      <c r="N11">
        <v>499.91</v>
      </c>
      <c r="O11">
        <v>265.2</v>
      </c>
      <c r="P11">
        <v>0</v>
      </c>
      <c r="Q11">
        <v>0</v>
      </c>
      <c r="R11">
        <v>149.85</v>
      </c>
      <c r="S11">
        <v>26438.953</v>
      </c>
      <c r="T11">
        <v>4676.585</v>
      </c>
      <c r="U11">
        <v>15151.442</v>
      </c>
      <c r="V11">
        <v>7.054</v>
      </c>
      <c r="W11">
        <v>15158.496</v>
      </c>
      <c r="X11">
        <v>904.68</v>
      </c>
      <c r="Y11">
        <v>49.975</v>
      </c>
      <c r="Z11">
        <v>12716.771</v>
      </c>
      <c r="AA11">
        <v>1537.957</v>
      </c>
      <c r="AB11">
        <v>1242.22</v>
      </c>
      <c r="AC11" t="s">
        <v>60</v>
      </c>
      <c r="AD11" s="3">
        <v>-2729.2346</v>
      </c>
      <c r="AE11">
        <v>207</v>
      </c>
      <c r="AF11">
        <v>0</v>
      </c>
      <c r="AG11">
        <v>207</v>
      </c>
      <c r="AH11">
        <v>230</v>
      </c>
      <c r="AI11">
        <v>0</v>
      </c>
      <c r="AJ11">
        <v>230</v>
      </c>
      <c r="AK11">
        <v>4224</v>
      </c>
      <c r="AL11">
        <v>26008.5</v>
      </c>
      <c r="AM11">
        <v>30232.5</v>
      </c>
      <c r="AN11">
        <v>14833.69</v>
      </c>
      <c r="AO11">
        <v>14833.69</v>
      </c>
      <c r="AP11">
        <v>0</v>
      </c>
      <c r="AQ11">
        <v>207</v>
      </c>
      <c r="AR11">
        <v>230</v>
      </c>
      <c r="AU11">
        <v>265</v>
      </c>
      <c r="AV11" s="13">
        <v>265</v>
      </c>
      <c r="AW11" s="3">
        <v>230</v>
      </c>
      <c r="AX11" s="3">
        <v>207</v>
      </c>
      <c r="AY11" s="3">
        <v>0</v>
      </c>
      <c r="AZ11" s="17">
        <v>0</v>
      </c>
      <c r="BA11" s="3">
        <v>230</v>
      </c>
      <c r="BB11" s="3">
        <v>207</v>
      </c>
      <c r="BE11" s="21">
        <f t="shared" si="0"/>
        <v>230</v>
      </c>
      <c r="BF11" s="21">
        <f t="shared" ref="BF11:BH11" si="30">AH11</f>
        <v>230</v>
      </c>
      <c r="BG11" s="21">
        <f t="shared" si="30"/>
        <v>0</v>
      </c>
      <c r="BH11" s="21">
        <f t="shared" si="30"/>
        <v>230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207</v>
      </c>
      <c r="BN11" s="21">
        <f t="shared" ref="BN11:BP11" si="31">AE11</f>
        <v>207</v>
      </c>
      <c r="BO11" s="21">
        <f t="shared" si="31"/>
        <v>0</v>
      </c>
      <c r="BP11" s="21">
        <f t="shared" si="31"/>
        <v>207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26357.77</v>
      </c>
      <c r="B12">
        <v>-4557</v>
      </c>
      <c r="C12">
        <v>15391.94</v>
      </c>
      <c r="D12">
        <v>15497.46</v>
      </c>
      <c r="E12">
        <v>202.33</v>
      </c>
      <c r="F12" s="3">
        <v>-4498</v>
      </c>
      <c r="G12">
        <v>198.46</v>
      </c>
      <c r="H12">
        <v>0</v>
      </c>
      <c r="I12">
        <v>270.31</v>
      </c>
      <c r="J12">
        <v>0</v>
      </c>
      <c r="K12">
        <v>271.79</v>
      </c>
      <c r="L12">
        <v>272.72</v>
      </c>
      <c r="M12">
        <v>500.32</v>
      </c>
      <c r="N12">
        <v>500.32</v>
      </c>
      <c r="O12">
        <v>264.4</v>
      </c>
      <c r="P12">
        <v>0</v>
      </c>
      <c r="Q12">
        <v>0</v>
      </c>
      <c r="R12">
        <v>150.12</v>
      </c>
      <c r="S12">
        <v>26520.385</v>
      </c>
      <c r="T12">
        <v>4684.786</v>
      </c>
      <c r="U12">
        <v>15043.802</v>
      </c>
      <c r="V12">
        <v>7.047</v>
      </c>
      <c r="W12">
        <v>15050.849</v>
      </c>
      <c r="X12">
        <v>902.832</v>
      </c>
      <c r="Y12">
        <v>49.971</v>
      </c>
      <c r="Z12">
        <v>12590.43</v>
      </c>
      <c r="AA12">
        <v>1596.57</v>
      </c>
      <c r="AB12">
        <v>1235.24</v>
      </c>
      <c r="AC12" t="s">
        <v>60</v>
      </c>
      <c r="AD12" s="3">
        <v>-2729.0945</v>
      </c>
      <c r="AE12">
        <v>202.33</v>
      </c>
      <c r="AF12">
        <v>0</v>
      </c>
      <c r="AG12">
        <v>202.33</v>
      </c>
      <c r="AH12">
        <v>230</v>
      </c>
      <c r="AI12">
        <v>0</v>
      </c>
      <c r="AJ12">
        <v>230</v>
      </c>
      <c r="AK12">
        <v>4224</v>
      </c>
      <c r="AL12">
        <v>25894.4</v>
      </c>
      <c r="AM12">
        <v>30118.4</v>
      </c>
      <c r="AN12">
        <v>14849.72</v>
      </c>
      <c r="AO12">
        <v>14849.72</v>
      </c>
      <c r="AP12">
        <v>0</v>
      </c>
      <c r="AQ12">
        <v>202.33</v>
      </c>
      <c r="AR12">
        <v>230</v>
      </c>
      <c r="AU12">
        <v>265</v>
      </c>
      <c r="AV12" s="13">
        <v>265</v>
      </c>
      <c r="AW12" s="3">
        <v>230</v>
      </c>
      <c r="AX12" s="3">
        <v>202.33</v>
      </c>
      <c r="AY12" s="3">
        <v>0</v>
      </c>
      <c r="AZ12" s="17">
        <v>0</v>
      </c>
      <c r="BA12" s="3">
        <v>230</v>
      </c>
      <c r="BB12" s="3">
        <v>202.33</v>
      </c>
      <c r="BE12" s="21">
        <f t="shared" si="0"/>
        <v>230</v>
      </c>
      <c r="BF12" s="21">
        <f t="shared" ref="BF12:BH12" si="32">AH12</f>
        <v>230</v>
      </c>
      <c r="BG12" s="21">
        <f t="shared" si="32"/>
        <v>0</v>
      </c>
      <c r="BH12" s="21">
        <f t="shared" si="32"/>
        <v>230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202.33</v>
      </c>
      <c r="BN12" s="21">
        <f t="shared" ref="BN12:BP12" si="33">AE12</f>
        <v>202.33</v>
      </c>
      <c r="BO12" s="21">
        <f t="shared" si="33"/>
        <v>0</v>
      </c>
      <c r="BP12" s="21">
        <f t="shared" si="33"/>
        <v>202.33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26346.28</v>
      </c>
      <c r="B13">
        <v>-4562</v>
      </c>
      <c r="C13">
        <v>15486.62</v>
      </c>
      <c r="D13">
        <v>15395.49</v>
      </c>
      <c r="E13">
        <v>207</v>
      </c>
      <c r="F13" s="3">
        <v>-4498</v>
      </c>
      <c r="G13">
        <v>199.3</v>
      </c>
      <c r="H13">
        <v>0</v>
      </c>
      <c r="I13">
        <v>257.34</v>
      </c>
      <c r="J13">
        <v>0</v>
      </c>
      <c r="K13">
        <v>281.33</v>
      </c>
      <c r="L13">
        <v>272.72</v>
      </c>
      <c r="M13">
        <v>500.73</v>
      </c>
      <c r="N13">
        <v>499.91</v>
      </c>
      <c r="O13">
        <v>263.9</v>
      </c>
      <c r="P13">
        <v>0</v>
      </c>
      <c r="Q13">
        <v>0</v>
      </c>
      <c r="R13">
        <v>169.1</v>
      </c>
      <c r="S13">
        <v>26497.479</v>
      </c>
      <c r="T13">
        <v>4627.243</v>
      </c>
      <c r="U13">
        <v>15083.996</v>
      </c>
      <c r="V13">
        <v>7.068</v>
      </c>
      <c r="W13">
        <v>15091.064</v>
      </c>
      <c r="X13">
        <v>680.201</v>
      </c>
      <c r="Y13">
        <v>49.972</v>
      </c>
      <c r="Z13">
        <v>12467.986</v>
      </c>
      <c r="AA13">
        <v>1722.162</v>
      </c>
      <c r="AB13">
        <v>1239.71</v>
      </c>
      <c r="AC13" t="s">
        <v>60</v>
      </c>
      <c r="AD13" s="3">
        <v>-2702.9004</v>
      </c>
      <c r="AE13">
        <v>207</v>
      </c>
      <c r="AF13">
        <v>0</v>
      </c>
      <c r="AG13">
        <v>207</v>
      </c>
      <c r="AH13">
        <v>230</v>
      </c>
      <c r="AI13">
        <v>0</v>
      </c>
      <c r="AJ13">
        <v>230</v>
      </c>
      <c r="AK13">
        <v>4224</v>
      </c>
      <c r="AL13">
        <v>25780.3</v>
      </c>
      <c r="AM13">
        <v>30004.3</v>
      </c>
      <c r="AN13">
        <v>14877.4</v>
      </c>
      <c r="AO13">
        <v>14877.4</v>
      </c>
      <c r="AP13">
        <v>0</v>
      </c>
      <c r="AQ13">
        <v>207</v>
      </c>
      <c r="AR13">
        <v>230</v>
      </c>
      <c r="AU13">
        <v>265</v>
      </c>
      <c r="AV13" s="13">
        <v>265</v>
      </c>
      <c r="AW13" s="3">
        <v>230</v>
      </c>
      <c r="AX13" s="3">
        <v>207</v>
      </c>
      <c r="AY13" s="3">
        <v>0</v>
      </c>
      <c r="AZ13" s="17">
        <v>0</v>
      </c>
      <c r="BA13" s="3">
        <v>230</v>
      </c>
      <c r="BB13" s="3">
        <v>207</v>
      </c>
      <c r="BE13" s="21">
        <f t="shared" si="0"/>
        <v>230</v>
      </c>
      <c r="BF13" s="21">
        <f t="shared" ref="BF13:BH13" si="34">AH13</f>
        <v>230</v>
      </c>
      <c r="BG13" s="21">
        <f t="shared" si="34"/>
        <v>0</v>
      </c>
      <c r="BH13" s="21">
        <f t="shared" si="34"/>
        <v>230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207</v>
      </c>
      <c r="BN13" s="21">
        <f t="shared" ref="BN13:BP13" si="35">AE13</f>
        <v>207</v>
      </c>
      <c r="BO13" s="21">
        <f t="shared" si="35"/>
        <v>0</v>
      </c>
      <c r="BP13" s="21">
        <f t="shared" si="35"/>
        <v>207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26344.57</v>
      </c>
      <c r="B14">
        <v>-4569</v>
      </c>
      <c r="C14">
        <v>16110.52</v>
      </c>
      <c r="D14">
        <v>15319.59</v>
      </c>
      <c r="E14">
        <v>226.67</v>
      </c>
      <c r="F14" s="3">
        <v>-4497</v>
      </c>
      <c r="G14">
        <v>300.97</v>
      </c>
      <c r="H14">
        <v>0</v>
      </c>
      <c r="I14">
        <v>279.74</v>
      </c>
      <c r="J14">
        <v>0</v>
      </c>
      <c r="K14">
        <v>354.13</v>
      </c>
      <c r="L14">
        <v>310.64</v>
      </c>
      <c r="M14">
        <v>617.08</v>
      </c>
      <c r="N14">
        <v>559.52</v>
      </c>
      <c r="O14">
        <v>263.7</v>
      </c>
      <c r="P14">
        <v>0</v>
      </c>
      <c r="Q14">
        <v>0</v>
      </c>
      <c r="R14">
        <v>195.79</v>
      </c>
      <c r="S14">
        <v>26466.58</v>
      </c>
      <c r="T14">
        <v>4480.342</v>
      </c>
      <c r="U14">
        <v>15136.008</v>
      </c>
      <c r="V14">
        <v>7.049</v>
      </c>
      <c r="W14">
        <v>15143.057</v>
      </c>
      <c r="X14">
        <v>324.222</v>
      </c>
      <c r="Y14">
        <v>50.03</v>
      </c>
      <c r="Z14">
        <v>12105.031</v>
      </c>
      <c r="AA14">
        <v>1792.963</v>
      </c>
      <c r="AB14">
        <v>1225.79</v>
      </c>
      <c r="AC14" t="s">
        <v>60</v>
      </c>
      <c r="AD14" s="3">
        <v>-2395.7144</v>
      </c>
      <c r="AE14">
        <v>226.67</v>
      </c>
      <c r="AF14">
        <v>0</v>
      </c>
      <c r="AG14">
        <v>226.67</v>
      </c>
      <c r="AH14">
        <v>220</v>
      </c>
      <c r="AI14">
        <v>0</v>
      </c>
      <c r="AJ14">
        <v>220</v>
      </c>
      <c r="AK14">
        <v>4224</v>
      </c>
      <c r="AL14">
        <v>25723.2</v>
      </c>
      <c r="AM14">
        <v>29947.2</v>
      </c>
      <c r="AN14">
        <v>14901.92</v>
      </c>
      <c r="AO14">
        <v>14901.92</v>
      </c>
      <c r="AP14">
        <v>0</v>
      </c>
      <c r="AQ14">
        <v>226.67</v>
      </c>
      <c r="AR14">
        <v>220</v>
      </c>
      <c r="AU14">
        <v>265</v>
      </c>
      <c r="AV14" s="13">
        <v>265</v>
      </c>
      <c r="AW14" s="3">
        <v>220</v>
      </c>
      <c r="AX14" s="3">
        <v>226.67</v>
      </c>
      <c r="AY14" s="3">
        <v>0</v>
      </c>
      <c r="AZ14" s="17">
        <v>0</v>
      </c>
      <c r="BA14" s="3">
        <v>220</v>
      </c>
      <c r="BB14" s="3">
        <v>226.67</v>
      </c>
      <c r="BE14" s="21">
        <f t="shared" si="0"/>
        <v>220</v>
      </c>
      <c r="BF14" s="21">
        <f t="shared" ref="BF14:BH14" si="36">AH14</f>
        <v>220</v>
      </c>
      <c r="BG14" s="21">
        <f t="shared" si="36"/>
        <v>0</v>
      </c>
      <c r="BH14" s="21">
        <f t="shared" si="36"/>
        <v>220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226.67</v>
      </c>
      <c r="BN14" s="21">
        <f t="shared" ref="BN14:BP14" si="37">AE14</f>
        <v>226.67</v>
      </c>
      <c r="BO14" s="21">
        <f t="shared" si="37"/>
        <v>0</v>
      </c>
      <c r="BP14" s="21">
        <f t="shared" si="37"/>
        <v>226.67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26457.52</v>
      </c>
      <c r="B15">
        <v>-4566</v>
      </c>
      <c r="C15">
        <v>16223.16</v>
      </c>
      <c r="D15">
        <v>15359.71</v>
      </c>
      <c r="E15">
        <v>228</v>
      </c>
      <c r="F15" s="3">
        <v>-4497</v>
      </c>
      <c r="G15">
        <v>296.72</v>
      </c>
      <c r="H15">
        <v>0</v>
      </c>
      <c r="I15">
        <v>280.49</v>
      </c>
      <c r="J15">
        <v>0</v>
      </c>
      <c r="K15">
        <v>350.64</v>
      </c>
      <c r="L15">
        <v>340.18</v>
      </c>
      <c r="M15">
        <v>654.49</v>
      </c>
      <c r="N15">
        <v>642.57</v>
      </c>
      <c r="O15">
        <v>265.8</v>
      </c>
      <c r="P15">
        <v>0</v>
      </c>
      <c r="Q15">
        <v>0</v>
      </c>
      <c r="R15">
        <v>190.5</v>
      </c>
      <c r="S15">
        <v>26178.318</v>
      </c>
      <c r="T15">
        <v>4536.528</v>
      </c>
      <c r="U15">
        <v>14786.186</v>
      </c>
      <c r="V15">
        <v>7.062</v>
      </c>
      <c r="W15">
        <v>14793.247</v>
      </c>
      <c r="X15">
        <v>322.48</v>
      </c>
      <c r="Y15">
        <v>50.027</v>
      </c>
      <c r="Z15">
        <v>12002.801</v>
      </c>
      <c r="AA15">
        <v>1641.043</v>
      </c>
      <c r="AB15">
        <v>1238.22</v>
      </c>
      <c r="AC15" t="s">
        <v>60</v>
      </c>
      <c r="AD15" s="3">
        <v>-2251.1562</v>
      </c>
      <c r="AE15">
        <v>228</v>
      </c>
      <c r="AF15">
        <v>0</v>
      </c>
      <c r="AG15">
        <v>228</v>
      </c>
      <c r="AH15">
        <v>201</v>
      </c>
      <c r="AI15">
        <v>0</v>
      </c>
      <c r="AJ15">
        <v>201</v>
      </c>
      <c r="AK15">
        <v>4224</v>
      </c>
      <c r="AL15">
        <v>25549.3</v>
      </c>
      <c r="AM15">
        <v>29773.3</v>
      </c>
      <c r="AN15">
        <v>14933.59</v>
      </c>
      <c r="AO15">
        <v>14933.59</v>
      </c>
      <c r="AP15">
        <v>0</v>
      </c>
      <c r="AQ15">
        <v>228</v>
      </c>
      <c r="AR15">
        <v>201</v>
      </c>
      <c r="AU15">
        <v>265</v>
      </c>
      <c r="AV15" s="13">
        <v>265</v>
      </c>
      <c r="AW15" s="3">
        <v>201</v>
      </c>
      <c r="AX15" s="3">
        <v>228</v>
      </c>
      <c r="AY15" s="3">
        <v>0</v>
      </c>
      <c r="AZ15" s="17">
        <v>0</v>
      </c>
      <c r="BA15" s="3">
        <v>201</v>
      </c>
      <c r="BB15" s="3">
        <v>228</v>
      </c>
      <c r="BE15" s="21">
        <f t="shared" si="0"/>
        <v>201</v>
      </c>
      <c r="BF15" s="21">
        <f t="shared" ref="BF15:BH15" si="38">AH15</f>
        <v>201</v>
      </c>
      <c r="BG15" s="21">
        <f t="shared" si="38"/>
        <v>0</v>
      </c>
      <c r="BH15" s="21">
        <f t="shared" si="38"/>
        <v>201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228</v>
      </c>
      <c r="BN15" s="21">
        <f t="shared" ref="BN15:BP15" si="39">AE15</f>
        <v>228</v>
      </c>
      <c r="BO15" s="21">
        <f t="shared" si="39"/>
        <v>0</v>
      </c>
      <c r="BP15" s="21">
        <f t="shared" si="39"/>
        <v>228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26096.11</v>
      </c>
      <c r="B16">
        <v>-4563</v>
      </c>
      <c r="C16">
        <v>15658.66</v>
      </c>
      <c r="D16">
        <v>15554.77</v>
      </c>
      <c r="E16">
        <v>213</v>
      </c>
      <c r="F16" s="3">
        <v>-4498</v>
      </c>
      <c r="G16">
        <v>201.02</v>
      </c>
      <c r="H16">
        <v>0</v>
      </c>
      <c r="I16">
        <v>280.9</v>
      </c>
      <c r="J16">
        <v>0</v>
      </c>
      <c r="K16">
        <v>288.77</v>
      </c>
      <c r="L16">
        <v>288.77</v>
      </c>
      <c r="M16">
        <v>559.52</v>
      </c>
      <c r="N16">
        <v>553.36</v>
      </c>
      <c r="O16">
        <v>265.4</v>
      </c>
      <c r="P16">
        <v>0</v>
      </c>
      <c r="Q16">
        <v>0</v>
      </c>
      <c r="R16">
        <v>159.74</v>
      </c>
      <c r="S16">
        <v>26310.658</v>
      </c>
      <c r="T16">
        <v>4492.176</v>
      </c>
      <c r="U16">
        <v>14748.701</v>
      </c>
      <c r="V16">
        <v>7.048</v>
      </c>
      <c r="W16">
        <v>14755.749</v>
      </c>
      <c r="X16">
        <v>368.246</v>
      </c>
      <c r="Y16">
        <v>50.018</v>
      </c>
      <c r="Z16">
        <v>12269.291</v>
      </c>
      <c r="AA16">
        <v>1893.481</v>
      </c>
      <c r="AB16">
        <v>1237.68</v>
      </c>
      <c r="AC16" t="s">
        <v>60</v>
      </c>
      <c r="AD16" s="3">
        <v>-2571.089</v>
      </c>
      <c r="AE16">
        <v>213</v>
      </c>
      <c r="AF16">
        <v>0</v>
      </c>
      <c r="AG16">
        <v>213</v>
      </c>
      <c r="AH16">
        <v>218</v>
      </c>
      <c r="AI16">
        <v>0</v>
      </c>
      <c r="AJ16">
        <v>218</v>
      </c>
      <c r="AK16">
        <v>4224</v>
      </c>
      <c r="AL16">
        <v>25518.8</v>
      </c>
      <c r="AM16">
        <v>29742.8</v>
      </c>
      <c r="AN16">
        <v>14964.64</v>
      </c>
      <c r="AO16">
        <v>14964.64</v>
      </c>
      <c r="AP16">
        <v>0</v>
      </c>
      <c r="AQ16">
        <v>213</v>
      </c>
      <c r="AR16">
        <v>218</v>
      </c>
      <c r="AU16">
        <v>265</v>
      </c>
      <c r="AV16" s="13">
        <v>265</v>
      </c>
      <c r="AW16" s="3">
        <v>218</v>
      </c>
      <c r="AX16" s="3">
        <v>213</v>
      </c>
      <c r="AY16" s="3">
        <v>0</v>
      </c>
      <c r="AZ16" s="17">
        <v>0</v>
      </c>
      <c r="BA16" s="3">
        <v>218</v>
      </c>
      <c r="BB16" s="3">
        <v>213</v>
      </c>
      <c r="BE16" s="21">
        <f t="shared" si="0"/>
        <v>218</v>
      </c>
      <c r="BF16" s="21">
        <f t="shared" ref="BF16:BH16" si="40">AH16</f>
        <v>218</v>
      </c>
      <c r="BG16" s="21">
        <f t="shared" si="40"/>
        <v>0</v>
      </c>
      <c r="BH16" s="21">
        <f t="shared" si="40"/>
        <v>218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213</v>
      </c>
      <c r="BN16" s="21">
        <f t="shared" ref="BN16:BP16" si="41">AE16</f>
        <v>213</v>
      </c>
      <c r="BO16" s="21">
        <f t="shared" si="41"/>
        <v>0</v>
      </c>
      <c r="BP16" s="21">
        <f t="shared" si="41"/>
        <v>213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26171.22</v>
      </c>
      <c r="B17">
        <v>-4560</v>
      </c>
      <c r="C17">
        <v>16407.44</v>
      </c>
      <c r="D17">
        <v>15333.98</v>
      </c>
      <c r="E17">
        <v>233.33</v>
      </c>
      <c r="F17" s="3">
        <v>-4499</v>
      </c>
      <c r="G17">
        <v>299.28</v>
      </c>
      <c r="H17">
        <v>0</v>
      </c>
      <c r="I17">
        <v>280.63</v>
      </c>
      <c r="J17">
        <v>0</v>
      </c>
      <c r="K17">
        <v>311.8</v>
      </c>
      <c r="L17">
        <v>303.89</v>
      </c>
      <c r="M17">
        <v>584.19</v>
      </c>
      <c r="N17">
        <v>571.86</v>
      </c>
      <c r="O17">
        <v>265.6</v>
      </c>
      <c r="P17">
        <v>0</v>
      </c>
      <c r="Q17">
        <v>0</v>
      </c>
      <c r="R17">
        <v>219.63</v>
      </c>
      <c r="S17">
        <v>26393.404</v>
      </c>
      <c r="T17">
        <v>4530.955</v>
      </c>
      <c r="U17">
        <v>14894.879</v>
      </c>
      <c r="V17">
        <v>7.05</v>
      </c>
      <c r="W17">
        <v>14901.928</v>
      </c>
      <c r="X17">
        <v>371.035</v>
      </c>
      <c r="Y17">
        <v>50.013</v>
      </c>
      <c r="Z17">
        <v>12100.533</v>
      </c>
      <c r="AA17">
        <v>2012.906</v>
      </c>
      <c r="AB17">
        <v>1286.51</v>
      </c>
      <c r="AC17" t="s">
        <v>60</v>
      </c>
      <c r="AD17" s="3">
        <v>-2439.8384</v>
      </c>
      <c r="AE17">
        <v>233.33</v>
      </c>
      <c r="AF17">
        <v>0</v>
      </c>
      <c r="AG17">
        <v>233.33</v>
      </c>
      <c r="AH17">
        <v>232</v>
      </c>
      <c r="AI17">
        <v>0</v>
      </c>
      <c r="AJ17">
        <v>232</v>
      </c>
      <c r="AK17">
        <v>4224</v>
      </c>
      <c r="AL17">
        <v>25518.8</v>
      </c>
      <c r="AM17">
        <v>29742.8</v>
      </c>
      <c r="AN17">
        <v>14996.19</v>
      </c>
      <c r="AO17">
        <v>14996.19</v>
      </c>
      <c r="AP17">
        <v>0</v>
      </c>
      <c r="AQ17">
        <v>233.33</v>
      </c>
      <c r="AR17">
        <v>232</v>
      </c>
      <c r="AU17">
        <v>265</v>
      </c>
      <c r="AV17" s="13">
        <v>265</v>
      </c>
      <c r="AW17" s="3">
        <v>232</v>
      </c>
      <c r="AX17" s="3">
        <v>233.33</v>
      </c>
      <c r="AY17" s="3">
        <v>0</v>
      </c>
      <c r="AZ17" s="17">
        <v>0</v>
      </c>
      <c r="BA17" s="3">
        <v>232</v>
      </c>
      <c r="BB17" s="3">
        <v>233.33</v>
      </c>
      <c r="BE17" s="21">
        <f t="shared" si="0"/>
        <v>232</v>
      </c>
      <c r="BF17" s="21">
        <f t="shared" ref="BF17:BH17" si="42">AH17</f>
        <v>232</v>
      </c>
      <c r="BG17" s="21">
        <f t="shared" si="42"/>
        <v>0</v>
      </c>
      <c r="BH17" s="21">
        <f t="shared" si="42"/>
        <v>232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233.33</v>
      </c>
      <c r="BN17" s="21">
        <f t="shared" ref="BN17:BP17" si="43">AE17</f>
        <v>233.33</v>
      </c>
      <c r="BO17" s="21">
        <f t="shared" si="43"/>
        <v>0</v>
      </c>
      <c r="BP17" s="21">
        <f t="shared" si="43"/>
        <v>233.33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26300.28</v>
      </c>
      <c r="B18">
        <v>-4558</v>
      </c>
      <c r="C18">
        <v>16802.83</v>
      </c>
      <c r="D18">
        <v>15058.18</v>
      </c>
      <c r="E18">
        <v>231.67</v>
      </c>
      <c r="F18" s="3">
        <v>-4498</v>
      </c>
      <c r="G18">
        <v>339.43</v>
      </c>
      <c r="H18">
        <v>0</v>
      </c>
      <c r="I18">
        <v>280.19</v>
      </c>
      <c r="J18">
        <v>0</v>
      </c>
      <c r="K18">
        <v>365.53</v>
      </c>
      <c r="L18">
        <v>366.93</v>
      </c>
      <c r="M18">
        <v>709.58</v>
      </c>
      <c r="N18">
        <v>692.31</v>
      </c>
      <c r="O18">
        <v>266.3</v>
      </c>
      <c r="P18">
        <v>0</v>
      </c>
      <c r="Q18">
        <v>0</v>
      </c>
      <c r="R18">
        <v>206.2</v>
      </c>
      <c r="S18">
        <v>26361.215</v>
      </c>
      <c r="T18">
        <v>4633.928</v>
      </c>
      <c r="U18">
        <v>14862.956</v>
      </c>
      <c r="V18">
        <v>7.053</v>
      </c>
      <c r="W18">
        <v>14870.009</v>
      </c>
      <c r="X18">
        <v>371.519</v>
      </c>
      <c r="Y18">
        <v>49.966</v>
      </c>
      <c r="Z18">
        <v>11892.418</v>
      </c>
      <c r="AA18">
        <v>2002.984</v>
      </c>
      <c r="AB18">
        <v>1293.14</v>
      </c>
      <c r="AC18" t="s">
        <v>60</v>
      </c>
      <c r="AD18" s="3">
        <v>-2098.754</v>
      </c>
      <c r="AE18">
        <v>231.67</v>
      </c>
      <c r="AF18">
        <v>0</v>
      </c>
      <c r="AG18">
        <v>231.67</v>
      </c>
      <c r="AH18">
        <v>220</v>
      </c>
      <c r="AI18">
        <v>0</v>
      </c>
      <c r="AJ18">
        <v>220</v>
      </c>
      <c r="AK18">
        <v>4226</v>
      </c>
      <c r="AL18">
        <v>25488.3</v>
      </c>
      <c r="AM18">
        <v>29714.3</v>
      </c>
      <c r="AN18">
        <v>15055.05</v>
      </c>
      <c r="AO18">
        <v>15055.05</v>
      </c>
      <c r="AP18">
        <v>0</v>
      </c>
      <c r="AQ18">
        <v>231.67</v>
      </c>
      <c r="AR18">
        <v>220</v>
      </c>
      <c r="AU18">
        <v>265</v>
      </c>
      <c r="AV18" s="13">
        <v>265</v>
      </c>
      <c r="AW18" s="3">
        <v>220</v>
      </c>
      <c r="AX18" s="3">
        <v>231.67</v>
      </c>
      <c r="AY18" s="3">
        <v>0</v>
      </c>
      <c r="AZ18" s="17">
        <v>0</v>
      </c>
      <c r="BA18" s="3">
        <v>220</v>
      </c>
      <c r="BB18" s="3">
        <v>231.67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231.67</v>
      </c>
      <c r="BN18" s="21">
        <f t="shared" ref="BN18:BP18" si="45">AE18</f>
        <v>231.67</v>
      </c>
      <c r="BO18" s="21">
        <f t="shared" si="45"/>
        <v>0</v>
      </c>
      <c r="BP18" s="21">
        <f t="shared" si="45"/>
        <v>231.67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26176.33</v>
      </c>
      <c r="B19">
        <v>-4555</v>
      </c>
      <c r="C19">
        <v>16563.32</v>
      </c>
      <c r="D19">
        <v>15169.05</v>
      </c>
      <c r="E19">
        <v>230</v>
      </c>
      <c r="F19" s="3">
        <v>-4497</v>
      </c>
      <c r="G19">
        <v>299.28</v>
      </c>
      <c r="H19">
        <v>0</v>
      </c>
      <c r="I19">
        <v>280.81</v>
      </c>
      <c r="J19">
        <v>0</v>
      </c>
      <c r="K19">
        <v>398.09</v>
      </c>
      <c r="L19">
        <v>394.14</v>
      </c>
      <c r="M19">
        <v>728.49</v>
      </c>
      <c r="N19">
        <v>730.96</v>
      </c>
      <c r="O19">
        <v>266.3</v>
      </c>
      <c r="P19">
        <v>0</v>
      </c>
      <c r="Q19">
        <v>0</v>
      </c>
      <c r="R19">
        <v>214.71</v>
      </c>
      <c r="S19">
        <v>26116.467</v>
      </c>
      <c r="T19">
        <v>4731.399</v>
      </c>
      <c r="U19">
        <v>15161.483</v>
      </c>
      <c r="V19">
        <v>7.051</v>
      </c>
      <c r="W19">
        <v>15168.534</v>
      </c>
      <c r="X19">
        <v>370.874</v>
      </c>
      <c r="Y19">
        <v>49.984</v>
      </c>
      <c r="Z19">
        <v>12254.645</v>
      </c>
      <c r="AA19">
        <v>1669.654</v>
      </c>
      <c r="AB19">
        <v>1295.74</v>
      </c>
      <c r="AC19" t="s">
        <v>60</v>
      </c>
      <c r="AD19" s="3">
        <v>-1978.569</v>
      </c>
      <c r="AE19">
        <v>230</v>
      </c>
      <c r="AF19">
        <v>0</v>
      </c>
      <c r="AG19">
        <v>230</v>
      </c>
      <c r="AH19">
        <v>220</v>
      </c>
      <c r="AI19">
        <v>0</v>
      </c>
      <c r="AJ19">
        <v>220</v>
      </c>
      <c r="AK19">
        <v>4221</v>
      </c>
      <c r="AL19">
        <v>25488.3</v>
      </c>
      <c r="AM19">
        <v>29709.3</v>
      </c>
      <c r="AN19">
        <v>15118.3</v>
      </c>
      <c r="AO19">
        <v>15118.3</v>
      </c>
      <c r="AP19">
        <v>0</v>
      </c>
      <c r="AQ19">
        <v>230</v>
      </c>
      <c r="AR19">
        <v>220</v>
      </c>
      <c r="AU19">
        <v>265</v>
      </c>
      <c r="AV19" s="13">
        <v>265</v>
      </c>
      <c r="AW19" s="3">
        <v>220</v>
      </c>
      <c r="AX19" s="3">
        <v>230</v>
      </c>
      <c r="AY19" s="3">
        <v>0</v>
      </c>
      <c r="AZ19" s="17">
        <v>0</v>
      </c>
      <c r="BA19" s="3">
        <v>220</v>
      </c>
      <c r="BB19" s="3">
        <v>230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230</v>
      </c>
      <c r="BN19" s="21">
        <f t="shared" ref="BN19:BP19" si="47">AE19</f>
        <v>230</v>
      </c>
      <c r="BO19" s="21">
        <f t="shared" si="47"/>
        <v>0</v>
      </c>
      <c r="BP19" s="21">
        <f t="shared" si="47"/>
        <v>230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26093.72</v>
      </c>
      <c r="B20">
        <v>-4553</v>
      </c>
      <c r="C20">
        <v>15692.79</v>
      </c>
      <c r="D20">
        <v>15265.71</v>
      </c>
      <c r="E20">
        <v>203.33</v>
      </c>
      <c r="F20" s="3">
        <v>-4499</v>
      </c>
      <c r="G20">
        <v>217.25</v>
      </c>
      <c r="H20">
        <v>0</v>
      </c>
      <c r="I20">
        <v>249.2</v>
      </c>
      <c r="J20">
        <v>0</v>
      </c>
      <c r="K20">
        <v>332.04</v>
      </c>
      <c r="L20">
        <v>335.53</v>
      </c>
      <c r="M20">
        <v>617.9</v>
      </c>
      <c r="N20">
        <v>637.22</v>
      </c>
      <c r="O20">
        <v>266.3</v>
      </c>
      <c r="P20">
        <v>0</v>
      </c>
      <c r="Q20">
        <v>0</v>
      </c>
      <c r="R20">
        <v>188.6</v>
      </c>
      <c r="S20">
        <v>25969.39</v>
      </c>
      <c r="T20">
        <v>4803.036</v>
      </c>
      <c r="U20">
        <v>15557.214</v>
      </c>
      <c r="V20">
        <v>7.046</v>
      </c>
      <c r="W20">
        <v>15564.26</v>
      </c>
      <c r="X20">
        <v>369.657</v>
      </c>
      <c r="Y20">
        <v>49.972</v>
      </c>
      <c r="Z20">
        <v>12897.441</v>
      </c>
      <c r="AA20">
        <v>1415.418</v>
      </c>
      <c r="AB20">
        <v>1284.12</v>
      </c>
      <c r="AC20" t="s">
        <v>60</v>
      </c>
      <c r="AD20" s="3">
        <v>-2327.7778</v>
      </c>
      <c r="AE20">
        <v>203.33</v>
      </c>
      <c r="AF20">
        <v>0</v>
      </c>
      <c r="AG20">
        <v>203.33</v>
      </c>
      <c r="AH20">
        <v>230</v>
      </c>
      <c r="AI20">
        <v>0</v>
      </c>
      <c r="AJ20">
        <v>230</v>
      </c>
      <c r="AK20">
        <v>4217</v>
      </c>
      <c r="AL20">
        <v>25488.3</v>
      </c>
      <c r="AM20">
        <v>29705.3</v>
      </c>
      <c r="AN20">
        <v>15196.82</v>
      </c>
      <c r="AO20">
        <v>15196.82</v>
      </c>
      <c r="AP20">
        <v>0</v>
      </c>
      <c r="AQ20">
        <v>203.33</v>
      </c>
      <c r="AR20">
        <v>230</v>
      </c>
      <c r="AU20">
        <v>265</v>
      </c>
      <c r="AV20" s="13">
        <v>265</v>
      </c>
      <c r="AW20" s="3">
        <v>230</v>
      </c>
      <c r="AX20" s="3">
        <v>203.33</v>
      </c>
      <c r="AY20" s="3">
        <v>0</v>
      </c>
      <c r="AZ20" s="17">
        <v>0</v>
      </c>
      <c r="BA20" s="3">
        <v>230</v>
      </c>
      <c r="BB20" s="3">
        <v>203.33</v>
      </c>
      <c r="BE20" s="21">
        <f t="shared" si="0"/>
        <v>230</v>
      </c>
      <c r="BF20" s="21">
        <f t="shared" ref="BF20:BH20" si="48">AH20</f>
        <v>230</v>
      </c>
      <c r="BG20" s="21">
        <f t="shared" si="48"/>
        <v>0</v>
      </c>
      <c r="BH20" s="21">
        <f t="shared" si="48"/>
        <v>230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203.33</v>
      </c>
      <c r="BN20" s="21">
        <f t="shared" ref="BN20:BP20" si="49">AE20</f>
        <v>203.33</v>
      </c>
      <c r="BO20" s="21">
        <f t="shared" si="49"/>
        <v>0</v>
      </c>
      <c r="BP20" s="21">
        <f t="shared" si="49"/>
        <v>203.33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26100.15</v>
      </c>
      <c r="B21">
        <v>-4550</v>
      </c>
      <c r="C21">
        <v>15654.76</v>
      </c>
      <c r="D21">
        <v>15317.54</v>
      </c>
      <c r="E21">
        <v>220</v>
      </c>
      <c r="F21" s="3">
        <v>-4497</v>
      </c>
      <c r="G21">
        <v>234.35</v>
      </c>
      <c r="H21">
        <v>0</v>
      </c>
      <c r="I21">
        <v>279.43</v>
      </c>
      <c r="J21">
        <v>0</v>
      </c>
      <c r="K21">
        <v>298.31</v>
      </c>
      <c r="L21">
        <v>297.38</v>
      </c>
      <c r="M21">
        <v>568.16</v>
      </c>
      <c r="N21">
        <v>564.05</v>
      </c>
      <c r="O21">
        <v>265.8</v>
      </c>
      <c r="P21">
        <v>0</v>
      </c>
      <c r="Q21">
        <v>0</v>
      </c>
      <c r="R21">
        <v>189.76</v>
      </c>
      <c r="S21">
        <v>26068.316</v>
      </c>
      <c r="T21">
        <v>4630.121</v>
      </c>
      <c r="U21">
        <v>15735.915</v>
      </c>
      <c r="V21">
        <v>7.049</v>
      </c>
      <c r="W21">
        <v>15742.963</v>
      </c>
      <c r="X21">
        <v>371.283</v>
      </c>
      <c r="Y21">
        <v>50.019</v>
      </c>
      <c r="Z21">
        <v>12772.031</v>
      </c>
      <c r="AA21">
        <v>1548.959</v>
      </c>
      <c r="AB21">
        <v>1275.92</v>
      </c>
      <c r="AC21" t="s">
        <v>60</v>
      </c>
      <c r="AD21" s="3">
        <v>-2509.3157</v>
      </c>
      <c r="AE21">
        <v>220</v>
      </c>
      <c r="AF21">
        <v>0</v>
      </c>
      <c r="AG21">
        <v>220</v>
      </c>
      <c r="AH21">
        <v>200</v>
      </c>
      <c r="AI21">
        <v>0</v>
      </c>
      <c r="AJ21">
        <v>200</v>
      </c>
      <c r="AK21">
        <v>4213</v>
      </c>
      <c r="AL21">
        <v>25610.4</v>
      </c>
      <c r="AM21">
        <v>29823.4</v>
      </c>
      <c r="AN21">
        <v>15289.38</v>
      </c>
      <c r="AO21">
        <v>15289.38</v>
      </c>
      <c r="AP21">
        <v>0</v>
      </c>
      <c r="AQ21">
        <v>220</v>
      </c>
      <c r="AR21">
        <v>200</v>
      </c>
      <c r="AU21">
        <v>265</v>
      </c>
      <c r="AV21" s="13">
        <v>265</v>
      </c>
      <c r="AW21" s="3">
        <v>200</v>
      </c>
      <c r="AX21" s="3">
        <v>220</v>
      </c>
      <c r="AY21" s="3">
        <v>0</v>
      </c>
      <c r="AZ21" s="17">
        <v>0</v>
      </c>
      <c r="BA21" s="3">
        <v>200</v>
      </c>
      <c r="BB21" s="3">
        <v>220</v>
      </c>
      <c r="BE21" s="21">
        <f t="shared" si="0"/>
        <v>200</v>
      </c>
      <c r="BF21" s="21">
        <f t="shared" ref="BF21:BH21" si="50">AH21</f>
        <v>200</v>
      </c>
      <c r="BG21" s="21">
        <f t="shared" si="50"/>
        <v>0</v>
      </c>
      <c r="BH21" s="21">
        <f t="shared" si="50"/>
        <v>200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220</v>
      </c>
      <c r="BN21" s="21">
        <f t="shared" ref="BN21:BP21" si="51">AE21</f>
        <v>220</v>
      </c>
      <c r="BO21" s="21">
        <f t="shared" si="51"/>
        <v>0</v>
      </c>
      <c r="BP21" s="21">
        <f t="shared" si="51"/>
        <v>220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26364.43</v>
      </c>
      <c r="B22">
        <v>-4548</v>
      </c>
      <c r="C22">
        <v>15656.9</v>
      </c>
      <c r="D22">
        <v>15581.63</v>
      </c>
      <c r="E22">
        <v>220</v>
      </c>
      <c r="F22" s="3">
        <v>-4500</v>
      </c>
      <c r="G22">
        <v>242.88</v>
      </c>
      <c r="H22">
        <v>0</v>
      </c>
      <c r="I22">
        <v>282.52</v>
      </c>
      <c r="J22">
        <v>0</v>
      </c>
      <c r="K22">
        <v>308.31</v>
      </c>
      <c r="L22">
        <v>308.31</v>
      </c>
      <c r="M22">
        <v>592</v>
      </c>
      <c r="N22">
        <v>588.3</v>
      </c>
      <c r="O22">
        <v>266.1</v>
      </c>
      <c r="P22">
        <v>0</v>
      </c>
      <c r="Q22">
        <v>0</v>
      </c>
      <c r="R22">
        <v>189.76</v>
      </c>
      <c r="S22">
        <v>26420.914</v>
      </c>
      <c r="T22">
        <v>4605.069</v>
      </c>
      <c r="U22">
        <v>15714.724</v>
      </c>
      <c r="V22">
        <v>6.985</v>
      </c>
      <c r="W22">
        <v>15721.71</v>
      </c>
      <c r="X22">
        <v>369.793</v>
      </c>
      <c r="Y22">
        <v>50.013</v>
      </c>
      <c r="Z22">
        <v>12609.664</v>
      </c>
      <c r="AA22">
        <v>1550.695</v>
      </c>
      <c r="AB22">
        <v>1270.43</v>
      </c>
      <c r="AC22" t="s">
        <v>60</v>
      </c>
      <c r="AD22" s="3">
        <v>-2446.2817</v>
      </c>
      <c r="AE22">
        <v>220</v>
      </c>
      <c r="AF22">
        <v>0</v>
      </c>
      <c r="AG22">
        <v>220</v>
      </c>
      <c r="AH22">
        <v>220</v>
      </c>
      <c r="AI22">
        <v>0</v>
      </c>
      <c r="AJ22">
        <v>220</v>
      </c>
      <c r="AK22">
        <v>4211</v>
      </c>
      <c r="AL22">
        <v>25824.1</v>
      </c>
      <c r="AM22">
        <v>30035.1</v>
      </c>
      <c r="AN22">
        <v>15438.38</v>
      </c>
      <c r="AO22">
        <v>15438.37</v>
      </c>
      <c r="AP22">
        <v>0.01</v>
      </c>
      <c r="AQ22">
        <v>220</v>
      </c>
      <c r="AR22">
        <v>220</v>
      </c>
      <c r="AU22">
        <v>265</v>
      </c>
      <c r="AV22" s="13">
        <v>265</v>
      </c>
      <c r="AW22" s="3">
        <v>220</v>
      </c>
      <c r="AX22" s="3">
        <v>220</v>
      </c>
      <c r="AY22" s="3">
        <v>0</v>
      </c>
      <c r="AZ22" s="17">
        <v>0</v>
      </c>
      <c r="BA22" s="3">
        <v>220</v>
      </c>
      <c r="BB22" s="3">
        <v>220</v>
      </c>
      <c r="BE22" s="21">
        <f t="shared" si="0"/>
        <v>220</v>
      </c>
      <c r="BF22" s="21">
        <f t="shared" ref="BF22:BH22" si="52">AH22</f>
        <v>220</v>
      </c>
      <c r="BG22" s="21">
        <f t="shared" si="52"/>
        <v>0</v>
      </c>
      <c r="BH22" s="21">
        <f t="shared" si="52"/>
        <v>220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220</v>
      </c>
      <c r="BN22" s="21">
        <f t="shared" ref="BN22:BP22" si="53">AE22</f>
        <v>220</v>
      </c>
      <c r="BO22" s="21">
        <f t="shared" si="53"/>
        <v>0</v>
      </c>
      <c r="BP22" s="21">
        <f t="shared" si="53"/>
        <v>220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26512.32</v>
      </c>
      <c r="B23">
        <v>-4739</v>
      </c>
      <c r="C23">
        <v>15793.3</v>
      </c>
      <c r="D23">
        <v>15778.91</v>
      </c>
      <c r="E23">
        <v>220</v>
      </c>
      <c r="F23" s="3">
        <v>-4500</v>
      </c>
      <c r="G23">
        <v>262.55</v>
      </c>
      <c r="H23">
        <v>0</v>
      </c>
      <c r="I23">
        <v>281.48</v>
      </c>
      <c r="J23">
        <v>0</v>
      </c>
      <c r="K23">
        <v>321.1</v>
      </c>
      <c r="L23">
        <v>321.1</v>
      </c>
      <c r="M23">
        <v>625.71</v>
      </c>
      <c r="N23">
        <v>623.66</v>
      </c>
      <c r="O23">
        <v>265.7</v>
      </c>
      <c r="P23">
        <v>0</v>
      </c>
      <c r="Q23">
        <v>0</v>
      </c>
      <c r="R23">
        <v>190.19</v>
      </c>
      <c r="S23">
        <v>26597.602</v>
      </c>
      <c r="T23">
        <v>4844.854</v>
      </c>
      <c r="U23">
        <v>15844.539</v>
      </c>
      <c r="V23">
        <v>6.789</v>
      </c>
      <c r="W23">
        <v>15851.328</v>
      </c>
      <c r="X23">
        <v>368.686</v>
      </c>
      <c r="Y23">
        <v>50.017</v>
      </c>
      <c r="Z23">
        <v>12338.648</v>
      </c>
      <c r="AA23">
        <v>1615.273</v>
      </c>
      <c r="AB23">
        <v>1275.23</v>
      </c>
      <c r="AC23" t="s">
        <v>60</v>
      </c>
      <c r="AD23" s="3">
        <v>-2355.6528</v>
      </c>
      <c r="AE23">
        <v>220</v>
      </c>
      <c r="AF23">
        <v>0</v>
      </c>
      <c r="AG23">
        <v>220</v>
      </c>
      <c r="AH23">
        <v>220</v>
      </c>
      <c r="AI23">
        <v>0</v>
      </c>
      <c r="AJ23">
        <v>220</v>
      </c>
      <c r="AK23">
        <v>4337</v>
      </c>
      <c r="AL23">
        <v>26129.4</v>
      </c>
      <c r="AM23">
        <v>30466.4</v>
      </c>
      <c r="AN23">
        <v>15592.57</v>
      </c>
      <c r="AO23">
        <v>15592.5</v>
      </c>
      <c r="AP23">
        <v>0.07</v>
      </c>
      <c r="AQ23">
        <v>220</v>
      </c>
      <c r="AR23">
        <v>220</v>
      </c>
      <c r="AU23">
        <v>265</v>
      </c>
      <c r="AV23" s="13">
        <v>265</v>
      </c>
      <c r="AW23" s="3">
        <v>220</v>
      </c>
      <c r="AX23" s="3">
        <v>220</v>
      </c>
      <c r="AY23" s="3">
        <v>0</v>
      </c>
      <c r="AZ23" s="17">
        <v>0</v>
      </c>
      <c r="BA23" s="3">
        <v>220</v>
      </c>
      <c r="BB23" s="3">
        <v>220</v>
      </c>
      <c r="BE23" s="21">
        <f t="shared" si="0"/>
        <v>220</v>
      </c>
      <c r="BF23" s="21">
        <f t="shared" ref="BF23:BH23" si="54">AH23</f>
        <v>220</v>
      </c>
      <c r="BG23" s="21">
        <f t="shared" si="54"/>
        <v>0</v>
      </c>
      <c r="BH23" s="21">
        <f t="shared" si="54"/>
        <v>220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220</v>
      </c>
      <c r="BN23" s="21">
        <f t="shared" ref="BN23:BP23" si="55">AE23</f>
        <v>220</v>
      </c>
      <c r="BO23" s="21">
        <f t="shared" si="55"/>
        <v>0</v>
      </c>
      <c r="BP23" s="21">
        <f t="shared" si="55"/>
        <v>220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26742.85</v>
      </c>
      <c r="B24">
        <v>-4933</v>
      </c>
      <c r="C24">
        <v>15977.49</v>
      </c>
      <c r="D24">
        <v>16021.34</v>
      </c>
      <c r="E24">
        <v>220</v>
      </c>
      <c r="F24" s="3">
        <v>-4500</v>
      </c>
      <c r="G24">
        <v>287.31</v>
      </c>
      <c r="H24">
        <v>0</v>
      </c>
      <c r="I24">
        <v>280.95</v>
      </c>
      <c r="J24">
        <v>0</v>
      </c>
      <c r="K24">
        <v>339.94</v>
      </c>
      <c r="L24">
        <v>341.57</v>
      </c>
      <c r="M24">
        <v>670.11</v>
      </c>
      <c r="N24">
        <v>668.88</v>
      </c>
      <c r="O24">
        <v>266.8</v>
      </c>
      <c r="P24">
        <v>0</v>
      </c>
      <c r="Q24">
        <v>0</v>
      </c>
      <c r="R24">
        <v>190.4</v>
      </c>
      <c r="S24">
        <v>26455.012</v>
      </c>
      <c r="T24">
        <v>5221.484</v>
      </c>
      <c r="U24">
        <v>16285.744</v>
      </c>
      <c r="V24">
        <v>6.483</v>
      </c>
      <c r="W24">
        <v>16292.227</v>
      </c>
      <c r="X24">
        <v>369.233</v>
      </c>
      <c r="Y24">
        <v>49.966</v>
      </c>
      <c r="Z24">
        <v>12444.145</v>
      </c>
      <c r="AA24">
        <v>1437.102</v>
      </c>
      <c r="AB24">
        <v>1273.45</v>
      </c>
      <c r="AC24" t="s">
        <v>60</v>
      </c>
      <c r="AD24" s="3">
        <v>-2218.5186</v>
      </c>
      <c r="AE24">
        <v>220</v>
      </c>
      <c r="AF24">
        <v>0</v>
      </c>
      <c r="AG24">
        <v>220</v>
      </c>
      <c r="AH24">
        <v>218</v>
      </c>
      <c r="AI24">
        <v>0</v>
      </c>
      <c r="AJ24">
        <v>218</v>
      </c>
      <c r="AK24">
        <v>4468</v>
      </c>
      <c r="AL24">
        <v>26312.6</v>
      </c>
      <c r="AM24">
        <v>30780.6</v>
      </c>
      <c r="AN24">
        <v>15778.01</v>
      </c>
      <c r="AO24">
        <v>15777.42</v>
      </c>
      <c r="AP24">
        <v>0.59</v>
      </c>
      <c r="AQ24">
        <v>220</v>
      </c>
      <c r="AR24">
        <v>218</v>
      </c>
      <c r="AU24">
        <v>265</v>
      </c>
      <c r="AV24" s="13">
        <v>265</v>
      </c>
      <c r="AW24" s="3">
        <v>218</v>
      </c>
      <c r="AX24" s="3">
        <v>220</v>
      </c>
      <c r="AY24" s="3">
        <v>0</v>
      </c>
      <c r="AZ24" s="17">
        <v>0</v>
      </c>
      <c r="BA24" s="3">
        <v>218</v>
      </c>
      <c r="BB24" s="3">
        <v>220</v>
      </c>
      <c r="BE24" s="21">
        <f t="shared" si="0"/>
        <v>218</v>
      </c>
      <c r="BF24" s="21">
        <f t="shared" ref="BF24:BH24" si="56">AH24</f>
        <v>218</v>
      </c>
      <c r="BG24" s="21">
        <f t="shared" si="56"/>
        <v>0</v>
      </c>
      <c r="BH24" s="21">
        <f t="shared" si="56"/>
        <v>218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220</v>
      </c>
      <c r="BN24" s="21">
        <f t="shared" ref="BN24:BP24" si="57">AE24</f>
        <v>220</v>
      </c>
      <c r="BO24" s="21">
        <f t="shared" si="57"/>
        <v>0</v>
      </c>
      <c r="BP24" s="21">
        <f t="shared" si="57"/>
        <v>220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26842.77</v>
      </c>
      <c r="B25">
        <v>-5125</v>
      </c>
      <c r="C25">
        <v>16078.35</v>
      </c>
      <c r="D25">
        <v>16187.82</v>
      </c>
      <c r="E25">
        <v>220</v>
      </c>
      <c r="F25" s="3">
        <v>-4500</v>
      </c>
      <c r="G25">
        <v>281.34</v>
      </c>
      <c r="H25">
        <v>0</v>
      </c>
      <c r="I25">
        <v>281.15</v>
      </c>
      <c r="J25">
        <v>0</v>
      </c>
      <c r="K25">
        <v>371.81</v>
      </c>
      <c r="L25">
        <v>368.55</v>
      </c>
      <c r="M25">
        <v>693.96</v>
      </c>
      <c r="N25">
        <v>692.72</v>
      </c>
      <c r="O25">
        <v>265.1</v>
      </c>
      <c r="P25">
        <v>0</v>
      </c>
      <c r="Q25">
        <v>0</v>
      </c>
      <c r="R25">
        <v>190.19</v>
      </c>
      <c r="S25">
        <v>26782.928</v>
      </c>
      <c r="T25">
        <v>5127.736</v>
      </c>
      <c r="U25">
        <v>16449.833</v>
      </c>
      <c r="V25">
        <v>6.485</v>
      </c>
      <c r="W25">
        <v>16456.318</v>
      </c>
      <c r="X25">
        <v>369.375</v>
      </c>
      <c r="Y25">
        <v>50.017</v>
      </c>
      <c r="Z25">
        <v>12457.305</v>
      </c>
      <c r="AA25">
        <v>1441.883</v>
      </c>
      <c r="AB25">
        <v>1282.47</v>
      </c>
      <c r="AC25" t="s">
        <v>60</v>
      </c>
      <c r="AD25" s="3">
        <v>-2126.3489</v>
      </c>
      <c r="AE25">
        <v>220</v>
      </c>
      <c r="AF25">
        <v>0</v>
      </c>
      <c r="AG25">
        <v>220</v>
      </c>
      <c r="AH25">
        <v>240</v>
      </c>
      <c r="AI25">
        <v>0</v>
      </c>
      <c r="AJ25">
        <v>240</v>
      </c>
      <c r="AK25">
        <v>4597</v>
      </c>
      <c r="AL25">
        <v>26495.8</v>
      </c>
      <c r="AM25">
        <v>31092.8</v>
      </c>
      <c r="AN25">
        <v>15949.11</v>
      </c>
      <c r="AO25">
        <v>15946.45</v>
      </c>
      <c r="AP25">
        <v>2.66</v>
      </c>
      <c r="AQ25">
        <v>220</v>
      </c>
      <c r="AR25">
        <v>240</v>
      </c>
      <c r="AU25">
        <v>265</v>
      </c>
      <c r="AV25" s="13">
        <v>265</v>
      </c>
      <c r="AW25" s="3">
        <v>240</v>
      </c>
      <c r="AX25" s="3">
        <v>220</v>
      </c>
      <c r="AY25" s="3">
        <v>0</v>
      </c>
      <c r="AZ25" s="17">
        <v>0</v>
      </c>
      <c r="BA25" s="3">
        <v>240</v>
      </c>
      <c r="BB25" s="3">
        <v>220</v>
      </c>
      <c r="BE25" s="21">
        <f t="shared" si="0"/>
        <v>240</v>
      </c>
      <c r="BF25" s="21">
        <f t="shared" ref="BF25:BH25" si="58">AH25</f>
        <v>240</v>
      </c>
      <c r="BG25" s="21">
        <f t="shared" si="58"/>
        <v>0</v>
      </c>
      <c r="BH25" s="21">
        <f t="shared" si="58"/>
        <v>240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220</v>
      </c>
      <c r="BN25" s="21">
        <f t="shared" ref="BN25:BP25" si="59">AE25</f>
        <v>220</v>
      </c>
      <c r="BO25" s="21">
        <f t="shared" si="59"/>
        <v>0</v>
      </c>
      <c r="BP25" s="21">
        <f t="shared" si="59"/>
        <v>220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27207.57</v>
      </c>
      <c r="B26">
        <v>-5402</v>
      </c>
      <c r="C26">
        <v>16466.28</v>
      </c>
      <c r="D26">
        <v>16447.81</v>
      </c>
      <c r="E26">
        <v>231.9</v>
      </c>
      <c r="F26" s="3">
        <v>-4500</v>
      </c>
      <c r="G26">
        <v>299.28</v>
      </c>
      <c r="H26">
        <v>0</v>
      </c>
      <c r="I26">
        <v>280.97</v>
      </c>
      <c r="J26">
        <v>0</v>
      </c>
      <c r="K26">
        <v>439.5</v>
      </c>
      <c r="L26">
        <v>439.5</v>
      </c>
      <c r="M26">
        <v>749.87</v>
      </c>
      <c r="N26">
        <v>746.58</v>
      </c>
      <c r="O26">
        <v>264.6</v>
      </c>
      <c r="P26">
        <v>0</v>
      </c>
      <c r="Q26">
        <v>0</v>
      </c>
      <c r="R26">
        <v>229.51</v>
      </c>
      <c r="S26">
        <v>27043.648</v>
      </c>
      <c r="T26">
        <v>5351.476</v>
      </c>
      <c r="U26">
        <v>16700.802</v>
      </c>
      <c r="V26">
        <v>5.981</v>
      </c>
      <c r="W26">
        <v>16706.783</v>
      </c>
      <c r="X26">
        <v>369.393</v>
      </c>
      <c r="Y26">
        <v>50.03</v>
      </c>
      <c r="Z26">
        <v>12184.221</v>
      </c>
      <c r="AA26">
        <v>1911.598</v>
      </c>
      <c r="AB26">
        <v>1279.33</v>
      </c>
      <c r="AC26" t="s">
        <v>60</v>
      </c>
      <c r="AD26" s="3">
        <v>-1847.178</v>
      </c>
      <c r="AE26">
        <v>231.9</v>
      </c>
      <c r="AF26">
        <v>0</v>
      </c>
      <c r="AG26">
        <v>231.9</v>
      </c>
      <c r="AH26">
        <v>230</v>
      </c>
      <c r="AI26">
        <v>0</v>
      </c>
      <c r="AJ26">
        <v>230</v>
      </c>
      <c r="AK26">
        <v>4730</v>
      </c>
      <c r="AL26">
        <v>26801.1</v>
      </c>
      <c r="AM26">
        <v>31531.1</v>
      </c>
      <c r="AN26">
        <v>16166.81</v>
      </c>
      <c r="AO26">
        <v>16129.91</v>
      </c>
      <c r="AP26">
        <v>36.9</v>
      </c>
      <c r="AQ26">
        <v>231.9</v>
      </c>
      <c r="AR26">
        <v>230</v>
      </c>
      <c r="AU26">
        <v>265</v>
      </c>
      <c r="AV26" s="13">
        <v>265</v>
      </c>
      <c r="AW26" s="3">
        <v>230</v>
      </c>
      <c r="AX26" s="3">
        <v>231.9</v>
      </c>
      <c r="AY26" s="3">
        <v>0</v>
      </c>
      <c r="AZ26" s="17">
        <v>0</v>
      </c>
      <c r="BA26" s="3">
        <v>230</v>
      </c>
      <c r="BB26" s="3">
        <v>231.9</v>
      </c>
      <c r="BE26" s="21">
        <f t="shared" si="0"/>
        <v>230</v>
      </c>
      <c r="BF26" s="21">
        <f t="shared" ref="BF26:BH26" si="60">AH26</f>
        <v>230</v>
      </c>
      <c r="BG26" s="21">
        <f t="shared" si="60"/>
        <v>0</v>
      </c>
      <c r="BH26" s="21">
        <f t="shared" si="60"/>
        <v>230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231.9</v>
      </c>
      <c r="BN26" s="21">
        <f t="shared" ref="BN26:BP26" si="61">AE26</f>
        <v>231.9</v>
      </c>
      <c r="BO26" s="21">
        <f t="shared" si="61"/>
        <v>0</v>
      </c>
      <c r="BP26" s="21">
        <f t="shared" si="61"/>
        <v>231.9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27215.35</v>
      </c>
      <c r="B27">
        <v>-5455</v>
      </c>
      <c r="C27">
        <v>15997.5</v>
      </c>
      <c r="D27">
        <v>16987.44</v>
      </c>
      <c r="E27">
        <v>228.48</v>
      </c>
      <c r="F27" s="3">
        <v>-4498</v>
      </c>
      <c r="G27">
        <v>299.28</v>
      </c>
      <c r="H27">
        <v>0</v>
      </c>
      <c r="I27">
        <v>280.7</v>
      </c>
      <c r="J27">
        <v>0</v>
      </c>
      <c r="K27">
        <v>379.72</v>
      </c>
      <c r="L27">
        <v>381.58</v>
      </c>
      <c r="M27">
        <v>688.2</v>
      </c>
      <c r="N27">
        <v>695.19</v>
      </c>
      <c r="O27">
        <v>267.7</v>
      </c>
      <c r="P27">
        <v>0</v>
      </c>
      <c r="Q27">
        <v>0</v>
      </c>
      <c r="R27">
        <v>192.3</v>
      </c>
      <c r="S27">
        <v>27217.355</v>
      </c>
      <c r="T27">
        <v>5770.105</v>
      </c>
      <c r="U27">
        <v>16952.272</v>
      </c>
      <c r="V27">
        <v>177.411</v>
      </c>
      <c r="W27">
        <v>17129.683</v>
      </c>
      <c r="X27">
        <v>366.907</v>
      </c>
      <c r="Y27">
        <v>49.966</v>
      </c>
      <c r="Z27">
        <v>12085.006</v>
      </c>
      <c r="AA27">
        <v>1971.426</v>
      </c>
      <c r="AB27">
        <v>1274.28</v>
      </c>
      <c r="AC27" t="s">
        <v>60</v>
      </c>
      <c r="AD27" s="3">
        <v>-2093.151</v>
      </c>
      <c r="AE27">
        <v>230</v>
      </c>
      <c r="AF27">
        <v>-1.59</v>
      </c>
      <c r="AG27">
        <v>228.41</v>
      </c>
      <c r="AH27">
        <v>235</v>
      </c>
      <c r="AI27">
        <v>0</v>
      </c>
      <c r="AJ27">
        <v>235</v>
      </c>
      <c r="AK27">
        <v>4732</v>
      </c>
      <c r="AL27">
        <v>27259</v>
      </c>
      <c r="AM27">
        <v>31991</v>
      </c>
      <c r="AN27">
        <v>16564.89</v>
      </c>
      <c r="AO27">
        <v>16320.03</v>
      </c>
      <c r="AP27">
        <v>244.86</v>
      </c>
      <c r="AQ27">
        <v>228.48</v>
      </c>
      <c r="AR27">
        <v>235</v>
      </c>
      <c r="AU27">
        <v>265</v>
      </c>
      <c r="AV27" s="13">
        <v>265</v>
      </c>
      <c r="AW27" s="3">
        <v>235</v>
      </c>
      <c r="AX27" s="3">
        <v>228.41</v>
      </c>
      <c r="AY27" s="3">
        <v>0</v>
      </c>
      <c r="AZ27" s="17">
        <v>0</v>
      </c>
      <c r="BA27" s="3">
        <v>235</v>
      </c>
      <c r="BB27" s="3">
        <v>228.41</v>
      </c>
      <c r="BE27" s="21">
        <f t="shared" si="0"/>
        <v>235</v>
      </c>
      <c r="BF27" s="21">
        <f t="shared" ref="BF27:BH27" si="62">AH27</f>
        <v>235</v>
      </c>
      <c r="BG27" s="21">
        <f t="shared" si="62"/>
        <v>0</v>
      </c>
      <c r="BH27" s="21">
        <f t="shared" si="62"/>
        <v>235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228.41</v>
      </c>
      <c r="BN27" s="21">
        <f t="shared" ref="BN27:BP27" si="63">AE27</f>
        <v>230</v>
      </c>
      <c r="BO27" s="21">
        <f t="shared" si="63"/>
        <v>-1.59</v>
      </c>
      <c r="BP27" s="21">
        <f t="shared" si="63"/>
        <v>228.41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27429.4</v>
      </c>
      <c r="B28" s="1">
        <v>-5491</v>
      </c>
      <c r="C28" s="1">
        <v>15632.82</v>
      </c>
      <c r="D28" s="1">
        <v>17603.46</v>
      </c>
      <c r="E28" s="1">
        <v>215</v>
      </c>
      <c r="F28" s="6">
        <v>-4497</v>
      </c>
      <c r="G28" s="1">
        <v>248.01</v>
      </c>
      <c r="H28" s="1">
        <v>0</v>
      </c>
      <c r="I28" s="1">
        <v>277.9</v>
      </c>
      <c r="J28" s="1">
        <v>0</v>
      </c>
      <c r="K28" s="1">
        <v>301.8</v>
      </c>
      <c r="L28" s="1">
        <v>314.59</v>
      </c>
      <c r="M28" s="1">
        <v>566.1</v>
      </c>
      <c r="N28" s="1">
        <v>605.16</v>
      </c>
      <c r="O28" s="1">
        <v>263.4</v>
      </c>
      <c r="P28" s="1">
        <v>0</v>
      </c>
      <c r="Q28" s="1">
        <v>0</v>
      </c>
      <c r="R28" s="1">
        <v>172.74</v>
      </c>
      <c r="S28" s="1">
        <v>27865.89</v>
      </c>
      <c r="T28" s="1">
        <v>5206.821</v>
      </c>
      <c r="U28" s="1">
        <v>17027.325</v>
      </c>
      <c r="V28" s="1">
        <v>659.993</v>
      </c>
      <c r="W28" s="1">
        <v>17687.319</v>
      </c>
      <c r="X28" s="1">
        <v>368.559</v>
      </c>
      <c r="Y28" s="1">
        <v>50.032</v>
      </c>
      <c r="Z28" s="1">
        <v>12459.551</v>
      </c>
      <c r="AA28" s="1">
        <v>1820.492</v>
      </c>
      <c r="AB28" s="1">
        <v>1274.98</v>
      </c>
      <c r="AC28" s="1" t="s">
        <v>60</v>
      </c>
      <c r="AD28" s="6">
        <v>-2471.0752</v>
      </c>
      <c r="AE28" s="1">
        <v>236.93</v>
      </c>
      <c r="AF28" s="1">
        <v>-23.27</v>
      </c>
      <c r="AG28" s="1">
        <v>213.66</v>
      </c>
      <c r="AH28" s="1">
        <v>240</v>
      </c>
      <c r="AI28" s="1">
        <v>0</v>
      </c>
      <c r="AJ28" s="1">
        <v>240</v>
      </c>
      <c r="AK28" s="1">
        <v>4735</v>
      </c>
      <c r="AL28" s="1">
        <v>27577.6</v>
      </c>
      <c r="AM28" s="1">
        <v>32312.6</v>
      </c>
      <c r="AN28" s="1">
        <v>17190.72</v>
      </c>
      <c r="AO28" s="1">
        <v>16465.26</v>
      </c>
      <c r="AP28" s="1">
        <v>725.46</v>
      </c>
      <c r="AQ28" s="1">
        <v>215</v>
      </c>
      <c r="AR28" s="1">
        <v>240</v>
      </c>
      <c r="AU28" s="1">
        <v>265</v>
      </c>
      <c r="AV28" s="14">
        <v>265</v>
      </c>
      <c r="AW28" s="6">
        <v>240</v>
      </c>
      <c r="AX28" s="6">
        <v>213.66</v>
      </c>
      <c r="AY28" s="6">
        <v>0</v>
      </c>
      <c r="AZ28" s="18">
        <v>0</v>
      </c>
      <c r="BA28" s="6">
        <v>240</v>
      </c>
      <c r="BB28" s="6">
        <v>213.66</v>
      </c>
      <c r="BE28" s="22">
        <f t="shared" si="0"/>
        <v>240</v>
      </c>
      <c r="BF28" s="22">
        <f t="shared" ref="BF28:BH28" si="64">AH28</f>
        <v>240</v>
      </c>
      <c r="BG28" s="22">
        <f t="shared" si="64"/>
        <v>0</v>
      </c>
      <c r="BH28" s="22">
        <f t="shared" si="64"/>
        <v>240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213.66</v>
      </c>
      <c r="BN28" s="22">
        <f t="shared" ref="BN28:BP28" si="65">AE28</f>
        <v>236.93</v>
      </c>
      <c r="BO28" s="22">
        <f t="shared" si="65"/>
        <v>-23.27</v>
      </c>
      <c r="BP28" s="22">
        <f t="shared" si="65"/>
        <v>213.66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27517.58</v>
      </c>
      <c r="B29" s="1">
        <v>-5596</v>
      </c>
      <c r="C29" s="1">
        <v>14862.51</v>
      </c>
      <c r="D29" s="1">
        <v>18570.86</v>
      </c>
      <c r="E29" s="1">
        <v>207.97</v>
      </c>
      <c r="F29" s="6">
        <v>-4499</v>
      </c>
      <c r="G29" s="1">
        <v>190.77</v>
      </c>
      <c r="H29" s="1">
        <v>0</v>
      </c>
      <c r="I29" s="1">
        <v>227.48</v>
      </c>
      <c r="J29" s="1">
        <v>0</v>
      </c>
      <c r="K29" s="1">
        <v>273.19</v>
      </c>
      <c r="L29" s="1">
        <v>271.79</v>
      </c>
      <c r="M29" s="1">
        <v>501.56</v>
      </c>
      <c r="N29" s="1">
        <v>525.81</v>
      </c>
      <c r="O29" s="1">
        <v>264.1</v>
      </c>
      <c r="P29" s="1">
        <v>0</v>
      </c>
      <c r="Q29" s="1">
        <v>0</v>
      </c>
      <c r="R29" s="1">
        <v>148.9</v>
      </c>
      <c r="S29" s="1">
        <v>27412.508</v>
      </c>
      <c r="T29" s="1">
        <v>5467.669</v>
      </c>
      <c r="U29" s="1">
        <v>16917.771</v>
      </c>
      <c r="V29" s="1">
        <v>1242.794</v>
      </c>
      <c r="W29" s="1">
        <v>18160.566</v>
      </c>
      <c r="X29" s="1">
        <v>368.547</v>
      </c>
      <c r="Y29" s="1">
        <v>50.033</v>
      </c>
      <c r="Z29" s="1">
        <v>13173.564</v>
      </c>
      <c r="AA29" s="1">
        <v>1459.336</v>
      </c>
      <c r="AB29" s="1">
        <v>1278.9</v>
      </c>
      <c r="AC29" s="1" t="s">
        <v>60</v>
      </c>
      <c r="AD29" s="6">
        <v>-2709.0637</v>
      </c>
      <c r="AE29" s="1">
        <v>238.91</v>
      </c>
      <c r="AF29" s="1">
        <v>-33.42</v>
      </c>
      <c r="AG29" s="1">
        <v>205.49</v>
      </c>
      <c r="AH29" s="1">
        <v>200</v>
      </c>
      <c r="AI29" s="1">
        <v>0</v>
      </c>
      <c r="AJ29" s="1">
        <v>200</v>
      </c>
      <c r="AK29" s="1">
        <v>4737</v>
      </c>
      <c r="AL29" s="1">
        <v>27492</v>
      </c>
      <c r="AM29" s="1">
        <v>32229</v>
      </c>
      <c r="AN29" s="1">
        <v>18165.39</v>
      </c>
      <c r="AO29" s="1">
        <v>16655.99</v>
      </c>
      <c r="AP29" s="1">
        <v>1509.4</v>
      </c>
      <c r="AQ29" s="1">
        <v>207.97</v>
      </c>
      <c r="AR29" s="1">
        <v>200</v>
      </c>
      <c r="AU29" s="1">
        <v>265</v>
      </c>
      <c r="AV29" s="14">
        <v>265</v>
      </c>
      <c r="AW29" s="6">
        <v>200</v>
      </c>
      <c r="AX29" s="6">
        <v>205.49</v>
      </c>
      <c r="AY29" s="6">
        <v>0</v>
      </c>
      <c r="AZ29" s="18">
        <v>0</v>
      </c>
      <c r="BA29" s="6">
        <v>200</v>
      </c>
      <c r="BB29" s="6">
        <v>205.49</v>
      </c>
      <c r="BE29" s="22">
        <f t="shared" si="0"/>
        <v>200</v>
      </c>
      <c r="BF29" s="22">
        <f t="shared" ref="BF29:BH29" si="66">AH29</f>
        <v>200</v>
      </c>
      <c r="BG29" s="22">
        <f t="shared" si="66"/>
        <v>0</v>
      </c>
      <c r="BH29" s="22">
        <f t="shared" si="66"/>
        <v>200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205.49</v>
      </c>
      <c r="BN29" s="22">
        <f t="shared" ref="BN29:BP29" si="67">AE29</f>
        <v>238.91</v>
      </c>
      <c r="BO29" s="22">
        <f t="shared" si="67"/>
        <v>-33.42</v>
      </c>
      <c r="BP29" s="22">
        <f t="shared" si="67"/>
        <v>205.49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27266.49</v>
      </c>
      <c r="B30" s="2">
        <v>-6334.02</v>
      </c>
      <c r="C30" s="2">
        <v>14233.66</v>
      </c>
      <c r="D30" s="2">
        <v>19722.03</v>
      </c>
      <c r="E30" s="2">
        <v>114.88</v>
      </c>
      <c r="F30" s="7">
        <v>-4500</v>
      </c>
      <c r="G30" s="2">
        <v>191.61</v>
      </c>
      <c r="H30" s="2">
        <v>0</v>
      </c>
      <c r="I30" s="2">
        <v>202.23</v>
      </c>
      <c r="J30" s="2">
        <v>0</v>
      </c>
      <c r="K30" s="2">
        <v>273.19</v>
      </c>
      <c r="L30" s="2">
        <v>272.72</v>
      </c>
      <c r="M30" s="2">
        <v>499.91</v>
      </c>
      <c r="N30" s="2">
        <v>499.5</v>
      </c>
      <c r="O30" s="2">
        <v>266.8</v>
      </c>
      <c r="P30" s="2">
        <v>0</v>
      </c>
      <c r="Q30" s="2">
        <v>0</v>
      </c>
      <c r="R30" s="2">
        <v>106.67</v>
      </c>
      <c r="S30" s="2">
        <v>27258.297</v>
      </c>
      <c r="T30" s="2">
        <v>6658.066</v>
      </c>
      <c r="U30" s="2">
        <v>16919.617</v>
      </c>
      <c r="V30" s="2">
        <v>2044.525</v>
      </c>
      <c r="W30" s="2">
        <v>18964.142</v>
      </c>
      <c r="X30" s="2">
        <v>367.503</v>
      </c>
      <c r="Y30" s="2">
        <v>49.973</v>
      </c>
      <c r="Z30" s="2">
        <v>13310.266</v>
      </c>
      <c r="AA30" s="2">
        <v>1551.912</v>
      </c>
      <c r="AB30" s="2">
        <v>1286.5</v>
      </c>
      <c r="AC30" s="2" t="s">
        <v>60</v>
      </c>
      <c r="AD30" s="7">
        <v>-2765.7944</v>
      </c>
      <c r="AE30" s="2">
        <v>126.71</v>
      </c>
      <c r="AF30" s="2">
        <v>-12.88</v>
      </c>
      <c r="AG30" s="2">
        <v>113.83</v>
      </c>
      <c r="AH30" s="2">
        <v>0</v>
      </c>
      <c r="AI30" s="2">
        <v>0</v>
      </c>
      <c r="AJ30" s="2">
        <v>0</v>
      </c>
      <c r="AK30" s="2">
        <v>4742</v>
      </c>
      <c r="AL30" s="2">
        <v>26978.5</v>
      </c>
      <c r="AM30" s="2">
        <v>31720.5</v>
      </c>
      <c r="AN30" s="2">
        <v>19313.02</v>
      </c>
      <c r="AO30" s="2">
        <v>16745.4</v>
      </c>
      <c r="AP30" s="2">
        <v>2567.62</v>
      </c>
      <c r="AQ30" s="2">
        <v>114.88</v>
      </c>
      <c r="AR30" s="2">
        <v>0</v>
      </c>
      <c r="AU30" s="2">
        <v>264.61</v>
      </c>
      <c r="AV30" s="15">
        <v>265</v>
      </c>
      <c r="AW30" s="7">
        <v>0</v>
      </c>
      <c r="AX30" s="7">
        <v>113.83</v>
      </c>
      <c r="AY30" s="7">
        <v>0</v>
      </c>
      <c r="AZ30" s="19">
        <v>0</v>
      </c>
      <c r="BA30" s="7">
        <v>0</v>
      </c>
      <c r="BB30" s="7">
        <v>113.83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113.83</v>
      </c>
      <c r="BN30" s="23">
        <f t="shared" ref="BN30:BP30" si="69">AE30</f>
        <v>126.71</v>
      </c>
      <c r="BO30" s="23">
        <f t="shared" si="69"/>
        <v>-12.88</v>
      </c>
      <c r="BP30" s="23">
        <f t="shared" si="69"/>
        <v>113.83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26778.33</v>
      </c>
      <c r="B31" s="2">
        <v>-6928.93</v>
      </c>
      <c r="C31" s="2">
        <v>13778.76</v>
      </c>
      <c r="D31" s="2">
        <v>20307.95</v>
      </c>
      <c r="E31" s="2">
        <v>0</v>
      </c>
      <c r="F31" s="7">
        <v>-4500</v>
      </c>
      <c r="G31" s="2">
        <v>189.89</v>
      </c>
      <c r="H31" s="2">
        <v>0</v>
      </c>
      <c r="I31" s="2">
        <v>200.56</v>
      </c>
      <c r="J31" s="2">
        <v>0</v>
      </c>
      <c r="K31" s="2">
        <v>272.72</v>
      </c>
      <c r="L31" s="2">
        <v>271.1</v>
      </c>
      <c r="M31" s="2">
        <v>500.73</v>
      </c>
      <c r="N31" s="2">
        <v>500.73</v>
      </c>
      <c r="O31" s="2">
        <v>263.4</v>
      </c>
      <c r="P31" s="2">
        <v>0</v>
      </c>
      <c r="Q31" s="2">
        <v>0</v>
      </c>
      <c r="R31" s="2">
        <v>104.82</v>
      </c>
      <c r="S31" s="2">
        <v>26683.457</v>
      </c>
      <c r="T31" s="2">
        <v>6985.148</v>
      </c>
      <c r="U31" s="2">
        <v>16871.614</v>
      </c>
      <c r="V31" s="2">
        <v>3021.251</v>
      </c>
      <c r="W31" s="2">
        <v>19892.865</v>
      </c>
      <c r="X31" s="2">
        <v>333.318</v>
      </c>
      <c r="Y31" s="2">
        <v>50.035</v>
      </c>
      <c r="Z31" s="2">
        <v>14332.664</v>
      </c>
      <c r="AA31" s="2">
        <v>1287.861</v>
      </c>
      <c r="AB31" s="2">
        <v>1281.67</v>
      </c>
      <c r="AC31" s="2" t="s">
        <v>60</v>
      </c>
      <c r="AD31" s="7">
        <v>-2774.199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4945</v>
      </c>
      <c r="AL31" s="2">
        <v>26316.5</v>
      </c>
      <c r="AM31" s="2">
        <v>31261.5</v>
      </c>
      <c r="AN31" s="2">
        <v>20590.97</v>
      </c>
      <c r="AO31" s="2">
        <v>16828.29</v>
      </c>
      <c r="AP31" s="2">
        <v>3762.68</v>
      </c>
      <c r="AQ31" s="2">
        <v>0</v>
      </c>
      <c r="AR31" s="2">
        <v>0</v>
      </c>
      <c r="AU31" s="2">
        <v>264</v>
      </c>
      <c r="AV31" s="15">
        <v>264</v>
      </c>
      <c r="AW31" s="7">
        <v>0</v>
      </c>
      <c r="AX31" s="7">
        <v>0</v>
      </c>
      <c r="AY31" s="7">
        <v>0</v>
      </c>
      <c r="AZ31" s="19">
        <v>0</v>
      </c>
      <c r="BA31" s="7">
        <v>0</v>
      </c>
      <c r="BB31" s="7">
        <v>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26123.38</v>
      </c>
      <c r="B32" s="2">
        <v>-7217.94</v>
      </c>
      <c r="C32" s="2">
        <v>13646.62</v>
      </c>
      <c r="D32" s="2">
        <v>20210.94</v>
      </c>
      <c r="E32" s="2">
        <v>0</v>
      </c>
      <c r="F32" s="7">
        <v>-4499</v>
      </c>
      <c r="G32" s="2">
        <v>190.77</v>
      </c>
      <c r="H32" s="2">
        <v>0</v>
      </c>
      <c r="I32" s="2">
        <v>202.71</v>
      </c>
      <c r="J32" s="2">
        <v>0</v>
      </c>
      <c r="K32" s="2">
        <v>271.33</v>
      </c>
      <c r="L32" s="2">
        <v>271.79</v>
      </c>
      <c r="M32" s="2">
        <v>501.56</v>
      </c>
      <c r="N32" s="2">
        <v>501.15</v>
      </c>
      <c r="O32" s="2">
        <v>266.6</v>
      </c>
      <c r="P32" s="2">
        <v>0</v>
      </c>
      <c r="Q32" s="2">
        <v>0</v>
      </c>
      <c r="R32" s="2">
        <v>105.29</v>
      </c>
      <c r="S32" s="2">
        <v>26115.955</v>
      </c>
      <c r="T32" s="2">
        <v>7717.569</v>
      </c>
      <c r="U32" s="2">
        <v>16816.391</v>
      </c>
      <c r="V32" s="2">
        <v>4142.646</v>
      </c>
      <c r="W32" s="2">
        <v>20959.037</v>
      </c>
      <c r="X32" s="2">
        <v>181.214</v>
      </c>
      <c r="Y32" s="2">
        <v>49.966</v>
      </c>
      <c r="Z32" s="2">
        <v>15130.711</v>
      </c>
      <c r="AA32" s="2">
        <v>982.992</v>
      </c>
      <c r="AB32" s="2">
        <v>1231.92</v>
      </c>
      <c r="AC32" s="2" t="s">
        <v>60</v>
      </c>
      <c r="AD32" s="7">
        <v>-2770.977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5157</v>
      </c>
      <c r="AL32" s="2">
        <v>25926.7</v>
      </c>
      <c r="AM32" s="2">
        <v>31083.7</v>
      </c>
      <c r="AN32" s="2">
        <v>22023.93</v>
      </c>
      <c r="AO32" s="2">
        <v>16900.88</v>
      </c>
      <c r="AP32" s="2">
        <v>5123.05</v>
      </c>
      <c r="AQ32" s="2">
        <v>0</v>
      </c>
      <c r="AR32" s="2">
        <v>0</v>
      </c>
      <c r="AU32" s="2">
        <v>264</v>
      </c>
      <c r="AV32" s="15">
        <v>264</v>
      </c>
      <c r="AW32" s="7">
        <v>0</v>
      </c>
      <c r="AX32" s="7">
        <v>0</v>
      </c>
      <c r="AY32" s="7">
        <v>0</v>
      </c>
      <c r="AZ32" s="19">
        <v>0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25906.75</v>
      </c>
      <c r="B33" s="2">
        <v>-7513</v>
      </c>
      <c r="C33" s="2">
        <v>13621.37</v>
      </c>
      <c r="D33" s="2">
        <v>17635.23</v>
      </c>
      <c r="E33" s="2">
        <v>0</v>
      </c>
      <c r="F33" s="7">
        <v>-4500</v>
      </c>
      <c r="G33" s="2">
        <v>189.89</v>
      </c>
      <c r="H33" s="2">
        <v>0</v>
      </c>
      <c r="I33" s="2">
        <v>201.07</v>
      </c>
      <c r="J33" s="2">
        <v>0</v>
      </c>
      <c r="K33" s="2">
        <v>271.33</v>
      </c>
      <c r="L33" s="2">
        <v>271.79</v>
      </c>
      <c r="M33" s="2">
        <v>501.56</v>
      </c>
      <c r="N33" s="2">
        <v>501.15</v>
      </c>
      <c r="O33" s="2">
        <v>265.4</v>
      </c>
      <c r="P33" s="2">
        <v>0</v>
      </c>
      <c r="Q33" s="2">
        <v>0</v>
      </c>
      <c r="R33" s="2">
        <v>105.19</v>
      </c>
      <c r="S33" s="2">
        <v>25823.535</v>
      </c>
      <c r="T33" s="2">
        <v>7401.636</v>
      </c>
      <c r="U33" s="2">
        <v>15777.449</v>
      </c>
      <c r="V33" s="2">
        <v>4747.47</v>
      </c>
      <c r="W33" s="2">
        <v>20524.919</v>
      </c>
      <c r="X33" s="2">
        <v>92.65</v>
      </c>
      <c r="Y33" s="2">
        <v>49.975</v>
      </c>
      <c r="Z33" s="2">
        <v>15293.818</v>
      </c>
      <c r="AA33" s="2">
        <v>985.916</v>
      </c>
      <c r="AB33" s="2">
        <v>1088.3</v>
      </c>
      <c r="AC33" s="2" t="s">
        <v>60</v>
      </c>
      <c r="AD33" s="7">
        <v>-2772.378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5366</v>
      </c>
      <c r="AL33" s="2">
        <v>25360.2</v>
      </c>
      <c r="AM33" s="2">
        <v>30726.2</v>
      </c>
      <c r="AN33" s="2">
        <v>23448.13</v>
      </c>
      <c r="AO33" s="2">
        <v>16834.11</v>
      </c>
      <c r="AP33" s="2">
        <v>6614.02</v>
      </c>
      <c r="AQ33" s="2">
        <v>0</v>
      </c>
      <c r="AR33" s="2">
        <v>0</v>
      </c>
      <c r="AU33" s="2">
        <v>264</v>
      </c>
      <c r="AV33" s="15">
        <v>264</v>
      </c>
      <c r="AW33" s="7">
        <v>0</v>
      </c>
      <c r="AX33" s="7">
        <v>0</v>
      </c>
      <c r="AY33" s="7">
        <v>0</v>
      </c>
      <c r="AZ33" s="19">
        <v>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25851.03</v>
      </c>
      <c r="B34" s="2">
        <v>-7786</v>
      </c>
      <c r="C34" s="2">
        <v>13629.79</v>
      </c>
      <c r="D34" s="2">
        <v>17957.36</v>
      </c>
      <c r="E34" s="2">
        <v>0</v>
      </c>
      <c r="F34" s="7">
        <v>-4500</v>
      </c>
      <c r="G34" s="2">
        <v>189.89</v>
      </c>
      <c r="H34" s="2">
        <v>0</v>
      </c>
      <c r="I34" s="2">
        <v>201.04</v>
      </c>
      <c r="J34" s="2">
        <v>0</v>
      </c>
      <c r="K34" s="2">
        <v>271.33</v>
      </c>
      <c r="L34" s="2">
        <v>271.79</v>
      </c>
      <c r="M34" s="2">
        <v>500.32</v>
      </c>
      <c r="N34" s="2">
        <v>499.91</v>
      </c>
      <c r="O34" s="2">
        <v>264.9</v>
      </c>
      <c r="P34" s="2">
        <v>0</v>
      </c>
      <c r="Q34" s="2">
        <v>0</v>
      </c>
      <c r="R34" s="2">
        <v>105.08</v>
      </c>
      <c r="S34" s="2">
        <v>25605.28</v>
      </c>
      <c r="T34" s="2">
        <v>7825.994</v>
      </c>
      <c r="U34" s="2">
        <v>15441.896</v>
      </c>
      <c r="V34" s="2">
        <v>5486.971</v>
      </c>
      <c r="W34" s="2">
        <v>20928.866</v>
      </c>
      <c r="X34" s="2">
        <v>92.25</v>
      </c>
      <c r="Y34" s="2">
        <v>50.032</v>
      </c>
      <c r="Z34" s="2">
        <v>15412.645</v>
      </c>
      <c r="AA34" s="2">
        <v>943.334</v>
      </c>
      <c r="AB34" s="2">
        <v>997.21</v>
      </c>
      <c r="AC34" s="2" t="s">
        <v>60</v>
      </c>
      <c r="AD34" s="7">
        <v>-2774.6191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5677</v>
      </c>
      <c r="AL34" s="2">
        <v>25096</v>
      </c>
      <c r="AM34" s="2">
        <v>30773</v>
      </c>
      <c r="AN34" s="2">
        <v>25068.12</v>
      </c>
      <c r="AO34" s="2">
        <v>16883.8</v>
      </c>
      <c r="AP34" s="2">
        <v>8184.32</v>
      </c>
      <c r="AQ34" s="2">
        <v>0</v>
      </c>
      <c r="AR34" s="2">
        <v>0</v>
      </c>
      <c r="AU34" s="2">
        <v>264</v>
      </c>
      <c r="AV34" s="15">
        <v>264</v>
      </c>
      <c r="AW34" s="7">
        <v>0</v>
      </c>
      <c r="AX34" s="7">
        <v>0</v>
      </c>
      <c r="AY34" s="7">
        <v>0</v>
      </c>
      <c r="AZ34" s="19">
        <v>0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25286.8</v>
      </c>
      <c r="B35" s="2">
        <v>-7954.37</v>
      </c>
      <c r="C35" s="2">
        <v>13606.96</v>
      </c>
      <c r="D35" s="2">
        <v>17579.79</v>
      </c>
      <c r="E35" s="2">
        <v>0</v>
      </c>
      <c r="F35" s="7">
        <v>-4499</v>
      </c>
      <c r="G35" s="2">
        <v>189.89</v>
      </c>
      <c r="H35" s="2">
        <v>0</v>
      </c>
      <c r="I35" s="2">
        <v>200.76</v>
      </c>
      <c r="J35" s="2">
        <v>0</v>
      </c>
      <c r="K35" s="2">
        <v>270.86</v>
      </c>
      <c r="L35" s="2">
        <v>271.1</v>
      </c>
      <c r="M35" s="2">
        <v>501.56</v>
      </c>
      <c r="N35" s="2">
        <v>506.9</v>
      </c>
      <c r="O35" s="2">
        <v>265.2</v>
      </c>
      <c r="P35" s="2">
        <v>0</v>
      </c>
      <c r="Q35" s="2">
        <v>0</v>
      </c>
      <c r="R35" s="2">
        <v>105.72</v>
      </c>
      <c r="S35" s="2">
        <v>25331.332</v>
      </c>
      <c r="T35" s="2">
        <v>7850.622</v>
      </c>
      <c r="U35" s="2">
        <v>14591.392</v>
      </c>
      <c r="V35" s="2">
        <v>6247.292</v>
      </c>
      <c r="W35" s="2">
        <v>20838.684</v>
      </c>
      <c r="X35" s="2">
        <v>92.15</v>
      </c>
      <c r="Y35" s="2">
        <v>49.994</v>
      </c>
      <c r="Z35" s="2">
        <v>15403.051</v>
      </c>
      <c r="AA35" s="2">
        <v>1012.039</v>
      </c>
      <c r="AB35" s="2">
        <v>982.43</v>
      </c>
      <c r="AC35" s="2" t="s">
        <v>60</v>
      </c>
      <c r="AD35" s="7">
        <v>-2763.9734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5874</v>
      </c>
      <c r="AL35" s="2">
        <v>24303.1</v>
      </c>
      <c r="AM35" s="2">
        <v>30177.1</v>
      </c>
      <c r="AN35" s="2">
        <v>26725.99</v>
      </c>
      <c r="AO35" s="2">
        <v>16937.54</v>
      </c>
      <c r="AP35" s="2">
        <v>9788.45</v>
      </c>
      <c r="AQ35" s="2">
        <v>0</v>
      </c>
      <c r="AR35" s="2">
        <v>0</v>
      </c>
      <c r="AU35" s="2">
        <v>264</v>
      </c>
      <c r="AV35" s="15">
        <v>264</v>
      </c>
      <c r="AW35" s="7">
        <v>0</v>
      </c>
      <c r="AX35" s="7">
        <v>0</v>
      </c>
      <c r="AY35" s="7">
        <v>0</v>
      </c>
      <c r="AZ35" s="19">
        <v>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24901.12</v>
      </c>
      <c r="B36" s="2">
        <v>-8376.03</v>
      </c>
      <c r="C36" s="2">
        <v>13589.69</v>
      </c>
      <c r="D36" s="2">
        <v>17643.67</v>
      </c>
      <c r="E36" s="2">
        <v>0</v>
      </c>
      <c r="F36" s="7">
        <v>-4499</v>
      </c>
      <c r="G36" s="2">
        <v>190.77</v>
      </c>
      <c r="H36" s="2">
        <v>0</v>
      </c>
      <c r="I36" s="2">
        <v>201.23</v>
      </c>
      <c r="J36" s="2">
        <v>0</v>
      </c>
      <c r="K36" s="2">
        <v>270.86</v>
      </c>
      <c r="L36" s="2">
        <v>272.26</v>
      </c>
      <c r="M36" s="2">
        <v>501.56</v>
      </c>
      <c r="N36" s="2">
        <v>508.96</v>
      </c>
      <c r="O36" s="2">
        <v>265</v>
      </c>
      <c r="P36" s="2">
        <v>0</v>
      </c>
      <c r="Q36" s="2">
        <v>0</v>
      </c>
      <c r="R36" s="2">
        <v>105.29</v>
      </c>
      <c r="S36" s="2">
        <v>24675.176</v>
      </c>
      <c r="T36" s="2">
        <v>8420.138</v>
      </c>
      <c r="U36" s="2">
        <v>13954.393</v>
      </c>
      <c r="V36" s="2">
        <v>6855.914</v>
      </c>
      <c r="W36" s="2">
        <v>20810.307</v>
      </c>
      <c r="X36" s="2">
        <v>-217.09</v>
      </c>
      <c r="Y36" s="2">
        <v>50.005</v>
      </c>
      <c r="Z36" s="2">
        <v>15244.857</v>
      </c>
      <c r="AA36" s="2">
        <v>1051.818</v>
      </c>
      <c r="AB36" s="2">
        <v>954.71</v>
      </c>
      <c r="AC36" s="2" t="s">
        <v>60</v>
      </c>
      <c r="AD36" s="7">
        <v>-2761.8723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6080</v>
      </c>
      <c r="AL36" s="2">
        <v>23675.5</v>
      </c>
      <c r="AM36" s="2">
        <v>29755.5</v>
      </c>
      <c r="AN36" s="2">
        <v>28352.62</v>
      </c>
      <c r="AO36" s="2">
        <v>16986.74</v>
      </c>
      <c r="AP36" s="2">
        <v>11365.88</v>
      </c>
      <c r="AQ36" s="2">
        <v>0</v>
      </c>
      <c r="AR36" s="2">
        <v>0</v>
      </c>
      <c r="AU36" s="2">
        <v>264</v>
      </c>
      <c r="AV36" s="15">
        <v>264</v>
      </c>
      <c r="AW36" s="7">
        <v>0</v>
      </c>
      <c r="AX36" s="7">
        <v>0</v>
      </c>
      <c r="AY36" s="7">
        <v>0</v>
      </c>
      <c r="AZ36" s="19">
        <v>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24428.94</v>
      </c>
      <c r="B37" s="2">
        <v>-8706.92</v>
      </c>
      <c r="C37" s="2">
        <v>13578.47</v>
      </c>
      <c r="D37" s="2">
        <v>17795.62</v>
      </c>
      <c r="E37" s="2">
        <v>0</v>
      </c>
      <c r="F37" s="7">
        <v>-4500</v>
      </c>
      <c r="G37" s="2">
        <v>190.77</v>
      </c>
      <c r="H37" s="2">
        <v>0</v>
      </c>
      <c r="I37" s="2">
        <v>200.61</v>
      </c>
      <c r="J37" s="2">
        <v>0</v>
      </c>
      <c r="K37" s="2">
        <v>271.1</v>
      </c>
      <c r="L37" s="2">
        <v>271.56</v>
      </c>
      <c r="M37" s="2">
        <v>501.56</v>
      </c>
      <c r="N37" s="2">
        <v>536.91</v>
      </c>
      <c r="O37" s="2">
        <v>265.3</v>
      </c>
      <c r="P37" s="2">
        <v>0</v>
      </c>
      <c r="Q37" s="2">
        <v>0</v>
      </c>
      <c r="R37" s="2">
        <v>105.4</v>
      </c>
      <c r="S37" s="2">
        <v>24465.201</v>
      </c>
      <c r="T37" s="2">
        <v>8239.045</v>
      </c>
      <c r="U37" s="2">
        <v>13504.918</v>
      </c>
      <c r="V37" s="2">
        <v>7471.069</v>
      </c>
      <c r="W37" s="2">
        <v>20975.987</v>
      </c>
      <c r="X37" s="2">
        <v>-520.13</v>
      </c>
      <c r="Y37" s="2">
        <v>50.01</v>
      </c>
      <c r="Z37" s="2">
        <v>15347.285</v>
      </c>
      <c r="AA37" s="2">
        <v>966.506</v>
      </c>
      <c r="AB37" s="2">
        <v>965.78</v>
      </c>
      <c r="AC37" s="2" t="s">
        <v>60</v>
      </c>
      <c r="AD37" s="7">
        <v>-2737.359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6282</v>
      </c>
      <c r="AL37" s="2">
        <v>23477.3</v>
      </c>
      <c r="AM37" s="2">
        <v>29759.3</v>
      </c>
      <c r="AN37" s="2">
        <v>29857.16</v>
      </c>
      <c r="AO37" s="2">
        <v>16980.51</v>
      </c>
      <c r="AP37" s="2">
        <v>12876.65</v>
      </c>
      <c r="AQ37" s="2">
        <v>0</v>
      </c>
      <c r="AR37" s="2">
        <v>0</v>
      </c>
      <c r="AU37" s="2">
        <v>264</v>
      </c>
      <c r="AV37" s="15">
        <v>264</v>
      </c>
      <c r="AW37" s="7">
        <v>0</v>
      </c>
      <c r="AX37" s="7">
        <v>0</v>
      </c>
      <c r="AY37" s="7">
        <v>0</v>
      </c>
      <c r="AZ37" s="19">
        <v>0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24536.45</v>
      </c>
      <c r="B38" s="2">
        <v>-8536.87</v>
      </c>
      <c r="C38" s="2">
        <v>13547.4</v>
      </c>
      <c r="D38" s="2">
        <v>18054.95</v>
      </c>
      <c r="E38" s="2">
        <v>0</v>
      </c>
      <c r="F38" s="7">
        <v>-4500</v>
      </c>
      <c r="G38" s="2">
        <v>189.89</v>
      </c>
      <c r="H38" s="2">
        <v>0</v>
      </c>
      <c r="I38" s="2">
        <v>199.79</v>
      </c>
      <c r="J38" s="2">
        <v>0</v>
      </c>
      <c r="K38" s="2">
        <v>271.1</v>
      </c>
      <c r="L38" s="2">
        <v>271.56</v>
      </c>
      <c r="M38" s="2">
        <v>499.09</v>
      </c>
      <c r="N38" s="2">
        <v>505.67</v>
      </c>
      <c r="O38" s="2">
        <v>264</v>
      </c>
      <c r="P38" s="2">
        <v>0</v>
      </c>
      <c r="Q38" s="2">
        <v>0</v>
      </c>
      <c r="R38" s="2">
        <v>105.56</v>
      </c>
      <c r="S38" s="2">
        <v>24344.775</v>
      </c>
      <c r="T38" s="2">
        <v>8443.693</v>
      </c>
      <c r="U38" s="2">
        <v>12840.004</v>
      </c>
      <c r="V38" s="2">
        <v>8251.25</v>
      </c>
      <c r="W38" s="2">
        <v>21091.254</v>
      </c>
      <c r="X38" s="2">
        <v>-1132.13</v>
      </c>
      <c r="Y38" s="2">
        <v>50.025</v>
      </c>
      <c r="Z38" s="2">
        <v>15046.943</v>
      </c>
      <c r="AA38" s="2">
        <v>1168.121</v>
      </c>
      <c r="AB38" s="2">
        <v>951.34</v>
      </c>
      <c r="AC38" s="2" t="s">
        <v>60</v>
      </c>
      <c r="AD38" s="7">
        <v>-2772.6582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6543</v>
      </c>
      <c r="AL38" s="2">
        <v>23246</v>
      </c>
      <c r="AM38" s="2">
        <v>29789</v>
      </c>
      <c r="AN38" s="2">
        <v>31396.39</v>
      </c>
      <c r="AO38" s="2">
        <v>17064.87</v>
      </c>
      <c r="AP38" s="2">
        <v>14331.52</v>
      </c>
      <c r="AQ38" s="2">
        <v>0</v>
      </c>
      <c r="AR38" s="2">
        <v>0</v>
      </c>
      <c r="AU38" s="2">
        <v>264</v>
      </c>
      <c r="AV38" s="15">
        <v>264</v>
      </c>
      <c r="AW38" s="7">
        <v>0</v>
      </c>
      <c r="AX38" s="7">
        <v>0</v>
      </c>
      <c r="AY38" s="7">
        <v>0</v>
      </c>
      <c r="AZ38" s="19">
        <v>0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23868.65</v>
      </c>
      <c r="B39" s="2">
        <v>-8568.64</v>
      </c>
      <c r="C39" s="2">
        <v>13551.78</v>
      </c>
      <c r="D39" s="2">
        <v>18041.59</v>
      </c>
      <c r="E39" s="2">
        <v>0</v>
      </c>
      <c r="F39" s="7">
        <v>-4499</v>
      </c>
      <c r="G39" s="2">
        <v>189.05</v>
      </c>
      <c r="H39" s="2">
        <v>0</v>
      </c>
      <c r="I39" s="2">
        <v>199.85</v>
      </c>
      <c r="J39" s="2">
        <v>0</v>
      </c>
      <c r="K39" s="2">
        <v>270.16</v>
      </c>
      <c r="L39" s="2">
        <v>271.56</v>
      </c>
      <c r="M39" s="2">
        <v>500.32</v>
      </c>
      <c r="N39" s="2">
        <v>504.43</v>
      </c>
      <c r="O39" s="2">
        <v>262.3</v>
      </c>
      <c r="P39" s="2">
        <v>0</v>
      </c>
      <c r="Q39" s="2">
        <v>0</v>
      </c>
      <c r="R39" s="2">
        <v>105.4</v>
      </c>
      <c r="S39" s="2">
        <v>23768.375</v>
      </c>
      <c r="T39" s="2">
        <v>8659.272</v>
      </c>
      <c r="U39" s="2">
        <v>12476.259</v>
      </c>
      <c r="V39" s="2">
        <v>8686.279</v>
      </c>
      <c r="W39" s="2">
        <v>21162.538</v>
      </c>
      <c r="X39" s="2">
        <v>-1132.95</v>
      </c>
      <c r="Y39" s="2">
        <v>50.034</v>
      </c>
      <c r="Z39" s="2">
        <v>15376.174</v>
      </c>
      <c r="AA39" s="2">
        <v>972.516</v>
      </c>
      <c r="AB39" s="2">
        <v>940.73</v>
      </c>
      <c r="AC39" s="2" t="s">
        <v>60</v>
      </c>
      <c r="AD39" s="7">
        <v>-2774.8994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6654</v>
      </c>
      <c r="AL39" s="2">
        <v>22882.6</v>
      </c>
      <c r="AM39" s="2">
        <v>29536.6</v>
      </c>
      <c r="AN39" s="2">
        <v>32854.86</v>
      </c>
      <c r="AO39" s="2">
        <v>17165.16</v>
      </c>
      <c r="AP39" s="2">
        <v>15689.7</v>
      </c>
      <c r="AQ39" s="2">
        <v>0</v>
      </c>
      <c r="AR39" s="2">
        <v>0</v>
      </c>
      <c r="AU39" s="2">
        <v>264</v>
      </c>
      <c r="AV39" s="15">
        <v>264</v>
      </c>
      <c r="AW39" s="7">
        <v>0</v>
      </c>
      <c r="AX39" s="7">
        <v>0</v>
      </c>
      <c r="AY39" s="7">
        <v>0</v>
      </c>
      <c r="AZ39" s="19">
        <v>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23471.66</v>
      </c>
      <c r="B40" s="2">
        <v>-8590.57</v>
      </c>
      <c r="C40" s="2">
        <v>13540.55</v>
      </c>
      <c r="D40" s="2">
        <v>17675.5</v>
      </c>
      <c r="E40" s="2">
        <v>0</v>
      </c>
      <c r="F40" s="7">
        <v>-4499</v>
      </c>
      <c r="G40" s="2">
        <v>189.05</v>
      </c>
      <c r="H40" s="2">
        <v>0</v>
      </c>
      <c r="I40" s="2">
        <v>200.19</v>
      </c>
      <c r="J40" s="2">
        <v>0</v>
      </c>
      <c r="K40" s="2">
        <v>271.1</v>
      </c>
      <c r="L40" s="2">
        <v>272.26</v>
      </c>
      <c r="M40" s="2">
        <v>501.15</v>
      </c>
      <c r="N40" s="2">
        <v>506.08</v>
      </c>
      <c r="O40" s="2">
        <v>263.3</v>
      </c>
      <c r="P40" s="2">
        <v>0</v>
      </c>
      <c r="Q40" s="2">
        <v>0</v>
      </c>
      <c r="R40" s="2">
        <v>105.24</v>
      </c>
      <c r="S40" s="2">
        <v>23341.006</v>
      </c>
      <c r="T40" s="2">
        <v>8962.721</v>
      </c>
      <c r="U40" s="2">
        <v>12275.035</v>
      </c>
      <c r="V40" s="2">
        <v>8983.571</v>
      </c>
      <c r="W40" s="2">
        <v>21258.606</v>
      </c>
      <c r="X40" s="2">
        <v>-1122.09</v>
      </c>
      <c r="Y40" s="2">
        <v>49.966</v>
      </c>
      <c r="Z40" s="2">
        <v>15714.193</v>
      </c>
      <c r="AA40" s="2">
        <v>652.844</v>
      </c>
      <c r="AB40" s="2">
        <v>932.79</v>
      </c>
      <c r="AC40" s="2" t="s">
        <v>60</v>
      </c>
      <c r="AD40" s="7">
        <v>-2771.9575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6765</v>
      </c>
      <c r="AL40" s="2">
        <v>22552.3</v>
      </c>
      <c r="AM40" s="2">
        <v>29317.3</v>
      </c>
      <c r="AN40" s="2">
        <v>34086.55</v>
      </c>
      <c r="AO40" s="2">
        <v>17187.4</v>
      </c>
      <c r="AP40" s="2">
        <v>16899.15</v>
      </c>
      <c r="AQ40" s="2">
        <v>0</v>
      </c>
      <c r="AR40" s="2">
        <v>0</v>
      </c>
      <c r="AU40" s="2">
        <v>264</v>
      </c>
      <c r="AV40" s="15">
        <v>264</v>
      </c>
      <c r="AW40" s="7">
        <v>0</v>
      </c>
      <c r="AX40" s="7">
        <v>0</v>
      </c>
      <c r="AY40" s="7">
        <v>0</v>
      </c>
      <c r="AZ40" s="19">
        <v>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23083.69</v>
      </c>
      <c r="B41" s="2">
        <v>-8739</v>
      </c>
      <c r="C41" s="2">
        <v>13545.59</v>
      </c>
      <c r="D41" s="2">
        <v>17419.47</v>
      </c>
      <c r="E41" s="2">
        <v>0</v>
      </c>
      <c r="F41" s="7">
        <v>-4499</v>
      </c>
      <c r="G41" s="2">
        <v>189.89</v>
      </c>
      <c r="H41" s="2">
        <v>0</v>
      </c>
      <c r="I41" s="2">
        <v>200.19</v>
      </c>
      <c r="J41" s="2">
        <v>0</v>
      </c>
      <c r="K41" s="2">
        <v>270.86</v>
      </c>
      <c r="L41" s="2">
        <v>271.79</v>
      </c>
      <c r="M41" s="2">
        <v>501.15</v>
      </c>
      <c r="N41" s="2">
        <v>507.31</v>
      </c>
      <c r="O41" s="2">
        <v>262.2</v>
      </c>
      <c r="P41" s="2">
        <v>0</v>
      </c>
      <c r="Q41" s="2">
        <v>0</v>
      </c>
      <c r="R41" s="2">
        <v>105.35</v>
      </c>
      <c r="S41" s="2">
        <v>22849.082</v>
      </c>
      <c r="T41" s="2">
        <v>8861.824</v>
      </c>
      <c r="U41" s="2">
        <v>12084.824</v>
      </c>
      <c r="V41" s="2">
        <v>9060.518</v>
      </c>
      <c r="W41" s="2">
        <v>21145.343</v>
      </c>
      <c r="X41" s="2">
        <v>-995.45</v>
      </c>
      <c r="Y41" s="2">
        <v>49.98</v>
      </c>
      <c r="Z41" s="2">
        <v>15695.727</v>
      </c>
      <c r="AA41" s="2">
        <v>689.363</v>
      </c>
      <c r="AB41" s="2">
        <v>938.25</v>
      </c>
      <c r="AC41" s="2" t="s">
        <v>60</v>
      </c>
      <c r="AD41" s="7">
        <v>-2771.3975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6874</v>
      </c>
      <c r="AL41" s="2">
        <v>22354.1</v>
      </c>
      <c r="AM41" s="2">
        <v>29228.1</v>
      </c>
      <c r="AN41" s="2">
        <v>35198.88</v>
      </c>
      <c r="AO41" s="2">
        <v>17206.98</v>
      </c>
      <c r="AP41" s="2">
        <v>17991.9</v>
      </c>
      <c r="AQ41" s="2">
        <v>0</v>
      </c>
      <c r="AR41" s="2">
        <v>0</v>
      </c>
      <c r="AU41" s="2">
        <v>264</v>
      </c>
      <c r="AV41" s="15">
        <v>264</v>
      </c>
      <c r="AW41" s="7">
        <v>0</v>
      </c>
      <c r="AX41" s="7">
        <v>0</v>
      </c>
      <c r="AY41" s="7">
        <v>0</v>
      </c>
      <c r="AZ41" s="19">
        <v>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22751.57</v>
      </c>
      <c r="B42" s="2">
        <v>-8269</v>
      </c>
      <c r="C42" s="2">
        <v>13499.26</v>
      </c>
      <c r="D42" s="2">
        <v>16540.93</v>
      </c>
      <c r="E42" s="2">
        <v>0</v>
      </c>
      <c r="F42" s="7">
        <v>-4499</v>
      </c>
      <c r="G42" s="2">
        <v>189.89</v>
      </c>
      <c r="H42" s="2">
        <v>0</v>
      </c>
      <c r="I42" s="2">
        <v>200.11</v>
      </c>
      <c r="J42" s="2">
        <v>0</v>
      </c>
      <c r="K42" s="2">
        <v>271.1</v>
      </c>
      <c r="L42" s="2">
        <v>271.56</v>
      </c>
      <c r="M42" s="2">
        <v>501.15</v>
      </c>
      <c r="N42" s="2">
        <v>503.2</v>
      </c>
      <c r="O42" s="2">
        <v>262.4</v>
      </c>
      <c r="P42" s="2">
        <v>0</v>
      </c>
      <c r="Q42" s="2">
        <v>0</v>
      </c>
      <c r="R42" s="2">
        <v>105.29</v>
      </c>
      <c r="S42" s="2">
        <v>22497.176</v>
      </c>
      <c r="T42" s="2">
        <v>8566.077</v>
      </c>
      <c r="U42" s="2">
        <v>11434.819</v>
      </c>
      <c r="V42" s="2">
        <v>9243.27</v>
      </c>
      <c r="W42" s="2">
        <v>20678.089</v>
      </c>
      <c r="X42" s="2">
        <v>-993.64</v>
      </c>
      <c r="Y42" s="2">
        <v>50.013</v>
      </c>
      <c r="Z42" s="2">
        <v>15882.82</v>
      </c>
      <c r="AA42" s="2">
        <v>545.973</v>
      </c>
      <c r="AB42" s="2">
        <v>1062.22</v>
      </c>
      <c r="AC42" s="2" t="s">
        <v>60</v>
      </c>
      <c r="AD42" s="7">
        <v>-2777.0005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6986</v>
      </c>
      <c r="AL42" s="2">
        <v>22056.8</v>
      </c>
      <c r="AM42" s="2">
        <v>29042.8</v>
      </c>
      <c r="AN42" s="2">
        <v>36233.29</v>
      </c>
      <c r="AO42" s="2">
        <v>17269.85</v>
      </c>
      <c r="AP42" s="2">
        <v>18963.44</v>
      </c>
      <c r="AQ42" s="2">
        <v>0</v>
      </c>
      <c r="AR42" s="2">
        <v>0</v>
      </c>
      <c r="AU42" s="2">
        <v>264</v>
      </c>
      <c r="AV42" s="15">
        <v>264</v>
      </c>
      <c r="AW42" s="7">
        <v>0</v>
      </c>
      <c r="AX42" s="7">
        <v>0</v>
      </c>
      <c r="AY42" s="7">
        <v>0</v>
      </c>
      <c r="AZ42" s="19">
        <v>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22469.26</v>
      </c>
      <c r="B43" s="2">
        <v>-8165</v>
      </c>
      <c r="C43" s="2">
        <v>13450.63</v>
      </c>
      <c r="D43" s="2">
        <v>16130.06</v>
      </c>
      <c r="E43" s="2">
        <v>0</v>
      </c>
      <c r="F43" s="7">
        <v>-4498</v>
      </c>
      <c r="G43" s="2">
        <v>190.77</v>
      </c>
      <c r="H43" s="2">
        <v>0</v>
      </c>
      <c r="I43" s="2">
        <v>200.07</v>
      </c>
      <c r="J43" s="2">
        <v>0</v>
      </c>
      <c r="K43" s="2">
        <v>270.86</v>
      </c>
      <c r="L43" s="2">
        <v>271.79</v>
      </c>
      <c r="M43" s="2">
        <v>500.32</v>
      </c>
      <c r="N43" s="2">
        <v>499.09</v>
      </c>
      <c r="O43" s="2">
        <v>263.4</v>
      </c>
      <c r="P43" s="2">
        <v>0</v>
      </c>
      <c r="Q43" s="2">
        <v>0</v>
      </c>
      <c r="R43" s="2">
        <v>105.08</v>
      </c>
      <c r="S43" s="2">
        <v>22388.27</v>
      </c>
      <c r="T43" s="2">
        <v>8213.684</v>
      </c>
      <c r="U43" s="2">
        <v>10806.233</v>
      </c>
      <c r="V43" s="2">
        <v>9264.334</v>
      </c>
      <c r="W43" s="2">
        <v>20070.568</v>
      </c>
      <c r="X43" s="2">
        <v>-986.3</v>
      </c>
      <c r="Y43" s="2">
        <v>49.969</v>
      </c>
      <c r="Z43" s="2">
        <v>15810.152</v>
      </c>
      <c r="AA43" s="2">
        <v>616.662</v>
      </c>
      <c r="AB43" s="2">
        <v>1084.44</v>
      </c>
      <c r="AC43" s="2" t="s">
        <v>60</v>
      </c>
      <c r="AD43" s="7">
        <v>-2775.4595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6940</v>
      </c>
      <c r="AL43" s="2">
        <v>21858.6</v>
      </c>
      <c r="AM43" s="2">
        <v>28798.6</v>
      </c>
      <c r="AN43" s="2">
        <v>37136.98</v>
      </c>
      <c r="AO43" s="2">
        <v>17320.14</v>
      </c>
      <c r="AP43" s="2">
        <v>19816.84</v>
      </c>
      <c r="AQ43" s="2">
        <v>0</v>
      </c>
      <c r="AR43" s="2">
        <v>0</v>
      </c>
      <c r="AU43" s="2">
        <v>264</v>
      </c>
      <c r="AV43" s="15">
        <v>264</v>
      </c>
      <c r="AW43" s="7">
        <v>0</v>
      </c>
      <c r="AX43" s="7">
        <v>0</v>
      </c>
      <c r="AY43" s="7">
        <v>0</v>
      </c>
      <c r="AZ43" s="19">
        <v>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22231.67</v>
      </c>
      <c r="B44" s="2">
        <v>-8064</v>
      </c>
      <c r="C44" s="2">
        <v>13395.28</v>
      </c>
      <c r="D44" s="2">
        <v>15776.81</v>
      </c>
      <c r="E44" s="2">
        <v>0</v>
      </c>
      <c r="F44" s="7">
        <v>-4498</v>
      </c>
      <c r="G44" s="2">
        <v>190.77</v>
      </c>
      <c r="H44" s="2">
        <v>0</v>
      </c>
      <c r="I44" s="2">
        <v>200.49</v>
      </c>
      <c r="J44" s="2">
        <v>0</v>
      </c>
      <c r="K44" s="2">
        <v>271.33</v>
      </c>
      <c r="L44" s="2">
        <v>271.79</v>
      </c>
      <c r="M44" s="2">
        <v>500.32</v>
      </c>
      <c r="N44" s="2">
        <v>499.09</v>
      </c>
      <c r="O44" s="2">
        <v>263.6</v>
      </c>
      <c r="P44" s="2">
        <v>0</v>
      </c>
      <c r="Q44" s="2">
        <v>0</v>
      </c>
      <c r="R44" s="2">
        <v>105.61</v>
      </c>
      <c r="S44" s="2">
        <v>22298.066</v>
      </c>
      <c r="T44" s="2">
        <v>8257.468</v>
      </c>
      <c r="U44" s="2">
        <v>10317.941</v>
      </c>
      <c r="V44" s="2">
        <v>9394.313</v>
      </c>
      <c r="W44" s="2">
        <v>19712.254</v>
      </c>
      <c r="X44" s="2">
        <v>-953.58</v>
      </c>
      <c r="Y44" s="2">
        <v>49.972</v>
      </c>
      <c r="Z44" s="2">
        <v>15609.766</v>
      </c>
      <c r="AA44" s="2">
        <v>840.203</v>
      </c>
      <c r="AB44" s="2">
        <v>1089.53</v>
      </c>
      <c r="AC44" s="2" t="s">
        <v>60</v>
      </c>
      <c r="AD44" s="7">
        <v>-2779.942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6901</v>
      </c>
      <c r="AL44" s="2">
        <v>21792.5</v>
      </c>
      <c r="AM44" s="2">
        <v>28693.5</v>
      </c>
      <c r="AN44" s="2">
        <v>37927.24</v>
      </c>
      <c r="AO44" s="2">
        <v>17367.22</v>
      </c>
      <c r="AP44" s="2">
        <v>20560.02</v>
      </c>
      <c r="AQ44" s="2">
        <v>0</v>
      </c>
      <c r="AR44" s="2">
        <v>0</v>
      </c>
      <c r="AU44" s="2">
        <v>264</v>
      </c>
      <c r="AV44" s="15">
        <v>264</v>
      </c>
      <c r="AW44" s="7">
        <v>0</v>
      </c>
      <c r="AX44" s="7">
        <v>0</v>
      </c>
      <c r="AY44" s="7">
        <v>0</v>
      </c>
      <c r="AZ44" s="19">
        <v>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22180.5</v>
      </c>
      <c r="B45" s="2">
        <v>-7963</v>
      </c>
      <c r="C45" s="2">
        <v>13391.15</v>
      </c>
      <c r="D45" s="2">
        <v>15695.61</v>
      </c>
      <c r="E45" s="2">
        <v>0</v>
      </c>
      <c r="F45" s="7">
        <v>-4499</v>
      </c>
      <c r="G45" s="2">
        <v>190.77</v>
      </c>
      <c r="H45" s="2">
        <v>0</v>
      </c>
      <c r="I45" s="2">
        <v>199.77</v>
      </c>
      <c r="J45" s="2">
        <v>0</v>
      </c>
      <c r="K45" s="2">
        <v>271.1</v>
      </c>
      <c r="L45" s="2">
        <v>271.79</v>
      </c>
      <c r="M45" s="2">
        <v>501.56</v>
      </c>
      <c r="N45" s="2">
        <v>499.91</v>
      </c>
      <c r="O45" s="2">
        <v>263.4</v>
      </c>
      <c r="P45" s="2">
        <v>0</v>
      </c>
      <c r="Q45" s="2">
        <v>0</v>
      </c>
      <c r="R45" s="2">
        <v>106.14</v>
      </c>
      <c r="S45" s="2">
        <v>21936.621</v>
      </c>
      <c r="T45" s="2">
        <v>8092.08</v>
      </c>
      <c r="U45" s="2">
        <v>10202.499</v>
      </c>
      <c r="V45" s="2">
        <v>9626.633</v>
      </c>
      <c r="W45" s="2">
        <v>19829.132</v>
      </c>
      <c r="X45" s="2">
        <v>-944.326</v>
      </c>
      <c r="Y45" s="2">
        <v>49.98</v>
      </c>
      <c r="Z45" s="2">
        <v>15834.668</v>
      </c>
      <c r="AA45" s="2">
        <v>657.172</v>
      </c>
      <c r="AB45" s="2">
        <v>1115</v>
      </c>
      <c r="AC45" s="2" t="s">
        <v>60</v>
      </c>
      <c r="AD45" s="7">
        <v>-2768.7358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6857</v>
      </c>
      <c r="AL45" s="2">
        <v>21666.6</v>
      </c>
      <c r="AM45" s="2">
        <v>28523.6</v>
      </c>
      <c r="AN45" s="2">
        <v>38561.76</v>
      </c>
      <c r="AO45" s="2">
        <v>17390.3</v>
      </c>
      <c r="AP45" s="2">
        <v>21171.46</v>
      </c>
      <c r="AQ45" s="2">
        <v>0</v>
      </c>
      <c r="AR45" s="2">
        <v>0</v>
      </c>
      <c r="AU45" s="2">
        <v>264</v>
      </c>
      <c r="AV45" s="15">
        <v>264</v>
      </c>
      <c r="AW45" s="7">
        <v>0</v>
      </c>
      <c r="AX45" s="7">
        <v>0</v>
      </c>
      <c r="AY45" s="7">
        <v>0</v>
      </c>
      <c r="AZ45" s="19">
        <v>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23016.69</v>
      </c>
      <c r="B46" s="2">
        <v>-7783</v>
      </c>
      <c r="C46" s="2">
        <v>13399.35</v>
      </c>
      <c r="D46" s="2">
        <v>17727.35</v>
      </c>
      <c r="E46" s="2">
        <v>0</v>
      </c>
      <c r="F46" s="7">
        <v>-4498</v>
      </c>
      <c r="G46" s="2">
        <v>189.89</v>
      </c>
      <c r="H46" s="2">
        <v>0</v>
      </c>
      <c r="I46" s="2">
        <v>199.32</v>
      </c>
      <c r="J46" s="2">
        <v>0</v>
      </c>
      <c r="K46" s="2">
        <v>271.79</v>
      </c>
      <c r="L46" s="2">
        <v>271.56</v>
      </c>
      <c r="M46" s="2">
        <v>500.73</v>
      </c>
      <c r="N46" s="2">
        <v>496.62</v>
      </c>
      <c r="O46" s="2">
        <v>262.3</v>
      </c>
      <c r="P46" s="2">
        <v>0</v>
      </c>
      <c r="Q46" s="2">
        <v>0</v>
      </c>
      <c r="R46" s="2">
        <v>105.51</v>
      </c>
      <c r="S46" s="2">
        <v>22918.559</v>
      </c>
      <c r="T46" s="2">
        <v>7951.109</v>
      </c>
      <c r="U46" s="2">
        <v>10127.032</v>
      </c>
      <c r="V46" s="2">
        <v>9639.612</v>
      </c>
      <c r="W46" s="2">
        <v>19766.644</v>
      </c>
      <c r="X46" s="2">
        <v>-944.728</v>
      </c>
      <c r="Y46" s="2">
        <v>50.014</v>
      </c>
      <c r="Z46" s="2">
        <v>15313.109</v>
      </c>
      <c r="AA46" s="2">
        <v>944.566</v>
      </c>
      <c r="AB46" s="2">
        <v>1120.69</v>
      </c>
      <c r="AC46" s="2" t="s">
        <v>60</v>
      </c>
      <c r="AD46" s="7">
        <v>-2780.6423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6834</v>
      </c>
      <c r="AL46" s="2">
        <v>22190.5</v>
      </c>
      <c r="AM46" s="2">
        <v>29024.5</v>
      </c>
      <c r="AN46" s="2">
        <v>39122.45</v>
      </c>
      <c r="AO46" s="2">
        <v>17454.43</v>
      </c>
      <c r="AP46" s="2">
        <v>21668.02</v>
      </c>
      <c r="AQ46" s="2">
        <v>0</v>
      </c>
      <c r="AR46" s="2">
        <v>0</v>
      </c>
      <c r="AU46" s="2">
        <v>264</v>
      </c>
      <c r="AV46" s="15">
        <v>264</v>
      </c>
      <c r="AW46" s="7">
        <v>0</v>
      </c>
      <c r="AX46" s="7">
        <v>0</v>
      </c>
      <c r="AY46" s="7">
        <v>0</v>
      </c>
      <c r="AZ46" s="19">
        <v>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23007.03</v>
      </c>
      <c r="B47" s="2">
        <v>-7694</v>
      </c>
      <c r="C47" s="2">
        <v>13388.97</v>
      </c>
      <c r="D47" s="2">
        <v>17638.19</v>
      </c>
      <c r="E47" s="2">
        <v>0</v>
      </c>
      <c r="F47" s="7">
        <v>-4498</v>
      </c>
      <c r="G47" s="2">
        <v>189.89</v>
      </c>
      <c r="H47" s="2">
        <v>0</v>
      </c>
      <c r="I47" s="2">
        <v>201.82</v>
      </c>
      <c r="J47" s="2">
        <v>0</v>
      </c>
      <c r="K47" s="2">
        <v>271.33</v>
      </c>
      <c r="L47" s="2">
        <v>271.79</v>
      </c>
      <c r="M47" s="2">
        <v>501.56</v>
      </c>
      <c r="N47" s="2">
        <v>500.73</v>
      </c>
      <c r="O47" s="2">
        <v>263.7</v>
      </c>
      <c r="P47" s="2">
        <v>0</v>
      </c>
      <c r="Q47" s="2">
        <v>0</v>
      </c>
      <c r="R47" s="2">
        <v>105.45</v>
      </c>
      <c r="S47" s="2">
        <v>22997.898</v>
      </c>
      <c r="T47" s="2">
        <v>7623.245</v>
      </c>
      <c r="U47" s="2">
        <v>10079.655</v>
      </c>
      <c r="V47" s="2">
        <v>9658.87</v>
      </c>
      <c r="W47" s="2">
        <v>19738.525</v>
      </c>
      <c r="X47" s="2">
        <v>-941.009</v>
      </c>
      <c r="Y47" s="2">
        <v>50.028</v>
      </c>
      <c r="Z47" s="2">
        <v>15504.801</v>
      </c>
      <c r="AA47" s="2">
        <v>759.375</v>
      </c>
      <c r="AB47" s="2">
        <v>1108.71</v>
      </c>
      <c r="AC47" s="2" t="s">
        <v>60</v>
      </c>
      <c r="AD47" s="7">
        <v>-2774.8994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6753</v>
      </c>
      <c r="AL47" s="2">
        <v>22259.3</v>
      </c>
      <c r="AM47" s="2">
        <v>29012.3</v>
      </c>
      <c r="AN47" s="2">
        <v>39592.64</v>
      </c>
      <c r="AO47" s="2">
        <v>17527.38</v>
      </c>
      <c r="AP47" s="2">
        <v>22065.26</v>
      </c>
      <c r="AQ47" s="2">
        <v>0</v>
      </c>
      <c r="AR47" s="2">
        <v>0</v>
      </c>
      <c r="AU47" s="2">
        <v>264</v>
      </c>
      <c r="AV47" s="15">
        <v>264</v>
      </c>
      <c r="AW47" s="7">
        <v>0</v>
      </c>
      <c r="AX47" s="7">
        <v>0</v>
      </c>
      <c r="AY47" s="7">
        <v>0</v>
      </c>
      <c r="AZ47" s="19">
        <v>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22996.54</v>
      </c>
      <c r="B48" s="2">
        <v>-7660</v>
      </c>
      <c r="C48" s="2">
        <v>13388.34</v>
      </c>
      <c r="D48" s="2">
        <v>17579.6</v>
      </c>
      <c r="E48" s="2">
        <v>0</v>
      </c>
      <c r="F48" s="7">
        <v>-4498</v>
      </c>
      <c r="G48" s="2">
        <v>190.77</v>
      </c>
      <c r="H48" s="2">
        <v>0</v>
      </c>
      <c r="I48" s="2">
        <v>201.21</v>
      </c>
      <c r="J48" s="2">
        <v>0</v>
      </c>
      <c r="K48" s="2">
        <v>271.33</v>
      </c>
      <c r="L48" s="2">
        <v>271.1</v>
      </c>
      <c r="M48" s="2">
        <v>500.73</v>
      </c>
      <c r="N48" s="2">
        <v>500.73</v>
      </c>
      <c r="O48" s="2">
        <v>263.2</v>
      </c>
      <c r="P48" s="2">
        <v>0</v>
      </c>
      <c r="Q48" s="2">
        <v>0</v>
      </c>
      <c r="R48" s="2">
        <v>105.19</v>
      </c>
      <c r="S48" s="2">
        <v>23088.73</v>
      </c>
      <c r="T48" s="2">
        <v>8010.2</v>
      </c>
      <c r="U48" s="2">
        <v>9987.911</v>
      </c>
      <c r="V48" s="2">
        <v>9756.908</v>
      </c>
      <c r="W48" s="2">
        <v>19744.819</v>
      </c>
      <c r="X48" s="2">
        <v>-929.423</v>
      </c>
      <c r="Y48" s="2">
        <v>49.969</v>
      </c>
      <c r="Z48" s="2">
        <v>15330.137</v>
      </c>
      <c r="AA48" s="2">
        <v>875.656</v>
      </c>
      <c r="AB48" s="2">
        <v>1119.76</v>
      </c>
      <c r="AC48" s="2" t="s">
        <v>60</v>
      </c>
      <c r="AD48" s="7">
        <v>-2772.798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6674</v>
      </c>
      <c r="AL48" s="2">
        <v>22190.5</v>
      </c>
      <c r="AM48" s="2">
        <v>28864.5</v>
      </c>
      <c r="AN48" s="2">
        <v>39979.31</v>
      </c>
      <c r="AO48" s="2">
        <v>17602.53</v>
      </c>
      <c r="AP48" s="2">
        <v>22376.78</v>
      </c>
      <c r="AQ48" s="2">
        <v>0</v>
      </c>
      <c r="AR48" s="2">
        <v>0</v>
      </c>
      <c r="AU48" s="2">
        <v>264</v>
      </c>
      <c r="AV48" s="15">
        <v>264</v>
      </c>
      <c r="AW48" s="7">
        <v>0</v>
      </c>
      <c r="AX48" s="7">
        <v>0</v>
      </c>
      <c r="AY48" s="7">
        <v>0</v>
      </c>
      <c r="AZ48" s="19">
        <v>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22649.15</v>
      </c>
      <c r="B49" s="2">
        <v>-7558</v>
      </c>
      <c r="C49" s="2">
        <v>13387.88</v>
      </c>
      <c r="D49" s="2">
        <v>17596.65</v>
      </c>
      <c r="E49" s="2">
        <v>0</v>
      </c>
      <c r="F49" s="7">
        <v>-4498</v>
      </c>
      <c r="G49" s="2">
        <v>189.05</v>
      </c>
      <c r="H49" s="2">
        <v>0</v>
      </c>
      <c r="I49" s="2">
        <v>200.93</v>
      </c>
      <c r="J49" s="2">
        <v>0</v>
      </c>
      <c r="K49" s="2">
        <v>271.33</v>
      </c>
      <c r="L49" s="2">
        <v>271.1</v>
      </c>
      <c r="M49" s="2">
        <v>500.73</v>
      </c>
      <c r="N49" s="2">
        <v>501.15</v>
      </c>
      <c r="O49" s="2">
        <v>261.2</v>
      </c>
      <c r="P49" s="2">
        <v>0</v>
      </c>
      <c r="Q49" s="2">
        <v>0</v>
      </c>
      <c r="R49" s="2">
        <v>104.82</v>
      </c>
      <c r="S49" s="2">
        <v>22477.238</v>
      </c>
      <c r="T49" s="2">
        <v>7680.618</v>
      </c>
      <c r="U49" s="2">
        <v>10049.651</v>
      </c>
      <c r="V49" s="2">
        <v>9760.561</v>
      </c>
      <c r="W49" s="2">
        <v>19810.211</v>
      </c>
      <c r="X49" s="2">
        <v>-932.194</v>
      </c>
      <c r="Y49" s="2">
        <v>50.033</v>
      </c>
      <c r="Z49" s="2">
        <v>15945.332</v>
      </c>
      <c r="AA49" s="2">
        <v>549.977</v>
      </c>
      <c r="AB49" s="2">
        <v>1107.37</v>
      </c>
      <c r="AC49" s="2" t="s">
        <v>60</v>
      </c>
      <c r="AD49" s="7">
        <v>-2774.479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6593</v>
      </c>
      <c r="AL49" s="2">
        <v>21703.2</v>
      </c>
      <c r="AM49" s="2">
        <v>28296.2</v>
      </c>
      <c r="AN49" s="2">
        <v>40277.64</v>
      </c>
      <c r="AO49" s="2">
        <v>17673.94</v>
      </c>
      <c r="AP49" s="2">
        <v>22603.7</v>
      </c>
      <c r="AQ49" s="2">
        <v>0</v>
      </c>
      <c r="AR49" s="2">
        <v>0</v>
      </c>
      <c r="AU49" s="2">
        <v>264</v>
      </c>
      <c r="AV49" s="15">
        <v>264</v>
      </c>
      <c r="AW49" s="7">
        <v>0</v>
      </c>
      <c r="AX49" s="7">
        <v>0</v>
      </c>
      <c r="AY49" s="7">
        <v>0</v>
      </c>
      <c r="AZ49" s="19">
        <v>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22190.08</v>
      </c>
      <c r="B50" s="2">
        <v>-7455</v>
      </c>
      <c r="C50" s="2">
        <v>13388.14</v>
      </c>
      <c r="D50" s="2">
        <v>17586.64</v>
      </c>
      <c r="E50" s="2">
        <v>0</v>
      </c>
      <c r="F50" s="7">
        <v>-4498</v>
      </c>
      <c r="G50" s="2">
        <v>190.77</v>
      </c>
      <c r="H50" s="2">
        <v>0</v>
      </c>
      <c r="I50" s="2">
        <v>202.45</v>
      </c>
      <c r="J50" s="2">
        <v>0</v>
      </c>
      <c r="K50" s="2">
        <v>271.33</v>
      </c>
      <c r="L50" s="2">
        <v>271.79</v>
      </c>
      <c r="M50" s="2">
        <v>501.15</v>
      </c>
      <c r="N50" s="2">
        <v>500.32</v>
      </c>
      <c r="O50" s="2">
        <v>262.8</v>
      </c>
      <c r="P50" s="2">
        <v>0</v>
      </c>
      <c r="Q50" s="2">
        <v>0</v>
      </c>
      <c r="R50" s="2">
        <v>105.4</v>
      </c>
      <c r="S50" s="2">
        <v>22070.977</v>
      </c>
      <c r="T50" s="2">
        <v>7601.271</v>
      </c>
      <c r="U50" s="2">
        <v>9598.028</v>
      </c>
      <c r="V50" s="2">
        <v>9731.479</v>
      </c>
      <c r="W50" s="2">
        <v>19329.507</v>
      </c>
      <c r="X50" s="2">
        <v>-919.605</v>
      </c>
      <c r="Y50" s="2">
        <v>49.983</v>
      </c>
      <c r="Z50" s="2">
        <v>15981.445</v>
      </c>
      <c r="AA50" s="2">
        <v>633.625</v>
      </c>
      <c r="AB50" s="2">
        <v>1114.71</v>
      </c>
      <c r="AC50" s="2" t="s">
        <v>60</v>
      </c>
      <c r="AD50" s="7">
        <v>-2770.697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6518</v>
      </c>
      <c r="AL50" s="2">
        <v>21205.5</v>
      </c>
      <c r="AM50" s="2">
        <v>27723.5</v>
      </c>
      <c r="AN50" s="2">
        <v>40460.88</v>
      </c>
      <c r="AO50" s="2">
        <v>17755.52</v>
      </c>
      <c r="AP50" s="2">
        <v>22705.36</v>
      </c>
      <c r="AQ50" s="2">
        <v>0</v>
      </c>
      <c r="AR50" s="2">
        <v>0</v>
      </c>
      <c r="AU50" s="2">
        <v>264</v>
      </c>
      <c r="AV50" s="15">
        <v>264</v>
      </c>
      <c r="AW50" s="7">
        <v>0</v>
      </c>
      <c r="AX50" s="7">
        <v>0</v>
      </c>
      <c r="AY50" s="7">
        <v>0</v>
      </c>
      <c r="AZ50" s="19">
        <v>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21503.3</v>
      </c>
      <c r="B51" s="2">
        <v>-7548</v>
      </c>
      <c r="C51" s="2">
        <v>13386.31</v>
      </c>
      <c r="D51" s="2">
        <v>16991.91</v>
      </c>
      <c r="E51" s="2">
        <v>0</v>
      </c>
      <c r="F51" s="7">
        <v>-4499</v>
      </c>
      <c r="G51" s="2">
        <v>189.89</v>
      </c>
      <c r="H51" s="2">
        <v>0</v>
      </c>
      <c r="I51" s="2">
        <v>200.12</v>
      </c>
      <c r="J51" s="2">
        <v>0</v>
      </c>
      <c r="K51" s="2">
        <v>271.1</v>
      </c>
      <c r="L51" s="2">
        <v>272.26</v>
      </c>
      <c r="M51" s="2">
        <v>501.56</v>
      </c>
      <c r="N51" s="2">
        <v>500.73</v>
      </c>
      <c r="O51" s="2">
        <v>264.7</v>
      </c>
      <c r="P51" s="2">
        <v>0</v>
      </c>
      <c r="Q51" s="2">
        <v>0</v>
      </c>
      <c r="R51" s="2">
        <v>105.4</v>
      </c>
      <c r="S51" s="2">
        <v>21374.854</v>
      </c>
      <c r="T51" s="2">
        <v>7660.765</v>
      </c>
      <c r="U51" s="2">
        <v>8907.709</v>
      </c>
      <c r="V51" s="2">
        <v>9549.745</v>
      </c>
      <c r="W51" s="2">
        <v>18457.455</v>
      </c>
      <c r="X51" s="2">
        <v>-914.778</v>
      </c>
      <c r="Y51" s="2">
        <v>50.003</v>
      </c>
      <c r="Z51" s="2">
        <v>15918.66</v>
      </c>
      <c r="AA51" s="2">
        <v>621.449</v>
      </c>
      <c r="AB51" s="2">
        <v>1105.28</v>
      </c>
      <c r="AC51" s="2" t="s">
        <v>60</v>
      </c>
      <c r="AD51" s="7">
        <v>-2770.557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6559</v>
      </c>
      <c r="AL51" s="2">
        <v>21040.9</v>
      </c>
      <c r="AM51" s="2">
        <v>27599.9</v>
      </c>
      <c r="AN51" s="2">
        <v>40576.68</v>
      </c>
      <c r="AO51" s="2">
        <v>17820.86</v>
      </c>
      <c r="AP51" s="2">
        <v>22755.82</v>
      </c>
      <c r="AQ51" s="2">
        <v>0</v>
      </c>
      <c r="AR51" s="2">
        <v>0</v>
      </c>
      <c r="AU51" s="2">
        <v>264</v>
      </c>
      <c r="AV51" s="15">
        <v>264</v>
      </c>
      <c r="AW51" s="7">
        <v>0</v>
      </c>
      <c r="AX51" s="7">
        <v>0</v>
      </c>
      <c r="AY51" s="7">
        <v>0</v>
      </c>
      <c r="AZ51" s="19">
        <v>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21263.62</v>
      </c>
      <c r="B52" s="2">
        <v>-7644</v>
      </c>
      <c r="C52" s="2">
        <v>13378.77</v>
      </c>
      <c r="D52" s="2">
        <v>16856.96</v>
      </c>
      <c r="E52" s="2">
        <v>0</v>
      </c>
      <c r="F52" s="7">
        <v>-4497</v>
      </c>
      <c r="G52" s="2">
        <v>190.77</v>
      </c>
      <c r="H52" s="2">
        <v>0</v>
      </c>
      <c r="I52" s="2">
        <v>201.44</v>
      </c>
      <c r="J52" s="2">
        <v>0</v>
      </c>
      <c r="K52" s="2">
        <v>270.4</v>
      </c>
      <c r="L52" s="2">
        <v>270.86</v>
      </c>
      <c r="M52" s="2">
        <v>501.15</v>
      </c>
      <c r="N52" s="2">
        <v>508.96</v>
      </c>
      <c r="O52" s="2">
        <v>263.1</v>
      </c>
      <c r="P52" s="2">
        <v>0</v>
      </c>
      <c r="Q52" s="2">
        <v>0</v>
      </c>
      <c r="R52" s="2">
        <v>105.24</v>
      </c>
      <c r="S52" s="2">
        <v>21205.207</v>
      </c>
      <c r="T52" s="2">
        <v>7734.36</v>
      </c>
      <c r="U52" s="2">
        <v>8880.943</v>
      </c>
      <c r="V52" s="2">
        <v>9391.764</v>
      </c>
      <c r="W52" s="2">
        <v>18272.707</v>
      </c>
      <c r="X52" s="2">
        <v>-905.49</v>
      </c>
      <c r="Y52" s="2">
        <v>49.979</v>
      </c>
      <c r="Z52" s="2">
        <v>15953.215</v>
      </c>
      <c r="AA52" s="2">
        <v>587.57</v>
      </c>
      <c r="AB52" s="2">
        <v>1093.54</v>
      </c>
      <c r="AC52" s="2" t="s">
        <v>60</v>
      </c>
      <c r="AD52" s="7">
        <v>-2761.1719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6605</v>
      </c>
      <c r="AL52" s="2">
        <v>20786.7</v>
      </c>
      <c r="AM52" s="2">
        <v>27391.7</v>
      </c>
      <c r="AN52" s="2">
        <v>40564.48</v>
      </c>
      <c r="AO52" s="2">
        <v>17884.81</v>
      </c>
      <c r="AP52" s="2">
        <v>22679.67</v>
      </c>
      <c r="AQ52" s="2">
        <v>0</v>
      </c>
      <c r="AR52" s="2">
        <v>0</v>
      </c>
      <c r="AU52" s="2">
        <v>264</v>
      </c>
      <c r="AV52" s="15">
        <v>264</v>
      </c>
      <c r="AW52" s="7">
        <v>0</v>
      </c>
      <c r="AX52" s="7">
        <v>0</v>
      </c>
      <c r="AY52" s="7">
        <v>0</v>
      </c>
      <c r="AZ52" s="19">
        <v>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20972</v>
      </c>
      <c r="B53" s="2">
        <v>-7739</v>
      </c>
      <c r="C53" s="2">
        <v>13386.58</v>
      </c>
      <c r="D53" s="2">
        <v>16655.97</v>
      </c>
      <c r="E53" s="2">
        <v>0</v>
      </c>
      <c r="F53" s="7">
        <v>-4498</v>
      </c>
      <c r="G53" s="2">
        <v>189.89</v>
      </c>
      <c r="H53" s="2">
        <v>0</v>
      </c>
      <c r="I53" s="2">
        <v>201.43</v>
      </c>
      <c r="J53" s="2">
        <v>0</v>
      </c>
      <c r="K53" s="2">
        <v>270.86</v>
      </c>
      <c r="L53" s="2">
        <v>271.79</v>
      </c>
      <c r="M53" s="2">
        <v>500.73</v>
      </c>
      <c r="N53" s="2">
        <v>499.91</v>
      </c>
      <c r="O53" s="2">
        <v>263.7</v>
      </c>
      <c r="P53" s="2">
        <v>0</v>
      </c>
      <c r="Q53" s="2">
        <v>0</v>
      </c>
      <c r="R53" s="2">
        <v>105.4</v>
      </c>
      <c r="S53" s="2">
        <v>21024.53</v>
      </c>
      <c r="T53" s="2">
        <v>7792.469</v>
      </c>
      <c r="U53" s="2">
        <v>9011.023</v>
      </c>
      <c r="V53" s="2">
        <v>9253.355</v>
      </c>
      <c r="W53" s="2">
        <v>18264.378</v>
      </c>
      <c r="X53" s="2">
        <v>-905.569</v>
      </c>
      <c r="Y53" s="2">
        <v>50.018</v>
      </c>
      <c r="Z53" s="2">
        <v>15970.207</v>
      </c>
      <c r="AA53" s="2">
        <v>654.926</v>
      </c>
      <c r="AB53" s="2">
        <v>1089.64</v>
      </c>
      <c r="AC53" s="2" t="s">
        <v>60</v>
      </c>
      <c r="AD53" s="7">
        <v>-2770.977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6648</v>
      </c>
      <c r="AL53" s="2">
        <v>20767.4</v>
      </c>
      <c r="AM53" s="2">
        <v>27415.4</v>
      </c>
      <c r="AN53" s="2">
        <v>40479.67</v>
      </c>
      <c r="AO53" s="2">
        <v>17936.7</v>
      </c>
      <c r="AP53" s="2">
        <v>22542.97</v>
      </c>
      <c r="AQ53" s="2">
        <v>0</v>
      </c>
      <c r="AR53" s="2">
        <v>0</v>
      </c>
      <c r="AU53" s="2">
        <v>264</v>
      </c>
      <c r="AV53" s="15">
        <v>264</v>
      </c>
      <c r="AW53" s="7">
        <v>0</v>
      </c>
      <c r="AX53" s="7">
        <v>0</v>
      </c>
      <c r="AY53" s="7">
        <v>0</v>
      </c>
      <c r="AZ53" s="19">
        <v>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20764.04</v>
      </c>
      <c r="B54" s="2">
        <v>-7834</v>
      </c>
      <c r="C54" s="2">
        <v>13389.17</v>
      </c>
      <c r="D54" s="2">
        <v>16530.18</v>
      </c>
      <c r="E54" s="2">
        <v>0</v>
      </c>
      <c r="F54" s="7">
        <v>-4500</v>
      </c>
      <c r="G54" s="2">
        <v>189.89</v>
      </c>
      <c r="H54" s="2">
        <v>0</v>
      </c>
      <c r="I54" s="2">
        <v>200.62</v>
      </c>
      <c r="J54" s="2">
        <v>0</v>
      </c>
      <c r="K54" s="2">
        <v>271.33</v>
      </c>
      <c r="L54" s="2">
        <v>272.49</v>
      </c>
      <c r="M54" s="2">
        <v>500.32</v>
      </c>
      <c r="N54" s="2">
        <v>500.32</v>
      </c>
      <c r="O54" s="2">
        <v>263.7</v>
      </c>
      <c r="P54" s="2">
        <v>0</v>
      </c>
      <c r="Q54" s="2">
        <v>0</v>
      </c>
      <c r="R54" s="2">
        <v>105.4</v>
      </c>
      <c r="S54" s="2">
        <v>20895.086</v>
      </c>
      <c r="T54" s="2">
        <v>8085.29</v>
      </c>
      <c r="U54" s="2">
        <v>9018.478</v>
      </c>
      <c r="V54" s="2">
        <v>9205.85</v>
      </c>
      <c r="W54" s="2">
        <v>18224.327</v>
      </c>
      <c r="X54" s="2">
        <v>-900.219</v>
      </c>
      <c r="Y54" s="2">
        <v>49.991</v>
      </c>
      <c r="Z54" s="2">
        <v>15787.801</v>
      </c>
      <c r="AA54" s="2">
        <v>737.266</v>
      </c>
      <c r="AB54" s="2">
        <v>1087.58</v>
      </c>
      <c r="AC54" s="2" t="s">
        <v>60</v>
      </c>
      <c r="AD54" s="7">
        <v>-2778.4014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6683</v>
      </c>
      <c r="AL54" s="2">
        <v>20719.1</v>
      </c>
      <c r="AM54" s="2">
        <v>27402.1</v>
      </c>
      <c r="AN54" s="2">
        <v>40303.08</v>
      </c>
      <c r="AO54" s="2">
        <v>17997.51</v>
      </c>
      <c r="AP54" s="2">
        <v>22305.57</v>
      </c>
      <c r="AQ54" s="2">
        <v>0</v>
      </c>
      <c r="AR54" s="2">
        <v>0</v>
      </c>
      <c r="AU54" s="2">
        <v>264</v>
      </c>
      <c r="AV54" s="15">
        <v>264</v>
      </c>
      <c r="AW54" s="7">
        <v>0</v>
      </c>
      <c r="AX54" s="7">
        <v>0</v>
      </c>
      <c r="AY54" s="7">
        <v>0</v>
      </c>
      <c r="AZ54" s="19">
        <v>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20698.91</v>
      </c>
      <c r="B55" s="2">
        <v>-7833</v>
      </c>
      <c r="C55" s="2">
        <v>13387.2</v>
      </c>
      <c r="D55" s="2">
        <v>16463.82</v>
      </c>
      <c r="E55" s="2">
        <v>0</v>
      </c>
      <c r="F55" s="7">
        <v>-4499</v>
      </c>
      <c r="G55" s="2">
        <v>190.77</v>
      </c>
      <c r="H55" s="2">
        <v>0</v>
      </c>
      <c r="I55" s="2">
        <v>201.16</v>
      </c>
      <c r="J55" s="2">
        <v>0</v>
      </c>
      <c r="K55" s="2">
        <v>271.1</v>
      </c>
      <c r="L55" s="2">
        <v>271.1</v>
      </c>
      <c r="M55" s="2">
        <v>502.38</v>
      </c>
      <c r="N55" s="2">
        <v>509.37</v>
      </c>
      <c r="O55" s="2">
        <v>263.2</v>
      </c>
      <c r="P55" s="2">
        <v>0</v>
      </c>
      <c r="Q55" s="2">
        <v>0</v>
      </c>
      <c r="R55" s="2">
        <v>105.4</v>
      </c>
      <c r="S55" s="2">
        <v>20697.22</v>
      </c>
      <c r="T55" s="2">
        <v>7959.285</v>
      </c>
      <c r="U55" s="2">
        <v>8976.237</v>
      </c>
      <c r="V55" s="2">
        <v>9384.467</v>
      </c>
      <c r="W55" s="2">
        <v>18360.704</v>
      </c>
      <c r="X55" s="2">
        <v>-897.415</v>
      </c>
      <c r="Y55" s="2">
        <v>49.997</v>
      </c>
      <c r="Z55" s="2">
        <v>15908.234</v>
      </c>
      <c r="AA55" s="2">
        <v>548.207</v>
      </c>
      <c r="AB55" s="2">
        <v>1080.32</v>
      </c>
      <c r="AC55" s="2" t="s">
        <v>60</v>
      </c>
      <c r="AD55" s="7">
        <v>-2772.0977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6682</v>
      </c>
      <c r="AL55" s="2">
        <v>20769.9</v>
      </c>
      <c r="AM55" s="2">
        <v>27451.9</v>
      </c>
      <c r="AN55" s="2">
        <v>40092.67</v>
      </c>
      <c r="AO55" s="2">
        <v>18049.59</v>
      </c>
      <c r="AP55" s="2">
        <v>22043.08</v>
      </c>
      <c r="AQ55" s="2">
        <v>0</v>
      </c>
      <c r="AR55" s="2">
        <v>0</v>
      </c>
      <c r="AU55" s="2">
        <v>264</v>
      </c>
      <c r="AV55" s="15">
        <v>264</v>
      </c>
      <c r="AW55" s="7">
        <v>0</v>
      </c>
      <c r="AX55" s="7">
        <v>0</v>
      </c>
      <c r="AY55" s="7">
        <v>0</v>
      </c>
      <c r="AZ55" s="19">
        <v>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20748.32</v>
      </c>
      <c r="B56" s="2">
        <v>-7834</v>
      </c>
      <c r="C56" s="2">
        <v>13388.97</v>
      </c>
      <c r="D56" s="2">
        <v>16284.87</v>
      </c>
      <c r="E56" s="2">
        <v>0</v>
      </c>
      <c r="F56" s="7">
        <v>-4499</v>
      </c>
      <c r="G56" s="2">
        <v>190.77</v>
      </c>
      <c r="H56" s="2">
        <v>0</v>
      </c>
      <c r="I56" s="2">
        <v>201.35</v>
      </c>
      <c r="J56" s="2">
        <v>0</v>
      </c>
      <c r="K56" s="2">
        <v>270.4</v>
      </c>
      <c r="L56" s="2">
        <v>271.1</v>
      </c>
      <c r="M56" s="2">
        <v>501.56</v>
      </c>
      <c r="N56" s="2">
        <v>508.13</v>
      </c>
      <c r="O56" s="2">
        <v>263.5</v>
      </c>
      <c r="P56" s="2">
        <v>0</v>
      </c>
      <c r="Q56" s="2">
        <v>0</v>
      </c>
      <c r="R56" s="2">
        <v>105.03</v>
      </c>
      <c r="S56" s="2">
        <v>20526.777</v>
      </c>
      <c r="T56" s="2">
        <v>8102.252</v>
      </c>
      <c r="U56" s="2">
        <v>8791.51</v>
      </c>
      <c r="V56" s="2">
        <v>9273.915</v>
      </c>
      <c r="W56" s="2">
        <v>18065.425</v>
      </c>
      <c r="X56" s="2">
        <v>-889.617</v>
      </c>
      <c r="Y56" s="2">
        <v>49.978</v>
      </c>
      <c r="Z56" s="2">
        <v>15746.373</v>
      </c>
      <c r="AA56" s="2">
        <v>578.592</v>
      </c>
      <c r="AB56" s="2">
        <v>1072.71</v>
      </c>
      <c r="AC56" s="2" t="s">
        <v>60</v>
      </c>
      <c r="AD56" s="7">
        <v>-2764.3936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6681</v>
      </c>
      <c r="AL56" s="2">
        <v>20876.2</v>
      </c>
      <c r="AM56" s="2">
        <v>27557.2</v>
      </c>
      <c r="AN56" s="2">
        <v>39769.73</v>
      </c>
      <c r="AO56" s="2">
        <v>18099.53</v>
      </c>
      <c r="AP56" s="2">
        <v>21670.2</v>
      </c>
      <c r="AQ56" s="2">
        <v>0</v>
      </c>
      <c r="AR56" s="2">
        <v>0</v>
      </c>
      <c r="AU56" s="2">
        <v>264</v>
      </c>
      <c r="AV56" s="15">
        <v>264</v>
      </c>
      <c r="AW56" s="7">
        <v>0</v>
      </c>
      <c r="AX56" s="7">
        <v>0</v>
      </c>
      <c r="AY56" s="7">
        <v>0</v>
      </c>
      <c r="AZ56" s="19">
        <v>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20924</v>
      </c>
      <c r="B57" s="2">
        <v>-7833</v>
      </c>
      <c r="C57" s="2">
        <v>13379.57</v>
      </c>
      <c r="D57" s="2">
        <v>16023</v>
      </c>
      <c r="E57" s="2">
        <v>0</v>
      </c>
      <c r="F57" s="7">
        <v>-4499</v>
      </c>
      <c r="G57" s="2">
        <v>189.89</v>
      </c>
      <c r="H57" s="2">
        <v>0</v>
      </c>
      <c r="I57" s="2">
        <v>202.13</v>
      </c>
      <c r="J57" s="2">
        <v>0</v>
      </c>
      <c r="K57" s="2">
        <v>270.4</v>
      </c>
      <c r="L57" s="2">
        <v>271.79</v>
      </c>
      <c r="M57" s="2">
        <v>501.15</v>
      </c>
      <c r="N57" s="2">
        <v>525.81</v>
      </c>
      <c r="O57" s="2">
        <v>263.3</v>
      </c>
      <c r="P57" s="2">
        <v>0</v>
      </c>
      <c r="Q57" s="2">
        <v>0</v>
      </c>
      <c r="R57" s="2">
        <v>105.56</v>
      </c>
      <c r="S57" s="2">
        <v>20565.979</v>
      </c>
      <c r="T57" s="2">
        <v>8040.569</v>
      </c>
      <c r="U57" s="2">
        <v>8826.346</v>
      </c>
      <c r="V57" s="2">
        <v>9146.329</v>
      </c>
      <c r="W57" s="2">
        <v>17972.675</v>
      </c>
      <c r="X57" s="2">
        <v>-886.156</v>
      </c>
      <c r="Y57" s="2">
        <v>50.027</v>
      </c>
      <c r="Z57" s="2">
        <v>15850.203</v>
      </c>
      <c r="AA57" s="2">
        <v>588.027</v>
      </c>
      <c r="AB57" s="2">
        <v>1080.96</v>
      </c>
      <c r="AC57" s="2" t="s">
        <v>60</v>
      </c>
      <c r="AD57" s="7">
        <v>-2746.7441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6680</v>
      </c>
      <c r="AL57" s="2">
        <v>21205.5</v>
      </c>
      <c r="AM57" s="2">
        <v>27885.5</v>
      </c>
      <c r="AN57" s="2">
        <v>39349.21</v>
      </c>
      <c r="AO57" s="2">
        <v>18129.19</v>
      </c>
      <c r="AP57" s="2">
        <v>21220.02</v>
      </c>
      <c r="AQ57" s="2">
        <v>0</v>
      </c>
      <c r="AR57" s="2">
        <v>0</v>
      </c>
      <c r="AU57" s="2">
        <v>264</v>
      </c>
      <c r="AV57" s="15">
        <v>264</v>
      </c>
      <c r="AW57" s="7">
        <v>0</v>
      </c>
      <c r="AX57" s="7">
        <v>0</v>
      </c>
      <c r="AY57" s="7">
        <v>0</v>
      </c>
      <c r="AZ57" s="19">
        <v>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20924.6</v>
      </c>
      <c r="B58" s="2">
        <v>-7831</v>
      </c>
      <c r="C58" s="2">
        <v>13389.38</v>
      </c>
      <c r="D58" s="2">
        <v>15680.78</v>
      </c>
      <c r="E58" s="2">
        <v>0</v>
      </c>
      <c r="F58" s="7">
        <v>-4499</v>
      </c>
      <c r="G58" s="2">
        <v>189.89</v>
      </c>
      <c r="H58" s="2">
        <v>0</v>
      </c>
      <c r="I58" s="2">
        <v>200.42</v>
      </c>
      <c r="J58" s="2">
        <v>0</v>
      </c>
      <c r="K58" s="2">
        <v>270.86</v>
      </c>
      <c r="L58" s="2">
        <v>272.26</v>
      </c>
      <c r="M58" s="2">
        <v>501.97</v>
      </c>
      <c r="N58" s="2">
        <v>508.55</v>
      </c>
      <c r="O58" s="2">
        <v>262.8</v>
      </c>
      <c r="P58" s="2">
        <v>0</v>
      </c>
      <c r="Q58" s="2">
        <v>0</v>
      </c>
      <c r="R58" s="2">
        <v>105.61</v>
      </c>
      <c r="S58" s="2">
        <v>21360.379</v>
      </c>
      <c r="T58" s="2">
        <v>7792.355</v>
      </c>
      <c r="U58" s="2">
        <v>8799.874</v>
      </c>
      <c r="V58" s="2">
        <v>9026.474</v>
      </c>
      <c r="W58" s="2">
        <v>17826.348</v>
      </c>
      <c r="X58" s="2">
        <v>-816.208</v>
      </c>
      <c r="Y58" s="2">
        <v>50.009</v>
      </c>
      <c r="Z58" s="2">
        <v>15400.102</v>
      </c>
      <c r="AA58" s="2">
        <v>795.285</v>
      </c>
      <c r="AB58" s="2">
        <v>1081.34</v>
      </c>
      <c r="AC58" s="2" t="s">
        <v>60</v>
      </c>
      <c r="AD58" s="7">
        <v>-2765.094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6677</v>
      </c>
      <c r="AL58" s="2">
        <v>21600.7</v>
      </c>
      <c r="AM58" s="2">
        <v>28277.7</v>
      </c>
      <c r="AN58" s="2">
        <v>38883.21</v>
      </c>
      <c r="AO58" s="2">
        <v>18191.61</v>
      </c>
      <c r="AP58" s="2">
        <v>20691.6</v>
      </c>
      <c r="AQ58" s="2">
        <v>0</v>
      </c>
      <c r="AR58" s="2">
        <v>0</v>
      </c>
      <c r="AU58" s="2">
        <v>264</v>
      </c>
      <c r="AV58" s="15">
        <v>264</v>
      </c>
      <c r="AW58" s="7">
        <v>0</v>
      </c>
      <c r="AX58" s="7">
        <v>0</v>
      </c>
      <c r="AY58" s="7">
        <v>0</v>
      </c>
      <c r="AZ58" s="19">
        <v>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21271.36</v>
      </c>
      <c r="B59" s="2">
        <v>-7815</v>
      </c>
      <c r="C59" s="2">
        <v>13378.46</v>
      </c>
      <c r="D59" s="2">
        <v>15869.56</v>
      </c>
      <c r="E59" s="2">
        <v>0</v>
      </c>
      <c r="F59" s="7">
        <v>-4499</v>
      </c>
      <c r="G59" s="2">
        <v>191.61</v>
      </c>
      <c r="H59" s="2">
        <v>0</v>
      </c>
      <c r="I59" s="2">
        <v>202.04</v>
      </c>
      <c r="J59" s="2">
        <v>0</v>
      </c>
      <c r="K59" s="2">
        <v>270.4</v>
      </c>
      <c r="L59" s="2">
        <v>271.56</v>
      </c>
      <c r="M59" s="2">
        <v>501.56</v>
      </c>
      <c r="N59" s="2">
        <v>504.43</v>
      </c>
      <c r="O59" s="2">
        <v>263</v>
      </c>
      <c r="P59" s="2">
        <v>0</v>
      </c>
      <c r="Q59" s="2">
        <v>0</v>
      </c>
      <c r="R59" s="2">
        <v>105.24</v>
      </c>
      <c r="S59" s="2">
        <v>21140.803</v>
      </c>
      <c r="T59" s="2">
        <v>8334.588</v>
      </c>
      <c r="U59" s="2">
        <v>8885.833</v>
      </c>
      <c r="V59" s="2">
        <v>8901.285</v>
      </c>
      <c r="W59" s="2">
        <v>17787.117</v>
      </c>
      <c r="X59" s="2">
        <v>-526.376</v>
      </c>
      <c r="Y59" s="2">
        <v>49.966</v>
      </c>
      <c r="Z59" s="2">
        <v>15455.496</v>
      </c>
      <c r="AA59" s="2">
        <v>747.572</v>
      </c>
      <c r="AB59" s="2">
        <v>1138.91</v>
      </c>
      <c r="AC59" s="2" t="s">
        <v>60</v>
      </c>
      <c r="AD59" s="7">
        <v>-2761.8723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6618</v>
      </c>
      <c r="AL59" s="2">
        <v>22160.5</v>
      </c>
      <c r="AM59" s="2">
        <v>28778.5</v>
      </c>
      <c r="AN59" s="2">
        <v>38298.05</v>
      </c>
      <c r="AO59" s="2">
        <v>18239.21</v>
      </c>
      <c r="AP59" s="2">
        <v>20058.84</v>
      </c>
      <c r="AQ59" s="2">
        <v>0</v>
      </c>
      <c r="AR59" s="2">
        <v>0</v>
      </c>
      <c r="AU59" s="2">
        <v>264</v>
      </c>
      <c r="AV59" s="15">
        <v>264</v>
      </c>
      <c r="AW59" s="7">
        <v>0</v>
      </c>
      <c r="AX59" s="7">
        <v>0</v>
      </c>
      <c r="AY59" s="7">
        <v>0</v>
      </c>
      <c r="AZ59" s="19">
        <v>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21722.75</v>
      </c>
      <c r="B60" s="2">
        <v>-7801</v>
      </c>
      <c r="C60" s="2">
        <v>13389.56</v>
      </c>
      <c r="D60" s="2">
        <v>15957.46</v>
      </c>
      <c r="E60" s="2">
        <v>0</v>
      </c>
      <c r="F60" s="7">
        <v>-4499</v>
      </c>
      <c r="G60" s="2">
        <v>189.89</v>
      </c>
      <c r="H60" s="2">
        <v>0</v>
      </c>
      <c r="I60" s="2">
        <v>200.67</v>
      </c>
      <c r="J60" s="2">
        <v>0</v>
      </c>
      <c r="K60" s="2">
        <v>271.33</v>
      </c>
      <c r="L60" s="2">
        <v>271.79</v>
      </c>
      <c r="M60" s="2">
        <v>502.79</v>
      </c>
      <c r="N60" s="2">
        <v>499.5</v>
      </c>
      <c r="O60" s="2">
        <v>261.1</v>
      </c>
      <c r="P60" s="2">
        <v>0</v>
      </c>
      <c r="Q60" s="2">
        <v>0</v>
      </c>
      <c r="R60" s="2">
        <v>104.82</v>
      </c>
      <c r="S60" s="2">
        <v>22040.273</v>
      </c>
      <c r="T60" s="2">
        <v>7827.689</v>
      </c>
      <c r="U60" s="2">
        <v>8356.354</v>
      </c>
      <c r="V60" s="2">
        <v>8754.974</v>
      </c>
      <c r="W60" s="2">
        <v>17111.328</v>
      </c>
      <c r="X60" s="2">
        <v>318.106</v>
      </c>
      <c r="Y60" s="2">
        <v>50.032</v>
      </c>
      <c r="Z60" s="2">
        <v>15235.961</v>
      </c>
      <c r="AA60" s="2">
        <v>910.014</v>
      </c>
      <c r="AB60" s="2">
        <v>1159.25</v>
      </c>
      <c r="AC60" s="2" t="s">
        <v>60</v>
      </c>
      <c r="AD60" s="7">
        <v>-2775.5996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6560</v>
      </c>
      <c r="AL60" s="2">
        <v>22621.5</v>
      </c>
      <c r="AM60" s="2">
        <v>29181.5</v>
      </c>
      <c r="AN60" s="2">
        <v>37618.93</v>
      </c>
      <c r="AO60" s="2">
        <v>18293.2</v>
      </c>
      <c r="AP60" s="2">
        <v>19325.73</v>
      </c>
      <c r="AQ60" s="2">
        <v>0</v>
      </c>
      <c r="AR60" s="2">
        <v>0</v>
      </c>
      <c r="AU60" s="2">
        <v>264</v>
      </c>
      <c r="AV60" s="15">
        <v>264</v>
      </c>
      <c r="AW60" s="7">
        <v>0</v>
      </c>
      <c r="AX60" s="7">
        <v>0</v>
      </c>
      <c r="AY60" s="7">
        <v>0</v>
      </c>
      <c r="AZ60" s="19">
        <v>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22326.02</v>
      </c>
      <c r="B61" s="2">
        <v>-7788</v>
      </c>
      <c r="C61" s="2">
        <v>13399.33</v>
      </c>
      <c r="D61" s="2">
        <v>15702.59</v>
      </c>
      <c r="E61" s="2">
        <v>0</v>
      </c>
      <c r="F61" s="7">
        <v>-4500</v>
      </c>
      <c r="G61" s="2">
        <v>190.77</v>
      </c>
      <c r="H61" s="2">
        <v>0</v>
      </c>
      <c r="I61" s="2">
        <v>200.97</v>
      </c>
      <c r="J61" s="2">
        <v>0</v>
      </c>
      <c r="K61" s="2">
        <v>270.86</v>
      </c>
      <c r="L61" s="2">
        <v>271.56</v>
      </c>
      <c r="M61" s="2">
        <v>501.56</v>
      </c>
      <c r="N61" s="2">
        <v>499.91</v>
      </c>
      <c r="O61" s="2">
        <v>263.8</v>
      </c>
      <c r="P61" s="2">
        <v>0</v>
      </c>
      <c r="Q61" s="2">
        <v>0</v>
      </c>
      <c r="R61" s="2">
        <v>105.66</v>
      </c>
      <c r="S61" s="2">
        <v>22071.668</v>
      </c>
      <c r="T61" s="2">
        <v>7809.736</v>
      </c>
      <c r="U61" s="2">
        <v>8368.822</v>
      </c>
      <c r="V61" s="2">
        <v>8886.905</v>
      </c>
      <c r="W61" s="2">
        <v>17255.727</v>
      </c>
      <c r="X61" s="2">
        <v>319.378</v>
      </c>
      <c r="Y61" s="2">
        <v>49.967</v>
      </c>
      <c r="Z61" s="2">
        <v>15239.758</v>
      </c>
      <c r="AA61" s="2">
        <v>880.316</v>
      </c>
      <c r="AB61" s="2">
        <v>1158.11</v>
      </c>
      <c r="AC61" s="2" t="s">
        <v>60</v>
      </c>
      <c r="AD61" s="7">
        <v>-2779.5217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6501</v>
      </c>
      <c r="AL61" s="2">
        <v>23280.2</v>
      </c>
      <c r="AM61" s="2">
        <v>29781.2</v>
      </c>
      <c r="AN61" s="2">
        <v>36875.19</v>
      </c>
      <c r="AO61" s="2">
        <v>18383.31</v>
      </c>
      <c r="AP61" s="2">
        <v>18491.88</v>
      </c>
      <c r="AQ61" s="2">
        <v>0</v>
      </c>
      <c r="AR61" s="2">
        <v>0</v>
      </c>
      <c r="AU61" s="2">
        <v>264</v>
      </c>
      <c r="AV61" s="15">
        <v>264</v>
      </c>
      <c r="AW61" s="7">
        <v>0</v>
      </c>
      <c r="AX61" s="7">
        <v>0</v>
      </c>
      <c r="AY61" s="7">
        <v>0</v>
      </c>
      <c r="AZ61" s="19">
        <v>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22725.02</v>
      </c>
      <c r="B62" s="2">
        <v>-7778</v>
      </c>
      <c r="C62" s="2">
        <v>13388.16</v>
      </c>
      <c r="D62" s="2">
        <v>15857.64</v>
      </c>
      <c r="E62" s="2">
        <v>0</v>
      </c>
      <c r="F62" s="7">
        <v>-4500</v>
      </c>
      <c r="G62" s="2">
        <v>190.77</v>
      </c>
      <c r="H62" s="2">
        <v>0</v>
      </c>
      <c r="I62" s="2">
        <v>200.72</v>
      </c>
      <c r="J62" s="2">
        <v>0</v>
      </c>
      <c r="K62" s="2">
        <v>271.1</v>
      </c>
      <c r="L62" s="2">
        <v>272.26</v>
      </c>
      <c r="M62" s="2">
        <v>501.15</v>
      </c>
      <c r="N62" s="2">
        <v>499.91</v>
      </c>
      <c r="O62" s="2">
        <v>262.5</v>
      </c>
      <c r="P62" s="2">
        <v>0</v>
      </c>
      <c r="Q62" s="2">
        <v>0</v>
      </c>
      <c r="R62" s="2">
        <v>105.45</v>
      </c>
      <c r="S62" s="2">
        <v>22696.328</v>
      </c>
      <c r="T62" s="2">
        <v>7545.701</v>
      </c>
      <c r="U62" s="2">
        <v>8711.556</v>
      </c>
      <c r="V62" s="2">
        <v>8884.428</v>
      </c>
      <c r="W62" s="2">
        <v>17595.984</v>
      </c>
      <c r="X62" s="2">
        <v>315.032</v>
      </c>
      <c r="Y62" s="2">
        <v>50.031</v>
      </c>
      <c r="Z62" s="2">
        <v>15221.852</v>
      </c>
      <c r="AA62" s="2">
        <v>990.348</v>
      </c>
      <c r="AB62" s="2">
        <v>1174.96</v>
      </c>
      <c r="AC62" s="2" t="s">
        <v>60</v>
      </c>
      <c r="AD62" s="7">
        <v>-2776.44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6440</v>
      </c>
      <c r="AL62" s="2">
        <v>23872.9</v>
      </c>
      <c r="AM62" s="2">
        <v>30312.9</v>
      </c>
      <c r="AN62" s="2">
        <v>36022.5</v>
      </c>
      <c r="AO62" s="2">
        <v>18446.34</v>
      </c>
      <c r="AP62" s="2">
        <v>17576.16</v>
      </c>
      <c r="AQ62" s="2">
        <v>0</v>
      </c>
      <c r="AR62" s="2">
        <v>0</v>
      </c>
      <c r="AU62" s="2">
        <v>264</v>
      </c>
      <c r="AV62" s="15">
        <v>264</v>
      </c>
      <c r="AW62" s="7">
        <v>0</v>
      </c>
      <c r="AX62" s="7">
        <v>0</v>
      </c>
      <c r="AY62" s="7">
        <v>0</v>
      </c>
      <c r="AZ62" s="19">
        <v>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23029.01</v>
      </c>
      <c r="B63" s="2">
        <v>-7671</v>
      </c>
      <c r="C63" s="2">
        <v>13389.05</v>
      </c>
      <c r="D63" s="2">
        <v>16055.61</v>
      </c>
      <c r="E63" s="2">
        <v>0</v>
      </c>
      <c r="F63" s="7">
        <v>-4500</v>
      </c>
      <c r="G63" s="2">
        <v>189.89</v>
      </c>
      <c r="H63" s="2">
        <v>0</v>
      </c>
      <c r="I63" s="2">
        <v>201.04</v>
      </c>
      <c r="J63" s="2">
        <v>0</v>
      </c>
      <c r="K63" s="2">
        <v>270.86</v>
      </c>
      <c r="L63" s="2">
        <v>270.86</v>
      </c>
      <c r="M63" s="2">
        <v>501.56</v>
      </c>
      <c r="N63" s="2">
        <v>500.32</v>
      </c>
      <c r="O63" s="2">
        <v>262.4</v>
      </c>
      <c r="P63" s="2">
        <v>0</v>
      </c>
      <c r="Q63" s="2">
        <v>0</v>
      </c>
      <c r="R63" s="2">
        <v>105.35</v>
      </c>
      <c r="S63" s="2">
        <v>23030.625</v>
      </c>
      <c r="T63" s="2">
        <v>7667.019</v>
      </c>
      <c r="U63" s="2">
        <v>9212.042</v>
      </c>
      <c r="V63" s="2">
        <v>8866.045</v>
      </c>
      <c r="W63" s="2">
        <v>18078.087</v>
      </c>
      <c r="X63" s="2">
        <v>352.268</v>
      </c>
      <c r="Y63" s="2">
        <v>50.017</v>
      </c>
      <c r="Z63" s="2">
        <v>15364.531</v>
      </c>
      <c r="AA63" s="2">
        <v>700.938</v>
      </c>
      <c r="AB63" s="2">
        <v>1173.94</v>
      </c>
      <c r="AC63" s="2" t="s">
        <v>60</v>
      </c>
      <c r="AD63" s="7">
        <v>-2784.1443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6310</v>
      </c>
      <c r="AL63" s="2">
        <v>24136.3</v>
      </c>
      <c r="AM63" s="2">
        <v>30446.3</v>
      </c>
      <c r="AN63" s="2">
        <v>35067.46</v>
      </c>
      <c r="AO63" s="2">
        <v>18525.46</v>
      </c>
      <c r="AP63" s="2">
        <v>16542</v>
      </c>
      <c r="AQ63" s="2">
        <v>0</v>
      </c>
      <c r="AR63" s="2">
        <v>0</v>
      </c>
      <c r="AU63" s="2">
        <v>264</v>
      </c>
      <c r="AV63" s="15">
        <v>264</v>
      </c>
      <c r="AW63" s="7">
        <v>0</v>
      </c>
      <c r="AX63" s="7">
        <v>0</v>
      </c>
      <c r="AY63" s="7">
        <v>0</v>
      </c>
      <c r="AZ63" s="19">
        <v>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23456.88</v>
      </c>
      <c r="B64" s="2">
        <v>-7568</v>
      </c>
      <c r="C64" s="2">
        <v>13449.1</v>
      </c>
      <c r="D64" s="2">
        <v>16296.65</v>
      </c>
      <c r="E64" s="2">
        <v>0</v>
      </c>
      <c r="F64" s="7">
        <v>-4500</v>
      </c>
      <c r="G64" s="2">
        <v>189.89</v>
      </c>
      <c r="H64" s="2">
        <v>0</v>
      </c>
      <c r="I64" s="2">
        <v>200.59</v>
      </c>
      <c r="J64" s="2">
        <v>0</v>
      </c>
      <c r="K64" s="2">
        <v>270.86</v>
      </c>
      <c r="L64" s="2">
        <v>272.26</v>
      </c>
      <c r="M64" s="2">
        <v>501.56</v>
      </c>
      <c r="N64" s="2">
        <v>499.91</v>
      </c>
      <c r="O64" s="2">
        <v>263.9</v>
      </c>
      <c r="P64" s="2">
        <v>0</v>
      </c>
      <c r="Q64" s="2">
        <v>0</v>
      </c>
      <c r="R64" s="2">
        <v>105.72</v>
      </c>
      <c r="S64" s="2">
        <v>23510.67</v>
      </c>
      <c r="T64" s="2">
        <v>7478.992</v>
      </c>
      <c r="U64" s="2">
        <v>9631.289</v>
      </c>
      <c r="V64" s="2">
        <v>8859.252</v>
      </c>
      <c r="W64" s="2">
        <v>18490.542</v>
      </c>
      <c r="X64" s="2">
        <v>352.59</v>
      </c>
      <c r="Y64" s="2">
        <v>49.97</v>
      </c>
      <c r="Z64" s="2">
        <v>15501.369</v>
      </c>
      <c r="AA64" s="2">
        <v>662.141</v>
      </c>
      <c r="AB64" s="2">
        <v>1209.72</v>
      </c>
      <c r="AC64" s="2" t="s">
        <v>60</v>
      </c>
      <c r="AD64" s="7">
        <v>-2776.58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6181</v>
      </c>
      <c r="AL64" s="2">
        <v>24854.5</v>
      </c>
      <c r="AM64" s="2">
        <v>31035.5</v>
      </c>
      <c r="AN64" s="2">
        <v>34017.99</v>
      </c>
      <c r="AO64" s="2">
        <v>18591.39</v>
      </c>
      <c r="AP64" s="2">
        <v>15426.6</v>
      </c>
      <c r="AQ64" s="2">
        <v>0</v>
      </c>
      <c r="AR64" s="2">
        <v>0</v>
      </c>
      <c r="AU64" s="2">
        <v>264</v>
      </c>
      <c r="AV64" s="15">
        <v>264</v>
      </c>
      <c r="AW64" s="7">
        <v>0</v>
      </c>
      <c r="AX64" s="7">
        <v>0</v>
      </c>
      <c r="AY64" s="7">
        <v>0</v>
      </c>
      <c r="AZ64" s="19">
        <v>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23672.55</v>
      </c>
      <c r="B65" s="2">
        <v>-7462</v>
      </c>
      <c r="C65" s="2">
        <v>13434.04</v>
      </c>
      <c r="D65" s="2">
        <v>16402.77</v>
      </c>
      <c r="E65" s="2">
        <v>0.21</v>
      </c>
      <c r="F65" s="7">
        <v>-4500</v>
      </c>
      <c r="G65" s="2">
        <v>190.77</v>
      </c>
      <c r="H65" s="2">
        <v>0</v>
      </c>
      <c r="I65" s="2">
        <v>200.97</v>
      </c>
      <c r="J65" s="2">
        <v>0</v>
      </c>
      <c r="K65" s="2">
        <v>271.1</v>
      </c>
      <c r="L65" s="2">
        <v>270.86</v>
      </c>
      <c r="M65" s="2">
        <v>501.97</v>
      </c>
      <c r="N65" s="2">
        <v>499.91</v>
      </c>
      <c r="O65" s="2">
        <v>263.8</v>
      </c>
      <c r="P65" s="2">
        <v>0</v>
      </c>
      <c r="Q65" s="2">
        <v>0</v>
      </c>
      <c r="R65" s="2">
        <v>105.35</v>
      </c>
      <c r="S65" s="2">
        <v>23451.504</v>
      </c>
      <c r="T65" s="2">
        <v>7518.158</v>
      </c>
      <c r="U65" s="2">
        <v>9949.239</v>
      </c>
      <c r="V65" s="2">
        <v>8727.47</v>
      </c>
      <c r="W65" s="2">
        <v>18676.708</v>
      </c>
      <c r="X65" s="2">
        <v>352.287</v>
      </c>
      <c r="Y65" s="2">
        <v>50.023</v>
      </c>
      <c r="Z65" s="2">
        <v>15543.373</v>
      </c>
      <c r="AA65" s="2">
        <v>599.818</v>
      </c>
      <c r="AB65" s="2">
        <v>1216.2</v>
      </c>
      <c r="AC65" s="2" t="s">
        <v>60</v>
      </c>
      <c r="AD65" s="7">
        <v>-2769.016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6051</v>
      </c>
      <c r="AL65" s="2">
        <v>25504.3</v>
      </c>
      <c r="AM65" s="2">
        <v>31555.3</v>
      </c>
      <c r="AN65" s="2">
        <v>32876.93</v>
      </c>
      <c r="AO65" s="2">
        <v>18681.33</v>
      </c>
      <c r="AP65" s="2">
        <v>14195.6</v>
      </c>
      <c r="AQ65" s="2">
        <v>0.21</v>
      </c>
      <c r="AR65" s="2">
        <v>0</v>
      </c>
      <c r="AU65" s="2">
        <v>264</v>
      </c>
      <c r="AV65" s="15">
        <v>264</v>
      </c>
      <c r="AW65" s="7">
        <v>0</v>
      </c>
      <c r="AX65" s="7">
        <v>0</v>
      </c>
      <c r="AY65" s="7">
        <v>0</v>
      </c>
      <c r="AZ65" s="19">
        <v>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23955.63</v>
      </c>
      <c r="B66" s="2">
        <v>-7334</v>
      </c>
      <c r="C66" s="2">
        <v>13608.34</v>
      </c>
      <c r="D66" s="2">
        <v>15217</v>
      </c>
      <c r="E66" s="2">
        <v>0</v>
      </c>
      <c r="F66" s="7">
        <v>-4500</v>
      </c>
      <c r="G66" s="2">
        <v>189.89</v>
      </c>
      <c r="H66" s="2">
        <v>0</v>
      </c>
      <c r="I66" s="2">
        <v>201</v>
      </c>
      <c r="J66" s="2">
        <v>0</v>
      </c>
      <c r="K66" s="2">
        <v>271.33</v>
      </c>
      <c r="L66" s="2">
        <v>272.26</v>
      </c>
      <c r="M66" s="2">
        <v>501.97</v>
      </c>
      <c r="N66" s="2">
        <v>500.73</v>
      </c>
      <c r="O66" s="2">
        <v>263.9</v>
      </c>
      <c r="P66" s="2">
        <v>0</v>
      </c>
      <c r="Q66" s="2">
        <v>0</v>
      </c>
      <c r="R66" s="2">
        <v>105.56</v>
      </c>
      <c r="S66" s="2">
        <v>23798.799</v>
      </c>
      <c r="T66" s="2">
        <v>7437.258</v>
      </c>
      <c r="U66" s="2">
        <v>10112.949</v>
      </c>
      <c r="V66" s="2">
        <v>8492.48</v>
      </c>
      <c r="W66" s="2">
        <v>18605.429</v>
      </c>
      <c r="X66" s="2">
        <v>353.524</v>
      </c>
      <c r="Y66" s="2">
        <v>49.985</v>
      </c>
      <c r="Z66" s="2">
        <v>15278.313</v>
      </c>
      <c r="AA66" s="2">
        <v>832.799</v>
      </c>
      <c r="AB66" s="2">
        <v>1243.37</v>
      </c>
      <c r="AC66" s="2" t="s">
        <v>60</v>
      </c>
      <c r="AD66" s="7">
        <v>-2776.4402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5903</v>
      </c>
      <c r="AL66" s="2">
        <v>26186.6</v>
      </c>
      <c r="AM66" s="2">
        <v>32089.6</v>
      </c>
      <c r="AN66" s="2">
        <v>31591.2</v>
      </c>
      <c r="AO66" s="2">
        <v>18709.95</v>
      </c>
      <c r="AP66" s="2">
        <v>12881.25</v>
      </c>
      <c r="AQ66" s="2">
        <v>0</v>
      </c>
      <c r="AR66" s="2">
        <v>0</v>
      </c>
      <c r="AU66" s="2">
        <v>264</v>
      </c>
      <c r="AV66" s="15">
        <v>264</v>
      </c>
      <c r="AW66" s="7">
        <v>0</v>
      </c>
      <c r="AX66" s="7">
        <v>0</v>
      </c>
      <c r="AY66" s="7">
        <v>0</v>
      </c>
      <c r="AZ66" s="19">
        <v>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24287.1</v>
      </c>
      <c r="B67" s="2">
        <v>-7055</v>
      </c>
      <c r="C67" s="2">
        <v>13682.25</v>
      </c>
      <c r="D67" s="2">
        <v>15235.29</v>
      </c>
      <c r="E67" s="2">
        <v>0</v>
      </c>
      <c r="F67" s="7">
        <v>-4500</v>
      </c>
      <c r="G67" s="2">
        <v>190.77</v>
      </c>
      <c r="H67" s="2">
        <v>0</v>
      </c>
      <c r="I67" s="2">
        <v>201.22</v>
      </c>
      <c r="J67" s="2">
        <v>0</v>
      </c>
      <c r="K67" s="2">
        <v>270.86</v>
      </c>
      <c r="L67" s="2">
        <v>272.49</v>
      </c>
      <c r="M67" s="2">
        <v>501.56</v>
      </c>
      <c r="N67" s="2">
        <v>500.73</v>
      </c>
      <c r="O67" s="2">
        <v>264.4</v>
      </c>
      <c r="P67" s="2">
        <v>0</v>
      </c>
      <c r="Q67" s="2">
        <v>0</v>
      </c>
      <c r="R67" s="2">
        <v>105.72</v>
      </c>
      <c r="S67" s="2">
        <v>24250.145</v>
      </c>
      <c r="T67" s="2">
        <v>7243.707</v>
      </c>
      <c r="U67" s="2">
        <v>10803.488</v>
      </c>
      <c r="V67" s="2">
        <v>8191.195</v>
      </c>
      <c r="W67" s="2">
        <v>18994.682</v>
      </c>
      <c r="X67" s="2">
        <v>355.503</v>
      </c>
      <c r="Y67" s="2">
        <v>49.966</v>
      </c>
      <c r="Z67" s="2">
        <v>15463.984</v>
      </c>
      <c r="AA67" s="2">
        <v>608.135</v>
      </c>
      <c r="AB67" s="2">
        <v>1243.05</v>
      </c>
      <c r="AC67" s="2" t="s">
        <v>60</v>
      </c>
      <c r="AD67" s="7">
        <v>-2771.8176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5736</v>
      </c>
      <c r="AL67" s="2">
        <v>26803.8</v>
      </c>
      <c r="AM67" s="2">
        <v>32539.8</v>
      </c>
      <c r="AN67" s="2">
        <v>30191.35</v>
      </c>
      <c r="AO67" s="2">
        <v>18729.38</v>
      </c>
      <c r="AP67" s="2">
        <v>11461.97</v>
      </c>
      <c r="AQ67" s="2">
        <v>0</v>
      </c>
      <c r="AR67" s="2">
        <v>0</v>
      </c>
      <c r="AU67" s="2">
        <v>264</v>
      </c>
      <c r="AV67" s="15">
        <v>264</v>
      </c>
      <c r="AW67" s="7">
        <v>0</v>
      </c>
      <c r="AX67" s="7">
        <v>0</v>
      </c>
      <c r="AY67" s="7">
        <v>0</v>
      </c>
      <c r="AZ67" s="19">
        <v>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24859.75</v>
      </c>
      <c r="B68" s="1">
        <v>-6783</v>
      </c>
      <c r="C68" s="1">
        <v>13774.3</v>
      </c>
      <c r="D68" s="1">
        <v>15509.46</v>
      </c>
      <c r="E68" s="1">
        <v>0</v>
      </c>
      <c r="F68" s="6">
        <v>-4500</v>
      </c>
      <c r="G68" s="1">
        <v>189.89</v>
      </c>
      <c r="H68" s="1">
        <v>0</v>
      </c>
      <c r="I68" s="1">
        <v>200.79</v>
      </c>
      <c r="J68" s="1">
        <v>0</v>
      </c>
      <c r="K68" s="1">
        <v>272.26</v>
      </c>
      <c r="L68" s="1">
        <v>271.79</v>
      </c>
      <c r="M68" s="1">
        <v>501.15</v>
      </c>
      <c r="N68" s="1">
        <v>499.5</v>
      </c>
      <c r="O68" s="1">
        <v>263.9</v>
      </c>
      <c r="P68" s="1">
        <v>0</v>
      </c>
      <c r="Q68" s="1">
        <v>0</v>
      </c>
      <c r="R68" s="1">
        <v>105.56</v>
      </c>
      <c r="S68" s="1">
        <v>25113.39</v>
      </c>
      <c r="T68" s="1">
        <v>6965.929</v>
      </c>
      <c r="U68" s="1">
        <v>11637.714</v>
      </c>
      <c r="V68" s="1">
        <v>7700.082</v>
      </c>
      <c r="W68" s="1">
        <v>19337.796</v>
      </c>
      <c r="X68" s="1">
        <v>418.103</v>
      </c>
      <c r="Y68" s="1">
        <v>49.969</v>
      </c>
      <c r="Z68" s="1">
        <v>15173.084</v>
      </c>
      <c r="AA68" s="1">
        <v>847.373</v>
      </c>
      <c r="AB68" s="1">
        <v>1269.28</v>
      </c>
      <c r="AC68" s="1" t="s">
        <v>60</v>
      </c>
      <c r="AD68" s="6">
        <v>-2773.2183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5582</v>
      </c>
      <c r="AL68" s="1">
        <v>27453.6</v>
      </c>
      <c r="AM68" s="1">
        <v>33035.6</v>
      </c>
      <c r="AN68" s="1">
        <v>28713.84</v>
      </c>
      <c r="AO68" s="1">
        <v>18739.78</v>
      </c>
      <c r="AP68" s="1">
        <v>9974.06</v>
      </c>
      <c r="AQ68" s="1">
        <v>0</v>
      </c>
      <c r="AR68" s="1">
        <v>0</v>
      </c>
      <c r="AU68" s="1">
        <v>264</v>
      </c>
      <c r="AV68" s="14">
        <v>264</v>
      </c>
      <c r="AW68" s="6">
        <v>0</v>
      </c>
      <c r="AX68" s="6">
        <v>0</v>
      </c>
      <c r="AY68" s="6">
        <v>0</v>
      </c>
      <c r="AZ68" s="18">
        <v>0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25730.46</v>
      </c>
      <c r="B69" s="1">
        <v>-6505</v>
      </c>
      <c r="C69" s="1">
        <v>13951.77</v>
      </c>
      <c r="D69" s="1">
        <v>16038.4</v>
      </c>
      <c r="E69" s="1">
        <v>0</v>
      </c>
      <c r="F69" s="6">
        <v>-4500</v>
      </c>
      <c r="G69" s="1">
        <v>189.89</v>
      </c>
      <c r="H69" s="1">
        <v>0</v>
      </c>
      <c r="I69" s="1">
        <v>200.04</v>
      </c>
      <c r="J69" s="1">
        <v>0</v>
      </c>
      <c r="K69" s="1">
        <v>271.33</v>
      </c>
      <c r="L69" s="1">
        <v>270.86</v>
      </c>
      <c r="M69" s="1">
        <v>501.15</v>
      </c>
      <c r="N69" s="1">
        <v>499.5</v>
      </c>
      <c r="O69" s="1">
        <v>262.3</v>
      </c>
      <c r="P69" s="1">
        <v>0</v>
      </c>
      <c r="Q69" s="1">
        <v>0</v>
      </c>
      <c r="R69" s="1">
        <v>105.72</v>
      </c>
      <c r="S69" s="1">
        <v>25479.295</v>
      </c>
      <c r="T69" s="1">
        <v>6489.764</v>
      </c>
      <c r="U69" s="1">
        <v>12098.825</v>
      </c>
      <c r="V69" s="1">
        <v>7092.857</v>
      </c>
      <c r="W69" s="1">
        <v>19191.682</v>
      </c>
      <c r="X69" s="1">
        <v>418.066</v>
      </c>
      <c r="Y69" s="1">
        <v>50.029</v>
      </c>
      <c r="Z69" s="1">
        <v>15177.277</v>
      </c>
      <c r="AA69" s="1">
        <v>782.953</v>
      </c>
      <c r="AB69" s="1">
        <v>1333.16</v>
      </c>
      <c r="AC69" s="1" t="s">
        <v>60</v>
      </c>
      <c r="AD69" s="6">
        <v>-2777.2805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5423</v>
      </c>
      <c r="AL69" s="1">
        <v>28135.9</v>
      </c>
      <c r="AM69" s="1">
        <v>33558.9</v>
      </c>
      <c r="AN69" s="1">
        <v>27253.76</v>
      </c>
      <c r="AO69" s="1">
        <v>18822.95</v>
      </c>
      <c r="AP69" s="1">
        <v>8430.81</v>
      </c>
      <c r="AQ69" s="1">
        <v>0</v>
      </c>
      <c r="AR69" s="1">
        <v>0</v>
      </c>
      <c r="AU69" s="1">
        <v>264</v>
      </c>
      <c r="AV69" s="14">
        <v>264</v>
      </c>
      <c r="AW69" s="6">
        <v>0</v>
      </c>
      <c r="AX69" s="6">
        <v>0</v>
      </c>
      <c r="AY69" s="6">
        <v>0</v>
      </c>
      <c r="AZ69" s="18">
        <v>0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26223.8</v>
      </c>
      <c r="B70" s="1">
        <v>-5951</v>
      </c>
      <c r="C70" s="1">
        <v>13895.4</v>
      </c>
      <c r="D70" s="1">
        <v>16093.75</v>
      </c>
      <c r="E70" s="1">
        <v>0</v>
      </c>
      <c r="F70" s="6">
        <v>-4499</v>
      </c>
      <c r="G70" s="1">
        <v>189.89</v>
      </c>
      <c r="H70" s="1">
        <v>0</v>
      </c>
      <c r="I70" s="1">
        <v>201.2</v>
      </c>
      <c r="J70" s="1">
        <v>0</v>
      </c>
      <c r="K70" s="1">
        <v>270.86</v>
      </c>
      <c r="L70" s="1">
        <v>271.56</v>
      </c>
      <c r="M70" s="1">
        <v>502.38</v>
      </c>
      <c r="N70" s="1">
        <v>499.5</v>
      </c>
      <c r="O70" s="1">
        <v>263</v>
      </c>
      <c r="P70" s="1">
        <v>0</v>
      </c>
      <c r="Q70" s="1">
        <v>0</v>
      </c>
      <c r="R70" s="1">
        <v>105.82</v>
      </c>
      <c r="S70" s="1">
        <v>26229.945</v>
      </c>
      <c r="T70" s="1">
        <v>5884.032</v>
      </c>
      <c r="U70" s="1">
        <v>13388.073</v>
      </c>
      <c r="V70" s="1">
        <v>6095.641</v>
      </c>
      <c r="W70" s="1">
        <v>19483.714</v>
      </c>
      <c r="X70" s="1">
        <v>416.206</v>
      </c>
      <c r="Y70" s="1">
        <v>50.03</v>
      </c>
      <c r="Z70" s="1">
        <v>15301.607</v>
      </c>
      <c r="AA70" s="1">
        <v>758.867</v>
      </c>
      <c r="AB70" s="1">
        <v>1329.24</v>
      </c>
      <c r="AC70" s="1" t="s">
        <v>60</v>
      </c>
      <c r="AD70" s="6">
        <v>-2772.2378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5186</v>
      </c>
      <c r="AL70" s="1">
        <v>28542.5</v>
      </c>
      <c r="AM70" s="1">
        <v>33728.5</v>
      </c>
      <c r="AN70" s="1">
        <v>25692.07</v>
      </c>
      <c r="AO70" s="1">
        <v>18827.63</v>
      </c>
      <c r="AP70" s="1">
        <v>6864.44</v>
      </c>
      <c r="AQ70" s="1">
        <v>0</v>
      </c>
      <c r="AR70" s="1">
        <v>0</v>
      </c>
      <c r="AU70" s="1">
        <v>264</v>
      </c>
      <c r="AV70" s="14">
        <v>264</v>
      </c>
      <c r="AW70" s="6">
        <v>0</v>
      </c>
      <c r="AX70" s="6">
        <v>0</v>
      </c>
      <c r="AY70" s="6">
        <v>0</v>
      </c>
      <c r="AZ70" s="18">
        <v>0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26834.58</v>
      </c>
      <c r="B71" s="1">
        <v>-6098</v>
      </c>
      <c r="C71" s="1">
        <v>14022.18</v>
      </c>
      <c r="D71" s="1">
        <v>16756.15</v>
      </c>
      <c r="E71" s="1">
        <v>0</v>
      </c>
      <c r="F71" s="6">
        <v>-4499</v>
      </c>
      <c r="G71" s="1">
        <v>189.05</v>
      </c>
      <c r="H71" s="1">
        <v>0</v>
      </c>
      <c r="I71" s="1">
        <v>201.2</v>
      </c>
      <c r="J71" s="1">
        <v>0</v>
      </c>
      <c r="K71" s="1">
        <v>272.49</v>
      </c>
      <c r="L71" s="1">
        <v>271.79</v>
      </c>
      <c r="M71" s="1">
        <v>502.38</v>
      </c>
      <c r="N71" s="1">
        <v>501.15</v>
      </c>
      <c r="O71" s="1">
        <v>267</v>
      </c>
      <c r="P71" s="1">
        <v>0</v>
      </c>
      <c r="Q71" s="1">
        <v>0</v>
      </c>
      <c r="R71" s="1">
        <v>104.98</v>
      </c>
      <c r="S71" s="1">
        <v>26987.139</v>
      </c>
      <c r="T71" s="1">
        <v>6127.029</v>
      </c>
      <c r="U71" s="1">
        <v>14690.827</v>
      </c>
      <c r="V71" s="1">
        <v>4876.634</v>
      </c>
      <c r="W71" s="1">
        <v>19567.462</v>
      </c>
      <c r="X71" s="1">
        <v>471.075</v>
      </c>
      <c r="Y71" s="1">
        <v>49.966</v>
      </c>
      <c r="Z71" s="1">
        <v>14728.951</v>
      </c>
      <c r="AA71" s="1">
        <v>910.002</v>
      </c>
      <c r="AB71" s="1">
        <v>1339.19</v>
      </c>
      <c r="AC71" s="1" t="s">
        <v>60</v>
      </c>
      <c r="AD71" s="6">
        <v>-2769.9966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5177</v>
      </c>
      <c r="AL71" s="1">
        <v>29108.9</v>
      </c>
      <c r="AM71" s="1">
        <v>34285.9</v>
      </c>
      <c r="AN71" s="1">
        <v>24087.03</v>
      </c>
      <c r="AO71" s="1">
        <v>18770.18</v>
      </c>
      <c r="AP71" s="1">
        <v>5316.85</v>
      </c>
      <c r="AQ71" s="1">
        <v>0</v>
      </c>
      <c r="AR71" s="1">
        <v>0</v>
      </c>
      <c r="AU71" s="1">
        <v>264</v>
      </c>
      <c r="AV71" s="14">
        <v>264</v>
      </c>
      <c r="AW71" s="6">
        <v>0</v>
      </c>
      <c r="AX71" s="6">
        <v>0</v>
      </c>
      <c r="AY71" s="6">
        <v>0</v>
      </c>
      <c r="AZ71" s="18">
        <v>0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27698.05</v>
      </c>
      <c r="B72" s="1">
        <v>-6083</v>
      </c>
      <c r="C72" s="1">
        <v>14236.27</v>
      </c>
      <c r="D72" s="1">
        <v>17417.7</v>
      </c>
      <c r="E72" s="1">
        <v>0</v>
      </c>
      <c r="F72" s="6">
        <v>-4498</v>
      </c>
      <c r="G72" s="1">
        <v>190.77</v>
      </c>
      <c r="H72" s="1">
        <v>0</v>
      </c>
      <c r="I72" s="1">
        <v>200.49</v>
      </c>
      <c r="J72" s="1">
        <v>0</v>
      </c>
      <c r="K72" s="1">
        <v>270.86</v>
      </c>
      <c r="L72" s="1">
        <v>271.56</v>
      </c>
      <c r="M72" s="1">
        <v>501.15</v>
      </c>
      <c r="N72" s="1">
        <v>499.91</v>
      </c>
      <c r="O72" s="1">
        <v>264.8</v>
      </c>
      <c r="P72" s="1">
        <v>0</v>
      </c>
      <c r="Q72" s="1">
        <v>0</v>
      </c>
      <c r="R72" s="1">
        <v>105.29</v>
      </c>
      <c r="S72" s="1">
        <v>27861.45</v>
      </c>
      <c r="T72" s="1">
        <v>6259.085</v>
      </c>
      <c r="U72" s="1">
        <v>16258.35</v>
      </c>
      <c r="V72" s="1">
        <v>3779.659</v>
      </c>
      <c r="W72" s="1">
        <v>20038.008</v>
      </c>
      <c r="X72" s="1">
        <v>521.559</v>
      </c>
      <c r="Y72" s="1">
        <v>49.969</v>
      </c>
      <c r="Z72" s="1">
        <v>14339.963</v>
      </c>
      <c r="AA72" s="1">
        <v>1096.588</v>
      </c>
      <c r="AB72" s="1">
        <v>1397.48</v>
      </c>
      <c r="AC72" s="1" t="s">
        <v>60</v>
      </c>
      <c r="AD72" s="6">
        <v>-2770.697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5171</v>
      </c>
      <c r="AL72" s="1">
        <v>29801.2</v>
      </c>
      <c r="AM72" s="1">
        <v>34972.2</v>
      </c>
      <c r="AN72" s="1">
        <v>22580.5</v>
      </c>
      <c r="AO72" s="1">
        <v>18689.04</v>
      </c>
      <c r="AP72" s="1">
        <v>3891.46</v>
      </c>
      <c r="AQ72" s="1">
        <v>0</v>
      </c>
      <c r="AR72" s="1">
        <v>0</v>
      </c>
      <c r="AU72" s="1">
        <v>264.63</v>
      </c>
      <c r="AV72" s="14">
        <v>264</v>
      </c>
      <c r="AW72" s="6">
        <v>0</v>
      </c>
      <c r="AX72" s="6">
        <v>0</v>
      </c>
      <c r="AY72" s="6">
        <v>0</v>
      </c>
      <c r="AZ72" s="18">
        <v>0</v>
      </c>
      <c r="BA72" s="6">
        <v>0</v>
      </c>
      <c r="BB72" s="6">
        <v>0</v>
      </c>
      <c r="BE72" s="22">
        <f t="shared" si="138"/>
        <v>0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1</v>
      </c>
      <c r="BJ72" s="1">
        <f t="shared" si="144"/>
        <v>0</v>
      </c>
      <c r="BK72" s="1">
        <f t="shared" si="145"/>
        <v>1</v>
      </c>
      <c r="BL72" s="1">
        <f t="shared" si="146"/>
        <v>0</v>
      </c>
      <c r="BM72" s="22">
        <f t="shared" si="140"/>
        <v>0</v>
      </c>
      <c r="BN72" s="22">
        <f t="shared" ref="BN72:BP72" si="163">AE72</f>
        <v>0</v>
      </c>
      <c r="BO72" s="22">
        <f t="shared" si="163"/>
        <v>0</v>
      </c>
      <c r="BP72" s="22">
        <f t="shared" si="163"/>
        <v>0</v>
      </c>
      <c r="BQ72" s="1">
        <f t="shared" si="148"/>
        <v>1</v>
      </c>
      <c r="BR72" s="1">
        <f t="shared" si="149"/>
        <v>0</v>
      </c>
      <c r="BS72" s="1">
        <f t="shared" si="150"/>
        <v>1</v>
      </c>
      <c r="BT72" s="1">
        <f t="shared" si="151"/>
        <v>0</v>
      </c>
    </row>
    <row r="73" spans="1:72">
      <c r="A73">
        <v>28223.94</v>
      </c>
      <c r="B73">
        <v>-5901</v>
      </c>
      <c r="C73">
        <v>15669.76</v>
      </c>
      <c r="D73">
        <v>17600.45</v>
      </c>
      <c r="E73">
        <v>108.33</v>
      </c>
      <c r="F73" s="3">
        <v>-4498</v>
      </c>
      <c r="G73">
        <v>236.91</v>
      </c>
      <c r="H73">
        <v>0</v>
      </c>
      <c r="I73">
        <v>226.93</v>
      </c>
      <c r="J73">
        <v>0</v>
      </c>
      <c r="K73">
        <v>305.05</v>
      </c>
      <c r="L73">
        <v>307.61</v>
      </c>
      <c r="M73">
        <v>534.86</v>
      </c>
      <c r="N73">
        <v>537.32</v>
      </c>
      <c r="O73">
        <v>291.2</v>
      </c>
      <c r="P73">
        <v>0</v>
      </c>
      <c r="Q73">
        <v>0</v>
      </c>
      <c r="R73">
        <v>138.7</v>
      </c>
      <c r="S73">
        <v>28415.855</v>
      </c>
      <c r="T73">
        <v>6254.837</v>
      </c>
      <c r="U73">
        <v>17138.296</v>
      </c>
      <c r="V73">
        <v>2590.152</v>
      </c>
      <c r="W73">
        <v>19728.448</v>
      </c>
      <c r="X73">
        <v>523.934</v>
      </c>
      <c r="Y73">
        <v>49.968</v>
      </c>
      <c r="Z73">
        <v>13159.195</v>
      </c>
      <c r="AA73">
        <v>1937.887</v>
      </c>
      <c r="AB73">
        <v>1436.41</v>
      </c>
      <c r="AC73" t="s">
        <v>60</v>
      </c>
      <c r="AD73" s="3">
        <v>-2579.2136</v>
      </c>
      <c r="AE73">
        <v>108.33</v>
      </c>
      <c r="AF73">
        <v>0</v>
      </c>
      <c r="AG73">
        <v>108.33</v>
      </c>
      <c r="AH73">
        <v>200</v>
      </c>
      <c r="AI73">
        <v>0</v>
      </c>
      <c r="AJ73">
        <v>200</v>
      </c>
      <c r="AK73">
        <v>5164</v>
      </c>
      <c r="AL73">
        <v>30051.2</v>
      </c>
      <c r="AM73">
        <v>35215.2</v>
      </c>
      <c r="AN73">
        <v>21229.86</v>
      </c>
      <c r="AO73">
        <v>18578.44</v>
      </c>
      <c r="AP73">
        <v>2651.42</v>
      </c>
      <c r="AQ73">
        <v>108.33</v>
      </c>
      <c r="AR73">
        <v>200</v>
      </c>
      <c r="AU73">
        <v>265</v>
      </c>
      <c r="AV73" s="13">
        <v>291.4</v>
      </c>
      <c r="AW73" s="3">
        <v>200</v>
      </c>
      <c r="AX73" s="3">
        <v>108.33</v>
      </c>
      <c r="AY73" s="3">
        <v>0</v>
      </c>
      <c r="AZ73" s="17">
        <v>0</v>
      </c>
      <c r="BA73" s="3">
        <v>200</v>
      </c>
      <c r="BB73" s="3">
        <v>108.33</v>
      </c>
      <c r="BE73" s="21">
        <f t="shared" si="138"/>
        <v>200</v>
      </c>
      <c r="BF73" s="21">
        <f t="shared" ref="BF73:BH73" si="164">AH73</f>
        <v>200</v>
      </c>
      <c r="BG73" s="21">
        <f t="shared" si="164"/>
        <v>0</v>
      </c>
      <c r="BH73" s="21">
        <f t="shared" si="164"/>
        <v>200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108.33</v>
      </c>
      <c r="BN73" s="21">
        <f t="shared" ref="BN73:BP73" si="165">AE73</f>
        <v>108.33</v>
      </c>
      <c r="BO73" s="21">
        <f t="shared" si="165"/>
        <v>0</v>
      </c>
      <c r="BP73" s="21">
        <f t="shared" si="165"/>
        <v>108.33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29124.87</v>
      </c>
      <c r="B74">
        <v>-5989</v>
      </c>
      <c r="C74">
        <v>18388.95</v>
      </c>
      <c r="D74">
        <v>17231.57</v>
      </c>
      <c r="E74">
        <v>271.67</v>
      </c>
      <c r="F74" s="3">
        <v>-4498</v>
      </c>
      <c r="G74">
        <v>388.14</v>
      </c>
      <c r="H74">
        <v>0</v>
      </c>
      <c r="I74">
        <v>304.14</v>
      </c>
      <c r="J74">
        <v>0</v>
      </c>
      <c r="K74">
        <v>384.14</v>
      </c>
      <c r="L74">
        <v>384.14</v>
      </c>
      <c r="M74">
        <v>656.55</v>
      </c>
      <c r="N74">
        <v>654.9</v>
      </c>
      <c r="O74">
        <v>368.7</v>
      </c>
      <c r="P74">
        <v>0</v>
      </c>
      <c r="Q74">
        <v>0</v>
      </c>
      <c r="R74">
        <v>184.48</v>
      </c>
      <c r="S74">
        <v>29423.953</v>
      </c>
      <c r="T74">
        <v>5879.241</v>
      </c>
      <c r="U74">
        <v>16903.028</v>
      </c>
      <c r="V74">
        <v>1536.747</v>
      </c>
      <c r="W74">
        <v>18439.775</v>
      </c>
      <c r="X74">
        <v>524.667</v>
      </c>
      <c r="Y74">
        <v>50.034</v>
      </c>
      <c r="Z74">
        <v>10778.156</v>
      </c>
      <c r="AA74">
        <v>2737.385</v>
      </c>
      <c r="AB74">
        <v>1448.19</v>
      </c>
      <c r="AC74" t="s">
        <v>60</v>
      </c>
      <c r="AD74" s="3">
        <v>-2065.6963</v>
      </c>
      <c r="AE74">
        <v>271.67</v>
      </c>
      <c r="AF74">
        <v>0</v>
      </c>
      <c r="AG74">
        <v>271.67</v>
      </c>
      <c r="AH74">
        <v>217</v>
      </c>
      <c r="AI74">
        <v>0</v>
      </c>
      <c r="AJ74">
        <v>217</v>
      </c>
      <c r="AK74">
        <v>5158</v>
      </c>
      <c r="AL74">
        <v>30447.6</v>
      </c>
      <c r="AM74">
        <v>35605.6</v>
      </c>
      <c r="AN74">
        <v>19819.46</v>
      </c>
      <c r="AO74">
        <v>18353.94</v>
      </c>
      <c r="AP74">
        <v>1465.52</v>
      </c>
      <c r="AQ74">
        <v>271.67</v>
      </c>
      <c r="AR74">
        <v>217</v>
      </c>
      <c r="AU74">
        <v>265</v>
      </c>
      <c r="AV74" s="13">
        <v>370.6</v>
      </c>
      <c r="AW74" s="3">
        <v>217</v>
      </c>
      <c r="AX74" s="3">
        <v>271.67</v>
      </c>
      <c r="AY74" s="3">
        <v>0</v>
      </c>
      <c r="AZ74" s="17">
        <v>0</v>
      </c>
      <c r="BA74" s="3">
        <v>217</v>
      </c>
      <c r="BB74" s="3">
        <v>271.67</v>
      </c>
      <c r="BE74" s="21">
        <f t="shared" si="138"/>
        <v>217</v>
      </c>
      <c r="BF74" s="21">
        <f t="shared" ref="BF74:BH74" si="166">AH74</f>
        <v>217</v>
      </c>
      <c r="BG74" s="21">
        <f t="shared" si="166"/>
        <v>0</v>
      </c>
      <c r="BH74" s="21">
        <f t="shared" si="166"/>
        <v>217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271.67</v>
      </c>
      <c r="BN74" s="21">
        <f t="shared" ref="BN74:BP74" si="167">AE74</f>
        <v>271.67</v>
      </c>
      <c r="BO74" s="21">
        <f t="shared" si="167"/>
        <v>0</v>
      </c>
      <c r="BP74" s="21">
        <f t="shared" si="167"/>
        <v>271.67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29666.75</v>
      </c>
      <c r="B75">
        <v>-5940</v>
      </c>
      <c r="C75">
        <v>19925.46</v>
      </c>
      <c r="D75">
        <v>17134.02</v>
      </c>
      <c r="E75">
        <v>280</v>
      </c>
      <c r="F75" s="3">
        <v>-4498</v>
      </c>
      <c r="G75">
        <v>536.83</v>
      </c>
      <c r="H75">
        <v>0</v>
      </c>
      <c r="I75">
        <v>390.07</v>
      </c>
      <c r="J75">
        <v>0</v>
      </c>
      <c r="K75">
        <v>454.15</v>
      </c>
      <c r="L75">
        <v>456.48</v>
      </c>
      <c r="M75">
        <v>777.41</v>
      </c>
      <c r="N75">
        <v>775.36</v>
      </c>
      <c r="O75">
        <v>452</v>
      </c>
      <c r="P75">
        <v>0</v>
      </c>
      <c r="Q75">
        <v>0</v>
      </c>
      <c r="R75">
        <v>224.86</v>
      </c>
      <c r="S75">
        <v>29758.51</v>
      </c>
      <c r="T75">
        <v>5764.588</v>
      </c>
      <c r="U75">
        <v>16383.082</v>
      </c>
      <c r="V75">
        <v>746.029</v>
      </c>
      <c r="W75">
        <v>17129.111</v>
      </c>
      <c r="X75">
        <v>723.398</v>
      </c>
      <c r="Y75">
        <v>50.013</v>
      </c>
      <c r="Z75">
        <v>9253.977</v>
      </c>
      <c r="AA75">
        <v>3820.402</v>
      </c>
      <c r="AB75">
        <v>1445.49</v>
      </c>
      <c r="AC75" t="s">
        <v>60</v>
      </c>
      <c r="AD75" s="3">
        <v>-1574.5907</v>
      </c>
      <c r="AE75">
        <v>280</v>
      </c>
      <c r="AF75">
        <v>0</v>
      </c>
      <c r="AG75">
        <v>280</v>
      </c>
      <c r="AH75">
        <v>260</v>
      </c>
      <c r="AI75">
        <v>0</v>
      </c>
      <c r="AJ75">
        <v>260</v>
      </c>
      <c r="AK75">
        <v>5151</v>
      </c>
      <c r="AL75">
        <v>30711.9</v>
      </c>
      <c r="AM75">
        <v>35862.9</v>
      </c>
      <c r="AN75">
        <v>18761.93</v>
      </c>
      <c r="AO75">
        <v>18073.5</v>
      </c>
      <c r="AP75">
        <v>688.43</v>
      </c>
      <c r="AQ75">
        <v>280</v>
      </c>
      <c r="AR75">
        <v>260</v>
      </c>
      <c r="AU75">
        <v>316.3</v>
      </c>
      <c r="AV75" s="13">
        <v>449.8</v>
      </c>
      <c r="AW75" s="3">
        <v>260</v>
      </c>
      <c r="AX75" s="3">
        <v>280</v>
      </c>
      <c r="AY75" s="3">
        <v>0</v>
      </c>
      <c r="AZ75" s="17">
        <v>0</v>
      </c>
      <c r="BA75" s="3">
        <v>260</v>
      </c>
      <c r="BB75" s="3">
        <v>280</v>
      </c>
      <c r="BE75" s="21">
        <f t="shared" si="138"/>
        <v>260</v>
      </c>
      <c r="BF75" s="21">
        <f t="shared" ref="BF75:BH75" si="168">AH75</f>
        <v>260</v>
      </c>
      <c r="BG75" s="21">
        <f t="shared" si="168"/>
        <v>0</v>
      </c>
      <c r="BH75" s="21">
        <f t="shared" si="168"/>
        <v>260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280</v>
      </c>
      <c r="BN75" s="21">
        <f t="shared" ref="BN75:BP75" si="169">AE75</f>
        <v>280</v>
      </c>
      <c r="BO75" s="21">
        <f t="shared" si="169"/>
        <v>0</v>
      </c>
      <c r="BP75" s="21">
        <f t="shared" si="169"/>
        <v>280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30319.1</v>
      </c>
      <c r="B76">
        <v>-5885</v>
      </c>
      <c r="C76">
        <v>21481.48</v>
      </c>
      <c r="D76">
        <v>16885.94</v>
      </c>
      <c r="E76">
        <v>270.45</v>
      </c>
      <c r="F76" s="3">
        <v>-4498</v>
      </c>
      <c r="G76">
        <v>641.93</v>
      </c>
      <c r="H76">
        <v>0</v>
      </c>
      <c r="I76">
        <v>474.08</v>
      </c>
      <c r="J76">
        <v>0</v>
      </c>
      <c r="K76">
        <v>524.4</v>
      </c>
      <c r="L76">
        <v>527.89</v>
      </c>
      <c r="M76">
        <v>897.05</v>
      </c>
      <c r="N76">
        <v>888.41</v>
      </c>
      <c r="O76">
        <v>530.1</v>
      </c>
      <c r="P76">
        <v>0</v>
      </c>
      <c r="Q76">
        <v>0</v>
      </c>
      <c r="R76">
        <v>272.17</v>
      </c>
      <c r="S76">
        <v>30256.555</v>
      </c>
      <c r="T76">
        <v>5809.973</v>
      </c>
      <c r="U76">
        <v>15733.474</v>
      </c>
      <c r="V76">
        <v>199.318</v>
      </c>
      <c r="W76">
        <v>15932.793</v>
      </c>
      <c r="X76">
        <v>722.672</v>
      </c>
      <c r="Y76">
        <v>50.007</v>
      </c>
      <c r="Z76">
        <v>7599.606</v>
      </c>
      <c r="AA76">
        <v>5382.738</v>
      </c>
      <c r="AB76">
        <v>1635.21</v>
      </c>
      <c r="AC76" t="s">
        <v>60</v>
      </c>
      <c r="AD76" s="3">
        <v>-1088.3881</v>
      </c>
      <c r="AE76">
        <v>282.33</v>
      </c>
      <c r="AF76">
        <v>-13.76</v>
      </c>
      <c r="AG76">
        <v>268.57</v>
      </c>
      <c r="AH76">
        <v>245</v>
      </c>
      <c r="AI76">
        <v>0</v>
      </c>
      <c r="AJ76">
        <v>245</v>
      </c>
      <c r="AK76">
        <v>5148</v>
      </c>
      <c r="AL76">
        <v>30943.1</v>
      </c>
      <c r="AM76">
        <v>36091.1</v>
      </c>
      <c r="AN76">
        <v>17997.51</v>
      </c>
      <c r="AO76">
        <v>17771.51</v>
      </c>
      <c r="AP76">
        <v>226</v>
      </c>
      <c r="AQ76">
        <v>270.45</v>
      </c>
      <c r="AR76">
        <v>245</v>
      </c>
      <c r="AU76">
        <v>265</v>
      </c>
      <c r="AV76" s="13">
        <v>529</v>
      </c>
      <c r="AW76" s="3">
        <v>245</v>
      </c>
      <c r="AX76" s="3">
        <v>268.57</v>
      </c>
      <c r="AY76" s="3">
        <v>0</v>
      </c>
      <c r="AZ76" s="17">
        <v>0</v>
      </c>
      <c r="BA76" s="3">
        <v>245</v>
      </c>
      <c r="BB76" s="3">
        <v>268.57</v>
      </c>
      <c r="BE76" s="21">
        <f t="shared" si="138"/>
        <v>245</v>
      </c>
      <c r="BF76" s="21">
        <f t="shared" ref="BF76:BH76" si="170">AH76</f>
        <v>245</v>
      </c>
      <c r="BG76" s="21">
        <f t="shared" si="170"/>
        <v>0</v>
      </c>
      <c r="BH76" s="21">
        <f t="shared" si="170"/>
        <v>245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268.57</v>
      </c>
      <c r="BN76" s="21">
        <f t="shared" ref="BN76:BP76" si="171">AE76</f>
        <v>282.33</v>
      </c>
      <c r="BO76" s="21">
        <f t="shared" si="171"/>
        <v>-13.76</v>
      </c>
      <c r="BP76" s="21">
        <f t="shared" si="171"/>
        <v>268.57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30813.14</v>
      </c>
      <c r="B77">
        <v>-6050</v>
      </c>
      <c r="C77">
        <v>22212.28</v>
      </c>
      <c r="D77">
        <v>16091.8</v>
      </c>
      <c r="E77">
        <v>276.77</v>
      </c>
      <c r="F77" s="3">
        <v>-4498</v>
      </c>
      <c r="G77">
        <v>648.78</v>
      </c>
      <c r="H77">
        <v>0</v>
      </c>
      <c r="I77">
        <v>545.03</v>
      </c>
      <c r="J77">
        <v>0</v>
      </c>
      <c r="K77">
        <v>564.64</v>
      </c>
      <c r="L77">
        <v>562.08</v>
      </c>
      <c r="M77">
        <v>907.32</v>
      </c>
      <c r="N77">
        <v>901.16</v>
      </c>
      <c r="O77">
        <v>593.6</v>
      </c>
      <c r="P77">
        <v>0</v>
      </c>
      <c r="Q77">
        <v>0</v>
      </c>
      <c r="R77">
        <v>308.59</v>
      </c>
      <c r="S77">
        <v>30850.09</v>
      </c>
      <c r="T77">
        <v>6068.059</v>
      </c>
      <c r="U77">
        <v>15092.2</v>
      </c>
      <c r="V77">
        <v>41.167</v>
      </c>
      <c r="W77">
        <v>15133.367</v>
      </c>
      <c r="X77">
        <v>722.213</v>
      </c>
      <c r="Y77">
        <v>49.966</v>
      </c>
      <c r="Z77">
        <v>6410.156</v>
      </c>
      <c r="AA77">
        <v>6362.092</v>
      </c>
      <c r="AB77">
        <v>1643.81</v>
      </c>
      <c r="AC77" t="s">
        <v>60</v>
      </c>
      <c r="AD77" s="3">
        <v>-900.9668</v>
      </c>
      <c r="AE77">
        <v>276.41</v>
      </c>
      <c r="AF77">
        <v>-0.39</v>
      </c>
      <c r="AG77">
        <v>276.02</v>
      </c>
      <c r="AH77">
        <v>260</v>
      </c>
      <c r="AI77">
        <v>0</v>
      </c>
      <c r="AJ77">
        <v>260</v>
      </c>
      <c r="AK77">
        <v>5143</v>
      </c>
      <c r="AL77">
        <v>31075.3</v>
      </c>
      <c r="AM77">
        <v>36218.3</v>
      </c>
      <c r="AN77">
        <v>17424.1</v>
      </c>
      <c r="AO77">
        <v>17385.25</v>
      </c>
      <c r="AP77">
        <v>38.85</v>
      </c>
      <c r="AQ77">
        <v>276.77</v>
      </c>
      <c r="AR77">
        <v>260</v>
      </c>
      <c r="AU77">
        <v>344.2</v>
      </c>
      <c r="AV77" s="13">
        <v>608.2</v>
      </c>
      <c r="AW77" s="3">
        <v>260</v>
      </c>
      <c r="AX77" s="3">
        <v>276.02</v>
      </c>
      <c r="AY77" s="3">
        <v>0</v>
      </c>
      <c r="AZ77" s="17">
        <v>0</v>
      </c>
      <c r="BA77" s="3">
        <v>260</v>
      </c>
      <c r="BB77" s="3">
        <v>276.02</v>
      </c>
      <c r="BE77" s="21">
        <f t="shared" si="138"/>
        <v>260</v>
      </c>
      <c r="BF77" s="21">
        <f t="shared" ref="BF77:BH77" si="172">AH77</f>
        <v>260</v>
      </c>
      <c r="BG77" s="21">
        <f t="shared" si="172"/>
        <v>0</v>
      </c>
      <c r="BH77" s="21">
        <f t="shared" si="172"/>
        <v>260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276.02</v>
      </c>
      <c r="BN77" s="21">
        <f t="shared" ref="BN77:BP77" si="173">AE77</f>
        <v>276.41</v>
      </c>
      <c r="BO77" s="21">
        <f t="shared" si="173"/>
        <v>-0.39</v>
      </c>
      <c r="BP77" s="21">
        <f t="shared" si="173"/>
        <v>276.02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31072.81</v>
      </c>
      <c r="B78">
        <v>-6050</v>
      </c>
      <c r="C78">
        <v>23662.73</v>
      </c>
      <c r="D78">
        <v>15583.29</v>
      </c>
      <c r="E78">
        <v>297.33</v>
      </c>
      <c r="F78" s="3">
        <v>-4499</v>
      </c>
      <c r="G78">
        <v>649.63</v>
      </c>
      <c r="H78">
        <v>0</v>
      </c>
      <c r="I78">
        <v>607.61</v>
      </c>
      <c r="J78">
        <v>0</v>
      </c>
      <c r="K78">
        <v>560.68</v>
      </c>
      <c r="L78">
        <v>561.85</v>
      </c>
      <c r="M78">
        <v>919.25</v>
      </c>
      <c r="N78">
        <v>901.16</v>
      </c>
      <c r="O78">
        <v>611.2</v>
      </c>
      <c r="P78">
        <v>0</v>
      </c>
      <c r="Q78">
        <v>0</v>
      </c>
      <c r="R78">
        <v>344.22</v>
      </c>
      <c r="S78">
        <v>31387.258</v>
      </c>
      <c r="T78">
        <v>6214.317</v>
      </c>
      <c r="U78">
        <v>14728.289</v>
      </c>
      <c r="V78">
        <v>35.807</v>
      </c>
      <c r="W78">
        <v>14764.096</v>
      </c>
      <c r="X78">
        <v>720.785</v>
      </c>
      <c r="Y78">
        <v>50.007</v>
      </c>
      <c r="Z78">
        <v>5274.641</v>
      </c>
      <c r="AA78">
        <v>7660.848</v>
      </c>
      <c r="AB78">
        <v>1651.6</v>
      </c>
      <c r="AC78" t="s">
        <v>60</v>
      </c>
      <c r="AD78" s="3">
        <v>-847.1777</v>
      </c>
      <c r="AE78">
        <v>298.33</v>
      </c>
      <c r="AF78">
        <v>-1.64</v>
      </c>
      <c r="AG78">
        <v>296.69</v>
      </c>
      <c r="AH78">
        <v>254.25</v>
      </c>
      <c r="AI78">
        <v>0</v>
      </c>
      <c r="AJ78">
        <v>254.25</v>
      </c>
      <c r="AK78">
        <v>5141</v>
      </c>
      <c r="AL78">
        <v>31273.4</v>
      </c>
      <c r="AM78">
        <v>36414.4</v>
      </c>
      <c r="AN78">
        <v>17049.87</v>
      </c>
      <c r="AO78">
        <v>17027.37</v>
      </c>
      <c r="AP78">
        <v>22.5</v>
      </c>
      <c r="AQ78">
        <v>297.33</v>
      </c>
      <c r="AR78">
        <v>254.25</v>
      </c>
      <c r="AU78">
        <v>307.45</v>
      </c>
      <c r="AV78" s="13">
        <v>610</v>
      </c>
      <c r="AW78" s="3">
        <v>254.25</v>
      </c>
      <c r="AX78" s="3">
        <v>296.69</v>
      </c>
      <c r="AY78" s="3">
        <v>0</v>
      </c>
      <c r="AZ78" s="17">
        <v>0</v>
      </c>
      <c r="BA78" s="3">
        <v>254.25</v>
      </c>
      <c r="BB78" s="3">
        <v>296.69</v>
      </c>
      <c r="BE78" s="21">
        <f t="shared" si="138"/>
        <v>254.25</v>
      </c>
      <c r="BF78" s="21">
        <f t="shared" ref="BF78:BH78" si="174">AH78</f>
        <v>254.25</v>
      </c>
      <c r="BG78" s="21">
        <f t="shared" si="174"/>
        <v>0</v>
      </c>
      <c r="BH78" s="21">
        <f t="shared" si="174"/>
        <v>254.25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296.69</v>
      </c>
      <c r="BN78" s="21">
        <f t="shared" ref="BN78:BP78" si="175">AE78</f>
        <v>298.33</v>
      </c>
      <c r="BO78" s="21">
        <f t="shared" si="175"/>
        <v>-1.64</v>
      </c>
      <c r="BP78" s="21">
        <f t="shared" si="175"/>
        <v>296.69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31176.1</v>
      </c>
      <c r="B79">
        <v>-5885</v>
      </c>
      <c r="C79">
        <v>23645.99</v>
      </c>
      <c r="D79">
        <v>14954.78</v>
      </c>
      <c r="E79">
        <v>293.32</v>
      </c>
      <c r="F79" s="3">
        <v>-4497</v>
      </c>
      <c r="G79">
        <v>599.2</v>
      </c>
      <c r="H79">
        <v>0</v>
      </c>
      <c r="I79">
        <v>626.77</v>
      </c>
      <c r="J79">
        <v>0</v>
      </c>
      <c r="K79">
        <v>559.75</v>
      </c>
      <c r="L79">
        <v>559.98</v>
      </c>
      <c r="M79">
        <v>917.6</v>
      </c>
      <c r="N79">
        <v>900.75</v>
      </c>
      <c r="O79">
        <v>604</v>
      </c>
      <c r="P79">
        <v>0</v>
      </c>
      <c r="Q79">
        <v>0</v>
      </c>
      <c r="R79">
        <v>348.81</v>
      </c>
      <c r="S79">
        <v>31403.895</v>
      </c>
      <c r="T79">
        <v>5841.785</v>
      </c>
      <c r="U79">
        <v>14011.282</v>
      </c>
      <c r="V79">
        <v>44.774</v>
      </c>
      <c r="W79">
        <v>14056.056</v>
      </c>
      <c r="X79">
        <v>719.208</v>
      </c>
      <c r="Y79">
        <v>50.036</v>
      </c>
      <c r="Z79">
        <v>5114.926</v>
      </c>
      <c r="AA79">
        <v>7740.469</v>
      </c>
      <c r="AB79">
        <v>1653.2</v>
      </c>
      <c r="AC79" t="s">
        <v>60</v>
      </c>
      <c r="AD79" s="3">
        <v>-849.1388</v>
      </c>
      <c r="AE79">
        <v>294</v>
      </c>
      <c r="AF79">
        <v>-0.64</v>
      </c>
      <c r="AG79">
        <v>293.36</v>
      </c>
      <c r="AH79">
        <v>265.75</v>
      </c>
      <c r="AI79">
        <v>0</v>
      </c>
      <c r="AJ79">
        <v>265.75</v>
      </c>
      <c r="AK79">
        <v>5141</v>
      </c>
      <c r="AL79">
        <v>31306.5</v>
      </c>
      <c r="AM79">
        <v>36447.5</v>
      </c>
      <c r="AN79">
        <v>16667.77</v>
      </c>
      <c r="AO79">
        <v>16647.22</v>
      </c>
      <c r="AP79">
        <v>20.55</v>
      </c>
      <c r="AQ79">
        <v>293.32</v>
      </c>
      <c r="AR79">
        <v>265.75</v>
      </c>
      <c r="AU79">
        <v>386.65</v>
      </c>
      <c r="AV79" s="13">
        <v>610</v>
      </c>
      <c r="AW79" s="3">
        <v>265.75</v>
      </c>
      <c r="AX79" s="3">
        <v>293.36</v>
      </c>
      <c r="AY79" s="3">
        <v>0</v>
      </c>
      <c r="AZ79" s="17">
        <v>0</v>
      </c>
      <c r="BA79" s="3">
        <v>265.75</v>
      </c>
      <c r="BB79" s="3">
        <v>293.36</v>
      </c>
      <c r="BE79" s="21">
        <f t="shared" si="138"/>
        <v>265.75</v>
      </c>
      <c r="BF79" s="21">
        <f t="shared" ref="BF79:BH79" si="176">AH79</f>
        <v>265.75</v>
      </c>
      <c r="BG79" s="21">
        <f t="shared" si="176"/>
        <v>0</v>
      </c>
      <c r="BH79" s="21">
        <f t="shared" si="176"/>
        <v>265.75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293.36</v>
      </c>
      <c r="BN79" s="21">
        <f t="shared" ref="BN79:BP79" si="177">AE79</f>
        <v>294</v>
      </c>
      <c r="BO79" s="21">
        <f t="shared" si="177"/>
        <v>-0.64</v>
      </c>
      <c r="BP79" s="21">
        <f t="shared" si="177"/>
        <v>293.36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31240.72</v>
      </c>
      <c r="B80">
        <v>-5885</v>
      </c>
      <c r="C80">
        <v>24385.89</v>
      </c>
      <c r="D80">
        <v>14459.51</v>
      </c>
      <c r="E80">
        <v>302.03</v>
      </c>
      <c r="F80" s="3">
        <v>-4497</v>
      </c>
      <c r="G80">
        <v>649.63</v>
      </c>
      <c r="H80">
        <v>0</v>
      </c>
      <c r="I80">
        <v>634.5</v>
      </c>
      <c r="J80">
        <v>0</v>
      </c>
      <c r="K80">
        <v>560.45</v>
      </c>
      <c r="L80">
        <v>572.08</v>
      </c>
      <c r="M80">
        <v>917.19</v>
      </c>
      <c r="N80">
        <v>909.38</v>
      </c>
      <c r="O80">
        <v>608.2</v>
      </c>
      <c r="P80">
        <v>0</v>
      </c>
      <c r="Q80">
        <v>0</v>
      </c>
      <c r="R80">
        <v>349.98</v>
      </c>
      <c r="S80">
        <v>31416.732</v>
      </c>
      <c r="T80">
        <v>5884.068</v>
      </c>
      <c r="U80">
        <v>13492.236</v>
      </c>
      <c r="V80">
        <v>60.958</v>
      </c>
      <c r="W80">
        <v>13553.194</v>
      </c>
      <c r="X80">
        <v>568.981</v>
      </c>
      <c r="Y80">
        <v>49.973</v>
      </c>
      <c r="Z80">
        <v>4751.559</v>
      </c>
      <c r="AA80">
        <v>8268.967</v>
      </c>
      <c r="AB80">
        <v>1648.95</v>
      </c>
      <c r="AC80" t="s">
        <v>60</v>
      </c>
      <c r="AD80" s="3">
        <v>-830.5087</v>
      </c>
      <c r="AE80">
        <v>303.33</v>
      </c>
      <c r="AF80">
        <v>-0.98</v>
      </c>
      <c r="AG80">
        <v>302.35</v>
      </c>
      <c r="AH80">
        <v>266</v>
      </c>
      <c r="AI80">
        <v>0</v>
      </c>
      <c r="AJ80">
        <v>266</v>
      </c>
      <c r="AK80">
        <v>5141</v>
      </c>
      <c r="AL80">
        <v>31174.3</v>
      </c>
      <c r="AM80">
        <v>36315.3</v>
      </c>
      <c r="AN80">
        <v>16271.87</v>
      </c>
      <c r="AO80">
        <v>16271.71</v>
      </c>
      <c r="AP80">
        <v>0.16</v>
      </c>
      <c r="AQ80">
        <v>302.03</v>
      </c>
      <c r="AR80">
        <v>266</v>
      </c>
      <c r="AU80">
        <v>400</v>
      </c>
      <c r="AV80" s="13">
        <v>610</v>
      </c>
      <c r="AW80" s="3">
        <v>266</v>
      </c>
      <c r="AX80" s="3">
        <v>302.35</v>
      </c>
      <c r="AY80" s="3">
        <v>0</v>
      </c>
      <c r="AZ80" s="17">
        <v>0</v>
      </c>
      <c r="BA80" s="3">
        <v>266</v>
      </c>
      <c r="BB80" s="3">
        <v>302.35</v>
      </c>
      <c r="BE80" s="21">
        <f t="shared" si="138"/>
        <v>266</v>
      </c>
      <c r="BF80" s="21">
        <f t="shared" ref="BF80:BH80" si="178">AH80</f>
        <v>266</v>
      </c>
      <c r="BG80" s="21">
        <f t="shared" si="178"/>
        <v>0</v>
      </c>
      <c r="BH80" s="21">
        <f t="shared" si="178"/>
        <v>266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302.35</v>
      </c>
      <c r="BN80" s="21">
        <f t="shared" ref="BN80:BP80" si="179">AE80</f>
        <v>303.33</v>
      </c>
      <c r="BO80" s="21">
        <f t="shared" si="179"/>
        <v>-0.98</v>
      </c>
      <c r="BP80" s="21">
        <f t="shared" si="179"/>
        <v>302.35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31016.97</v>
      </c>
      <c r="B81">
        <v>-5885</v>
      </c>
      <c r="C81">
        <v>24811.48</v>
      </c>
      <c r="D81">
        <v>14089.25</v>
      </c>
      <c r="E81">
        <v>299.43</v>
      </c>
      <c r="F81" s="3">
        <v>-4499</v>
      </c>
      <c r="G81">
        <v>648.78</v>
      </c>
      <c r="H81">
        <v>0</v>
      </c>
      <c r="I81">
        <v>626.91</v>
      </c>
      <c r="J81">
        <v>0</v>
      </c>
      <c r="K81">
        <v>561.61</v>
      </c>
      <c r="L81">
        <v>579.99</v>
      </c>
      <c r="M81">
        <v>917.6</v>
      </c>
      <c r="N81">
        <v>917.6</v>
      </c>
      <c r="O81">
        <v>609.2</v>
      </c>
      <c r="P81">
        <v>0</v>
      </c>
      <c r="Q81">
        <v>0</v>
      </c>
      <c r="R81">
        <v>350.88</v>
      </c>
      <c r="S81">
        <v>31156.871</v>
      </c>
      <c r="T81">
        <v>5853.427</v>
      </c>
      <c r="U81">
        <v>12993.706</v>
      </c>
      <c r="V81">
        <v>41.177</v>
      </c>
      <c r="W81">
        <v>13034.884</v>
      </c>
      <c r="X81">
        <v>672.847</v>
      </c>
      <c r="Y81">
        <v>50.033</v>
      </c>
      <c r="Z81">
        <v>4527.75</v>
      </c>
      <c r="AA81">
        <v>8378.906</v>
      </c>
      <c r="AB81">
        <v>1500.6</v>
      </c>
      <c r="AC81" t="s">
        <v>60</v>
      </c>
      <c r="AD81" s="3">
        <v>-813.1393</v>
      </c>
      <c r="AE81">
        <v>299.33</v>
      </c>
      <c r="AF81">
        <v>0</v>
      </c>
      <c r="AG81">
        <v>299.33</v>
      </c>
      <c r="AH81">
        <v>270</v>
      </c>
      <c r="AI81">
        <v>0</v>
      </c>
      <c r="AJ81">
        <v>270</v>
      </c>
      <c r="AK81">
        <v>5141</v>
      </c>
      <c r="AL81">
        <v>31042.2</v>
      </c>
      <c r="AM81">
        <v>36183.2</v>
      </c>
      <c r="AN81">
        <v>16058.95</v>
      </c>
      <c r="AO81">
        <v>16058.93</v>
      </c>
      <c r="AP81">
        <v>0.02</v>
      </c>
      <c r="AQ81">
        <v>299.43</v>
      </c>
      <c r="AR81">
        <v>270</v>
      </c>
      <c r="AU81">
        <v>400</v>
      </c>
      <c r="AV81" s="13">
        <v>610</v>
      </c>
      <c r="AW81" s="3">
        <v>270</v>
      </c>
      <c r="AX81" s="3">
        <v>299.33</v>
      </c>
      <c r="AY81" s="3">
        <v>0</v>
      </c>
      <c r="AZ81" s="17">
        <v>0</v>
      </c>
      <c r="BA81" s="3">
        <v>270</v>
      </c>
      <c r="BB81" s="3">
        <v>299.33</v>
      </c>
      <c r="BE81" s="21">
        <f t="shared" si="138"/>
        <v>270</v>
      </c>
      <c r="BF81" s="21">
        <f t="shared" ref="BF81:BH81" si="180">AH81</f>
        <v>270</v>
      </c>
      <c r="BG81" s="21">
        <f t="shared" si="180"/>
        <v>0</v>
      </c>
      <c r="BH81" s="21">
        <f t="shared" si="180"/>
        <v>270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299.33</v>
      </c>
      <c r="BN81" s="21">
        <f t="shared" ref="BN81:BP81" si="181">AE81</f>
        <v>299.33</v>
      </c>
      <c r="BO81" s="21">
        <f t="shared" si="181"/>
        <v>0</v>
      </c>
      <c r="BP81" s="21">
        <f t="shared" si="181"/>
        <v>299.33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31016.58</v>
      </c>
      <c r="B82">
        <v>-5960</v>
      </c>
      <c r="C82">
        <v>25556.17</v>
      </c>
      <c r="D82">
        <v>13523.61</v>
      </c>
      <c r="E82">
        <v>309.48</v>
      </c>
      <c r="F82" s="3">
        <v>-4498</v>
      </c>
      <c r="G82">
        <v>649.63</v>
      </c>
      <c r="H82">
        <v>0</v>
      </c>
      <c r="I82">
        <v>627.48</v>
      </c>
      <c r="J82">
        <v>0</v>
      </c>
      <c r="K82">
        <v>560.68</v>
      </c>
      <c r="L82">
        <v>579.06</v>
      </c>
      <c r="M82">
        <v>918.01</v>
      </c>
      <c r="N82">
        <v>918.42</v>
      </c>
      <c r="O82">
        <v>607.5</v>
      </c>
      <c r="P82">
        <v>0</v>
      </c>
      <c r="Q82">
        <v>0</v>
      </c>
      <c r="R82">
        <v>350.35</v>
      </c>
      <c r="S82">
        <v>31264.152</v>
      </c>
      <c r="T82">
        <v>6042.13</v>
      </c>
      <c r="U82">
        <v>12816.115</v>
      </c>
      <c r="V82">
        <v>25.03</v>
      </c>
      <c r="W82">
        <v>12841.145</v>
      </c>
      <c r="X82">
        <v>669.278</v>
      </c>
      <c r="Y82">
        <v>50.027</v>
      </c>
      <c r="Z82">
        <v>3902.731</v>
      </c>
      <c r="AA82">
        <v>9070.291</v>
      </c>
      <c r="AB82">
        <v>1587.24</v>
      </c>
      <c r="AC82" t="s">
        <v>60</v>
      </c>
      <c r="AD82" s="3">
        <v>-812.1588</v>
      </c>
      <c r="AE82">
        <v>310</v>
      </c>
      <c r="AF82">
        <v>0</v>
      </c>
      <c r="AG82">
        <v>310</v>
      </c>
      <c r="AH82">
        <v>270</v>
      </c>
      <c r="AI82">
        <v>0</v>
      </c>
      <c r="AJ82">
        <v>270</v>
      </c>
      <c r="AK82">
        <v>5141</v>
      </c>
      <c r="AL82">
        <v>30910.1</v>
      </c>
      <c r="AM82">
        <v>36051.1</v>
      </c>
      <c r="AN82">
        <v>15663.18</v>
      </c>
      <c r="AO82">
        <v>15663.18</v>
      </c>
      <c r="AP82">
        <v>0</v>
      </c>
      <c r="AQ82">
        <v>309.48</v>
      </c>
      <c r="AR82">
        <v>270</v>
      </c>
      <c r="AU82">
        <v>400</v>
      </c>
      <c r="AV82" s="13">
        <v>610</v>
      </c>
      <c r="AW82" s="3">
        <v>270</v>
      </c>
      <c r="AX82" s="3">
        <v>310</v>
      </c>
      <c r="AY82" s="3">
        <v>0</v>
      </c>
      <c r="AZ82" s="17">
        <v>0</v>
      </c>
      <c r="BA82" s="3">
        <v>270</v>
      </c>
      <c r="BB82" s="3">
        <v>310</v>
      </c>
      <c r="BE82" s="21">
        <f t="shared" si="138"/>
        <v>270</v>
      </c>
      <c r="BF82" s="21">
        <f t="shared" ref="BF82:BH82" si="182">AH82</f>
        <v>270</v>
      </c>
      <c r="BG82" s="21">
        <f t="shared" si="182"/>
        <v>0</v>
      </c>
      <c r="BH82" s="21">
        <f t="shared" si="182"/>
        <v>270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310</v>
      </c>
      <c r="BN82" s="21">
        <f t="shared" ref="BN82:BP82" si="183">AE82</f>
        <v>310</v>
      </c>
      <c r="BO82" s="21">
        <f t="shared" si="183"/>
        <v>0</v>
      </c>
      <c r="BP82" s="21">
        <f t="shared" si="183"/>
        <v>310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31089.13</v>
      </c>
      <c r="B83">
        <v>-5770</v>
      </c>
      <c r="C83">
        <v>26210.57</v>
      </c>
      <c r="D83">
        <v>12872.58</v>
      </c>
      <c r="E83">
        <v>315.65</v>
      </c>
      <c r="F83" s="3">
        <v>-4498</v>
      </c>
      <c r="G83">
        <v>650.47</v>
      </c>
      <c r="H83">
        <v>0</v>
      </c>
      <c r="I83">
        <v>628.56</v>
      </c>
      <c r="J83">
        <v>0</v>
      </c>
      <c r="K83">
        <v>561.61</v>
      </c>
      <c r="L83">
        <v>566.5</v>
      </c>
      <c r="M83">
        <v>918.84</v>
      </c>
      <c r="N83">
        <v>919.25</v>
      </c>
      <c r="O83">
        <v>611.9</v>
      </c>
      <c r="P83">
        <v>0</v>
      </c>
      <c r="Q83">
        <v>0</v>
      </c>
      <c r="R83">
        <v>350.72</v>
      </c>
      <c r="S83">
        <v>30776.79</v>
      </c>
      <c r="T83">
        <v>5962.34</v>
      </c>
      <c r="U83">
        <v>12461.093</v>
      </c>
      <c r="V83">
        <v>44.801</v>
      </c>
      <c r="W83">
        <v>12505.894</v>
      </c>
      <c r="X83">
        <v>667.415</v>
      </c>
      <c r="Y83">
        <v>49.969</v>
      </c>
      <c r="Z83">
        <v>3986.09</v>
      </c>
      <c r="AA83">
        <v>9071.336</v>
      </c>
      <c r="AB83">
        <v>1588.51</v>
      </c>
      <c r="AC83" t="s">
        <v>60</v>
      </c>
      <c r="AD83" s="3">
        <v>-823.7851</v>
      </c>
      <c r="AE83">
        <v>316.67</v>
      </c>
      <c r="AF83">
        <v>0</v>
      </c>
      <c r="AG83">
        <v>316.67</v>
      </c>
      <c r="AH83">
        <v>270</v>
      </c>
      <c r="AI83">
        <v>0</v>
      </c>
      <c r="AJ83">
        <v>270</v>
      </c>
      <c r="AK83">
        <v>5026</v>
      </c>
      <c r="AL83">
        <v>30777.9</v>
      </c>
      <c r="AM83">
        <v>35803.9</v>
      </c>
      <c r="AN83">
        <v>15279.7</v>
      </c>
      <c r="AO83">
        <v>15279.7</v>
      </c>
      <c r="AP83">
        <v>0</v>
      </c>
      <c r="AQ83">
        <v>315.65</v>
      </c>
      <c r="AR83">
        <v>270</v>
      </c>
      <c r="AU83">
        <v>400</v>
      </c>
      <c r="AV83" s="13">
        <v>610</v>
      </c>
      <c r="AW83" s="3">
        <v>270</v>
      </c>
      <c r="AX83" s="3">
        <v>316.67</v>
      </c>
      <c r="AY83" s="3">
        <v>0</v>
      </c>
      <c r="AZ83" s="17">
        <v>0</v>
      </c>
      <c r="BA83" s="3">
        <v>270</v>
      </c>
      <c r="BB83" s="3">
        <v>316.67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316.67</v>
      </c>
      <c r="BN83" s="21">
        <f t="shared" ref="BN83:BP83" si="185">AE83</f>
        <v>316.67</v>
      </c>
      <c r="BO83" s="21">
        <f t="shared" si="185"/>
        <v>0</v>
      </c>
      <c r="BP83" s="21">
        <f t="shared" si="185"/>
        <v>316.67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30695.17</v>
      </c>
      <c r="B84">
        <v>-5655</v>
      </c>
      <c r="C84">
        <v>26355.85</v>
      </c>
      <c r="D84">
        <v>12341.02</v>
      </c>
      <c r="E84">
        <v>316.97</v>
      </c>
      <c r="F84" s="3">
        <v>-4497</v>
      </c>
      <c r="G84">
        <v>650.47</v>
      </c>
      <c r="H84">
        <v>0</v>
      </c>
      <c r="I84">
        <v>627.47</v>
      </c>
      <c r="J84">
        <v>0</v>
      </c>
      <c r="K84">
        <v>561.61</v>
      </c>
      <c r="L84">
        <v>597.2</v>
      </c>
      <c r="M84">
        <v>918.84</v>
      </c>
      <c r="N84">
        <v>918.84</v>
      </c>
      <c r="O84">
        <v>608.7</v>
      </c>
      <c r="P84">
        <v>0</v>
      </c>
      <c r="Q84">
        <v>0</v>
      </c>
      <c r="R84">
        <v>350.03</v>
      </c>
      <c r="S84">
        <v>31080.271</v>
      </c>
      <c r="T84">
        <v>5661.955</v>
      </c>
      <c r="U84">
        <v>12155.747</v>
      </c>
      <c r="V84">
        <v>42.742</v>
      </c>
      <c r="W84">
        <v>12198.489</v>
      </c>
      <c r="X84">
        <v>671.503</v>
      </c>
      <c r="Y84">
        <v>50.022</v>
      </c>
      <c r="Z84">
        <v>3589.195</v>
      </c>
      <c r="AA84">
        <v>9427.684</v>
      </c>
      <c r="AB84">
        <v>1587.34</v>
      </c>
      <c r="AC84" t="s">
        <v>60</v>
      </c>
      <c r="AD84" s="3">
        <v>-786.3849</v>
      </c>
      <c r="AE84">
        <v>318</v>
      </c>
      <c r="AF84">
        <v>0</v>
      </c>
      <c r="AG84">
        <v>318</v>
      </c>
      <c r="AH84">
        <v>274</v>
      </c>
      <c r="AI84">
        <v>0</v>
      </c>
      <c r="AJ84">
        <v>274</v>
      </c>
      <c r="AK84">
        <v>4911</v>
      </c>
      <c r="AL84">
        <v>30513.7</v>
      </c>
      <c r="AM84">
        <v>35424.7</v>
      </c>
      <c r="AN84">
        <v>14909.12</v>
      </c>
      <c r="AO84">
        <v>14909.12</v>
      </c>
      <c r="AP84">
        <v>0</v>
      </c>
      <c r="AQ84">
        <v>316.97</v>
      </c>
      <c r="AR84">
        <v>274</v>
      </c>
      <c r="AU84">
        <v>479.2</v>
      </c>
      <c r="AV84" s="13">
        <v>610</v>
      </c>
      <c r="AW84" s="3">
        <v>274</v>
      </c>
      <c r="AX84" s="3">
        <v>318</v>
      </c>
      <c r="AY84" s="3">
        <v>0</v>
      </c>
      <c r="AZ84" s="17">
        <v>0</v>
      </c>
      <c r="BA84" s="3">
        <v>274</v>
      </c>
      <c r="BB84" s="3">
        <v>318</v>
      </c>
      <c r="BE84" s="21">
        <f t="shared" si="138"/>
        <v>274</v>
      </c>
      <c r="BF84" s="21">
        <f t="shared" ref="BF84:BH84" si="186">AH84</f>
        <v>274</v>
      </c>
      <c r="BG84" s="21">
        <f t="shared" si="186"/>
        <v>0</v>
      </c>
      <c r="BH84" s="21">
        <f t="shared" si="186"/>
        <v>274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318</v>
      </c>
      <c r="BN84" s="21">
        <f t="shared" ref="BN84:BP84" si="187">AE84</f>
        <v>318</v>
      </c>
      <c r="BO84" s="21">
        <f t="shared" si="187"/>
        <v>0</v>
      </c>
      <c r="BP84" s="21">
        <f t="shared" si="187"/>
        <v>318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30779.69</v>
      </c>
      <c r="B85">
        <v>-5542</v>
      </c>
      <c r="C85">
        <v>26799.04</v>
      </c>
      <c r="D85">
        <v>12040.77</v>
      </c>
      <c r="E85">
        <v>325.39</v>
      </c>
      <c r="F85" s="3">
        <v>-4497</v>
      </c>
      <c r="G85">
        <v>653.91</v>
      </c>
      <c r="H85">
        <v>0</v>
      </c>
      <c r="I85">
        <v>626.81</v>
      </c>
      <c r="J85">
        <v>0</v>
      </c>
      <c r="K85">
        <v>560.68</v>
      </c>
      <c r="L85">
        <v>562.54</v>
      </c>
      <c r="M85">
        <v>919.25</v>
      </c>
      <c r="N85">
        <v>919.25</v>
      </c>
      <c r="O85">
        <v>609.7</v>
      </c>
      <c r="P85">
        <v>0</v>
      </c>
      <c r="Q85">
        <v>0</v>
      </c>
      <c r="R85">
        <v>350.14</v>
      </c>
      <c r="S85">
        <v>30944.414</v>
      </c>
      <c r="T85">
        <v>5706.372</v>
      </c>
      <c r="U85">
        <v>11928.923</v>
      </c>
      <c r="V85">
        <v>27.661</v>
      </c>
      <c r="W85">
        <v>11956.583</v>
      </c>
      <c r="X85">
        <v>671.428</v>
      </c>
      <c r="Y85">
        <v>49.966</v>
      </c>
      <c r="Z85">
        <v>3242.117</v>
      </c>
      <c r="AA85">
        <v>9750.484</v>
      </c>
      <c r="AB85">
        <v>1598.68</v>
      </c>
      <c r="AC85" t="s">
        <v>60</v>
      </c>
      <c r="AD85" s="3">
        <v>-826.3065</v>
      </c>
      <c r="AE85">
        <v>326.67</v>
      </c>
      <c r="AF85">
        <v>0</v>
      </c>
      <c r="AG85">
        <v>326.67</v>
      </c>
      <c r="AH85">
        <v>272.99</v>
      </c>
      <c r="AI85">
        <v>0</v>
      </c>
      <c r="AJ85">
        <v>272.99</v>
      </c>
      <c r="AK85">
        <v>4796</v>
      </c>
      <c r="AL85">
        <v>30381.5</v>
      </c>
      <c r="AM85">
        <v>35177.5</v>
      </c>
      <c r="AN85">
        <v>14554.58</v>
      </c>
      <c r="AO85">
        <v>14554.58</v>
      </c>
      <c r="AP85">
        <v>0</v>
      </c>
      <c r="AQ85">
        <v>325.39</v>
      </c>
      <c r="AR85">
        <v>272.99</v>
      </c>
      <c r="AU85">
        <v>547.37</v>
      </c>
      <c r="AV85" s="13">
        <v>610</v>
      </c>
      <c r="AW85" s="3">
        <v>272.99</v>
      </c>
      <c r="AX85" s="3">
        <v>326.67</v>
      </c>
      <c r="AY85" s="3">
        <v>0</v>
      </c>
      <c r="AZ85" s="17">
        <v>0</v>
      </c>
      <c r="BA85" s="3">
        <v>272.99</v>
      </c>
      <c r="BB85" s="3">
        <v>326.67</v>
      </c>
      <c r="BE85" s="21">
        <f t="shared" si="138"/>
        <v>272.99</v>
      </c>
      <c r="BF85" s="21">
        <f t="shared" ref="BF85:BH85" si="188">AH85</f>
        <v>272.99</v>
      </c>
      <c r="BG85" s="21">
        <f t="shared" si="188"/>
        <v>0</v>
      </c>
      <c r="BH85" s="21">
        <f t="shared" si="188"/>
        <v>272.99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326.67</v>
      </c>
      <c r="BN85" s="21">
        <f t="shared" ref="BN85:BP85" si="189">AE85</f>
        <v>326.67</v>
      </c>
      <c r="BO85" s="21">
        <f t="shared" si="189"/>
        <v>0</v>
      </c>
      <c r="BP85" s="21">
        <f t="shared" si="189"/>
        <v>326.67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30574.18</v>
      </c>
      <c r="B86">
        <v>-5422</v>
      </c>
      <c r="C86">
        <v>24857.72</v>
      </c>
      <c r="D86">
        <v>11883.88</v>
      </c>
      <c r="E86">
        <v>297.61</v>
      </c>
      <c r="F86" s="3">
        <v>-4498</v>
      </c>
      <c r="G86">
        <v>650.47</v>
      </c>
      <c r="H86">
        <v>0</v>
      </c>
      <c r="I86">
        <v>629.86</v>
      </c>
      <c r="J86">
        <v>0</v>
      </c>
      <c r="K86">
        <v>561.61</v>
      </c>
      <c r="L86">
        <v>570.92</v>
      </c>
      <c r="M86">
        <v>918.01</v>
      </c>
      <c r="N86">
        <v>912.67</v>
      </c>
      <c r="O86">
        <v>607.7</v>
      </c>
      <c r="P86">
        <v>0</v>
      </c>
      <c r="Q86">
        <v>0</v>
      </c>
      <c r="R86">
        <v>349.66</v>
      </c>
      <c r="S86">
        <v>30903.195</v>
      </c>
      <c r="T86">
        <v>5253.789</v>
      </c>
      <c r="U86">
        <v>11256.218</v>
      </c>
      <c r="V86">
        <v>27.762</v>
      </c>
      <c r="W86">
        <v>11283.979</v>
      </c>
      <c r="X86">
        <v>831.508</v>
      </c>
      <c r="Y86">
        <v>50.013</v>
      </c>
      <c r="Z86">
        <v>3505.715</v>
      </c>
      <c r="AA86">
        <v>8894.041</v>
      </c>
      <c r="AB86">
        <v>1592.68</v>
      </c>
      <c r="AC86" t="s">
        <v>60</v>
      </c>
      <c r="AD86" s="3">
        <v>-832.7499</v>
      </c>
      <c r="AE86">
        <v>298</v>
      </c>
      <c r="AF86">
        <v>0</v>
      </c>
      <c r="AG86">
        <v>298</v>
      </c>
      <c r="AH86">
        <v>282.6</v>
      </c>
      <c r="AI86">
        <v>0</v>
      </c>
      <c r="AJ86">
        <v>282.6</v>
      </c>
      <c r="AK86">
        <v>4677</v>
      </c>
      <c r="AL86">
        <v>30150.3</v>
      </c>
      <c r="AM86">
        <v>34827.3</v>
      </c>
      <c r="AN86">
        <v>14187.55</v>
      </c>
      <c r="AO86">
        <v>14187.55</v>
      </c>
      <c r="AP86">
        <v>0</v>
      </c>
      <c r="AQ86">
        <v>297.61</v>
      </c>
      <c r="AR86">
        <v>282.6</v>
      </c>
      <c r="AU86">
        <v>610</v>
      </c>
      <c r="AV86" s="13">
        <v>610</v>
      </c>
      <c r="AW86" s="3">
        <v>282.6</v>
      </c>
      <c r="AX86" s="3">
        <v>298</v>
      </c>
      <c r="AY86" s="3">
        <v>0</v>
      </c>
      <c r="AZ86" s="17">
        <v>0</v>
      </c>
      <c r="BA86" s="3">
        <v>282.6</v>
      </c>
      <c r="BB86" s="3">
        <v>298</v>
      </c>
      <c r="BE86" s="21">
        <f t="shared" si="138"/>
        <v>282.6</v>
      </c>
      <c r="BF86" s="21">
        <f t="shared" ref="BF86:BH86" si="190">AH86</f>
        <v>282.6</v>
      </c>
      <c r="BG86" s="21">
        <f t="shared" si="190"/>
        <v>0</v>
      </c>
      <c r="BH86" s="21">
        <f t="shared" si="190"/>
        <v>282.6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298</v>
      </c>
      <c r="BN86" s="21">
        <f t="shared" ref="BN86:BP86" si="191">AE86</f>
        <v>298</v>
      </c>
      <c r="BO86" s="21">
        <f t="shared" si="191"/>
        <v>0</v>
      </c>
      <c r="BP86" s="21">
        <f t="shared" si="191"/>
        <v>298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30486</v>
      </c>
      <c r="B87">
        <v>-5246</v>
      </c>
      <c r="C87">
        <v>26353.46</v>
      </c>
      <c r="D87">
        <v>11498.11</v>
      </c>
      <c r="E87">
        <v>319.89</v>
      </c>
      <c r="F87" s="3">
        <v>-4498</v>
      </c>
      <c r="G87">
        <v>651.34</v>
      </c>
      <c r="H87">
        <v>0</v>
      </c>
      <c r="I87">
        <v>628.61</v>
      </c>
      <c r="J87">
        <v>0</v>
      </c>
      <c r="K87">
        <v>561.61</v>
      </c>
      <c r="L87">
        <v>569.29</v>
      </c>
      <c r="M87">
        <v>918.84</v>
      </c>
      <c r="N87">
        <v>920.48</v>
      </c>
      <c r="O87">
        <v>606.8</v>
      </c>
      <c r="P87">
        <v>0</v>
      </c>
      <c r="Q87">
        <v>0</v>
      </c>
      <c r="R87">
        <v>350.88</v>
      </c>
      <c r="S87">
        <v>30672.414</v>
      </c>
      <c r="T87">
        <v>5119.499</v>
      </c>
      <c r="U87">
        <v>10987.727</v>
      </c>
      <c r="V87">
        <v>27.724</v>
      </c>
      <c r="W87">
        <v>11015.451</v>
      </c>
      <c r="X87">
        <v>667.051</v>
      </c>
      <c r="Y87">
        <v>50.033</v>
      </c>
      <c r="Z87">
        <v>3302.895</v>
      </c>
      <c r="AA87">
        <v>9425.105</v>
      </c>
      <c r="AB87">
        <v>1759.83</v>
      </c>
      <c r="AC87" t="s">
        <v>60</v>
      </c>
      <c r="AD87" s="3">
        <v>-821.684</v>
      </c>
      <c r="AE87">
        <v>321</v>
      </c>
      <c r="AF87">
        <v>0</v>
      </c>
      <c r="AG87">
        <v>321</v>
      </c>
      <c r="AH87">
        <v>282.6</v>
      </c>
      <c r="AI87">
        <v>0</v>
      </c>
      <c r="AJ87">
        <v>282.6</v>
      </c>
      <c r="AK87">
        <v>4565</v>
      </c>
      <c r="AL87">
        <v>29886</v>
      </c>
      <c r="AM87">
        <v>34451</v>
      </c>
      <c r="AN87">
        <v>13808.88</v>
      </c>
      <c r="AO87">
        <v>13808.88</v>
      </c>
      <c r="AP87">
        <v>0</v>
      </c>
      <c r="AQ87">
        <v>319.89</v>
      </c>
      <c r="AR87">
        <v>282.6</v>
      </c>
      <c r="AU87">
        <v>610</v>
      </c>
      <c r="AV87" s="13">
        <v>610</v>
      </c>
      <c r="AW87" s="3">
        <v>282.6</v>
      </c>
      <c r="AX87" s="3">
        <v>321</v>
      </c>
      <c r="AY87" s="3">
        <v>0</v>
      </c>
      <c r="AZ87" s="17">
        <v>0</v>
      </c>
      <c r="BA87" s="3">
        <v>282.6</v>
      </c>
      <c r="BB87" s="3">
        <v>321</v>
      </c>
      <c r="BE87" s="21">
        <f t="shared" si="138"/>
        <v>282.6</v>
      </c>
      <c r="BF87" s="21">
        <f t="shared" ref="BF87:BH87" si="192">AH87</f>
        <v>282.6</v>
      </c>
      <c r="BG87" s="21">
        <f t="shared" si="192"/>
        <v>0</v>
      </c>
      <c r="BH87" s="21">
        <f t="shared" si="192"/>
        <v>282.6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321</v>
      </c>
      <c r="BN87" s="21">
        <f t="shared" ref="BN87:BP87" si="193">AE87</f>
        <v>321</v>
      </c>
      <c r="BO87" s="21">
        <f t="shared" si="193"/>
        <v>0</v>
      </c>
      <c r="BP87" s="21">
        <f t="shared" si="193"/>
        <v>321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30271.28</v>
      </c>
      <c r="B88">
        <v>-5071</v>
      </c>
      <c r="C88">
        <v>27208.43</v>
      </c>
      <c r="D88">
        <v>11048.42</v>
      </c>
      <c r="E88">
        <v>324.17</v>
      </c>
      <c r="F88" s="3">
        <v>-4499</v>
      </c>
      <c r="G88">
        <v>650.47</v>
      </c>
      <c r="H88">
        <v>0</v>
      </c>
      <c r="I88">
        <v>630.3</v>
      </c>
      <c r="J88">
        <v>0</v>
      </c>
      <c r="K88">
        <v>560.68</v>
      </c>
      <c r="L88">
        <v>569.29</v>
      </c>
      <c r="M88">
        <v>918.84</v>
      </c>
      <c r="N88">
        <v>920.48</v>
      </c>
      <c r="O88">
        <v>608.2</v>
      </c>
      <c r="P88">
        <v>0</v>
      </c>
      <c r="Q88">
        <v>0</v>
      </c>
      <c r="R88">
        <v>349.82</v>
      </c>
      <c r="S88">
        <v>30354.75</v>
      </c>
      <c r="T88">
        <v>5089.421</v>
      </c>
      <c r="U88">
        <v>10486.609</v>
      </c>
      <c r="V88">
        <v>27.695</v>
      </c>
      <c r="W88">
        <v>10514.304</v>
      </c>
      <c r="X88">
        <v>566.655</v>
      </c>
      <c r="Y88">
        <v>50.013</v>
      </c>
      <c r="Z88">
        <v>3130.32</v>
      </c>
      <c r="AA88">
        <v>9830.504</v>
      </c>
      <c r="AB88">
        <v>1597.66</v>
      </c>
      <c r="AC88" t="s">
        <v>60</v>
      </c>
      <c r="AD88" s="3">
        <v>-824.9057</v>
      </c>
      <c r="AE88">
        <v>325</v>
      </c>
      <c r="AF88">
        <v>0</v>
      </c>
      <c r="AG88">
        <v>325</v>
      </c>
      <c r="AH88">
        <v>280</v>
      </c>
      <c r="AI88">
        <v>0</v>
      </c>
      <c r="AJ88">
        <v>280</v>
      </c>
      <c r="AK88">
        <v>4455</v>
      </c>
      <c r="AL88">
        <v>29522.6</v>
      </c>
      <c r="AM88">
        <v>33977.6</v>
      </c>
      <c r="AN88">
        <v>13420.26</v>
      </c>
      <c r="AO88">
        <v>13420.26</v>
      </c>
      <c r="AP88">
        <v>0</v>
      </c>
      <c r="AQ88">
        <v>324.17</v>
      </c>
      <c r="AR88">
        <v>280</v>
      </c>
      <c r="AU88">
        <v>610</v>
      </c>
      <c r="AV88" s="13">
        <v>610</v>
      </c>
      <c r="AW88" s="3">
        <v>280</v>
      </c>
      <c r="AX88" s="3">
        <v>325</v>
      </c>
      <c r="AY88" s="3">
        <v>0</v>
      </c>
      <c r="AZ88" s="17">
        <v>0</v>
      </c>
      <c r="BA88" s="3">
        <v>280</v>
      </c>
      <c r="BB88" s="3">
        <v>325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325</v>
      </c>
      <c r="BN88" s="21">
        <f t="shared" ref="BN88:BP88" si="195">AE88</f>
        <v>325</v>
      </c>
      <c r="BO88" s="21">
        <f t="shared" si="195"/>
        <v>0</v>
      </c>
      <c r="BP88" s="21">
        <f t="shared" si="195"/>
        <v>325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30078.51</v>
      </c>
      <c r="B89">
        <v>-5060</v>
      </c>
      <c r="C89">
        <v>27246.13</v>
      </c>
      <c r="D89">
        <v>10591.13</v>
      </c>
      <c r="E89">
        <v>326.67</v>
      </c>
      <c r="F89" s="3">
        <v>-4499</v>
      </c>
      <c r="G89">
        <v>656.47</v>
      </c>
      <c r="H89">
        <v>0</v>
      </c>
      <c r="I89">
        <v>628.52</v>
      </c>
      <c r="J89">
        <v>0</v>
      </c>
      <c r="K89">
        <v>560.68</v>
      </c>
      <c r="L89">
        <v>568.59</v>
      </c>
      <c r="M89">
        <v>918.01</v>
      </c>
      <c r="N89">
        <v>919.25</v>
      </c>
      <c r="O89">
        <v>607.9</v>
      </c>
      <c r="P89">
        <v>0</v>
      </c>
      <c r="Q89">
        <v>0</v>
      </c>
      <c r="R89">
        <v>350.03</v>
      </c>
      <c r="S89">
        <v>30035.445</v>
      </c>
      <c r="T89">
        <v>5092.64</v>
      </c>
      <c r="U89">
        <v>9823.633</v>
      </c>
      <c r="V89">
        <v>7.826</v>
      </c>
      <c r="W89">
        <v>9831.46</v>
      </c>
      <c r="X89">
        <v>667.293</v>
      </c>
      <c r="Y89">
        <v>50.033</v>
      </c>
      <c r="Z89">
        <v>2702.172</v>
      </c>
      <c r="AA89">
        <v>10121.25</v>
      </c>
      <c r="AB89">
        <v>1492.86</v>
      </c>
      <c r="AC89" t="s">
        <v>60</v>
      </c>
      <c r="AD89" s="3">
        <v>-828.5477</v>
      </c>
      <c r="AE89">
        <v>326.67</v>
      </c>
      <c r="AF89">
        <v>0</v>
      </c>
      <c r="AG89">
        <v>326.67</v>
      </c>
      <c r="AH89">
        <v>285</v>
      </c>
      <c r="AI89">
        <v>0</v>
      </c>
      <c r="AJ89">
        <v>285</v>
      </c>
      <c r="AK89">
        <v>4344</v>
      </c>
      <c r="AL89">
        <v>29225.3</v>
      </c>
      <c r="AM89">
        <v>33569.3</v>
      </c>
      <c r="AN89">
        <v>13022.47</v>
      </c>
      <c r="AO89">
        <v>13022.47</v>
      </c>
      <c r="AP89">
        <v>0</v>
      </c>
      <c r="AQ89">
        <v>326.67</v>
      </c>
      <c r="AR89">
        <v>285</v>
      </c>
      <c r="AU89">
        <v>610</v>
      </c>
      <c r="AV89" s="13">
        <v>610</v>
      </c>
      <c r="AW89" s="3">
        <v>285</v>
      </c>
      <c r="AX89" s="3">
        <v>326.67</v>
      </c>
      <c r="AY89" s="3">
        <v>0</v>
      </c>
      <c r="AZ89" s="17">
        <v>0</v>
      </c>
      <c r="BA89" s="3">
        <v>285</v>
      </c>
      <c r="BB89" s="3">
        <v>326.67</v>
      </c>
      <c r="BE89" s="21">
        <f t="shared" si="138"/>
        <v>285</v>
      </c>
      <c r="BF89" s="21">
        <f t="shared" ref="BF89:BH89" si="196">AH89</f>
        <v>285</v>
      </c>
      <c r="BG89" s="21">
        <f t="shared" si="196"/>
        <v>0</v>
      </c>
      <c r="BH89" s="21">
        <f t="shared" si="196"/>
        <v>285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326.67</v>
      </c>
      <c r="BN89" s="21">
        <f t="shared" ref="BN89:BP89" si="197">AE89</f>
        <v>326.67</v>
      </c>
      <c r="BO89" s="21">
        <f t="shared" si="197"/>
        <v>0</v>
      </c>
      <c r="BP89" s="21">
        <f t="shared" si="197"/>
        <v>326.67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29978.61</v>
      </c>
      <c r="B90">
        <v>-5389</v>
      </c>
      <c r="C90">
        <v>27856.72</v>
      </c>
      <c r="D90">
        <v>10188.34</v>
      </c>
      <c r="E90">
        <v>348.22</v>
      </c>
      <c r="F90" s="3">
        <v>-4497</v>
      </c>
      <c r="G90">
        <v>659.88</v>
      </c>
      <c r="H90">
        <v>0</v>
      </c>
      <c r="I90">
        <v>631.34</v>
      </c>
      <c r="J90">
        <v>0</v>
      </c>
      <c r="K90">
        <v>560.45</v>
      </c>
      <c r="L90">
        <v>572.08</v>
      </c>
      <c r="M90">
        <v>917.19</v>
      </c>
      <c r="N90">
        <v>920.89</v>
      </c>
      <c r="O90">
        <v>609</v>
      </c>
      <c r="P90">
        <v>0</v>
      </c>
      <c r="Q90">
        <v>0</v>
      </c>
      <c r="R90">
        <v>350.4</v>
      </c>
      <c r="S90">
        <v>30002.367</v>
      </c>
      <c r="T90">
        <v>5472.497</v>
      </c>
      <c r="U90">
        <v>9293.084</v>
      </c>
      <c r="V90">
        <v>7.906</v>
      </c>
      <c r="W90">
        <v>9300.99</v>
      </c>
      <c r="X90">
        <v>667.408</v>
      </c>
      <c r="Y90">
        <v>50</v>
      </c>
      <c r="Z90">
        <v>2101.66</v>
      </c>
      <c r="AA90">
        <v>10930.258</v>
      </c>
      <c r="AB90">
        <v>1593.15</v>
      </c>
      <c r="AC90" t="s">
        <v>60</v>
      </c>
      <c r="AD90" s="3">
        <v>-818.3221</v>
      </c>
      <c r="AE90">
        <v>349.33</v>
      </c>
      <c r="AF90">
        <v>0</v>
      </c>
      <c r="AG90">
        <v>349.33</v>
      </c>
      <c r="AH90">
        <v>280</v>
      </c>
      <c r="AI90">
        <v>0</v>
      </c>
      <c r="AJ90">
        <v>280</v>
      </c>
      <c r="AK90">
        <v>4241</v>
      </c>
      <c r="AL90">
        <v>29027.1</v>
      </c>
      <c r="AM90">
        <v>33268.1</v>
      </c>
      <c r="AN90">
        <v>12595.81</v>
      </c>
      <c r="AO90">
        <v>12595.81</v>
      </c>
      <c r="AP90">
        <v>0</v>
      </c>
      <c r="AQ90">
        <v>348.22</v>
      </c>
      <c r="AR90">
        <v>280</v>
      </c>
      <c r="AU90">
        <v>610</v>
      </c>
      <c r="AV90" s="13">
        <v>610</v>
      </c>
      <c r="AW90" s="3">
        <v>280</v>
      </c>
      <c r="AX90" s="3">
        <v>349.33</v>
      </c>
      <c r="AY90" s="3">
        <v>0</v>
      </c>
      <c r="AZ90" s="17">
        <v>0</v>
      </c>
      <c r="BA90" s="3">
        <v>280</v>
      </c>
      <c r="BB90" s="3">
        <v>349.33</v>
      </c>
      <c r="BE90" s="21">
        <f t="shared" si="138"/>
        <v>280</v>
      </c>
      <c r="BF90" s="21">
        <f t="shared" ref="BF90:BH90" si="198">AH90</f>
        <v>280</v>
      </c>
      <c r="BG90" s="21">
        <f t="shared" si="198"/>
        <v>0</v>
      </c>
      <c r="BH90" s="21">
        <f t="shared" si="198"/>
        <v>280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349.33</v>
      </c>
      <c r="BN90" s="21">
        <f t="shared" ref="BN90:BP90" si="199">AE90</f>
        <v>349.33</v>
      </c>
      <c r="BO90" s="21">
        <f t="shared" si="199"/>
        <v>0</v>
      </c>
      <c r="BP90" s="21">
        <f t="shared" si="199"/>
        <v>349.33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29594.89</v>
      </c>
      <c r="B91">
        <v>-5279</v>
      </c>
      <c r="C91">
        <v>28394.26</v>
      </c>
      <c r="D91">
        <v>9534.87</v>
      </c>
      <c r="E91">
        <v>347.56</v>
      </c>
      <c r="F91" s="3">
        <v>-4498</v>
      </c>
      <c r="G91">
        <v>659.88</v>
      </c>
      <c r="H91">
        <v>0</v>
      </c>
      <c r="I91">
        <v>631.48</v>
      </c>
      <c r="J91">
        <v>0</v>
      </c>
      <c r="K91">
        <v>560.91</v>
      </c>
      <c r="L91">
        <v>570.92</v>
      </c>
      <c r="M91">
        <v>917.6</v>
      </c>
      <c r="N91">
        <v>918.84</v>
      </c>
      <c r="O91">
        <v>607.1</v>
      </c>
      <c r="P91">
        <v>0</v>
      </c>
      <c r="Q91">
        <v>0</v>
      </c>
      <c r="R91">
        <v>349.98</v>
      </c>
      <c r="S91">
        <v>29779.201</v>
      </c>
      <c r="T91">
        <v>5144.877</v>
      </c>
      <c r="U91">
        <v>8722.583</v>
      </c>
      <c r="V91">
        <v>8.01</v>
      </c>
      <c r="W91">
        <v>8730.593</v>
      </c>
      <c r="X91">
        <v>666.727</v>
      </c>
      <c r="Y91">
        <v>50.031</v>
      </c>
      <c r="Z91">
        <v>2154.004</v>
      </c>
      <c r="AA91">
        <v>11101.258</v>
      </c>
      <c r="AB91">
        <v>1597.22</v>
      </c>
      <c r="AC91" t="s">
        <v>60</v>
      </c>
      <c r="AD91" s="3">
        <v>-819.4428</v>
      </c>
      <c r="AE91">
        <v>349.33</v>
      </c>
      <c r="AF91">
        <v>0</v>
      </c>
      <c r="AG91">
        <v>349.33</v>
      </c>
      <c r="AH91">
        <v>285</v>
      </c>
      <c r="AI91">
        <v>0</v>
      </c>
      <c r="AJ91">
        <v>285</v>
      </c>
      <c r="AK91">
        <v>4147</v>
      </c>
      <c r="AL91">
        <v>28663.7</v>
      </c>
      <c r="AM91">
        <v>32810.7</v>
      </c>
      <c r="AN91">
        <v>12173.56</v>
      </c>
      <c r="AO91">
        <v>12173.56</v>
      </c>
      <c r="AP91">
        <v>0</v>
      </c>
      <c r="AQ91">
        <v>347.56</v>
      </c>
      <c r="AR91">
        <v>285</v>
      </c>
      <c r="AU91">
        <v>610</v>
      </c>
      <c r="AV91" s="13">
        <v>610</v>
      </c>
      <c r="AW91" s="3">
        <v>285</v>
      </c>
      <c r="AX91" s="3">
        <v>349.33</v>
      </c>
      <c r="AY91" s="3">
        <v>0</v>
      </c>
      <c r="AZ91" s="17">
        <v>0</v>
      </c>
      <c r="BA91" s="3">
        <v>285</v>
      </c>
      <c r="BB91" s="3">
        <v>349.33</v>
      </c>
      <c r="BE91" s="21">
        <f t="shared" si="138"/>
        <v>285</v>
      </c>
      <c r="BF91" s="21">
        <f t="shared" ref="BF91:BH91" si="200">AH91</f>
        <v>285</v>
      </c>
      <c r="BG91" s="21">
        <f t="shared" si="200"/>
        <v>0</v>
      </c>
      <c r="BH91" s="21">
        <f t="shared" si="200"/>
        <v>285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349.33</v>
      </c>
      <c r="BN91" s="21">
        <f t="shared" ref="BN91:BP91" si="201">AE91</f>
        <v>349.33</v>
      </c>
      <c r="BO91" s="21">
        <f t="shared" si="201"/>
        <v>0</v>
      </c>
      <c r="BP91" s="21">
        <f t="shared" si="201"/>
        <v>349.33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29254.54</v>
      </c>
      <c r="B92">
        <v>-5119</v>
      </c>
      <c r="C92">
        <v>28553.28</v>
      </c>
      <c r="D92">
        <v>9022.06</v>
      </c>
      <c r="E92">
        <v>358.03</v>
      </c>
      <c r="F92" s="3">
        <v>-4495</v>
      </c>
      <c r="G92">
        <v>659.88</v>
      </c>
      <c r="H92">
        <v>0</v>
      </c>
      <c r="I92">
        <v>630.03</v>
      </c>
      <c r="J92">
        <v>0</v>
      </c>
      <c r="K92">
        <v>560.45</v>
      </c>
      <c r="L92">
        <v>570.68</v>
      </c>
      <c r="M92">
        <v>918.01</v>
      </c>
      <c r="N92">
        <v>920.48</v>
      </c>
      <c r="O92">
        <v>610</v>
      </c>
      <c r="P92">
        <v>0</v>
      </c>
      <c r="Q92">
        <v>0</v>
      </c>
      <c r="R92">
        <v>350.51</v>
      </c>
      <c r="S92">
        <v>29308.797</v>
      </c>
      <c r="T92">
        <v>5294.073</v>
      </c>
      <c r="U92">
        <v>8212.357</v>
      </c>
      <c r="V92">
        <v>8.129</v>
      </c>
      <c r="W92">
        <v>8220.486</v>
      </c>
      <c r="X92">
        <v>668.31</v>
      </c>
      <c r="Y92">
        <v>49.974</v>
      </c>
      <c r="Z92">
        <v>2190.67</v>
      </c>
      <c r="AA92">
        <v>11285.031</v>
      </c>
      <c r="AB92">
        <v>1594.82</v>
      </c>
      <c r="AC92" t="s">
        <v>60</v>
      </c>
      <c r="AD92" s="3">
        <v>-811.3184</v>
      </c>
      <c r="AE92">
        <v>360</v>
      </c>
      <c r="AF92">
        <v>0</v>
      </c>
      <c r="AG92">
        <v>360</v>
      </c>
      <c r="AH92">
        <v>278</v>
      </c>
      <c r="AI92">
        <v>0</v>
      </c>
      <c r="AJ92">
        <v>278</v>
      </c>
      <c r="AK92">
        <v>4054</v>
      </c>
      <c r="AL92">
        <v>28267.3</v>
      </c>
      <c r="AM92">
        <v>32321.3</v>
      </c>
      <c r="AN92">
        <v>11763.68</v>
      </c>
      <c r="AO92">
        <v>11763.68</v>
      </c>
      <c r="AP92">
        <v>0</v>
      </c>
      <c r="AQ92">
        <v>358.03</v>
      </c>
      <c r="AR92">
        <v>278</v>
      </c>
      <c r="AU92">
        <v>610</v>
      </c>
      <c r="AV92" s="13">
        <v>610</v>
      </c>
      <c r="AW92" s="3">
        <v>278</v>
      </c>
      <c r="AX92" s="3">
        <v>360</v>
      </c>
      <c r="AY92" s="3">
        <v>0</v>
      </c>
      <c r="AZ92" s="17">
        <v>0</v>
      </c>
      <c r="BA92" s="3">
        <v>278</v>
      </c>
      <c r="BB92" s="3">
        <v>360</v>
      </c>
      <c r="BE92" s="21">
        <f t="shared" si="138"/>
        <v>278</v>
      </c>
      <c r="BF92" s="21">
        <f t="shared" ref="BF92:BH92" si="202">AH92</f>
        <v>278</v>
      </c>
      <c r="BG92" s="21">
        <f t="shared" si="202"/>
        <v>0</v>
      </c>
      <c r="BH92" s="21">
        <f t="shared" si="202"/>
        <v>278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360</v>
      </c>
      <c r="BN92" s="21">
        <f t="shared" ref="BN92:BP92" si="203">AE92</f>
        <v>360</v>
      </c>
      <c r="BO92" s="21">
        <f t="shared" si="203"/>
        <v>0</v>
      </c>
      <c r="BP92" s="21">
        <f t="shared" si="203"/>
        <v>360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28926.75</v>
      </c>
      <c r="B93">
        <v>-5080</v>
      </c>
      <c r="C93">
        <v>28709.25</v>
      </c>
      <c r="D93">
        <v>8301.23</v>
      </c>
      <c r="E93">
        <v>358</v>
      </c>
      <c r="F93" s="3">
        <v>-4497</v>
      </c>
      <c r="G93">
        <v>659.88</v>
      </c>
      <c r="H93">
        <v>0</v>
      </c>
      <c r="I93">
        <v>630.97</v>
      </c>
      <c r="J93">
        <v>0</v>
      </c>
      <c r="K93">
        <v>561.61</v>
      </c>
      <c r="L93">
        <v>573.24</v>
      </c>
      <c r="M93">
        <v>918.01</v>
      </c>
      <c r="N93">
        <v>920.48</v>
      </c>
      <c r="O93">
        <v>610.4</v>
      </c>
      <c r="P93">
        <v>0</v>
      </c>
      <c r="Q93">
        <v>0</v>
      </c>
      <c r="R93">
        <v>350.66</v>
      </c>
      <c r="S93">
        <v>28892.6</v>
      </c>
      <c r="T93">
        <v>5110.221</v>
      </c>
      <c r="U93">
        <v>7807.663</v>
      </c>
      <c r="V93">
        <v>8.124</v>
      </c>
      <c r="W93">
        <v>7815.787</v>
      </c>
      <c r="X93">
        <v>668.789</v>
      </c>
      <c r="Y93">
        <v>49.971</v>
      </c>
      <c r="Z93">
        <v>1959.229</v>
      </c>
      <c r="AA93">
        <v>11367.09</v>
      </c>
      <c r="AB93">
        <v>1596.89</v>
      </c>
      <c r="AC93" t="s">
        <v>60</v>
      </c>
      <c r="AD93" s="3">
        <v>-812.2989</v>
      </c>
      <c r="AE93">
        <v>360</v>
      </c>
      <c r="AF93">
        <v>0</v>
      </c>
      <c r="AG93">
        <v>360</v>
      </c>
      <c r="AH93">
        <v>280.2</v>
      </c>
      <c r="AI93">
        <v>0</v>
      </c>
      <c r="AJ93">
        <v>280.2</v>
      </c>
      <c r="AK93">
        <v>3960</v>
      </c>
      <c r="AL93">
        <v>28069.1</v>
      </c>
      <c r="AM93">
        <v>32029.1</v>
      </c>
      <c r="AN93">
        <v>11329.57</v>
      </c>
      <c r="AO93">
        <v>11329.57</v>
      </c>
      <c r="AP93">
        <v>0</v>
      </c>
      <c r="AQ93">
        <v>358</v>
      </c>
      <c r="AR93">
        <v>280.2</v>
      </c>
      <c r="AU93">
        <v>610</v>
      </c>
      <c r="AV93" s="13">
        <v>610</v>
      </c>
      <c r="AW93" s="3">
        <v>280.2</v>
      </c>
      <c r="AX93" s="3">
        <v>360</v>
      </c>
      <c r="AY93" s="3">
        <v>0</v>
      </c>
      <c r="AZ93" s="17">
        <v>0</v>
      </c>
      <c r="BA93" s="3">
        <v>280.2</v>
      </c>
      <c r="BB93" s="3">
        <v>360</v>
      </c>
      <c r="BE93" s="21">
        <f t="shared" si="138"/>
        <v>280.2</v>
      </c>
      <c r="BF93" s="21">
        <f t="shared" ref="BF93:BH93" si="204">AH93</f>
        <v>280.2</v>
      </c>
      <c r="BG93" s="21">
        <f t="shared" si="204"/>
        <v>0</v>
      </c>
      <c r="BH93" s="21">
        <f t="shared" si="204"/>
        <v>280.2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360</v>
      </c>
      <c r="BN93" s="21">
        <f t="shared" ref="BN93:BP93" si="205">AE93</f>
        <v>360</v>
      </c>
      <c r="BO93" s="21">
        <f t="shared" si="205"/>
        <v>0</v>
      </c>
      <c r="BP93" s="21">
        <f t="shared" si="205"/>
        <v>360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29153.11</v>
      </c>
      <c r="B94">
        <v>-4821</v>
      </c>
      <c r="C94">
        <v>28957.16</v>
      </c>
      <c r="D94">
        <v>7770.39</v>
      </c>
      <c r="E94">
        <v>377.45</v>
      </c>
      <c r="F94" s="3">
        <v>-4498</v>
      </c>
      <c r="G94">
        <v>659.88</v>
      </c>
      <c r="H94">
        <v>0</v>
      </c>
      <c r="I94">
        <v>626.63</v>
      </c>
      <c r="J94">
        <v>0</v>
      </c>
      <c r="K94">
        <v>560.68</v>
      </c>
      <c r="L94">
        <v>575.1</v>
      </c>
      <c r="M94">
        <v>918.42</v>
      </c>
      <c r="N94">
        <v>920.48</v>
      </c>
      <c r="O94">
        <v>608.7</v>
      </c>
      <c r="P94">
        <v>0</v>
      </c>
      <c r="Q94">
        <v>0</v>
      </c>
      <c r="R94">
        <v>350.03</v>
      </c>
      <c r="S94">
        <v>29412.37</v>
      </c>
      <c r="T94">
        <v>4744.561</v>
      </c>
      <c r="U94">
        <v>7457.262</v>
      </c>
      <c r="V94">
        <v>11.127</v>
      </c>
      <c r="W94">
        <v>7468.39</v>
      </c>
      <c r="X94">
        <v>489.755</v>
      </c>
      <c r="Y94">
        <v>50.021</v>
      </c>
      <c r="Z94">
        <v>1968.031</v>
      </c>
      <c r="AA94">
        <v>11850.609</v>
      </c>
      <c r="AB94">
        <v>1605.14</v>
      </c>
      <c r="AC94" t="s">
        <v>60</v>
      </c>
      <c r="AD94" s="3">
        <v>-808.9371</v>
      </c>
      <c r="AE94">
        <v>380</v>
      </c>
      <c r="AF94">
        <v>0</v>
      </c>
      <c r="AG94">
        <v>380</v>
      </c>
      <c r="AH94">
        <v>285</v>
      </c>
      <c r="AI94">
        <v>0</v>
      </c>
      <c r="AJ94">
        <v>285</v>
      </c>
      <c r="AK94">
        <v>3868</v>
      </c>
      <c r="AL94">
        <v>27903.9</v>
      </c>
      <c r="AM94">
        <v>31771.9</v>
      </c>
      <c r="AN94">
        <v>10862.26</v>
      </c>
      <c r="AO94">
        <v>10862.26</v>
      </c>
      <c r="AP94">
        <v>0</v>
      </c>
      <c r="AQ94">
        <v>377.45</v>
      </c>
      <c r="AR94">
        <v>285</v>
      </c>
      <c r="AU94">
        <v>610</v>
      </c>
      <c r="AV94" s="13">
        <v>610</v>
      </c>
      <c r="AW94" s="3">
        <v>285</v>
      </c>
      <c r="AX94" s="3">
        <v>380</v>
      </c>
      <c r="AY94" s="3">
        <v>0</v>
      </c>
      <c r="AZ94" s="17">
        <v>0</v>
      </c>
      <c r="BA94" s="3">
        <v>285</v>
      </c>
      <c r="BB94" s="3">
        <v>380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380</v>
      </c>
      <c r="BN94" s="21">
        <f t="shared" ref="BN94:BP94" si="207">AE94</f>
        <v>380</v>
      </c>
      <c r="BO94" s="21">
        <f t="shared" si="207"/>
        <v>0</v>
      </c>
      <c r="BP94" s="21">
        <f t="shared" si="207"/>
        <v>380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28899.45</v>
      </c>
      <c r="B95">
        <v>-4584.06</v>
      </c>
      <c r="C95">
        <v>29142.88</v>
      </c>
      <c r="D95">
        <v>7413.41</v>
      </c>
      <c r="E95">
        <v>384.49</v>
      </c>
      <c r="F95" s="3">
        <v>-4498</v>
      </c>
      <c r="G95">
        <v>660.73</v>
      </c>
      <c r="H95">
        <v>0</v>
      </c>
      <c r="I95">
        <v>626.56</v>
      </c>
      <c r="J95">
        <v>0</v>
      </c>
      <c r="K95">
        <v>560.45</v>
      </c>
      <c r="L95">
        <v>574.64</v>
      </c>
      <c r="M95">
        <v>918.84</v>
      </c>
      <c r="N95">
        <v>882.66</v>
      </c>
      <c r="O95">
        <v>608.4</v>
      </c>
      <c r="P95">
        <v>0</v>
      </c>
      <c r="Q95">
        <v>0</v>
      </c>
      <c r="R95">
        <v>350.51</v>
      </c>
      <c r="S95">
        <v>29075.955</v>
      </c>
      <c r="T95">
        <v>4707.572</v>
      </c>
      <c r="U95">
        <v>7089.257</v>
      </c>
      <c r="V95">
        <v>11.099</v>
      </c>
      <c r="W95">
        <v>7100.356</v>
      </c>
      <c r="X95">
        <v>267.203</v>
      </c>
      <c r="Y95">
        <v>50.029</v>
      </c>
      <c r="Z95">
        <v>2147.387</v>
      </c>
      <c r="AA95">
        <v>11895.17</v>
      </c>
      <c r="AB95">
        <v>1420.98</v>
      </c>
      <c r="AC95" t="s">
        <v>60</v>
      </c>
      <c r="AD95" s="3">
        <v>-845.9171</v>
      </c>
      <c r="AE95">
        <v>386.33</v>
      </c>
      <c r="AF95">
        <v>0</v>
      </c>
      <c r="AG95">
        <v>386.33</v>
      </c>
      <c r="AH95">
        <v>280</v>
      </c>
      <c r="AI95">
        <v>0</v>
      </c>
      <c r="AJ95">
        <v>280</v>
      </c>
      <c r="AK95">
        <v>3951</v>
      </c>
      <c r="AL95">
        <v>27639.6</v>
      </c>
      <c r="AM95">
        <v>31590.6</v>
      </c>
      <c r="AN95">
        <v>10404.32</v>
      </c>
      <c r="AO95">
        <v>10404.32</v>
      </c>
      <c r="AP95">
        <v>0</v>
      </c>
      <c r="AQ95">
        <v>384.49</v>
      </c>
      <c r="AR95">
        <v>280</v>
      </c>
      <c r="AU95">
        <v>610</v>
      </c>
      <c r="AV95" s="13">
        <v>610</v>
      </c>
      <c r="AW95" s="3">
        <v>280</v>
      </c>
      <c r="AX95" s="3">
        <v>386.33</v>
      </c>
      <c r="AY95" s="3">
        <v>0</v>
      </c>
      <c r="AZ95" s="17">
        <v>0</v>
      </c>
      <c r="BA95" s="3">
        <v>280</v>
      </c>
      <c r="BB95" s="3">
        <v>386.33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386.33</v>
      </c>
      <c r="BN95" s="21">
        <f t="shared" ref="BN95:BP95" si="209">AE95</f>
        <v>386.33</v>
      </c>
      <c r="BO95" s="21">
        <f t="shared" si="209"/>
        <v>0</v>
      </c>
      <c r="BP95" s="21">
        <f t="shared" si="209"/>
        <v>386.33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28608.21</v>
      </c>
      <c r="B96">
        <v>-4117</v>
      </c>
      <c r="C96">
        <v>29205.24</v>
      </c>
      <c r="D96">
        <v>6989.87</v>
      </c>
      <c r="E96">
        <v>382.67</v>
      </c>
      <c r="F96" s="3">
        <v>-4497</v>
      </c>
      <c r="G96">
        <v>653.03</v>
      </c>
      <c r="H96">
        <v>0</v>
      </c>
      <c r="I96">
        <v>628.83</v>
      </c>
      <c r="J96">
        <v>0</v>
      </c>
      <c r="K96">
        <v>560.68</v>
      </c>
      <c r="L96">
        <v>575.1</v>
      </c>
      <c r="M96">
        <v>918.42</v>
      </c>
      <c r="N96">
        <v>918.84</v>
      </c>
      <c r="O96">
        <v>609.4</v>
      </c>
      <c r="P96">
        <v>0</v>
      </c>
      <c r="Q96">
        <v>0</v>
      </c>
      <c r="R96">
        <v>350.82</v>
      </c>
      <c r="S96">
        <v>28540.855</v>
      </c>
      <c r="T96">
        <v>4117.472</v>
      </c>
      <c r="U96">
        <v>6933.386</v>
      </c>
      <c r="V96">
        <v>11.613</v>
      </c>
      <c r="W96">
        <v>6944.999</v>
      </c>
      <c r="X96">
        <v>264.086</v>
      </c>
      <c r="Y96">
        <v>49.99</v>
      </c>
      <c r="Z96">
        <v>2824.475</v>
      </c>
      <c r="AA96">
        <v>11272.459</v>
      </c>
      <c r="AB96">
        <v>1185.59</v>
      </c>
      <c r="AC96" t="s">
        <v>60</v>
      </c>
      <c r="AD96" s="3">
        <v>-807.9565</v>
      </c>
      <c r="AE96">
        <v>382.67</v>
      </c>
      <c r="AF96">
        <v>0</v>
      </c>
      <c r="AG96">
        <v>382.67</v>
      </c>
      <c r="AH96">
        <v>285</v>
      </c>
      <c r="AI96">
        <v>0</v>
      </c>
      <c r="AJ96">
        <v>285</v>
      </c>
      <c r="AK96">
        <v>4040</v>
      </c>
      <c r="AL96">
        <v>27210.2</v>
      </c>
      <c r="AM96">
        <v>31250.2</v>
      </c>
      <c r="AN96">
        <v>9955.19</v>
      </c>
      <c r="AO96">
        <v>9955.19</v>
      </c>
      <c r="AP96">
        <v>0</v>
      </c>
      <c r="AQ96">
        <v>382.67</v>
      </c>
      <c r="AR96">
        <v>285</v>
      </c>
      <c r="AU96">
        <v>610</v>
      </c>
      <c r="AV96" s="13">
        <v>610</v>
      </c>
      <c r="AW96" s="3">
        <v>285</v>
      </c>
      <c r="AX96" s="3">
        <v>382.67</v>
      </c>
      <c r="AY96" s="3">
        <v>0</v>
      </c>
      <c r="AZ96" s="17">
        <v>0</v>
      </c>
      <c r="BA96" s="3">
        <v>285</v>
      </c>
      <c r="BB96" s="3">
        <v>382.67</v>
      </c>
      <c r="BE96" s="21">
        <f t="shared" si="138"/>
        <v>285</v>
      </c>
      <c r="BF96" s="21">
        <f t="shared" ref="BF96:BH96" si="210">AH96</f>
        <v>285</v>
      </c>
      <c r="BG96" s="21">
        <f t="shared" si="210"/>
        <v>0</v>
      </c>
      <c r="BH96" s="21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382.67</v>
      </c>
      <c r="BN96" s="21">
        <f t="shared" ref="BN96:BP96" si="211">AE96</f>
        <v>382.67</v>
      </c>
      <c r="BO96" s="21">
        <f t="shared" si="211"/>
        <v>0</v>
      </c>
      <c r="BP96" s="21">
        <f t="shared" si="211"/>
        <v>382.67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28436.1</v>
      </c>
      <c r="B97">
        <v>-4278</v>
      </c>
      <c r="C97">
        <v>29743.8</v>
      </c>
      <c r="D97">
        <v>6513.19</v>
      </c>
      <c r="E97">
        <v>376</v>
      </c>
      <c r="F97" s="3">
        <v>-4497</v>
      </c>
      <c r="G97">
        <v>557.34</v>
      </c>
      <c r="H97">
        <v>0</v>
      </c>
      <c r="I97">
        <v>634.64</v>
      </c>
      <c r="J97">
        <v>0</v>
      </c>
      <c r="K97">
        <v>560.68</v>
      </c>
      <c r="L97">
        <v>574.17</v>
      </c>
      <c r="M97">
        <v>918.42</v>
      </c>
      <c r="N97">
        <v>839.49</v>
      </c>
      <c r="O97">
        <v>605.9</v>
      </c>
      <c r="P97">
        <v>0</v>
      </c>
      <c r="Q97">
        <v>0</v>
      </c>
      <c r="R97">
        <v>351.25</v>
      </c>
      <c r="S97">
        <v>28166.01</v>
      </c>
      <c r="T97">
        <v>4091.624</v>
      </c>
      <c r="U97">
        <v>6678.238</v>
      </c>
      <c r="V97">
        <v>6.741</v>
      </c>
      <c r="W97">
        <v>6684.979</v>
      </c>
      <c r="X97">
        <v>266.999</v>
      </c>
      <c r="Y97">
        <v>50.032</v>
      </c>
      <c r="Z97">
        <v>3060.375</v>
      </c>
      <c r="AA97">
        <v>10966.287</v>
      </c>
      <c r="AB97">
        <v>1183.65</v>
      </c>
      <c r="AC97" t="s">
        <v>60</v>
      </c>
      <c r="AD97" s="3">
        <v>-886.3989</v>
      </c>
      <c r="AE97">
        <v>376</v>
      </c>
      <c r="AF97">
        <v>0</v>
      </c>
      <c r="AG97">
        <v>376</v>
      </c>
      <c r="AH97">
        <v>285</v>
      </c>
      <c r="AI97">
        <v>0</v>
      </c>
      <c r="AJ97">
        <v>285</v>
      </c>
      <c r="AK97">
        <v>4124</v>
      </c>
      <c r="AL97">
        <v>27111.1</v>
      </c>
      <c r="AM97">
        <v>31235.1</v>
      </c>
      <c r="AN97">
        <v>9549.17</v>
      </c>
      <c r="AO97">
        <v>9549.17</v>
      </c>
      <c r="AP97">
        <v>0</v>
      </c>
      <c r="AQ97">
        <v>366.67</v>
      </c>
      <c r="AR97">
        <v>285</v>
      </c>
      <c r="AU97">
        <v>610</v>
      </c>
      <c r="AV97" s="13">
        <v>610</v>
      </c>
      <c r="AW97" s="3">
        <v>285</v>
      </c>
      <c r="AX97" s="3">
        <v>366.67</v>
      </c>
      <c r="AY97" s="3">
        <v>0</v>
      </c>
      <c r="AZ97" s="17">
        <v>0</v>
      </c>
      <c r="BA97" s="3">
        <v>285</v>
      </c>
      <c r="BB97" s="3">
        <v>366.67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366.67</v>
      </c>
      <c r="BN97" s="21">
        <f t="shared" ref="BN97:BP97" si="213">AE97</f>
        <v>376</v>
      </c>
      <c r="BO97" s="21">
        <f t="shared" si="213"/>
        <v>0</v>
      </c>
      <c r="BP97" s="21">
        <f t="shared" si="213"/>
        <v>376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43</v>
      </c>
      <c r="BJ98">
        <f t="shared" si="214"/>
        <v>0</v>
      </c>
      <c r="BK98">
        <f t="shared" si="214"/>
        <v>43</v>
      </c>
      <c r="BL98">
        <f t="shared" si="214"/>
        <v>0</v>
      </c>
      <c r="BQ98">
        <f t="shared" ref="BQ98:BT98" si="215">SUM(BQ2:BQ97)</f>
        <v>42</v>
      </c>
      <c r="BR98">
        <f t="shared" si="215"/>
        <v>0</v>
      </c>
      <c r="BS98">
        <f t="shared" si="215"/>
        <v>42</v>
      </c>
      <c r="BT98">
        <f t="shared" si="215"/>
        <v>0</v>
      </c>
    </row>
    <row r="99" spans="61:72">
      <c r="BI99">
        <f t="shared" ref="BI99:BK99" si="216">BI98/4</f>
        <v>10.75</v>
      </c>
      <c r="BJ99">
        <f t="shared" si="216"/>
        <v>0</v>
      </c>
      <c r="BK99">
        <f t="shared" si="216"/>
        <v>10.75</v>
      </c>
      <c r="BL99">
        <f>IF(BJ98=0,0,BL98/BJ98)</f>
        <v>0</v>
      </c>
      <c r="BQ99">
        <f t="shared" ref="BQ99:BS99" si="217">BQ98/4</f>
        <v>10.5</v>
      </c>
      <c r="BR99">
        <f t="shared" si="217"/>
        <v>0</v>
      </c>
      <c r="BS99">
        <f t="shared" si="217"/>
        <v>10.5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10.75</v>
      </c>
      <c r="BF102" s="26">
        <f>BJ99</f>
        <v>0</v>
      </c>
      <c r="BG102" s="27">
        <f>BL99</f>
        <v>0</v>
      </c>
      <c r="BH102" s="26">
        <f>BK99</f>
        <v>10.75</v>
      </c>
      <c r="BI102" s="26">
        <f>BQ99</f>
        <v>10.5</v>
      </c>
      <c r="BJ102" s="26">
        <f>BR99</f>
        <v>0</v>
      </c>
      <c r="BK102" s="27">
        <f>BT99</f>
        <v>0</v>
      </c>
      <c r="BL102" s="26">
        <f>BS99</f>
        <v>10.5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W102"/>
  <sheetViews>
    <sheetView zoomScale="70" zoomScaleNormal="70" workbookViewId="0">
      <pane ySplit="1" topLeftCell="A62" activePane="bottomLeft" state="frozen"/>
      <selection/>
      <selection pane="bottomLeft" activeCell="AJ82" sqref="AJ8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4.64166666666667" style="3" customWidth="1"/>
    <col min="31" max="47" width="4.64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29451.69</v>
      </c>
      <c r="B2">
        <v>-3774</v>
      </c>
      <c r="C2">
        <v>30001.24</v>
      </c>
      <c r="D2">
        <v>6403.4</v>
      </c>
      <c r="E2">
        <v>773.3</v>
      </c>
      <c r="F2" s="3">
        <v>-4496</v>
      </c>
      <c r="G2">
        <v>457.35</v>
      </c>
      <c r="H2">
        <v>0</v>
      </c>
      <c r="I2">
        <v>639.44</v>
      </c>
      <c r="J2">
        <v>0</v>
      </c>
      <c r="K2">
        <v>561.85</v>
      </c>
      <c r="L2">
        <v>573.94</v>
      </c>
      <c r="M2">
        <v>948.44</v>
      </c>
      <c r="N2">
        <v>743.29</v>
      </c>
      <c r="O2">
        <v>613.8</v>
      </c>
      <c r="P2">
        <v>0</v>
      </c>
      <c r="Q2">
        <v>0</v>
      </c>
      <c r="R2">
        <v>350.29</v>
      </c>
      <c r="S2">
        <v>29580.756</v>
      </c>
      <c r="T2">
        <v>3778.224</v>
      </c>
      <c r="U2">
        <v>6557.678</v>
      </c>
      <c r="V2">
        <v>14.804</v>
      </c>
      <c r="W2">
        <v>6572.482</v>
      </c>
      <c r="X2">
        <v>262.044</v>
      </c>
      <c r="Y2">
        <v>49.995</v>
      </c>
      <c r="Z2">
        <v>2041.367</v>
      </c>
      <c r="AA2">
        <v>11306.76</v>
      </c>
      <c r="AB2">
        <v>1177.57</v>
      </c>
      <c r="AC2" t="s">
        <v>60</v>
      </c>
      <c r="AD2" s="3">
        <v>-949.433</v>
      </c>
      <c r="AE2">
        <v>773.3</v>
      </c>
      <c r="AF2">
        <v>0</v>
      </c>
      <c r="AG2">
        <v>773.3</v>
      </c>
      <c r="AH2">
        <v>380</v>
      </c>
      <c r="AI2">
        <v>0</v>
      </c>
      <c r="AJ2">
        <v>380</v>
      </c>
      <c r="AK2">
        <v>4211</v>
      </c>
      <c r="AL2">
        <v>27614.7</v>
      </c>
      <c r="AM2">
        <v>31825.7</v>
      </c>
      <c r="AN2">
        <v>7743.53</v>
      </c>
      <c r="AO2">
        <v>7743.53</v>
      </c>
      <c r="AP2">
        <v>0</v>
      </c>
      <c r="AQ2">
        <v>773.3</v>
      </c>
      <c r="AR2">
        <v>380</v>
      </c>
      <c r="AS2" s="12" t="s">
        <v>73</v>
      </c>
      <c r="AT2" s="12" t="s">
        <v>74</v>
      </c>
      <c r="AU2">
        <v>610</v>
      </c>
      <c r="AV2" s="13">
        <v>610</v>
      </c>
      <c r="AW2" s="3">
        <v>380</v>
      </c>
      <c r="AX2" s="3">
        <v>773.3</v>
      </c>
      <c r="AY2" s="3">
        <v>0</v>
      </c>
      <c r="AZ2" s="17">
        <v>0</v>
      </c>
      <c r="BA2" s="3">
        <v>380</v>
      </c>
      <c r="BB2" s="3">
        <v>773.3</v>
      </c>
      <c r="BE2" s="21">
        <f t="shared" si="0"/>
        <v>380</v>
      </c>
      <c r="BF2" s="21">
        <f t="shared" ref="BF2:BH2" si="4">AH2</f>
        <v>380</v>
      </c>
      <c r="BG2" s="21">
        <f t="shared" si="4"/>
        <v>0</v>
      </c>
      <c r="BH2" s="21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773.3</v>
      </c>
      <c r="BN2" s="21">
        <f t="shared" ref="BN2:BP2" si="9">AE2</f>
        <v>773.3</v>
      </c>
      <c r="BO2" s="21">
        <f t="shared" si="9"/>
        <v>0</v>
      </c>
      <c r="BP2" s="21">
        <f t="shared" si="9"/>
        <v>773.3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614.653142857143</v>
      </c>
    </row>
    <row r="3" spans="1:75">
      <c r="A3">
        <v>29459.24</v>
      </c>
      <c r="B3">
        <v>-3775</v>
      </c>
      <c r="C3">
        <v>30604.71</v>
      </c>
      <c r="D3">
        <v>6193.89</v>
      </c>
      <c r="E3">
        <v>1499.93</v>
      </c>
      <c r="F3" s="3">
        <v>-4498</v>
      </c>
      <c r="G3">
        <v>570.15</v>
      </c>
      <c r="H3">
        <v>76.25</v>
      </c>
      <c r="I3">
        <v>633.89</v>
      </c>
      <c r="J3">
        <v>0</v>
      </c>
      <c r="K3">
        <v>570.68</v>
      </c>
      <c r="L3">
        <v>576.03</v>
      </c>
      <c r="M3">
        <v>964.47</v>
      </c>
      <c r="N3">
        <v>681.62</v>
      </c>
      <c r="O3">
        <v>627.4</v>
      </c>
      <c r="P3">
        <v>0</v>
      </c>
      <c r="Q3">
        <v>0</v>
      </c>
      <c r="R3">
        <v>350.82</v>
      </c>
      <c r="S3">
        <v>29362.344</v>
      </c>
      <c r="T3">
        <v>3800.968</v>
      </c>
      <c r="U3">
        <v>6350.003</v>
      </c>
      <c r="V3">
        <v>14.682</v>
      </c>
      <c r="W3">
        <v>6364.686</v>
      </c>
      <c r="X3">
        <v>243.126</v>
      </c>
      <c r="Y3">
        <v>49.976</v>
      </c>
      <c r="Z3">
        <v>2546.815</v>
      </c>
      <c r="AA3">
        <v>11589.926</v>
      </c>
      <c r="AB3">
        <v>1170.05</v>
      </c>
      <c r="AC3" t="s">
        <v>60</v>
      </c>
      <c r="AD3" s="3">
        <v>-967.5028</v>
      </c>
      <c r="AE3">
        <v>1499.93</v>
      </c>
      <c r="AF3">
        <v>0</v>
      </c>
      <c r="AG3">
        <v>1499.93</v>
      </c>
      <c r="AH3">
        <v>338</v>
      </c>
      <c r="AI3">
        <v>0</v>
      </c>
      <c r="AJ3">
        <v>338</v>
      </c>
      <c r="AK3">
        <v>4211</v>
      </c>
      <c r="AL3">
        <v>27358.6</v>
      </c>
      <c r="AM3">
        <v>31569.6</v>
      </c>
      <c r="AN3">
        <v>7290.79</v>
      </c>
      <c r="AO3">
        <v>7290.79</v>
      </c>
      <c r="AP3">
        <v>0</v>
      </c>
      <c r="AQ3">
        <v>1499.93</v>
      </c>
      <c r="AR3">
        <v>338</v>
      </c>
      <c r="AU3">
        <v>610</v>
      </c>
      <c r="AV3" s="13">
        <v>621.67</v>
      </c>
      <c r="AW3" s="3">
        <v>338</v>
      </c>
      <c r="AX3" s="3">
        <v>1499.93</v>
      </c>
      <c r="AY3" s="3">
        <v>0</v>
      </c>
      <c r="AZ3" s="17">
        <v>0</v>
      </c>
      <c r="BA3" s="3">
        <v>338</v>
      </c>
      <c r="BB3" s="3">
        <v>1499.93</v>
      </c>
      <c r="BE3" s="21">
        <f t="shared" si="0"/>
        <v>338</v>
      </c>
      <c r="BF3" s="21">
        <f t="shared" ref="BF3:BH3" si="14">AH3</f>
        <v>338</v>
      </c>
      <c r="BG3" s="21">
        <f t="shared" si="14"/>
        <v>0</v>
      </c>
      <c r="BH3" s="21">
        <f t="shared" si="14"/>
        <v>338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1499.93</v>
      </c>
      <c r="BN3" s="21">
        <f t="shared" ref="BN3:BP3" si="15">AE3</f>
        <v>1499.93</v>
      </c>
      <c r="BO3" s="21">
        <f t="shared" si="15"/>
        <v>0</v>
      </c>
      <c r="BP3" s="21">
        <f t="shared" si="15"/>
        <v>1499.93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209.0884375</v>
      </c>
    </row>
    <row r="4" spans="1:72">
      <c r="A4">
        <v>29113.15</v>
      </c>
      <c r="B4">
        <v>-3777</v>
      </c>
      <c r="C4">
        <v>30194.44</v>
      </c>
      <c r="D4">
        <v>6087.14</v>
      </c>
      <c r="E4">
        <v>1252.67</v>
      </c>
      <c r="F4" s="3">
        <v>-4498</v>
      </c>
      <c r="G4">
        <v>528.29</v>
      </c>
      <c r="H4">
        <v>118.98</v>
      </c>
      <c r="I4">
        <v>625.3</v>
      </c>
      <c r="J4">
        <v>0</v>
      </c>
      <c r="K4">
        <v>560.91</v>
      </c>
      <c r="L4">
        <v>576.03</v>
      </c>
      <c r="M4">
        <v>954.6</v>
      </c>
      <c r="N4">
        <v>578.44</v>
      </c>
      <c r="O4">
        <v>613.7</v>
      </c>
      <c r="P4">
        <v>0</v>
      </c>
      <c r="Q4">
        <v>0</v>
      </c>
      <c r="R4">
        <v>350.29</v>
      </c>
      <c r="S4">
        <v>29327.736</v>
      </c>
      <c r="T4">
        <v>3632.893</v>
      </c>
      <c r="U4">
        <v>6038.65</v>
      </c>
      <c r="V4">
        <v>14.152</v>
      </c>
      <c r="W4">
        <v>6052.802</v>
      </c>
      <c r="X4">
        <v>223.171</v>
      </c>
      <c r="Y4">
        <v>50.021</v>
      </c>
      <c r="Z4">
        <v>2476.533</v>
      </c>
      <c r="AA4">
        <v>11585.959</v>
      </c>
      <c r="AB4">
        <v>1157.35</v>
      </c>
      <c r="AC4" t="s">
        <v>60</v>
      </c>
      <c r="AD4" s="3">
        <v>-1100.8547</v>
      </c>
      <c r="AE4">
        <v>1252.67</v>
      </c>
      <c r="AF4">
        <v>0</v>
      </c>
      <c r="AG4">
        <v>1252.67</v>
      </c>
      <c r="AH4">
        <v>335</v>
      </c>
      <c r="AI4">
        <v>0</v>
      </c>
      <c r="AJ4">
        <v>335</v>
      </c>
      <c r="AK4">
        <v>4213</v>
      </c>
      <c r="AL4">
        <v>27074</v>
      </c>
      <c r="AM4">
        <v>31287</v>
      </c>
      <c r="AN4">
        <v>6860.72</v>
      </c>
      <c r="AO4">
        <v>6860.72</v>
      </c>
      <c r="AP4">
        <v>0</v>
      </c>
      <c r="AQ4">
        <v>1252.67</v>
      </c>
      <c r="AR4">
        <v>335</v>
      </c>
      <c r="AU4">
        <v>610</v>
      </c>
      <c r="AV4" s="13">
        <v>610</v>
      </c>
      <c r="AW4" s="3">
        <v>335</v>
      </c>
      <c r="AX4" s="3">
        <v>1252.67</v>
      </c>
      <c r="AY4" s="3">
        <v>0</v>
      </c>
      <c r="AZ4" s="17">
        <v>0</v>
      </c>
      <c r="BA4" s="3">
        <v>335</v>
      </c>
      <c r="BB4" s="3">
        <v>1252.67</v>
      </c>
      <c r="BE4" s="21">
        <f t="shared" si="0"/>
        <v>335</v>
      </c>
      <c r="BF4" s="21">
        <f t="shared" ref="BF4:BH4" si="16">AH4</f>
        <v>335</v>
      </c>
      <c r="BG4" s="21">
        <f t="shared" si="16"/>
        <v>0</v>
      </c>
      <c r="BH4" s="21">
        <f t="shared" si="16"/>
        <v>335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1252.67</v>
      </c>
      <c r="BN4" s="21">
        <f t="shared" ref="BN4:BP4" si="17">AE4</f>
        <v>1252.67</v>
      </c>
      <c r="BO4" s="21">
        <f t="shared" si="17"/>
        <v>0</v>
      </c>
      <c r="BP4" s="21">
        <f t="shared" si="17"/>
        <v>1252.67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28868.53</v>
      </c>
      <c r="B5">
        <v>-3778</v>
      </c>
      <c r="C5">
        <v>30140.45</v>
      </c>
      <c r="D5">
        <v>5870.98</v>
      </c>
      <c r="E5">
        <v>1499.97</v>
      </c>
      <c r="F5" s="3">
        <v>-4497</v>
      </c>
      <c r="G5">
        <v>546.24</v>
      </c>
      <c r="H5">
        <v>146.31</v>
      </c>
      <c r="I5">
        <v>640</v>
      </c>
      <c r="J5">
        <v>0</v>
      </c>
      <c r="K5">
        <v>562.08</v>
      </c>
      <c r="L5">
        <v>577.43</v>
      </c>
      <c r="M5">
        <v>954.19</v>
      </c>
      <c r="N5">
        <v>504.02</v>
      </c>
      <c r="O5">
        <v>616.4</v>
      </c>
      <c r="P5">
        <v>0</v>
      </c>
      <c r="Q5">
        <v>0</v>
      </c>
      <c r="R5">
        <v>350.29</v>
      </c>
      <c r="S5">
        <v>28780.535</v>
      </c>
      <c r="T5">
        <v>3885.727</v>
      </c>
      <c r="U5">
        <v>5700.543</v>
      </c>
      <c r="V5">
        <v>8.003</v>
      </c>
      <c r="W5">
        <v>5708.545</v>
      </c>
      <c r="X5">
        <v>223.953</v>
      </c>
      <c r="Y5">
        <v>49.967</v>
      </c>
      <c r="Z5">
        <v>2437.604</v>
      </c>
      <c r="AA5">
        <v>11581.436</v>
      </c>
      <c r="AB5">
        <v>1142.24</v>
      </c>
      <c r="AC5" t="s">
        <v>60</v>
      </c>
      <c r="AD5" s="3">
        <v>-1172.5735</v>
      </c>
      <c r="AE5">
        <v>1499.97</v>
      </c>
      <c r="AF5">
        <v>0</v>
      </c>
      <c r="AG5">
        <v>1499.97</v>
      </c>
      <c r="AH5">
        <v>335</v>
      </c>
      <c r="AI5">
        <v>0</v>
      </c>
      <c r="AJ5">
        <v>335</v>
      </c>
      <c r="AK5">
        <v>4214</v>
      </c>
      <c r="AL5">
        <v>26874.8</v>
      </c>
      <c r="AM5">
        <v>31088.8</v>
      </c>
      <c r="AN5">
        <v>6456.42</v>
      </c>
      <c r="AO5">
        <v>6456.42</v>
      </c>
      <c r="AP5">
        <v>0</v>
      </c>
      <c r="AQ5">
        <v>1499.97</v>
      </c>
      <c r="AR5">
        <v>335</v>
      </c>
      <c r="AU5">
        <v>610</v>
      </c>
      <c r="AV5" s="13">
        <v>610</v>
      </c>
      <c r="AW5" s="3">
        <v>335</v>
      </c>
      <c r="AX5" s="3">
        <v>1499.97</v>
      </c>
      <c r="AY5" s="3">
        <v>0</v>
      </c>
      <c r="AZ5" s="17">
        <v>0</v>
      </c>
      <c r="BA5" s="3">
        <v>335</v>
      </c>
      <c r="BB5" s="3">
        <v>1499.97</v>
      </c>
      <c r="BE5" s="21">
        <f t="shared" si="0"/>
        <v>335</v>
      </c>
      <c r="BF5" s="21">
        <f t="shared" ref="BF5:BH5" si="18">AH5</f>
        <v>335</v>
      </c>
      <c r="BG5" s="21">
        <f t="shared" si="18"/>
        <v>0</v>
      </c>
      <c r="BH5" s="21">
        <f t="shared" si="18"/>
        <v>335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1499.97</v>
      </c>
      <c r="BN5" s="21">
        <f t="shared" ref="BN5:BP5" si="19">AE5</f>
        <v>1499.97</v>
      </c>
      <c r="BO5" s="21">
        <f t="shared" si="19"/>
        <v>0</v>
      </c>
      <c r="BP5" s="21">
        <f t="shared" si="19"/>
        <v>1499.97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28626.12</v>
      </c>
      <c r="B6">
        <v>-3782</v>
      </c>
      <c r="C6">
        <v>30585.52</v>
      </c>
      <c r="D6">
        <v>5663.3</v>
      </c>
      <c r="E6">
        <v>1500</v>
      </c>
      <c r="F6" s="3">
        <v>-4496</v>
      </c>
      <c r="G6">
        <v>572.72</v>
      </c>
      <c r="H6">
        <v>183.92</v>
      </c>
      <c r="I6">
        <v>645.59</v>
      </c>
      <c r="J6">
        <v>0</v>
      </c>
      <c r="K6">
        <v>569.29</v>
      </c>
      <c r="L6">
        <v>577.2</v>
      </c>
      <c r="M6">
        <v>965.29</v>
      </c>
      <c r="N6">
        <v>540.2</v>
      </c>
      <c r="O6">
        <v>623.9</v>
      </c>
      <c r="P6">
        <v>0</v>
      </c>
      <c r="Q6">
        <v>0</v>
      </c>
      <c r="R6">
        <v>349.71</v>
      </c>
      <c r="S6">
        <v>28503.94</v>
      </c>
      <c r="T6">
        <v>3950.574</v>
      </c>
      <c r="U6">
        <v>5363.166</v>
      </c>
      <c r="V6">
        <v>6.466</v>
      </c>
      <c r="W6">
        <v>5369.632</v>
      </c>
      <c r="X6">
        <v>223.212</v>
      </c>
      <c r="Y6">
        <v>49.983</v>
      </c>
      <c r="Z6">
        <v>2275.813</v>
      </c>
      <c r="AA6">
        <v>11724.34</v>
      </c>
      <c r="AB6">
        <v>1103.56</v>
      </c>
      <c r="AC6" t="s">
        <v>60</v>
      </c>
      <c r="AD6" s="3">
        <v>-1118.7844</v>
      </c>
      <c r="AE6">
        <v>1500</v>
      </c>
      <c r="AF6">
        <v>0</v>
      </c>
      <c r="AG6">
        <v>1500</v>
      </c>
      <c r="AH6">
        <v>350</v>
      </c>
      <c r="AI6">
        <v>0</v>
      </c>
      <c r="AJ6">
        <v>350</v>
      </c>
      <c r="AK6">
        <v>4216</v>
      </c>
      <c r="AL6">
        <v>26675.6</v>
      </c>
      <c r="AM6">
        <v>30891.6</v>
      </c>
      <c r="AN6">
        <v>6119.36</v>
      </c>
      <c r="AO6">
        <v>6119.36</v>
      </c>
      <c r="AP6">
        <v>0</v>
      </c>
      <c r="AQ6">
        <v>1500</v>
      </c>
      <c r="AR6">
        <v>350</v>
      </c>
      <c r="AU6">
        <v>610</v>
      </c>
      <c r="AV6" s="13">
        <v>620</v>
      </c>
      <c r="AW6" s="3">
        <v>350</v>
      </c>
      <c r="AX6" s="3">
        <v>1500</v>
      </c>
      <c r="AY6" s="3">
        <v>0</v>
      </c>
      <c r="AZ6" s="17">
        <v>0</v>
      </c>
      <c r="BA6" s="3">
        <v>350</v>
      </c>
      <c r="BB6" s="3">
        <v>1500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1500</v>
      </c>
      <c r="BN6" s="21">
        <f t="shared" ref="BN6:BP6" si="21">AE6</f>
        <v>1500</v>
      </c>
      <c r="BO6" s="21">
        <f t="shared" si="21"/>
        <v>0</v>
      </c>
      <c r="BP6" s="21">
        <f t="shared" si="21"/>
        <v>1500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28196.76</v>
      </c>
      <c r="B7">
        <v>-3783</v>
      </c>
      <c r="C7">
        <v>30357.11</v>
      </c>
      <c r="D7">
        <v>5459.9</v>
      </c>
      <c r="E7">
        <v>1500</v>
      </c>
      <c r="F7" s="3">
        <v>-4498</v>
      </c>
      <c r="G7">
        <v>551.36</v>
      </c>
      <c r="H7">
        <v>194.17</v>
      </c>
      <c r="I7">
        <v>642.06</v>
      </c>
      <c r="J7">
        <v>0</v>
      </c>
      <c r="K7">
        <v>563.47</v>
      </c>
      <c r="L7">
        <v>576.27</v>
      </c>
      <c r="M7">
        <v>952.96</v>
      </c>
      <c r="N7">
        <v>501.56</v>
      </c>
      <c r="O7">
        <v>612.7</v>
      </c>
      <c r="P7">
        <v>0</v>
      </c>
      <c r="Q7">
        <v>0</v>
      </c>
      <c r="R7">
        <v>349.82</v>
      </c>
      <c r="S7">
        <v>28209.805</v>
      </c>
      <c r="T7">
        <v>3807.572</v>
      </c>
      <c r="U7">
        <v>4874.129</v>
      </c>
      <c r="V7">
        <v>6.467</v>
      </c>
      <c r="W7">
        <v>4880.596</v>
      </c>
      <c r="X7">
        <v>266.704</v>
      </c>
      <c r="Y7">
        <v>49.969</v>
      </c>
      <c r="Z7">
        <v>1838.727</v>
      </c>
      <c r="AA7">
        <v>11654.035</v>
      </c>
      <c r="AB7">
        <v>1100.49</v>
      </c>
      <c r="AC7" t="s">
        <v>60</v>
      </c>
      <c r="AD7" s="3">
        <v>-1184.7601</v>
      </c>
      <c r="AE7">
        <v>1500</v>
      </c>
      <c r="AF7">
        <v>0</v>
      </c>
      <c r="AG7">
        <v>1500</v>
      </c>
      <c r="AH7">
        <v>335</v>
      </c>
      <c r="AI7">
        <v>0</v>
      </c>
      <c r="AJ7">
        <v>335</v>
      </c>
      <c r="AK7">
        <v>4217</v>
      </c>
      <c r="AL7">
        <v>26476.5</v>
      </c>
      <c r="AM7">
        <v>30693.5</v>
      </c>
      <c r="AN7">
        <v>5805.99</v>
      </c>
      <c r="AO7">
        <v>5805.99</v>
      </c>
      <c r="AP7">
        <v>0</v>
      </c>
      <c r="AQ7">
        <v>1500</v>
      </c>
      <c r="AR7">
        <v>335</v>
      </c>
      <c r="AU7">
        <v>610</v>
      </c>
      <c r="AV7" s="13">
        <v>610</v>
      </c>
      <c r="AW7" s="3">
        <v>335</v>
      </c>
      <c r="AX7" s="3">
        <v>1500</v>
      </c>
      <c r="AY7" s="3">
        <v>0</v>
      </c>
      <c r="AZ7" s="17">
        <v>0</v>
      </c>
      <c r="BA7" s="3">
        <v>335</v>
      </c>
      <c r="BB7" s="3">
        <v>1500</v>
      </c>
      <c r="BE7" s="21">
        <f t="shared" si="0"/>
        <v>335</v>
      </c>
      <c r="BF7" s="21">
        <f t="shared" ref="BF7:BH7" si="22">AH7</f>
        <v>335</v>
      </c>
      <c r="BG7" s="21">
        <f t="shared" si="22"/>
        <v>0</v>
      </c>
      <c r="BH7" s="21">
        <f t="shared" si="22"/>
        <v>335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1500</v>
      </c>
      <c r="BN7" s="21">
        <f t="shared" ref="BN7:BP7" si="23">AE7</f>
        <v>1500</v>
      </c>
      <c r="BO7" s="21">
        <f t="shared" si="23"/>
        <v>0</v>
      </c>
      <c r="BP7" s="21">
        <f t="shared" si="23"/>
        <v>1500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27948.03</v>
      </c>
      <c r="B8">
        <v>-3785</v>
      </c>
      <c r="C8">
        <v>30792.77</v>
      </c>
      <c r="D8">
        <v>5160.43</v>
      </c>
      <c r="E8">
        <v>1500</v>
      </c>
      <c r="F8" s="3">
        <v>-4498</v>
      </c>
      <c r="G8">
        <v>598.35</v>
      </c>
      <c r="H8">
        <v>202.71</v>
      </c>
      <c r="I8">
        <v>646.08</v>
      </c>
      <c r="J8">
        <v>0</v>
      </c>
      <c r="K8">
        <v>577.43</v>
      </c>
      <c r="L8">
        <v>576.73</v>
      </c>
      <c r="M8">
        <v>967.35</v>
      </c>
      <c r="N8">
        <v>502.38</v>
      </c>
      <c r="O8">
        <v>631.6</v>
      </c>
      <c r="P8">
        <v>0</v>
      </c>
      <c r="Q8">
        <v>0</v>
      </c>
      <c r="R8">
        <v>350.35</v>
      </c>
      <c r="S8">
        <v>28169.246</v>
      </c>
      <c r="T8">
        <v>4111.338</v>
      </c>
      <c r="U8">
        <v>4681.905</v>
      </c>
      <c r="V8">
        <v>6.466</v>
      </c>
      <c r="W8">
        <v>4688.372</v>
      </c>
      <c r="X8">
        <v>615.343</v>
      </c>
      <c r="Y8">
        <v>49.988</v>
      </c>
      <c r="Z8">
        <v>1702.57</v>
      </c>
      <c r="AA8">
        <v>11850.666</v>
      </c>
      <c r="AB8">
        <v>1163.29</v>
      </c>
      <c r="AC8" t="s">
        <v>60</v>
      </c>
      <c r="AD8" s="3">
        <v>-1135.8738</v>
      </c>
      <c r="AE8">
        <v>1500</v>
      </c>
      <c r="AF8">
        <v>0</v>
      </c>
      <c r="AG8">
        <v>1500</v>
      </c>
      <c r="AH8">
        <v>335</v>
      </c>
      <c r="AI8">
        <v>0</v>
      </c>
      <c r="AJ8">
        <v>335</v>
      </c>
      <c r="AK8">
        <v>4218</v>
      </c>
      <c r="AL8">
        <v>26106.5</v>
      </c>
      <c r="AM8">
        <v>30324.5</v>
      </c>
      <c r="AN8">
        <v>5520.45</v>
      </c>
      <c r="AO8">
        <v>5520.45</v>
      </c>
      <c r="AP8">
        <v>0</v>
      </c>
      <c r="AQ8">
        <v>1500</v>
      </c>
      <c r="AR8">
        <v>335</v>
      </c>
      <c r="AU8">
        <v>610</v>
      </c>
      <c r="AV8" s="13">
        <v>631.67</v>
      </c>
      <c r="AW8" s="3">
        <v>335</v>
      </c>
      <c r="AX8" s="3">
        <v>1500</v>
      </c>
      <c r="AY8" s="3">
        <v>0</v>
      </c>
      <c r="AZ8" s="17">
        <v>0</v>
      </c>
      <c r="BA8" s="3">
        <v>335</v>
      </c>
      <c r="BB8" s="3">
        <v>1500</v>
      </c>
      <c r="BE8" s="21">
        <f t="shared" si="0"/>
        <v>335</v>
      </c>
      <c r="BF8" s="21">
        <f t="shared" ref="BF8:BH8" si="24">AH8</f>
        <v>335</v>
      </c>
      <c r="BG8" s="21">
        <f t="shared" si="24"/>
        <v>0</v>
      </c>
      <c r="BH8" s="21">
        <f t="shared" si="24"/>
        <v>335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1500</v>
      </c>
      <c r="BN8" s="21">
        <f t="shared" ref="BN8:BP8" si="25">AE8</f>
        <v>1500</v>
      </c>
      <c r="BO8" s="21">
        <f t="shared" si="25"/>
        <v>0</v>
      </c>
      <c r="BP8" s="21">
        <f t="shared" si="25"/>
        <v>1500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28108.55</v>
      </c>
      <c r="B9">
        <v>-3786</v>
      </c>
      <c r="C9">
        <v>30908.25</v>
      </c>
      <c r="D9">
        <v>4877.57</v>
      </c>
      <c r="E9">
        <v>1500</v>
      </c>
      <c r="F9" s="3">
        <v>-4498</v>
      </c>
      <c r="G9">
        <v>582.97</v>
      </c>
      <c r="H9">
        <v>200.15</v>
      </c>
      <c r="I9">
        <v>647.05</v>
      </c>
      <c r="J9">
        <v>0</v>
      </c>
      <c r="K9">
        <v>571.61</v>
      </c>
      <c r="L9">
        <v>575.57</v>
      </c>
      <c r="M9">
        <v>966.11</v>
      </c>
      <c r="N9">
        <v>541.44</v>
      </c>
      <c r="O9">
        <v>625.5</v>
      </c>
      <c r="P9">
        <v>0</v>
      </c>
      <c r="Q9">
        <v>0</v>
      </c>
      <c r="R9">
        <v>350.66</v>
      </c>
      <c r="S9">
        <v>27768.97</v>
      </c>
      <c r="T9">
        <v>4085.519</v>
      </c>
      <c r="U9">
        <v>4533.897</v>
      </c>
      <c r="V9">
        <v>6.445</v>
      </c>
      <c r="W9">
        <v>4540.342</v>
      </c>
      <c r="X9">
        <v>798.897</v>
      </c>
      <c r="Y9">
        <v>49.992</v>
      </c>
      <c r="Z9">
        <v>1976.152</v>
      </c>
      <c r="AA9">
        <v>11709.891</v>
      </c>
      <c r="AB9">
        <v>1168.66</v>
      </c>
      <c r="AC9" t="s">
        <v>60</v>
      </c>
      <c r="AD9" s="3">
        <v>-1110.52</v>
      </c>
      <c r="AE9">
        <v>1500</v>
      </c>
      <c r="AF9">
        <v>0</v>
      </c>
      <c r="AG9">
        <v>1500</v>
      </c>
      <c r="AH9">
        <v>330</v>
      </c>
      <c r="AI9">
        <v>0</v>
      </c>
      <c r="AJ9">
        <v>330</v>
      </c>
      <c r="AK9">
        <v>4219</v>
      </c>
      <c r="AL9">
        <v>25992.7</v>
      </c>
      <c r="AM9">
        <v>30211.7</v>
      </c>
      <c r="AN9">
        <v>5270.47</v>
      </c>
      <c r="AO9">
        <v>5270.47</v>
      </c>
      <c r="AP9">
        <v>0</v>
      </c>
      <c r="AQ9">
        <v>1500</v>
      </c>
      <c r="AR9">
        <v>330</v>
      </c>
      <c r="AU9">
        <v>610</v>
      </c>
      <c r="AV9" s="13">
        <v>625</v>
      </c>
      <c r="AW9" s="3">
        <v>330</v>
      </c>
      <c r="AX9" s="3">
        <v>1500</v>
      </c>
      <c r="AY9" s="3">
        <v>0</v>
      </c>
      <c r="AZ9" s="17">
        <v>0</v>
      </c>
      <c r="BA9" s="3">
        <v>330</v>
      </c>
      <c r="BB9" s="3">
        <v>1500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1500</v>
      </c>
      <c r="BN9" s="21">
        <f t="shared" ref="BN9:BP9" si="27">AE9</f>
        <v>1500</v>
      </c>
      <c r="BO9" s="21">
        <f t="shared" si="27"/>
        <v>0</v>
      </c>
      <c r="BP9" s="21">
        <f t="shared" si="27"/>
        <v>1500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27786.39</v>
      </c>
      <c r="B10">
        <v>-3788</v>
      </c>
      <c r="C10">
        <v>30329.71</v>
      </c>
      <c r="D10">
        <v>4602.6</v>
      </c>
      <c r="E10">
        <v>832</v>
      </c>
      <c r="F10" s="3">
        <v>-4497</v>
      </c>
      <c r="G10">
        <v>480.43</v>
      </c>
      <c r="H10">
        <v>199.3</v>
      </c>
      <c r="I10">
        <v>638.17</v>
      </c>
      <c r="J10">
        <v>0</v>
      </c>
      <c r="K10">
        <v>561.61</v>
      </c>
      <c r="L10">
        <v>576.27</v>
      </c>
      <c r="M10">
        <v>950.9</v>
      </c>
      <c r="N10">
        <v>503.61</v>
      </c>
      <c r="O10">
        <v>611.1</v>
      </c>
      <c r="P10">
        <v>0</v>
      </c>
      <c r="Q10">
        <v>0</v>
      </c>
      <c r="R10">
        <v>350.56</v>
      </c>
      <c r="S10">
        <v>27807.22</v>
      </c>
      <c r="T10">
        <v>3712.401</v>
      </c>
      <c r="U10">
        <v>4180.313</v>
      </c>
      <c r="V10">
        <v>6.469</v>
      </c>
      <c r="W10">
        <v>4186.782</v>
      </c>
      <c r="X10">
        <v>805.02</v>
      </c>
      <c r="Y10">
        <v>49.992</v>
      </c>
      <c r="Z10">
        <v>2092.182</v>
      </c>
      <c r="AA10">
        <v>11508.398</v>
      </c>
      <c r="AB10">
        <v>1168.37</v>
      </c>
      <c r="AC10" t="s">
        <v>60</v>
      </c>
      <c r="AD10" s="3">
        <v>-1184.7601</v>
      </c>
      <c r="AE10">
        <v>832</v>
      </c>
      <c r="AF10">
        <v>0</v>
      </c>
      <c r="AG10">
        <v>832</v>
      </c>
      <c r="AH10">
        <v>340</v>
      </c>
      <c r="AI10">
        <v>0</v>
      </c>
      <c r="AJ10">
        <v>340</v>
      </c>
      <c r="AK10">
        <v>4225</v>
      </c>
      <c r="AL10">
        <v>25793.5</v>
      </c>
      <c r="AM10">
        <v>30018.5</v>
      </c>
      <c r="AN10">
        <v>5074.99</v>
      </c>
      <c r="AO10">
        <v>5074.99</v>
      </c>
      <c r="AP10">
        <v>0</v>
      </c>
      <c r="AQ10">
        <v>832</v>
      </c>
      <c r="AR10">
        <v>340</v>
      </c>
      <c r="AU10">
        <v>610</v>
      </c>
      <c r="AV10" s="13">
        <v>610</v>
      </c>
      <c r="AW10" s="3">
        <v>340</v>
      </c>
      <c r="AX10" s="3">
        <v>832</v>
      </c>
      <c r="AY10" s="3">
        <v>0</v>
      </c>
      <c r="AZ10" s="17">
        <v>0</v>
      </c>
      <c r="BA10" s="3">
        <v>340</v>
      </c>
      <c r="BB10" s="3">
        <v>832</v>
      </c>
      <c r="BE10" s="21">
        <f t="shared" si="0"/>
        <v>340</v>
      </c>
      <c r="BF10" s="21">
        <f t="shared" ref="BF10:BH10" si="28">AH10</f>
        <v>340</v>
      </c>
      <c r="BG10" s="21">
        <f t="shared" si="28"/>
        <v>0</v>
      </c>
      <c r="BH10" s="21">
        <f t="shared" si="28"/>
        <v>340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832</v>
      </c>
      <c r="BN10" s="21">
        <f t="shared" ref="BN10:BP10" si="29">AE10</f>
        <v>832</v>
      </c>
      <c r="BO10" s="21">
        <f t="shared" si="29"/>
        <v>0</v>
      </c>
      <c r="BP10" s="21">
        <f t="shared" si="29"/>
        <v>832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27586.01</v>
      </c>
      <c r="B11">
        <v>-3793</v>
      </c>
      <c r="C11">
        <v>30570.67</v>
      </c>
      <c r="D11">
        <v>4442.6</v>
      </c>
      <c r="E11">
        <v>790</v>
      </c>
      <c r="F11" s="3">
        <v>-4497</v>
      </c>
      <c r="G11">
        <v>429.15</v>
      </c>
      <c r="H11">
        <v>200.15</v>
      </c>
      <c r="I11">
        <v>640.25</v>
      </c>
      <c r="J11">
        <v>0</v>
      </c>
      <c r="K11">
        <v>569.99</v>
      </c>
      <c r="L11">
        <v>577.2</v>
      </c>
      <c r="M11">
        <v>960.77</v>
      </c>
      <c r="N11">
        <v>502.38</v>
      </c>
      <c r="O11">
        <v>614.4</v>
      </c>
      <c r="P11">
        <v>0</v>
      </c>
      <c r="Q11">
        <v>0</v>
      </c>
      <c r="R11">
        <v>350.72</v>
      </c>
      <c r="S11">
        <v>27463.605</v>
      </c>
      <c r="T11">
        <v>4051.62</v>
      </c>
      <c r="U11">
        <v>3934.589</v>
      </c>
      <c r="V11">
        <v>6.505</v>
      </c>
      <c r="W11">
        <v>3941.094</v>
      </c>
      <c r="X11">
        <v>968.545</v>
      </c>
      <c r="Y11">
        <v>49.979</v>
      </c>
      <c r="Z11">
        <v>2113.996</v>
      </c>
      <c r="AA11">
        <v>11516.066</v>
      </c>
      <c r="AB11">
        <v>1170.67</v>
      </c>
      <c r="AC11" t="s">
        <v>60</v>
      </c>
      <c r="AD11" s="3">
        <v>-1163.8889</v>
      </c>
      <c r="AE11">
        <v>790</v>
      </c>
      <c r="AF11">
        <v>0</v>
      </c>
      <c r="AG11">
        <v>790</v>
      </c>
      <c r="AH11">
        <v>340</v>
      </c>
      <c r="AI11">
        <v>0</v>
      </c>
      <c r="AJ11">
        <v>340</v>
      </c>
      <c r="AK11">
        <v>4224</v>
      </c>
      <c r="AL11">
        <v>25679.7</v>
      </c>
      <c r="AM11">
        <v>29903.7</v>
      </c>
      <c r="AN11">
        <v>4920.67</v>
      </c>
      <c r="AO11">
        <v>4920.67</v>
      </c>
      <c r="AP11">
        <v>0</v>
      </c>
      <c r="AQ11">
        <v>790</v>
      </c>
      <c r="AR11">
        <v>340</v>
      </c>
      <c r="AU11">
        <v>610</v>
      </c>
      <c r="AV11" s="13">
        <v>610</v>
      </c>
      <c r="AW11" s="3">
        <v>340</v>
      </c>
      <c r="AX11" s="3">
        <v>790</v>
      </c>
      <c r="AY11" s="3">
        <v>0</v>
      </c>
      <c r="AZ11" s="17">
        <v>0</v>
      </c>
      <c r="BA11" s="3">
        <v>340</v>
      </c>
      <c r="BB11" s="3">
        <v>790</v>
      </c>
      <c r="BE11" s="21">
        <f t="shared" si="0"/>
        <v>340</v>
      </c>
      <c r="BF11" s="21">
        <f t="shared" ref="BF11:BH11" si="30">AH11</f>
        <v>340</v>
      </c>
      <c r="BG11" s="21">
        <f t="shared" si="30"/>
        <v>0</v>
      </c>
      <c r="BH11" s="21">
        <f t="shared" si="30"/>
        <v>340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790</v>
      </c>
      <c r="BN11" s="21">
        <f t="shared" ref="BN11:BP11" si="31">AE11</f>
        <v>790</v>
      </c>
      <c r="BO11" s="21">
        <f t="shared" si="31"/>
        <v>0</v>
      </c>
      <c r="BP11" s="21">
        <f t="shared" si="31"/>
        <v>790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27438.3</v>
      </c>
      <c r="B12">
        <v>-3798</v>
      </c>
      <c r="C12">
        <v>30240.76</v>
      </c>
      <c r="D12">
        <v>4398.55</v>
      </c>
      <c r="E12">
        <v>793.33</v>
      </c>
      <c r="F12" s="3">
        <v>-4500</v>
      </c>
      <c r="G12">
        <v>382.16</v>
      </c>
      <c r="H12">
        <v>200.15</v>
      </c>
      <c r="I12">
        <v>637.16</v>
      </c>
      <c r="J12">
        <v>0</v>
      </c>
      <c r="K12">
        <v>561.61</v>
      </c>
      <c r="L12">
        <v>576.27</v>
      </c>
      <c r="M12">
        <v>950.9</v>
      </c>
      <c r="N12">
        <v>499.91</v>
      </c>
      <c r="O12">
        <v>613</v>
      </c>
      <c r="P12">
        <v>0</v>
      </c>
      <c r="Q12">
        <v>0</v>
      </c>
      <c r="R12">
        <v>350.4</v>
      </c>
      <c r="S12">
        <v>27315.61</v>
      </c>
      <c r="T12">
        <v>3865.559</v>
      </c>
      <c r="U12">
        <v>3775.028</v>
      </c>
      <c r="V12">
        <v>6.486</v>
      </c>
      <c r="W12">
        <v>3781.514</v>
      </c>
      <c r="X12">
        <v>989.865</v>
      </c>
      <c r="Y12">
        <v>49.968</v>
      </c>
      <c r="Z12">
        <v>2311.246</v>
      </c>
      <c r="AA12">
        <v>11369.051</v>
      </c>
      <c r="AB12">
        <v>1157.81</v>
      </c>
      <c r="AC12" t="s">
        <v>60</v>
      </c>
      <c r="AD12" s="3">
        <v>-1184.7601</v>
      </c>
      <c r="AE12">
        <v>793.33</v>
      </c>
      <c r="AF12">
        <v>0</v>
      </c>
      <c r="AG12">
        <v>793.33</v>
      </c>
      <c r="AH12">
        <v>340</v>
      </c>
      <c r="AI12">
        <v>0</v>
      </c>
      <c r="AJ12">
        <v>340</v>
      </c>
      <c r="AK12">
        <v>4224</v>
      </c>
      <c r="AL12">
        <v>25565.9</v>
      </c>
      <c r="AM12">
        <v>29789.9</v>
      </c>
      <c r="AN12">
        <v>4793.9</v>
      </c>
      <c r="AO12">
        <v>4793.9</v>
      </c>
      <c r="AP12">
        <v>0</v>
      </c>
      <c r="AQ12">
        <v>793.33</v>
      </c>
      <c r="AR12">
        <v>340</v>
      </c>
      <c r="AU12">
        <v>610</v>
      </c>
      <c r="AV12" s="13">
        <v>610</v>
      </c>
      <c r="AW12" s="3">
        <v>340</v>
      </c>
      <c r="AX12" s="3">
        <v>793.33</v>
      </c>
      <c r="AY12" s="3">
        <v>0</v>
      </c>
      <c r="AZ12" s="17">
        <v>0</v>
      </c>
      <c r="BA12" s="3">
        <v>340</v>
      </c>
      <c r="BB12" s="3">
        <v>793.33</v>
      </c>
      <c r="BE12" s="21">
        <f t="shared" si="0"/>
        <v>340</v>
      </c>
      <c r="BF12" s="21">
        <f t="shared" ref="BF12:BH12" si="32">AH12</f>
        <v>340</v>
      </c>
      <c r="BG12" s="21">
        <f t="shared" si="32"/>
        <v>0</v>
      </c>
      <c r="BH12" s="21">
        <f t="shared" si="32"/>
        <v>340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793.33</v>
      </c>
      <c r="BN12" s="21">
        <f t="shared" ref="BN12:BP12" si="33">AE12</f>
        <v>793.33</v>
      </c>
      <c r="BO12" s="21">
        <f t="shared" si="33"/>
        <v>0</v>
      </c>
      <c r="BP12" s="21">
        <f t="shared" si="33"/>
        <v>793.33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27136.9</v>
      </c>
      <c r="B13">
        <v>-3803</v>
      </c>
      <c r="C13">
        <v>30171.5</v>
      </c>
      <c r="D13">
        <v>4139.43</v>
      </c>
      <c r="E13">
        <v>430</v>
      </c>
      <c r="F13" s="3">
        <v>-4500</v>
      </c>
      <c r="G13">
        <v>330.05</v>
      </c>
      <c r="H13">
        <v>200.15</v>
      </c>
      <c r="I13">
        <v>637.72</v>
      </c>
      <c r="J13">
        <v>0</v>
      </c>
      <c r="K13">
        <v>560.91</v>
      </c>
      <c r="L13">
        <v>576.03</v>
      </c>
      <c r="M13">
        <v>950.49</v>
      </c>
      <c r="N13">
        <v>499.91</v>
      </c>
      <c r="O13">
        <v>613.4</v>
      </c>
      <c r="P13">
        <v>0</v>
      </c>
      <c r="Q13">
        <v>0</v>
      </c>
      <c r="R13">
        <v>350.19</v>
      </c>
      <c r="S13">
        <v>27318.547</v>
      </c>
      <c r="T13">
        <v>3824.532</v>
      </c>
      <c r="U13">
        <v>3845.426</v>
      </c>
      <c r="V13">
        <v>6.482</v>
      </c>
      <c r="W13">
        <v>3851.908</v>
      </c>
      <c r="X13">
        <v>970.638</v>
      </c>
      <c r="Y13">
        <v>50.007</v>
      </c>
      <c r="Z13">
        <v>2407.361</v>
      </c>
      <c r="AA13">
        <v>11288.76</v>
      </c>
      <c r="AB13">
        <v>1143.44</v>
      </c>
      <c r="AC13" t="s">
        <v>60</v>
      </c>
      <c r="AD13" s="3">
        <v>-1189.3826</v>
      </c>
      <c r="AE13">
        <v>430</v>
      </c>
      <c r="AF13">
        <v>0</v>
      </c>
      <c r="AG13">
        <v>430</v>
      </c>
      <c r="AH13">
        <v>348</v>
      </c>
      <c r="AI13">
        <v>0</v>
      </c>
      <c r="AJ13">
        <v>348</v>
      </c>
      <c r="AK13">
        <v>4224</v>
      </c>
      <c r="AL13">
        <v>25480.5</v>
      </c>
      <c r="AM13">
        <v>29704.5</v>
      </c>
      <c r="AN13">
        <v>4684.55</v>
      </c>
      <c r="AO13">
        <v>4684.55</v>
      </c>
      <c r="AP13">
        <v>0</v>
      </c>
      <c r="AQ13">
        <v>430</v>
      </c>
      <c r="AR13">
        <v>348</v>
      </c>
      <c r="AU13">
        <v>610</v>
      </c>
      <c r="AV13" s="13">
        <v>610</v>
      </c>
      <c r="AW13" s="3">
        <v>348</v>
      </c>
      <c r="AX13" s="3">
        <v>430</v>
      </c>
      <c r="AY13" s="3">
        <v>0</v>
      </c>
      <c r="AZ13" s="17">
        <v>0</v>
      </c>
      <c r="BA13" s="3">
        <v>348</v>
      </c>
      <c r="BB13" s="3">
        <v>430</v>
      </c>
      <c r="BE13" s="21">
        <f t="shared" si="0"/>
        <v>348</v>
      </c>
      <c r="BF13" s="21">
        <f t="shared" ref="BF13:BH13" si="34">AH13</f>
        <v>348</v>
      </c>
      <c r="BG13" s="21">
        <f t="shared" si="34"/>
        <v>0</v>
      </c>
      <c r="BH13" s="21">
        <f t="shared" si="34"/>
        <v>348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430</v>
      </c>
      <c r="BN13" s="21">
        <f t="shared" ref="BN13:BP13" si="35">AE13</f>
        <v>430</v>
      </c>
      <c r="BO13" s="21">
        <f t="shared" si="35"/>
        <v>0</v>
      </c>
      <c r="BP13" s="21">
        <f t="shared" si="35"/>
        <v>430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27204.35</v>
      </c>
      <c r="B14">
        <v>-3809</v>
      </c>
      <c r="C14">
        <v>30666.28</v>
      </c>
      <c r="D14">
        <v>3976.64</v>
      </c>
      <c r="E14">
        <v>1199.99</v>
      </c>
      <c r="F14" s="3">
        <v>-4500</v>
      </c>
      <c r="G14">
        <v>427.46</v>
      </c>
      <c r="H14">
        <v>200.15</v>
      </c>
      <c r="I14">
        <v>642.83</v>
      </c>
      <c r="J14">
        <v>0</v>
      </c>
      <c r="K14">
        <v>559.98</v>
      </c>
      <c r="L14">
        <v>583.24</v>
      </c>
      <c r="M14">
        <v>950.9</v>
      </c>
      <c r="N14">
        <v>499.09</v>
      </c>
      <c r="O14">
        <v>612.1</v>
      </c>
      <c r="P14">
        <v>0</v>
      </c>
      <c r="Q14">
        <v>0</v>
      </c>
      <c r="R14">
        <v>350.14</v>
      </c>
      <c r="S14">
        <v>27190.783</v>
      </c>
      <c r="T14">
        <v>3812.004</v>
      </c>
      <c r="U14">
        <v>3858.579</v>
      </c>
      <c r="V14">
        <v>6.012</v>
      </c>
      <c r="W14">
        <v>3864.591</v>
      </c>
      <c r="X14">
        <v>963.068</v>
      </c>
      <c r="Y14">
        <v>50.035</v>
      </c>
      <c r="Z14">
        <v>2413.637</v>
      </c>
      <c r="AA14">
        <v>11303.066</v>
      </c>
      <c r="AB14">
        <v>1157.8</v>
      </c>
      <c r="AC14" t="s">
        <v>60</v>
      </c>
      <c r="AD14" s="3">
        <v>-1176.6357</v>
      </c>
      <c r="AE14">
        <v>1199.99</v>
      </c>
      <c r="AF14">
        <v>0</v>
      </c>
      <c r="AG14">
        <v>1199.99</v>
      </c>
      <c r="AH14">
        <v>335</v>
      </c>
      <c r="AI14">
        <v>0</v>
      </c>
      <c r="AJ14">
        <v>335</v>
      </c>
      <c r="AK14">
        <v>4224</v>
      </c>
      <c r="AL14">
        <v>25395.2</v>
      </c>
      <c r="AM14">
        <v>29619.2</v>
      </c>
      <c r="AN14">
        <v>4636.76</v>
      </c>
      <c r="AO14">
        <v>4636.76</v>
      </c>
      <c r="AP14">
        <v>0</v>
      </c>
      <c r="AQ14">
        <v>1199.99</v>
      </c>
      <c r="AR14">
        <v>335</v>
      </c>
      <c r="AU14">
        <v>610</v>
      </c>
      <c r="AV14" s="13">
        <v>611.67</v>
      </c>
      <c r="AW14" s="3">
        <v>335</v>
      </c>
      <c r="AX14" s="3">
        <v>1199.99</v>
      </c>
      <c r="AY14" s="3">
        <v>0</v>
      </c>
      <c r="AZ14" s="17">
        <v>0</v>
      </c>
      <c r="BA14" s="3">
        <v>335</v>
      </c>
      <c r="BB14" s="3">
        <v>1199.99</v>
      </c>
      <c r="BE14" s="21">
        <f t="shared" si="0"/>
        <v>335</v>
      </c>
      <c r="BF14" s="21">
        <f t="shared" ref="BF14:BH14" si="36">AH14</f>
        <v>335</v>
      </c>
      <c r="BG14" s="21">
        <f t="shared" si="36"/>
        <v>0</v>
      </c>
      <c r="BH14" s="21">
        <f t="shared" si="36"/>
        <v>335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1199.99</v>
      </c>
      <c r="BN14" s="21">
        <f t="shared" ref="BN14:BP14" si="37">AE14</f>
        <v>1199.99</v>
      </c>
      <c r="BO14" s="21">
        <f t="shared" si="37"/>
        <v>0</v>
      </c>
      <c r="BP14" s="21">
        <f t="shared" si="37"/>
        <v>1199.99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27079.62</v>
      </c>
      <c r="B15">
        <v>-3806</v>
      </c>
      <c r="C15">
        <v>30342.41</v>
      </c>
      <c r="D15">
        <v>3961.6</v>
      </c>
      <c r="E15">
        <v>779.33</v>
      </c>
      <c r="F15" s="3">
        <v>-4500</v>
      </c>
      <c r="G15">
        <v>330.05</v>
      </c>
      <c r="H15">
        <v>200.15</v>
      </c>
      <c r="I15">
        <v>638.44</v>
      </c>
      <c r="J15">
        <v>0</v>
      </c>
      <c r="K15">
        <v>561.61</v>
      </c>
      <c r="L15">
        <v>583.24</v>
      </c>
      <c r="M15">
        <v>951.72</v>
      </c>
      <c r="N15">
        <v>500.32</v>
      </c>
      <c r="O15">
        <v>612.8</v>
      </c>
      <c r="P15">
        <v>0</v>
      </c>
      <c r="Q15">
        <v>0</v>
      </c>
      <c r="R15">
        <v>350.24</v>
      </c>
      <c r="S15">
        <v>27102.73</v>
      </c>
      <c r="T15">
        <v>3823.331</v>
      </c>
      <c r="U15">
        <v>3760.593</v>
      </c>
      <c r="V15">
        <v>6.027</v>
      </c>
      <c r="W15">
        <v>3766.62</v>
      </c>
      <c r="X15">
        <v>981.995</v>
      </c>
      <c r="Y15">
        <v>49.973</v>
      </c>
      <c r="Z15">
        <v>2708.268</v>
      </c>
      <c r="AA15">
        <v>11302.875</v>
      </c>
      <c r="AB15">
        <v>1152.8</v>
      </c>
      <c r="AC15" t="s">
        <v>60</v>
      </c>
      <c r="AD15" s="3">
        <v>-1166.4102</v>
      </c>
      <c r="AE15">
        <v>779.33</v>
      </c>
      <c r="AF15">
        <v>0</v>
      </c>
      <c r="AG15">
        <v>779.33</v>
      </c>
      <c r="AH15">
        <v>335</v>
      </c>
      <c r="AI15">
        <v>0</v>
      </c>
      <c r="AJ15">
        <v>335</v>
      </c>
      <c r="AK15">
        <v>4224</v>
      </c>
      <c r="AL15">
        <v>25395.2</v>
      </c>
      <c r="AM15">
        <v>29619.2</v>
      </c>
      <c r="AN15">
        <v>4625.86</v>
      </c>
      <c r="AO15">
        <v>4625.86</v>
      </c>
      <c r="AP15">
        <v>0</v>
      </c>
      <c r="AQ15">
        <v>779.33</v>
      </c>
      <c r="AR15">
        <v>335</v>
      </c>
      <c r="AU15">
        <v>610</v>
      </c>
      <c r="AV15" s="13">
        <v>610</v>
      </c>
      <c r="AW15" s="3">
        <v>335</v>
      </c>
      <c r="AX15" s="3">
        <v>779.33</v>
      </c>
      <c r="AY15" s="3">
        <v>0</v>
      </c>
      <c r="AZ15" s="17">
        <v>0</v>
      </c>
      <c r="BA15" s="3">
        <v>335</v>
      </c>
      <c r="BB15" s="3">
        <v>779.33</v>
      </c>
      <c r="BE15" s="21">
        <f t="shared" si="0"/>
        <v>335</v>
      </c>
      <c r="BF15" s="21">
        <f t="shared" ref="BF15:BH15" si="38">AH15</f>
        <v>335</v>
      </c>
      <c r="BG15" s="21">
        <f t="shared" si="38"/>
        <v>0</v>
      </c>
      <c r="BH15" s="21">
        <f t="shared" si="38"/>
        <v>335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779.33</v>
      </c>
      <c r="BN15" s="21">
        <f t="shared" ref="BN15:BP15" si="39">AE15</f>
        <v>779.33</v>
      </c>
      <c r="BO15" s="21">
        <f t="shared" si="39"/>
        <v>0</v>
      </c>
      <c r="BP15" s="21">
        <f t="shared" si="39"/>
        <v>779.33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26992.77</v>
      </c>
      <c r="B16">
        <v>-3803</v>
      </c>
      <c r="C16">
        <v>30317.36</v>
      </c>
      <c r="D16">
        <v>4063.92</v>
      </c>
      <c r="E16">
        <v>500</v>
      </c>
      <c r="F16" s="3">
        <v>-4500</v>
      </c>
      <c r="G16">
        <v>330.05</v>
      </c>
      <c r="H16">
        <v>199.3</v>
      </c>
      <c r="I16">
        <v>638.5</v>
      </c>
      <c r="J16">
        <v>0</v>
      </c>
      <c r="K16">
        <v>560.68</v>
      </c>
      <c r="L16">
        <v>583.71</v>
      </c>
      <c r="M16">
        <v>950.9</v>
      </c>
      <c r="N16">
        <v>499.5</v>
      </c>
      <c r="O16">
        <v>610.8</v>
      </c>
      <c r="P16">
        <v>0</v>
      </c>
      <c r="Q16">
        <v>0</v>
      </c>
      <c r="R16">
        <v>350.72</v>
      </c>
      <c r="S16">
        <v>26808.068</v>
      </c>
      <c r="T16">
        <v>3966.608</v>
      </c>
      <c r="U16">
        <v>3718.028</v>
      </c>
      <c r="V16">
        <v>6.038</v>
      </c>
      <c r="W16">
        <v>3724.066</v>
      </c>
      <c r="X16">
        <v>1070.443</v>
      </c>
      <c r="Y16">
        <v>50.006</v>
      </c>
      <c r="Z16">
        <v>2758.209</v>
      </c>
      <c r="AA16">
        <v>11178.689</v>
      </c>
      <c r="AB16">
        <v>1147.19</v>
      </c>
      <c r="AC16" t="s">
        <v>60</v>
      </c>
      <c r="AD16" s="3">
        <v>-1170.8926</v>
      </c>
      <c r="AE16">
        <v>500</v>
      </c>
      <c r="AF16">
        <v>0</v>
      </c>
      <c r="AG16">
        <v>500</v>
      </c>
      <c r="AH16">
        <v>365</v>
      </c>
      <c r="AI16">
        <v>0</v>
      </c>
      <c r="AJ16">
        <v>365</v>
      </c>
      <c r="AK16">
        <v>4224</v>
      </c>
      <c r="AL16">
        <v>25395.2</v>
      </c>
      <c r="AM16">
        <v>29619.2</v>
      </c>
      <c r="AN16">
        <v>4616.19</v>
      </c>
      <c r="AO16">
        <v>4616.19</v>
      </c>
      <c r="AP16">
        <v>0</v>
      </c>
      <c r="AQ16">
        <v>500</v>
      </c>
      <c r="AR16">
        <v>365</v>
      </c>
      <c r="AU16">
        <v>610</v>
      </c>
      <c r="AV16" s="13">
        <v>610</v>
      </c>
      <c r="AW16" s="3">
        <v>365</v>
      </c>
      <c r="AX16" s="3">
        <v>500</v>
      </c>
      <c r="AY16" s="3">
        <v>0</v>
      </c>
      <c r="AZ16" s="17">
        <v>0</v>
      </c>
      <c r="BA16" s="3">
        <v>365</v>
      </c>
      <c r="BB16" s="3">
        <v>500</v>
      </c>
      <c r="BE16" s="21">
        <f t="shared" si="0"/>
        <v>365</v>
      </c>
      <c r="BF16" s="21">
        <f t="shared" ref="BF16:BH16" si="40">AH16</f>
        <v>365</v>
      </c>
      <c r="BG16" s="21">
        <f t="shared" si="40"/>
        <v>0</v>
      </c>
      <c r="BH16" s="21">
        <f t="shared" si="40"/>
        <v>365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500</v>
      </c>
      <c r="BN16" s="21">
        <f t="shared" ref="BN16:BP16" si="41">AE16</f>
        <v>500</v>
      </c>
      <c r="BO16" s="21">
        <f t="shared" si="41"/>
        <v>0</v>
      </c>
      <c r="BP16" s="21">
        <f t="shared" si="41"/>
        <v>500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26856.72</v>
      </c>
      <c r="B17">
        <v>-3800</v>
      </c>
      <c r="C17">
        <v>29738.47</v>
      </c>
      <c r="D17">
        <v>4043.61</v>
      </c>
      <c r="E17">
        <v>405.47</v>
      </c>
      <c r="F17" s="3">
        <v>-4500</v>
      </c>
      <c r="G17">
        <v>330.05</v>
      </c>
      <c r="H17">
        <v>199.3</v>
      </c>
      <c r="I17">
        <v>628.45</v>
      </c>
      <c r="J17">
        <v>0</v>
      </c>
      <c r="K17">
        <v>561.61</v>
      </c>
      <c r="L17">
        <v>583.24</v>
      </c>
      <c r="M17">
        <v>950.08</v>
      </c>
      <c r="N17">
        <v>499.5</v>
      </c>
      <c r="O17">
        <v>613.1</v>
      </c>
      <c r="P17">
        <v>0</v>
      </c>
      <c r="Q17">
        <v>0</v>
      </c>
      <c r="R17">
        <v>349.71</v>
      </c>
      <c r="S17">
        <v>26667.475</v>
      </c>
      <c r="T17">
        <v>3954.121</v>
      </c>
      <c r="U17">
        <v>3783.688</v>
      </c>
      <c r="V17">
        <v>6.022</v>
      </c>
      <c r="W17">
        <v>3789.71</v>
      </c>
      <c r="X17">
        <v>1107.685</v>
      </c>
      <c r="Y17">
        <v>49.977</v>
      </c>
      <c r="Z17">
        <v>2962.746</v>
      </c>
      <c r="AA17">
        <v>10939.352</v>
      </c>
      <c r="AB17">
        <v>1154.6</v>
      </c>
      <c r="AC17" t="s">
        <v>60</v>
      </c>
      <c r="AD17" s="3">
        <v>-1174.3945</v>
      </c>
      <c r="AE17">
        <v>405.47</v>
      </c>
      <c r="AF17">
        <v>0</v>
      </c>
      <c r="AG17">
        <v>405.47</v>
      </c>
      <c r="AH17">
        <v>325</v>
      </c>
      <c r="AI17">
        <v>0</v>
      </c>
      <c r="AJ17">
        <v>325</v>
      </c>
      <c r="AK17">
        <v>4224</v>
      </c>
      <c r="AL17">
        <v>25395.2</v>
      </c>
      <c r="AM17">
        <v>29619.2</v>
      </c>
      <c r="AN17">
        <v>4633.48</v>
      </c>
      <c r="AO17">
        <v>4633.48</v>
      </c>
      <c r="AP17">
        <v>0</v>
      </c>
      <c r="AQ17">
        <v>405.47</v>
      </c>
      <c r="AR17">
        <v>325</v>
      </c>
      <c r="AU17">
        <v>610</v>
      </c>
      <c r="AV17" s="13">
        <v>610</v>
      </c>
      <c r="AW17" s="3">
        <v>325</v>
      </c>
      <c r="AX17" s="3">
        <v>405.47</v>
      </c>
      <c r="AY17" s="3">
        <v>0</v>
      </c>
      <c r="AZ17" s="17">
        <v>0</v>
      </c>
      <c r="BA17" s="3">
        <v>325</v>
      </c>
      <c r="BB17" s="3">
        <v>405.47</v>
      </c>
      <c r="BE17" s="21">
        <f t="shared" si="0"/>
        <v>325</v>
      </c>
      <c r="BF17" s="21">
        <f t="shared" ref="BF17:BH17" si="42">AH17</f>
        <v>325</v>
      </c>
      <c r="BG17" s="21">
        <f t="shared" si="42"/>
        <v>0</v>
      </c>
      <c r="BH17" s="21">
        <f t="shared" si="42"/>
        <v>325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405.47</v>
      </c>
      <c r="BN17" s="21">
        <f t="shared" ref="BN17:BP17" si="43">AE17</f>
        <v>405.47</v>
      </c>
      <c r="BO17" s="21">
        <f t="shared" si="43"/>
        <v>0</v>
      </c>
      <c r="BP17" s="21">
        <f t="shared" si="43"/>
        <v>405.47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26899.07</v>
      </c>
      <c r="B18">
        <v>-3798</v>
      </c>
      <c r="C18">
        <v>29317.8</v>
      </c>
      <c r="D18">
        <v>4013.21</v>
      </c>
      <c r="E18">
        <v>395.6</v>
      </c>
      <c r="F18" s="3">
        <v>-4500</v>
      </c>
      <c r="G18">
        <v>330.05</v>
      </c>
      <c r="H18">
        <v>200.15</v>
      </c>
      <c r="I18">
        <v>628.81</v>
      </c>
      <c r="J18">
        <v>0</v>
      </c>
      <c r="K18">
        <v>560.68</v>
      </c>
      <c r="L18">
        <v>583.48</v>
      </c>
      <c r="M18">
        <v>950.49</v>
      </c>
      <c r="N18">
        <v>510.19</v>
      </c>
      <c r="O18">
        <v>613.5</v>
      </c>
      <c r="P18">
        <v>0</v>
      </c>
      <c r="Q18">
        <v>0</v>
      </c>
      <c r="R18">
        <v>350.03</v>
      </c>
      <c r="S18">
        <v>26969.371</v>
      </c>
      <c r="T18">
        <v>3766.845</v>
      </c>
      <c r="U18">
        <v>3894.398</v>
      </c>
      <c r="V18">
        <v>6.042</v>
      </c>
      <c r="W18">
        <v>3900.441</v>
      </c>
      <c r="X18">
        <v>1227.836</v>
      </c>
      <c r="Y18">
        <v>49.994</v>
      </c>
      <c r="Z18">
        <v>3001.484</v>
      </c>
      <c r="AA18">
        <v>10860.184</v>
      </c>
      <c r="AB18">
        <v>1149.27</v>
      </c>
      <c r="AC18" t="s">
        <v>60</v>
      </c>
      <c r="AD18" s="3">
        <v>-1162.0679</v>
      </c>
      <c r="AE18">
        <v>395.6</v>
      </c>
      <c r="AF18">
        <v>0</v>
      </c>
      <c r="AG18">
        <v>395.6</v>
      </c>
      <c r="AH18">
        <v>330</v>
      </c>
      <c r="AI18">
        <v>0</v>
      </c>
      <c r="AJ18">
        <v>330</v>
      </c>
      <c r="AK18">
        <v>4226</v>
      </c>
      <c r="AL18">
        <v>25395.2</v>
      </c>
      <c r="AM18">
        <v>29621.2</v>
      </c>
      <c r="AN18">
        <v>4702.46</v>
      </c>
      <c r="AO18">
        <v>4702.46</v>
      </c>
      <c r="AP18">
        <v>0</v>
      </c>
      <c r="AQ18">
        <v>395.6</v>
      </c>
      <c r="AR18">
        <v>330</v>
      </c>
      <c r="AU18">
        <v>610</v>
      </c>
      <c r="AV18" s="13">
        <v>610</v>
      </c>
      <c r="AW18" s="3">
        <v>330</v>
      </c>
      <c r="AX18" s="3">
        <v>395.6</v>
      </c>
      <c r="AY18" s="3">
        <v>0</v>
      </c>
      <c r="AZ18" s="17">
        <v>0</v>
      </c>
      <c r="BA18" s="3">
        <v>330</v>
      </c>
      <c r="BB18" s="3">
        <v>395.6</v>
      </c>
      <c r="BE18" s="21">
        <f t="shared" si="0"/>
        <v>330</v>
      </c>
      <c r="BF18" s="21">
        <f t="shared" ref="BF18:BH18" si="44">AH18</f>
        <v>330</v>
      </c>
      <c r="BG18" s="21">
        <f t="shared" si="44"/>
        <v>0</v>
      </c>
      <c r="BH18" s="21">
        <f t="shared" si="44"/>
        <v>330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395.6</v>
      </c>
      <c r="BN18" s="21">
        <f t="shared" ref="BN18:BP18" si="45">AE18</f>
        <v>395.6</v>
      </c>
      <c r="BO18" s="21">
        <f t="shared" si="45"/>
        <v>0</v>
      </c>
      <c r="BP18" s="21">
        <f t="shared" si="45"/>
        <v>395.6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26758.58</v>
      </c>
      <c r="B19">
        <v>-3785</v>
      </c>
      <c r="C19">
        <v>28955.19</v>
      </c>
      <c r="D19">
        <v>4082.7</v>
      </c>
      <c r="E19">
        <v>398.13</v>
      </c>
      <c r="F19" s="3">
        <v>-4498</v>
      </c>
      <c r="G19">
        <v>330.05</v>
      </c>
      <c r="H19">
        <v>199.3</v>
      </c>
      <c r="I19">
        <v>628.66</v>
      </c>
      <c r="J19">
        <v>0</v>
      </c>
      <c r="K19">
        <v>560.91</v>
      </c>
      <c r="L19">
        <v>575.57</v>
      </c>
      <c r="M19">
        <v>951.31</v>
      </c>
      <c r="N19">
        <v>510.6</v>
      </c>
      <c r="O19">
        <v>615.1</v>
      </c>
      <c r="P19">
        <v>0</v>
      </c>
      <c r="Q19">
        <v>0</v>
      </c>
      <c r="R19">
        <v>350.45</v>
      </c>
      <c r="S19">
        <v>26716.492</v>
      </c>
      <c r="T19">
        <v>3884.049</v>
      </c>
      <c r="U19">
        <v>4020.555</v>
      </c>
      <c r="V19">
        <v>6.026</v>
      </c>
      <c r="W19">
        <v>4026.581</v>
      </c>
      <c r="X19">
        <v>1339.127</v>
      </c>
      <c r="Y19">
        <v>49.973</v>
      </c>
      <c r="Z19">
        <v>3305.611</v>
      </c>
      <c r="AA19">
        <v>10573.328</v>
      </c>
      <c r="AB19">
        <v>1135.23</v>
      </c>
      <c r="AC19" t="s">
        <v>60</v>
      </c>
      <c r="AD19" s="3">
        <v>-1164.0289</v>
      </c>
      <c r="AE19">
        <v>398.13</v>
      </c>
      <c r="AF19">
        <v>0</v>
      </c>
      <c r="AG19">
        <v>398.13</v>
      </c>
      <c r="AH19">
        <v>330</v>
      </c>
      <c r="AI19">
        <v>0</v>
      </c>
      <c r="AJ19">
        <v>330</v>
      </c>
      <c r="AK19">
        <v>4221</v>
      </c>
      <c r="AL19">
        <v>25537.4</v>
      </c>
      <c r="AM19">
        <v>29758.4</v>
      </c>
      <c r="AN19">
        <v>4801.72</v>
      </c>
      <c r="AO19">
        <v>4801.72</v>
      </c>
      <c r="AP19">
        <v>0</v>
      </c>
      <c r="AQ19">
        <v>398.13</v>
      </c>
      <c r="AR19">
        <v>330</v>
      </c>
      <c r="AU19">
        <v>610</v>
      </c>
      <c r="AV19" s="13">
        <v>610</v>
      </c>
      <c r="AW19" s="3">
        <v>330</v>
      </c>
      <c r="AX19" s="3">
        <v>398.13</v>
      </c>
      <c r="AY19" s="3">
        <v>0</v>
      </c>
      <c r="AZ19" s="17">
        <v>0</v>
      </c>
      <c r="BA19" s="3">
        <v>330</v>
      </c>
      <c r="BB19" s="3">
        <v>398.13</v>
      </c>
      <c r="BE19" s="21">
        <f t="shared" si="0"/>
        <v>330</v>
      </c>
      <c r="BF19" s="21">
        <f t="shared" ref="BF19:BH19" si="46">AH19</f>
        <v>330</v>
      </c>
      <c r="BG19" s="21">
        <f t="shared" si="46"/>
        <v>0</v>
      </c>
      <c r="BH19" s="21">
        <f t="shared" si="46"/>
        <v>330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398.13</v>
      </c>
      <c r="BN19" s="21">
        <f t="shared" ref="BN19:BP19" si="47">AE19</f>
        <v>398.13</v>
      </c>
      <c r="BO19" s="21">
        <f t="shared" si="47"/>
        <v>0</v>
      </c>
      <c r="BP19" s="21">
        <f t="shared" si="47"/>
        <v>398.13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26634.13</v>
      </c>
      <c r="B20">
        <v>-3773</v>
      </c>
      <c r="C20">
        <v>27838.77</v>
      </c>
      <c r="D20">
        <v>4197.26</v>
      </c>
      <c r="E20">
        <v>367.8</v>
      </c>
      <c r="F20" s="3">
        <v>-4499</v>
      </c>
      <c r="G20">
        <v>330.05</v>
      </c>
      <c r="H20">
        <v>201.02</v>
      </c>
      <c r="I20">
        <v>629.11</v>
      </c>
      <c r="J20">
        <v>0</v>
      </c>
      <c r="K20">
        <v>560.91</v>
      </c>
      <c r="L20">
        <v>555.33</v>
      </c>
      <c r="M20">
        <v>951.72</v>
      </c>
      <c r="N20">
        <v>499.09</v>
      </c>
      <c r="O20">
        <v>613.2</v>
      </c>
      <c r="P20">
        <v>0</v>
      </c>
      <c r="Q20">
        <v>0</v>
      </c>
      <c r="R20">
        <v>350.45</v>
      </c>
      <c r="S20">
        <v>26522.934</v>
      </c>
      <c r="T20">
        <v>3827.104</v>
      </c>
      <c r="U20">
        <v>4155.505</v>
      </c>
      <c r="V20">
        <v>6.024</v>
      </c>
      <c r="W20">
        <v>4161.529</v>
      </c>
      <c r="X20">
        <v>1459.467</v>
      </c>
      <c r="Y20">
        <v>49.982</v>
      </c>
      <c r="Z20">
        <v>3777.152</v>
      </c>
      <c r="AA20">
        <v>10088.629</v>
      </c>
      <c r="AB20">
        <v>1146.2</v>
      </c>
      <c r="AC20" t="s">
        <v>60</v>
      </c>
      <c r="AD20" s="3">
        <v>-1199.7483</v>
      </c>
      <c r="AE20">
        <v>367.8</v>
      </c>
      <c r="AF20">
        <v>0</v>
      </c>
      <c r="AG20">
        <v>367.8</v>
      </c>
      <c r="AH20">
        <v>315</v>
      </c>
      <c r="AI20">
        <v>0</v>
      </c>
      <c r="AJ20">
        <v>315</v>
      </c>
      <c r="AK20">
        <v>4217</v>
      </c>
      <c r="AL20">
        <v>25594.4</v>
      </c>
      <c r="AM20">
        <v>29811.4</v>
      </c>
      <c r="AN20">
        <v>4892.84</v>
      </c>
      <c r="AO20">
        <v>4892.84</v>
      </c>
      <c r="AP20">
        <v>0</v>
      </c>
      <c r="AQ20">
        <v>367.8</v>
      </c>
      <c r="AR20">
        <v>315</v>
      </c>
      <c r="AU20">
        <v>610</v>
      </c>
      <c r="AV20" s="13">
        <v>610</v>
      </c>
      <c r="AW20" s="3">
        <v>315</v>
      </c>
      <c r="AX20" s="3">
        <v>367.8</v>
      </c>
      <c r="AY20" s="3">
        <v>0</v>
      </c>
      <c r="AZ20" s="17">
        <v>0</v>
      </c>
      <c r="BA20" s="3">
        <v>315</v>
      </c>
      <c r="BB20" s="3">
        <v>367.8</v>
      </c>
      <c r="BE20" s="21">
        <f t="shared" si="0"/>
        <v>315</v>
      </c>
      <c r="BF20" s="21">
        <f t="shared" ref="BF20:BH20" si="48">AH20</f>
        <v>315</v>
      </c>
      <c r="BG20" s="21">
        <f t="shared" si="48"/>
        <v>0</v>
      </c>
      <c r="BH20" s="21">
        <f t="shared" si="48"/>
        <v>315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367.8</v>
      </c>
      <c r="BN20" s="21">
        <f t="shared" ref="BN20:BP20" si="49">AE20</f>
        <v>367.8</v>
      </c>
      <c r="BO20" s="21">
        <f t="shared" si="49"/>
        <v>0</v>
      </c>
      <c r="BP20" s="21">
        <f t="shared" si="49"/>
        <v>367.8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26680.63</v>
      </c>
      <c r="B21">
        <v>-3761</v>
      </c>
      <c r="C21">
        <v>27133.88</v>
      </c>
      <c r="D21">
        <v>4369.79</v>
      </c>
      <c r="E21">
        <v>342.33</v>
      </c>
      <c r="F21" s="3">
        <v>-4500</v>
      </c>
      <c r="G21">
        <v>330.05</v>
      </c>
      <c r="H21">
        <v>199.3</v>
      </c>
      <c r="I21">
        <v>628.66</v>
      </c>
      <c r="J21">
        <v>0</v>
      </c>
      <c r="K21">
        <v>561.61</v>
      </c>
      <c r="L21">
        <v>569.52</v>
      </c>
      <c r="M21">
        <v>951.72</v>
      </c>
      <c r="N21">
        <v>510.6</v>
      </c>
      <c r="O21">
        <v>613.6</v>
      </c>
      <c r="P21">
        <v>0</v>
      </c>
      <c r="Q21">
        <v>0</v>
      </c>
      <c r="R21">
        <v>348.87</v>
      </c>
      <c r="S21">
        <v>26536.793</v>
      </c>
      <c r="T21">
        <v>3746.334</v>
      </c>
      <c r="U21">
        <v>4403.571</v>
      </c>
      <c r="V21">
        <v>6.023</v>
      </c>
      <c r="W21">
        <v>4409.594</v>
      </c>
      <c r="X21">
        <v>1469.567</v>
      </c>
      <c r="Y21">
        <v>49.968</v>
      </c>
      <c r="Z21">
        <v>4330.695</v>
      </c>
      <c r="AA21">
        <v>9508.66</v>
      </c>
      <c r="AB21">
        <v>1155.57</v>
      </c>
      <c r="AC21" t="s">
        <v>60</v>
      </c>
      <c r="AD21" s="3">
        <v>-1178.4568</v>
      </c>
      <c r="AE21">
        <v>342.33</v>
      </c>
      <c r="AF21">
        <v>0</v>
      </c>
      <c r="AG21">
        <v>342.33</v>
      </c>
      <c r="AH21">
        <v>328</v>
      </c>
      <c r="AI21">
        <v>0</v>
      </c>
      <c r="AJ21">
        <v>328</v>
      </c>
      <c r="AK21">
        <v>4213</v>
      </c>
      <c r="AL21">
        <v>25736.6</v>
      </c>
      <c r="AM21">
        <v>29949.6</v>
      </c>
      <c r="AN21">
        <v>5007.93</v>
      </c>
      <c r="AO21">
        <v>5007.92</v>
      </c>
      <c r="AP21">
        <v>0.01</v>
      </c>
      <c r="AQ21">
        <v>342.33</v>
      </c>
      <c r="AR21">
        <v>328</v>
      </c>
      <c r="AU21">
        <v>610</v>
      </c>
      <c r="AV21" s="13">
        <v>610</v>
      </c>
      <c r="AW21" s="3">
        <v>328</v>
      </c>
      <c r="AX21" s="3">
        <v>342.33</v>
      </c>
      <c r="AY21" s="3">
        <v>0</v>
      </c>
      <c r="AZ21" s="17">
        <v>0</v>
      </c>
      <c r="BA21" s="3">
        <v>328</v>
      </c>
      <c r="BB21" s="3">
        <v>342.33</v>
      </c>
      <c r="BE21" s="21">
        <f t="shared" si="0"/>
        <v>328</v>
      </c>
      <c r="BF21" s="21">
        <f t="shared" ref="BF21:BH21" si="50">AH21</f>
        <v>328</v>
      </c>
      <c r="BG21" s="21">
        <f t="shared" si="50"/>
        <v>0</v>
      </c>
      <c r="BH21" s="21">
        <f t="shared" si="50"/>
        <v>328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342.33</v>
      </c>
      <c r="BN21" s="21">
        <f t="shared" ref="BN21:BP21" si="51">AE21</f>
        <v>342.33</v>
      </c>
      <c r="BO21" s="21">
        <f t="shared" si="51"/>
        <v>0</v>
      </c>
      <c r="BP21" s="21">
        <f t="shared" si="51"/>
        <v>342.33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26941.01</v>
      </c>
      <c r="B22">
        <v>-3749</v>
      </c>
      <c r="C22">
        <v>27135.22</v>
      </c>
      <c r="D22">
        <v>4519.9</v>
      </c>
      <c r="E22">
        <v>339</v>
      </c>
      <c r="F22" s="3">
        <v>-4499</v>
      </c>
      <c r="G22">
        <v>330.05</v>
      </c>
      <c r="H22">
        <v>200.15</v>
      </c>
      <c r="I22">
        <v>629.38</v>
      </c>
      <c r="J22">
        <v>0</v>
      </c>
      <c r="K22">
        <v>561.61</v>
      </c>
      <c r="L22">
        <v>569.52</v>
      </c>
      <c r="M22">
        <v>950.9</v>
      </c>
      <c r="N22">
        <v>508.55</v>
      </c>
      <c r="O22">
        <v>613.1</v>
      </c>
      <c r="P22">
        <v>0</v>
      </c>
      <c r="Q22">
        <v>0</v>
      </c>
      <c r="R22">
        <v>350.72</v>
      </c>
      <c r="S22">
        <v>26569.621</v>
      </c>
      <c r="T22">
        <v>4037.889</v>
      </c>
      <c r="U22">
        <v>4736.326</v>
      </c>
      <c r="V22">
        <v>6.019</v>
      </c>
      <c r="W22">
        <v>4742.345</v>
      </c>
      <c r="X22">
        <v>1461.195</v>
      </c>
      <c r="Y22">
        <v>49.966</v>
      </c>
      <c r="Z22">
        <v>4345.926</v>
      </c>
      <c r="AA22">
        <v>9479.625</v>
      </c>
      <c r="AB22">
        <v>1166.49</v>
      </c>
      <c r="AC22" t="s">
        <v>60</v>
      </c>
      <c r="AD22" s="3">
        <v>-1178.1765</v>
      </c>
      <c r="AE22">
        <v>339</v>
      </c>
      <c r="AF22">
        <v>0</v>
      </c>
      <c r="AG22">
        <v>339</v>
      </c>
      <c r="AH22">
        <v>315</v>
      </c>
      <c r="AI22">
        <v>0</v>
      </c>
      <c r="AJ22">
        <v>315</v>
      </c>
      <c r="AK22">
        <v>4211</v>
      </c>
      <c r="AL22">
        <v>25907.4</v>
      </c>
      <c r="AM22">
        <v>30118.4</v>
      </c>
      <c r="AN22">
        <v>5140.65</v>
      </c>
      <c r="AO22">
        <v>5140.61</v>
      </c>
      <c r="AP22">
        <v>0.04</v>
      </c>
      <c r="AQ22">
        <v>339</v>
      </c>
      <c r="AR22">
        <v>315</v>
      </c>
      <c r="AU22">
        <v>610</v>
      </c>
      <c r="AV22" s="13">
        <v>610</v>
      </c>
      <c r="AW22" s="3">
        <v>315</v>
      </c>
      <c r="AX22" s="3">
        <v>339</v>
      </c>
      <c r="AY22" s="3">
        <v>0</v>
      </c>
      <c r="AZ22" s="17">
        <v>0</v>
      </c>
      <c r="BA22" s="3">
        <v>315</v>
      </c>
      <c r="BB22" s="3">
        <v>339</v>
      </c>
      <c r="BE22" s="21">
        <f t="shared" si="0"/>
        <v>315</v>
      </c>
      <c r="BF22" s="21">
        <f t="shared" ref="BF22:BH22" si="52">AH22</f>
        <v>315</v>
      </c>
      <c r="BG22" s="21">
        <f t="shared" si="52"/>
        <v>0</v>
      </c>
      <c r="BH22" s="21">
        <f t="shared" si="52"/>
        <v>315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339</v>
      </c>
      <c r="BN22" s="21">
        <f t="shared" ref="BN22:BP22" si="53">AE22</f>
        <v>339</v>
      </c>
      <c r="BO22" s="21">
        <f t="shared" si="53"/>
        <v>0</v>
      </c>
      <c r="BP22" s="21">
        <f t="shared" si="53"/>
        <v>339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26951.73</v>
      </c>
      <c r="B23">
        <v>-3898</v>
      </c>
      <c r="C23">
        <v>26950.63</v>
      </c>
      <c r="D23">
        <v>4725.29</v>
      </c>
      <c r="E23">
        <v>341.67</v>
      </c>
      <c r="F23" s="3">
        <v>-4500</v>
      </c>
      <c r="G23">
        <v>330.05</v>
      </c>
      <c r="H23">
        <v>198.46</v>
      </c>
      <c r="I23">
        <v>628.8</v>
      </c>
      <c r="J23">
        <v>0</v>
      </c>
      <c r="K23">
        <v>560.68</v>
      </c>
      <c r="L23">
        <v>569.52</v>
      </c>
      <c r="M23">
        <v>951.31</v>
      </c>
      <c r="N23">
        <v>509.37</v>
      </c>
      <c r="O23">
        <v>614.4</v>
      </c>
      <c r="P23">
        <v>0</v>
      </c>
      <c r="Q23">
        <v>0</v>
      </c>
      <c r="R23">
        <v>344.37</v>
      </c>
      <c r="S23">
        <v>27002.67</v>
      </c>
      <c r="T23">
        <v>3837.173</v>
      </c>
      <c r="U23">
        <v>4951.979</v>
      </c>
      <c r="V23">
        <v>5.997</v>
      </c>
      <c r="W23">
        <v>4957.976</v>
      </c>
      <c r="X23">
        <v>1570.001</v>
      </c>
      <c r="Y23">
        <v>49.975</v>
      </c>
      <c r="Z23">
        <v>4283.389</v>
      </c>
      <c r="AA23">
        <v>9468.385</v>
      </c>
      <c r="AB23">
        <v>1177.2</v>
      </c>
      <c r="AC23" t="s">
        <v>60</v>
      </c>
      <c r="AD23" s="3">
        <v>-1186.441</v>
      </c>
      <c r="AE23">
        <v>341.67</v>
      </c>
      <c r="AF23">
        <v>0</v>
      </c>
      <c r="AG23">
        <v>341.67</v>
      </c>
      <c r="AH23">
        <v>325</v>
      </c>
      <c r="AI23">
        <v>0</v>
      </c>
      <c r="AJ23">
        <v>325</v>
      </c>
      <c r="AK23">
        <v>4337</v>
      </c>
      <c r="AL23">
        <v>26078.1</v>
      </c>
      <c r="AM23">
        <v>30415.1</v>
      </c>
      <c r="AN23">
        <v>5284.88</v>
      </c>
      <c r="AO23">
        <v>5284.63</v>
      </c>
      <c r="AP23">
        <v>0.25</v>
      </c>
      <c r="AQ23">
        <v>341.67</v>
      </c>
      <c r="AR23">
        <v>325</v>
      </c>
      <c r="AU23">
        <v>610</v>
      </c>
      <c r="AV23" s="13">
        <v>610</v>
      </c>
      <c r="AW23" s="3">
        <v>325</v>
      </c>
      <c r="AX23" s="3">
        <v>341.67</v>
      </c>
      <c r="AY23" s="3">
        <v>0</v>
      </c>
      <c r="AZ23" s="17">
        <v>0</v>
      </c>
      <c r="BA23" s="3">
        <v>325</v>
      </c>
      <c r="BB23" s="3">
        <v>341.67</v>
      </c>
      <c r="BE23" s="21">
        <f t="shared" si="0"/>
        <v>325</v>
      </c>
      <c r="BF23" s="21">
        <f t="shared" ref="BF23:BH23" si="54">AH23</f>
        <v>325</v>
      </c>
      <c r="BG23" s="21">
        <f t="shared" si="54"/>
        <v>0</v>
      </c>
      <c r="BH23" s="21">
        <f t="shared" si="54"/>
        <v>325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341.67</v>
      </c>
      <c r="BN23" s="21">
        <f t="shared" ref="BN23:BP23" si="55">AE23</f>
        <v>341.67</v>
      </c>
      <c r="BO23" s="21">
        <f t="shared" si="55"/>
        <v>0</v>
      </c>
      <c r="BP23" s="21">
        <f t="shared" si="55"/>
        <v>341.67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27132.87</v>
      </c>
      <c r="B24">
        <v>-4050</v>
      </c>
      <c r="C24">
        <v>26952.8</v>
      </c>
      <c r="D24">
        <v>5002.16</v>
      </c>
      <c r="E24">
        <v>335.67</v>
      </c>
      <c r="F24" s="3">
        <v>-4500</v>
      </c>
      <c r="G24">
        <v>330.05</v>
      </c>
      <c r="H24">
        <v>200.15</v>
      </c>
      <c r="I24">
        <v>628.66</v>
      </c>
      <c r="J24">
        <v>0</v>
      </c>
      <c r="K24">
        <v>560.91</v>
      </c>
      <c r="L24">
        <v>569.99</v>
      </c>
      <c r="M24">
        <v>952.14</v>
      </c>
      <c r="N24">
        <v>510.19</v>
      </c>
      <c r="O24">
        <v>609.8</v>
      </c>
      <c r="P24">
        <v>0</v>
      </c>
      <c r="Q24">
        <v>0</v>
      </c>
      <c r="R24">
        <v>343</v>
      </c>
      <c r="S24">
        <v>26953.756</v>
      </c>
      <c r="T24">
        <v>4181.15</v>
      </c>
      <c r="U24">
        <v>5246.731</v>
      </c>
      <c r="V24">
        <v>5.988</v>
      </c>
      <c r="W24">
        <v>5252.719</v>
      </c>
      <c r="X24">
        <v>1559.865</v>
      </c>
      <c r="Y24">
        <v>49.974</v>
      </c>
      <c r="Z24">
        <v>4369.938</v>
      </c>
      <c r="AA24">
        <v>9377.428</v>
      </c>
      <c r="AB24">
        <v>1280.94</v>
      </c>
      <c r="AC24" t="s">
        <v>60</v>
      </c>
      <c r="AD24" s="3">
        <v>-1184.7601</v>
      </c>
      <c r="AE24">
        <v>335.67</v>
      </c>
      <c r="AF24">
        <v>0</v>
      </c>
      <c r="AG24">
        <v>335.67</v>
      </c>
      <c r="AH24">
        <v>315</v>
      </c>
      <c r="AI24">
        <v>0</v>
      </c>
      <c r="AJ24">
        <v>315</v>
      </c>
      <c r="AK24">
        <v>4468</v>
      </c>
      <c r="AL24">
        <v>26362.6</v>
      </c>
      <c r="AM24">
        <v>30830.6</v>
      </c>
      <c r="AN24">
        <v>5444.35</v>
      </c>
      <c r="AO24">
        <v>5443.46</v>
      </c>
      <c r="AP24">
        <v>0.89</v>
      </c>
      <c r="AQ24">
        <v>335.67</v>
      </c>
      <c r="AR24">
        <v>315</v>
      </c>
      <c r="AU24">
        <v>610</v>
      </c>
      <c r="AV24" s="13">
        <v>610</v>
      </c>
      <c r="AW24" s="3">
        <v>315</v>
      </c>
      <c r="AX24" s="3">
        <v>335.67</v>
      </c>
      <c r="AY24" s="3">
        <v>0</v>
      </c>
      <c r="AZ24" s="17">
        <v>0</v>
      </c>
      <c r="BA24" s="3">
        <v>315</v>
      </c>
      <c r="BB24" s="3">
        <v>335.67</v>
      </c>
      <c r="BE24" s="21">
        <f t="shared" si="0"/>
        <v>315</v>
      </c>
      <c r="BF24" s="21">
        <f t="shared" ref="BF24:BH24" si="56">AH24</f>
        <v>315</v>
      </c>
      <c r="BG24" s="21">
        <f t="shared" si="56"/>
        <v>0</v>
      </c>
      <c r="BH24" s="21">
        <f t="shared" si="56"/>
        <v>315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335.67</v>
      </c>
      <c r="BN24" s="21">
        <f t="shared" ref="BN24:BP24" si="57">AE24</f>
        <v>335.67</v>
      </c>
      <c r="BO24" s="21">
        <f t="shared" si="57"/>
        <v>0</v>
      </c>
      <c r="BP24" s="21">
        <f t="shared" si="57"/>
        <v>335.67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27538.73</v>
      </c>
      <c r="B25">
        <v>-4201</v>
      </c>
      <c r="C25">
        <v>27015.7</v>
      </c>
      <c r="D25">
        <v>5286.31</v>
      </c>
      <c r="E25">
        <v>340</v>
      </c>
      <c r="F25" s="3">
        <v>-4500</v>
      </c>
      <c r="G25">
        <v>330.89</v>
      </c>
      <c r="H25">
        <v>200.15</v>
      </c>
      <c r="I25">
        <v>629.53</v>
      </c>
      <c r="J25">
        <v>0</v>
      </c>
      <c r="K25">
        <v>561.85</v>
      </c>
      <c r="L25">
        <v>569.99</v>
      </c>
      <c r="M25">
        <v>952.14</v>
      </c>
      <c r="N25">
        <v>508.96</v>
      </c>
      <c r="O25">
        <v>611.1</v>
      </c>
      <c r="P25">
        <v>0</v>
      </c>
      <c r="Q25">
        <v>0</v>
      </c>
      <c r="R25">
        <v>346.17</v>
      </c>
      <c r="S25">
        <v>27089.902</v>
      </c>
      <c r="T25">
        <v>4252.452</v>
      </c>
      <c r="U25">
        <v>5524.115</v>
      </c>
      <c r="V25">
        <v>4.435</v>
      </c>
      <c r="W25">
        <v>5528.55</v>
      </c>
      <c r="X25">
        <v>1329.124</v>
      </c>
      <c r="Y25">
        <v>49.969</v>
      </c>
      <c r="Z25">
        <v>4195.934</v>
      </c>
      <c r="AA25">
        <v>9537.719</v>
      </c>
      <c r="AB25">
        <v>1271.15</v>
      </c>
      <c r="AC25" t="s">
        <v>60</v>
      </c>
      <c r="AD25" s="3">
        <v>-1182.2388</v>
      </c>
      <c r="AE25">
        <v>340</v>
      </c>
      <c r="AF25">
        <v>0</v>
      </c>
      <c r="AG25">
        <v>340</v>
      </c>
      <c r="AH25">
        <v>345</v>
      </c>
      <c r="AI25">
        <v>0</v>
      </c>
      <c r="AJ25">
        <v>345</v>
      </c>
      <c r="AK25">
        <v>4597</v>
      </c>
      <c r="AL25">
        <v>26960.2</v>
      </c>
      <c r="AM25">
        <v>31557.2</v>
      </c>
      <c r="AN25">
        <v>5605.79</v>
      </c>
      <c r="AO25">
        <v>5602.02</v>
      </c>
      <c r="AP25">
        <v>3.77</v>
      </c>
      <c r="AQ25">
        <v>340</v>
      </c>
      <c r="AR25">
        <v>345</v>
      </c>
      <c r="AU25">
        <v>610</v>
      </c>
      <c r="AV25" s="13">
        <v>610</v>
      </c>
      <c r="AW25" s="3">
        <v>345</v>
      </c>
      <c r="AX25" s="3">
        <v>340</v>
      </c>
      <c r="AY25" s="3">
        <v>0</v>
      </c>
      <c r="AZ25" s="17">
        <v>0</v>
      </c>
      <c r="BA25" s="3">
        <v>345</v>
      </c>
      <c r="BB25" s="3">
        <v>340</v>
      </c>
      <c r="BE25" s="21">
        <f t="shared" si="0"/>
        <v>345</v>
      </c>
      <c r="BF25" s="21">
        <f t="shared" ref="BF25:BH25" si="58">AH25</f>
        <v>345</v>
      </c>
      <c r="BG25" s="21">
        <f t="shared" si="58"/>
        <v>0</v>
      </c>
      <c r="BH25" s="21">
        <f t="shared" si="58"/>
        <v>345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340</v>
      </c>
      <c r="BN25" s="21">
        <f t="shared" ref="BN25:BP25" si="59">AE25</f>
        <v>340</v>
      </c>
      <c r="BO25" s="21">
        <f t="shared" si="59"/>
        <v>0</v>
      </c>
      <c r="BP25" s="21">
        <f t="shared" si="59"/>
        <v>340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27620.19</v>
      </c>
      <c r="B26">
        <v>-4353</v>
      </c>
      <c r="C26">
        <v>26704.12</v>
      </c>
      <c r="D26">
        <v>5563.13</v>
      </c>
      <c r="E26">
        <v>331.67</v>
      </c>
      <c r="F26" s="3">
        <v>-4500</v>
      </c>
      <c r="G26">
        <v>330.05</v>
      </c>
      <c r="H26">
        <v>200.15</v>
      </c>
      <c r="I26">
        <v>628.83</v>
      </c>
      <c r="J26">
        <v>0</v>
      </c>
      <c r="K26">
        <v>560.91</v>
      </c>
      <c r="L26">
        <v>575.34</v>
      </c>
      <c r="M26">
        <v>951.72</v>
      </c>
      <c r="N26">
        <v>538.56</v>
      </c>
      <c r="O26">
        <v>609.8</v>
      </c>
      <c r="P26">
        <v>0</v>
      </c>
      <c r="Q26">
        <v>0</v>
      </c>
      <c r="R26">
        <v>344.85</v>
      </c>
      <c r="S26">
        <v>27406.73</v>
      </c>
      <c r="T26">
        <v>4361.229</v>
      </c>
      <c r="U26">
        <v>5807.004</v>
      </c>
      <c r="V26">
        <v>60.062</v>
      </c>
      <c r="W26">
        <v>5867.066</v>
      </c>
      <c r="X26">
        <v>1332.094</v>
      </c>
      <c r="Y26">
        <v>49.982</v>
      </c>
      <c r="Z26">
        <v>4058.17</v>
      </c>
      <c r="AA26">
        <v>9732.988</v>
      </c>
      <c r="AB26">
        <v>1264.44</v>
      </c>
      <c r="AC26" t="s">
        <v>60</v>
      </c>
      <c r="AD26" s="3">
        <v>-1155.4844</v>
      </c>
      <c r="AE26">
        <v>331.67</v>
      </c>
      <c r="AF26">
        <v>0</v>
      </c>
      <c r="AG26">
        <v>331.67</v>
      </c>
      <c r="AH26">
        <v>330</v>
      </c>
      <c r="AI26">
        <v>0</v>
      </c>
      <c r="AJ26">
        <v>330</v>
      </c>
      <c r="AK26">
        <v>4730</v>
      </c>
      <c r="AL26">
        <v>27415.5</v>
      </c>
      <c r="AM26">
        <v>32145.5</v>
      </c>
      <c r="AN26">
        <v>5824.5</v>
      </c>
      <c r="AO26">
        <v>5764.82</v>
      </c>
      <c r="AP26">
        <v>59.68</v>
      </c>
      <c r="AQ26">
        <v>331.67</v>
      </c>
      <c r="AR26">
        <v>330</v>
      </c>
      <c r="AU26">
        <v>610</v>
      </c>
      <c r="AV26" s="13">
        <v>610</v>
      </c>
      <c r="AW26" s="3">
        <v>330</v>
      </c>
      <c r="AX26" s="3">
        <v>331.67</v>
      </c>
      <c r="AY26" s="3">
        <v>0</v>
      </c>
      <c r="AZ26" s="17">
        <v>0</v>
      </c>
      <c r="BA26" s="3">
        <v>330</v>
      </c>
      <c r="BB26" s="3">
        <v>331.67</v>
      </c>
      <c r="BE26" s="21">
        <f t="shared" si="0"/>
        <v>330</v>
      </c>
      <c r="BF26" s="21">
        <f t="shared" ref="BF26:BH26" si="60">AH26</f>
        <v>330</v>
      </c>
      <c r="BG26" s="21">
        <f t="shared" si="60"/>
        <v>0</v>
      </c>
      <c r="BH26" s="21">
        <f t="shared" si="60"/>
        <v>330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331.67</v>
      </c>
      <c r="BN26" s="21">
        <f t="shared" ref="BN26:BP26" si="61">AE26</f>
        <v>331.67</v>
      </c>
      <c r="BO26" s="21">
        <f t="shared" si="61"/>
        <v>0</v>
      </c>
      <c r="BP26" s="21">
        <f t="shared" si="61"/>
        <v>331.67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27678.62</v>
      </c>
      <c r="B27">
        <v>-4396</v>
      </c>
      <c r="C27">
        <v>26334.05</v>
      </c>
      <c r="D27">
        <v>6157.06</v>
      </c>
      <c r="E27">
        <v>330</v>
      </c>
      <c r="F27" s="3">
        <v>-4500</v>
      </c>
      <c r="G27">
        <v>330.05</v>
      </c>
      <c r="H27">
        <v>199.3</v>
      </c>
      <c r="I27">
        <v>629.64</v>
      </c>
      <c r="J27">
        <v>0</v>
      </c>
      <c r="K27">
        <v>561.61</v>
      </c>
      <c r="L27">
        <v>576.73</v>
      </c>
      <c r="M27">
        <v>950.9</v>
      </c>
      <c r="N27">
        <v>538.15</v>
      </c>
      <c r="O27">
        <v>609.4</v>
      </c>
      <c r="P27">
        <v>0</v>
      </c>
      <c r="Q27">
        <v>0</v>
      </c>
      <c r="R27">
        <v>331.74</v>
      </c>
      <c r="S27">
        <v>27640.916</v>
      </c>
      <c r="T27">
        <v>4496.453</v>
      </c>
      <c r="U27">
        <v>6090.952</v>
      </c>
      <c r="V27">
        <v>472.964</v>
      </c>
      <c r="W27">
        <v>6563.916</v>
      </c>
      <c r="X27">
        <v>1208.426</v>
      </c>
      <c r="Y27">
        <v>49.975</v>
      </c>
      <c r="Z27">
        <v>4304.234</v>
      </c>
      <c r="AA27">
        <v>9453.768</v>
      </c>
      <c r="AB27">
        <v>1261.71</v>
      </c>
      <c r="AC27" t="s">
        <v>60</v>
      </c>
      <c r="AD27" s="3">
        <v>-1162.6282</v>
      </c>
      <c r="AE27">
        <v>330</v>
      </c>
      <c r="AF27">
        <v>0</v>
      </c>
      <c r="AG27">
        <v>330</v>
      </c>
      <c r="AH27">
        <v>325</v>
      </c>
      <c r="AI27">
        <v>0</v>
      </c>
      <c r="AJ27">
        <v>325</v>
      </c>
      <c r="AK27">
        <v>4732</v>
      </c>
      <c r="AL27">
        <v>27529.3</v>
      </c>
      <c r="AM27">
        <v>32261.3</v>
      </c>
      <c r="AN27">
        <v>6270.55</v>
      </c>
      <c r="AO27">
        <v>5935.25</v>
      </c>
      <c r="AP27">
        <v>335.3</v>
      </c>
      <c r="AQ27">
        <v>330</v>
      </c>
      <c r="AR27">
        <v>325</v>
      </c>
      <c r="AU27">
        <v>610</v>
      </c>
      <c r="AV27" s="13">
        <v>610</v>
      </c>
      <c r="AW27" s="3">
        <v>325</v>
      </c>
      <c r="AX27" s="3">
        <v>330</v>
      </c>
      <c r="AY27" s="3">
        <v>0</v>
      </c>
      <c r="AZ27" s="17">
        <v>0</v>
      </c>
      <c r="BA27" s="3">
        <v>325</v>
      </c>
      <c r="BB27" s="3">
        <v>330</v>
      </c>
      <c r="BE27" s="21">
        <f t="shared" si="0"/>
        <v>325</v>
      </c>
      <c r="BF27" s="21">
        <f t="shared" ref="BF27:BH27" si="62">AH27</f>
        <v>325</v>
      </c>
      <c r="BG27" s="21">
        <f t="shared" si="62"/>
        <v>0</v>
      </c>
      <c r="BH27" s="21">
        <f t="shared" si="62"/>
        <v>325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330</v>
      </c>
      <c r="BN27" s="21">
        <f t="shared" ref="BN27:BP27" si="63">AE27</f>
        <v>330</v>
      </c>
      <c r="BO27" s="21">
        <f t="shared" si="63"/>
        <v>0</v>
      </c>
      <c r="BP27" s="21">
        <f t="shared" si="63"/>
        <v>330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27902.87</v>
      </c>
      <c r="B28" s="1">
        <v>-4440</v>
      </c>
      <c r="C28" s="1">
        <v>26039.3</v>
      </c>
      <c r="D28" s="1">
        <v>6989.54</v>
      </c>
      <c r="E28" s="1">
        <v>328</v>
      </c>
      <c r="F28" s="6">
        <v>-4500</v>
      </c>
      <c r="G28" s="1">
        <v>330.89</v>
      </c>
      <c r="H28" s="1">
        <v>201.02</v>
      </c>
      <c r="I28" s="1">
        <v>628.72</v>
      </c>
      <c r="J28" s="1">
        <v>0</v>
      </c>
      <c r="K28" s="1">
        <v>560.45</v>
      </c>
      <c r="L28" s="1">
        <v>577.2</v>
      </c>
      <c r="M28" s="1">
        <v>951.31</v>
      </c>
      <c r="N28" s="1">
        <v>517.59</v>
      </c>
      <c r="O28" s="1">
        <v>611.1</v>
      </c>
      <c r="P28" s="1">
        <v>0</v>
      </c>
      <c r="Q28" s="1">
        <v>0</v>
      </c>
      <c r="R28" s="1">
        <v>334.01</v>
      </c>
      <c r="S28" s="1">
        <v>27542.633</v>
      </c>
      <c r="T28" s="1">
        <v>4497.008</v>
      </c>
      <c r="U28" s="1">
        <v>6502.847</v>
      </c>
      <c r="V28" s="1">
        <v>1242.958</v>
      </c>
      <c r="W28" s="1">
        <v>7745.805</v>
      </c>
      <c r="X28" s="1">
        <v>1169.347</v>
      </c>
      <c r="Y28" s="1">
        <v>49.973</v>
      </c>
      <c r="Z28" s="1">
        <v>5255.311</v>
      </c>
      <c r="AA28" s="1">
        <v>8661.396</v>
      </c>
      <c r="AB28" s="1">
        <v>1257.25</v>
      </c>
      <c r="AC28" s="1" t="s">
        <v>60</v>
      </c>
      <c r="AD28" s="6">
        <v>-1181.6785</v>
      </c>
      <c r="AE28" s="1">
        <v>328</v>
      </c>
      <c r="AF28" s="1">
        <v>0</v>
      </c>
      <c r="AG28" s="1">
        <v>328</v>
      </c>
      <c r="AH28" s="1">
        <v>320</v>
      </c>
      <c r="AI28" s="1">
        <v>0</v>
      </c>
      <c r="AJ28" s="1">
        <v>320</v>
      </c>
      <c r="AK28" s="1">
        <v>4735</v>
      </c>
      <c r="AL28" s="1">
        <v>27500.8</v>
      </c>
      <c r="AM28" s="1">
        <v>32235.8</v>
      </c>
      <c r="AN28" s="1">
        <v>7028.24</v>
      </c>
      <c r="AO28" s="1">
        <v>6105.98</v>
      </c>
      <c r="AP28" s="1">
        <v>922.26</v>
      </c>
      <c r="AQ28" s="1">
        <v>328</v>
      </c>
      <c r="AR28" s="1">
        <v>320</v>
      </c>
      <c r="AU28" s="1">
        <v>610</v>
      </c>
      <c r="AV28" s="14">
        <v>610</v>
      </c>
      <c r="AW28" s="6">
        <v>320</v>
      </c>
      <c r="AX28" s="6">
        <v>328</v>
      </c>
      <c r="AY28" s="6">
        <v>0</v>
      </c>
      <c r="AZ28" s="18">
        <v>0</v>
      </c>
      <c r="BA28" s="6">
        <v>320</v>
      </c>
      <c r="BB28" s="6">
        <v>328</v>
      </c>
      <c r="BE28" s="22">
        <f t="shared" si="0"/>
        <v>320</v>
      </c>
      <c r="BF28" s="22">
        <f t="shared" ref="BF28:BH28" si="64">AH28</f>
        <v>320</v>
      </c>
      <c r="BG28" s="22">
        <f t="shared" si="64"/>
        <v>0</v>
      </c>
      <c r="BH28" s="22">
        <f t="shared" si="64"/>
        <v>320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328</v>
      </c>
      <c r="BN28" s="22">
        <f t="shared" ref="BN28:BP28" si="65">AE28</f>
        <v>328</v>
      </c>
      <c r="BO28" s="22">
        <f t="shared" si="65"/>
        <v>0</v>
      </c>
      <c r="BP28" s="22">
        <f t="shared" si="65"/>
        <v>328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27293.94</v>
      </c>
      <c r="B29" s="1">
        <v>-4483</v>
      </c>
      <c r="C29" s="1">
        <v>23080.11</v>
      </c>
      <c r="D29" s="1">
        <v>8238.88</v>
      </c>
      <c r="E29" s="1">
        <v>273</v>
      </c>
      <c r="F29" s="6">
        <v>-4500</v>
      </c>
      <c r="G29" s="1">
        <v>330.05</v>
      </c>
      <c r="H29" s="1">
        <v>199.3</v>
      </c>
      <c r="I29" s="1">
        <v>581.27</v>
      </c>
      <c r="J29" s="1">
        <v>0</v>
      </c>
      <c r="K29" s="1">
        <v>560.68</v>
      </c>
      <c r="L29" s="1">
        <v>563.47</v>
      </c>
      <c r="M29" s="1">
        <v>945.56</v>
      </c>
      <c r="N29" s="1">
        <v>504.85</v>
      </c>
      <c r="O29" s="1">
        <v>558.3</v>
      </c>
      <c r="P29" s="1">
        <v>0</v>
      </c>
      <c r="Q29" s="1">
        <v>0</v>
      </c>
      <c r="R29" s="1">
        <v>288.24</v>
      </c>
      <c r="S29" s="1">
        <v>27164.793</v>
      </c>
      <c r="T29" s="1">
        <v>4459.116</v>
      </c>
      <c r="U29" s="1">
        <v>6728.974</v>
      </c>
      <c r="V29" s="1">
        <v>2344.717</v>
      </c>
      <c r="W29" s="1">
        <v>9073.691</v>
      </c>
      <c r="X29" s="1">
        <v>991.53</v>
      </c>
      <c r="Y29" s="1">
        <v>50.03</v>
      </c>
      <c r="Z29" s="1">
        <v>7324.731</v>
      </c>
      <c r="AA29" s="1">
        <v>6428.549</v>
      </c>
      <c r="AB29" s="1">
        <v>1203.53</v>
      </c>
      <c r="AC29" s="1" t="s">
        <v>60</v>
      </c>
      <c r="AD29" s="6">
        <v>-1305.3652</v>
      </c>
      <c r="AE29" s="1">
        <v>273</v>
      </c>
      <c r="AF29" s="1">
        <v>0</v>
      </c>
      <c r="AG29" s="1">
        <v>273</v>
      </c>
      <c r="AH29" s="1">
        <v>300</v>
      </c>
      <c r="AI29" s="1">
        <v>0</v>
      </c>
      <c r="AJ29" s="1">
        <v>300</v>
      </c>
      <c r="AK29" s="1">
        <v>4737</v>
      </c>
      <c r="AL29" s="1">
        <v>27387</v>
      </c>
      <c r="AM29" s="1">
        <v>32124</v>
      </c>
      <c r="AN29" s="1">
        <v>8198.19</v>
      </c>
      <c r="AO29" s="1">
        <v>6323.98</v>
      </c>
      <c r="AP29" s="1">
        <v>1874.21</v>
      </c>
      <c r="AQ29" s="1">
        <v>273</v>
      </c>
      <c r="AR29" s="1">
        <v>300</v>
      </c>
      <c r="AU29" s="1">
        <v>581.8</v>
      </c>
      <c r="AV29" s="14">
        <v>557.2</v>
      </c>
      <c r="AW29" s="6">
        <v>300</v>
      </c>
      <c r="AX29" s="6">
        <v>273</v>
      </c>
      <c r="AY29" s="6">
        <v>0</v>
      </c>
      <c r="AZ29" s="18">
        <v>0</v>
      </c>
      <c r="BA29" s="6">
        <v>300</v>
      </c>
      <c r="BB29" s="6">
        <v>273</v>
      </c>
      <c r="BE29" s="22">
        <f t="shared" si="0"/>
        <v>300</v>
      </c>
      <c r="BF29" s="22">
        <f t="shared" ref="BF29:BH29" si="66">AH29</f>
        <v>300</v>
      </c>
      <c r="BG29" s="22">
        <f t="shared" si="66"/>
        <v>0</v>
      </c>
      <c r="BH29" s="22">
        <f t="shared" si="66"/>
        <v>300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273</v>
      </c>
      <c r="BN29" s="22">
        <f t="shared" ref="BN29:BP29" si="67">AE29</f>
        <v>273</v>
      </c>
      <c r="BO29" s="22">
        <f t="shared" si="67"/>
        <v>0</v>
      </c>
      <c r="BP29" s="22">
        <f t="shared" si="67"/>
        <v>273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26969.74</v>
      </c>
      <c r="B30" s="2">
        <v>-4527</v>
      </c>
      <c r="C30" s="2">
        <v>21074.98</v>
      </c>
      <c r="D30" s="2">
        <v>9856.36</v>
      </c>
      <c r="E30" s="2">
        <v>279</v>
      </c>
      <c r="F30" s="7">
        <v>-4500</v>
      </c>
      <c r="G30" s="2">
        <v>329.17</v>
      </c>
      <c r="H30" s="2">
        <v>199.3</v>
      </c>
      <c r="I30" s="2">
        <v>501.34</v>
      </c>
      <c r="J30" s="2">
        <v>0</v>
      </c>
      <c r="K30" s="2">
        <v>536.26</v>
      </c>
      <c r="L30" s="2">
        <v>538.35</v>
      </c>
      <c r="M30" s="2">
        <v>914.31</v>
      </c>
      <c r="N30" s="2">
        <v>505.26</v>
      </c>
      <c r="O30" s="2">
        <v>481.7</v>
      </c>
      <c r="P30" s="2">
        <v>0</v>
      </c>
      <c r="Q30" s="2">
        <v>0</v>
      </c>
      <c r="R30" s="2">
        <v>299.44</v>
      </c>
      <c r="S30" s="2">
        <v>26591.676</v>
      </c>
      <c r="T30" s="2">
        <v>4405.939</v>
      </c>
      <c r="U30" s="2">
        <v>6945.623</v>
      </c>
      <c r="V30" s="2">
        <v>3758.891</v>
      </c>
      <c r="W30" s="2">
        <v>10704.515</v>
      </c>
      <c r="X30" s="2">
        <v>638.103</v>
      </c>
      <c r="Y30" s="2">
        <v>50.036</v>
      </c>
      <c r="Z30" s="2">
        <v>9158.885</v>
      </c>
      <c r="AA30" s="2">
        <v>4586.555</v>
      </c>
      <c r="AB30" s="2">
        <v>1180.74</v>
      </c>
      <c r="AC30" s="2" t="s">
        <v>60</v>
      </c>
      <c r="AD30" s="7">
        <v>-1443.62</v>
      </c>
      <c r="AE30" s="2">
        <v>279</v>
      </c>
      <c r="AF30" s="2">
        <v>0</v>
      </c>
      <c r="AG30" s="2">
        <v>279</v>
      </c>
      <c r="AH30" s="2">
        <v>292</v>
      </c>
      <c r="AI30" s="2">
        <v>0</v>
      </c>
      <c r="AJ30" s="2">
        <v>292</v>
      </c>
      <c r="AK30" s="2">
        <v>4742</v>
      </c>
      <c r="AL30" s="2">
        <v>27019.5</v>
      </c>
      <c r="AM30" s="2">
        <v>31761.5</v>
      </c>
      <c r="AN30" s="2">
        <v>9618.93</v>
      </c>
      <c r="AO30" s="2">
        <v>6500.85</v>
      </c>
      <c r="AP30" s="2">
        <v>3118.08</v>
      </c>
      <c r="AQ30" s="2">
        <v>279</v>
      </c>
      <c r="AR30" s="2">
        <v>292</v>
      </c>
      <c r="AU30" s="2">
        <v>502.6</v>
      </c>
      <c r="AV30" s="15">
        <v>478</v>
      </c>
      <c r="AW30" s="7">
        <v>292</v>
      </c>
      <c r="AX30" s="7">
        <v>279</v>
      </c>
      <c r="AY30" s="7">
        <v>0</v>
      </c>
      <c r="AZ30" s="19">
        <v>0</v>
      </c>
      <c r="BA30" s="7">
        <v>292</v>
      </c>
      <c r="BB30" s="7">
        <v>279</v>
      </c>
      <c r="BE30" s="23">
        <f t="shared" si="0"/>
        <v>292</v>
      </c>
      <c r="BF30" s="23">
        <f t="shared" ref="BF30:BH30" si="68">AH30</f>
        <v>292</v>
      </c>
      <c r="BG30" s="23">
        <f t="shared" si="68"/>
        <v>0</v>
      </c>
      <c r="BH30" s="23">
        <f t="shared" si="68"/>
        <v>292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279</v>
      </c>
      <c r="BN30" s="23">
        <f t="shared" ref="BN30:BP30" si="69">AE30</f>
        <v>279</v>
      </c>
      <c r="BO30" s="23">
        <f t="shared" si="69"/>
        <v>0</v>
      </c>
      <c r="BP30" s="23">
        <f t="shared" si="69"/>
        <v>279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25967.94</v>
      </c>
      <c r="B31" s="2">
        <v>-4772</v>
      </c>
      <c r="C31" s="2">
        <v>18446.5</v>
      </c>
      <c r="D31" s="2">
        <v>11496.68</v>
      </c>
      <c r="E31" s="2">
        <v>175</v>
      </c>
      <c r="F31" s="7">
        <v>-4500</v>
      </c>
      <c r="G31" s="2">
        <v>295.85</v>
      </c>
      <c r="H31" s="2">
        <v>200.15</v>
      </c>
      <c r="I31" s="2">
        <v>412.44</v>
      </c>
      <c r="J31" s="2">
        <v>0</v>
      </c>
      <c r="K31" s="2">
        <v>465.32</v>
      </c>
      <c r="L31" s="2">
        <v>466.25</v>
      </c>
      <c r="M31" s="2">
        <v>794.68</v>
      </c>
      <c r="N31" s="2">
        <v>505.67</v>
      </c>
      <c r="O31" s="2">
        <v>407.1</v>
      </c>
      <c r="P31" s="2">
        <v>0</v>
      </c>
      <c r="Q31" s="2">
        <v>0</v>
      </c>
      <c r="R31" s="2">
        <v>251.66</v>
      </c>
      <c r="S31" s="2">
        <v>25784.383</v>
      </c>
      <c r="T31" s="2">
        <v>4989.152</v>
      </c>
      <c r="U31" s="2">
        <v>7079.142</v>
      </c>
      <c r="V31" s="2">
        <v>5438.013</v>
      </c>
      <c r="W31" s="2">
        <v>12517.154</v>
      </c>
      <c r="X31" s="2">
        <v>291.981</v>
      </c>
      <c r="Y31" s="2">
        <v>49.968</v>
      </c>
      <c r="Z31" s="2">
        <v>11145.932</v>
      </c>
      <c r="AA31" s="2">
        <v>2614.764</v>
      </c>
      <c r="AB31" s="2">
        <v>1186.03</v>
      </c>
      <c r="AC31" s="2" t="s">
        <v>60</v>
      </c>
      <c r="AD31" s="7">
        <v>-1823.9255</v>
      </c>
      <c r="AE31" s="2">
        <v>175</v>
      </c>
      <c r="AF31" s="2">
        <v>0</v>
      </c>
      <c r="AG31" s="2">
        <v>175</v>
      </c>
      <c r="AH31" s="2">
        <v>270</v>
      </c>
      <c r="AI31" s="2">
        <v>0</v>
      </c>
      <c r="AJ31" s="2">
        <v>270</v>
      </c>
      <c r="AK31" s="2">
        <v>4945</v>
      </c>
      <c r="AL31" s="2">
        <v>25982</v>
      </c>
      <c r="AM31" s="2">
        <v>30927</v>
      </c>
      <c r="AN31" s="2">
        <v>11197.79</v>
      </c>
      <c r="AO31" s="2">
        <v>6675.65</v>
      </c>
      <c r="AP31" s="2">
        <v>4522.14</v>
      </c>
      <c r="AQ31" s="2">
        <v>175</v>
      </c>
      <c r="AR31" s="2">
        <v>270</v>
      </c>
      <c r="AU31" s="2">
        <v>423.4</v>
      </c>
      <c r="AV31" s="15">
        <v>398.8</v>
      </c>
      <c r="AW31" s="7">
        <v>270</v>
      </c>
      <c r="AX31" s="7">
        <v>175</v>
      </c>
      <c r="AY31" s="7">
        <v>0</v>
      </c>
      <c r="AZ31" s="19">
        <v>0</v>
      </c>
      <c r="BA31" s="7">
        <v>270</v>
      </c>
      <c r="BB31" s="7">
        <v>175</v>
      </c>
      <c r="BE31" s="23">
        <f t="shared" si="0"/>
        <v>270</v>
      </c>
      <c r="BF31" s="23">
        <f t="shared" ref="BF31:BH31" si="70">AH31</f>
        <v>270</v>
      </c>
      <c r="BG31" s="23">
        <f t="shared" si="70"/>
        <v>0</v>
      </c>
      <c r="BH31" s="23">
        <f t="shared" si="70"/>
        <v>270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175</v>
      </c>
      <c r="BN31" s="23">
        <f t="shared" ref="BN31:BP31" si="71">AE31</f>
        <v>175</v>
      </c>
      <c r="BO31" s="23">
        <f t="shared" si="71"/>
        <v>0</v>
      </c>
      <c r="BP31" s="23">
        <f t="shared" si="71"/>
        <v>175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25089.43</v>
      </c>
      <c r="B32" s="2">
        <v>-5021</v>
      </c>
      <c r="C32" s="2">
        <v>16391.41</v>
      </c>
      <c r="D32" s="2">
        <v>13290.3</v>
      </c>
      <c r="E32" s="2">
        <v>180</v>
      </c>
      <c r="F32" s="7">
        <v>-4500</v>
      </c>
      <c r="G32" s="2">
        <v>236.04</v>
      </c>
      <c r="H32" s="2">
        <v>200.15</v>
      </c>
      <c r="I32" s="2">
        <v>333.82</v>
      </c>
      <c r="J32" s="2">
        <v>0</v>
      </c>
      <c r="K32" s="2">
        <v>394.14</v>
      </c>
      <c r="L32" s="2">
        <v>394.14</v>
      </c>
      <c r="M32" s="2">
        <v>672.58</v>
      </c>
      <c r="N32" s="2">
        <v>515.12</v>
      </c>
      <c r="O32" s="2">
        <v>323.4</v>
      </c>
      <c r="P32" s="2">
        <v>0</v>
      </c>
      <c r="Q32" s="2">
        <v>0</v>
      </c>
      <c r="R32" s="2">
        <v>189.45</v>
      </c>
      <c r="S32" s="2">
        <v>24872.756</v>
      </c>
      <c r="T32" s="2">
        <v>5142.897</v>
      </c>
      <c r="U32" s="2">
        <v>7177.925</v>
      </c>
      <c r="V32" s="2">
        <v>7310.714</v>
      </c>
      <c r="W32" s="2">
        <v>14488.638</v>
      </c>
      <c r="X32" s="2">
        <v>291.478</v>
      </c>
      <c r="Y32" s="2">
        <v>49.976</v>
      </c>
      <c r="Z32" s="2">
        <v>13116.219</v>
      </c>
      <c r="AA32" s="2">
        <v>1062.639</v>
      </c>
      <c r="AB32" s="2">
        <v>1192.5</v>
      </c>
      <c r="AC32" s="2" t="s">
        <v>60</v>
      </c>
      <c r="AD32" s="7">
        <v>-2228.7441</v>
      </c>
      <c r="AE32" s="2">
        <v>180</v>
      </c>
      <c r="AF32" s="2">
        <v>0</v>
      </c>
      <c r="AG32" s="2">
        <v>180</v>
      </c>
      <c r="AH32" s="2">
        <v>222</v>
      </c>
      <c r="AI32" s="2">
        <v>0</v>
      </c>
      <c r="AJ32" s="2">
        <v>222</v>
      </c>
      <c r="AK32" s="2">
        <v>5157</v>
      </c>
      <c r="AL32" s="2">
        <v>25492</v>
      </c>
      <c r="AM32" s="2">
        <v>30649</v>
      </c>
      <c r="AN32" s="2">
        <v>12956.78</v>
      </c>
      <c r="AO32" s="2">
        <v>6852.34</v>
      </c>
      <c r="AP32" s="2">
        <v>6104.44</v>
      </c>
      <c r="AQ32" s="2">
        <v>180</v>
      </c>
      <c r="AR32" s="2">
        <v>222</v>
      </c>
      <c r="AU32" s="2">
        <v>344.2</v>
      </c>
      <c r="AV32" s="15">
        <v>319.6</v>
      </c>
      <c r="AW32" s="7">
        <v>222</v>
      </c>
      <c r="AX32" s="7">
        <v>180</v>
      </c>
      <c r="AY32" s="7">
        <v>0</v>
      </c>
      <c r="AZ32" s="19">
        <v>0</v>
      </c>
      <c r="BA32" s="7">
        <v>222</v>
      </c>
      <c r="BB32" s="7">
        <v>180</v>
      </c>
      <c r="BE32" s="23">
        <f t="shared" si="0"/>
        <v>222</v>
      </c>
      <c r="BF32" s="23">
        <f t="shared" ref="BF32:BH32" si="72">AH32</f>
        <v>222</v>
      </c>
      <c r="BG32" s="23">
        <f t="shared" si="72"/>
        <v>0</v>
      </c>
      <c r="BH32" s="23">
        <f t="shared" si="72"/>
        <v>222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180</v>
      </c>
      <c r="BN32" s="23">
        <f t="shared" ref="BN32:BP32" si="73">AE32</f>
        <v>180</v>
      </c>
      <c r="BO32" s="23">
        <f t="shared" si="73"/>
        <v>0</v>
      </c>
      <c r="BP32" s="23">
        <f t="shared" si="73"/>
        <v>180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24609.89</v>
      </c>
      <c r="B33" s="2">
        <v>-5268</v>
      </c>
      <c r="C33" s="2">
        <v>14442.8</v>
      </c>
      <c r="D33" s="2">
        <v>14549.13</v>
      </c>
      <c r="E33" s="2">
        <v>0</v>
      </c>
      <c r="F33" s="7">
        <v>-4500</v>
      </c>
      <c r="G33" s="2">
        <v>189.89</v>
      </c>
      <c r="H33" s="2">
        <v>199.3</v>
      </c>
      <c r="I33" s="2">
        <v>259.2</v>
      </c>
      <c r="J33" s="2">
        <v>0</v>
      </c>
      <c r="K33" s="2">
        <v>321.34</v>
      </c>
      <c r="L33" s="2">
        <v>322.03</v>
      </c>
      <c r="M33" s="2">
        <v>552.95</v>
      </c>
      <c r="N33" s="2">
        <v>489.63</v>
      </c>
      <c r="O33" s="2">
        <v>266.6</v>
      </c>
      <c r="P33" s="2">
        <v>0</v>
      </c>
      <c r="Q33" s="2">
        <v>0</v>
      </c>
      <c r="R33" s="2">
        <v>132.09</v>
      </c>
      <c r="S33" s="2">
        <v>24456.025</v>
      </c>
      <c r="T33" s="2">
        <v>5264.834</v>
      </c>
      <c r="U33" s="2">
        <v>7272.353</v>
      </c>
      <c r="V33" s="2">
        <v>9285.782</v>
      </c>
      <c r="W33" s="2">
        <v>16558.134</v>
      </c>
      <c r="X33" s="2">
        <v>-19.588</v>
      </c>
      <c r="Y33" s="2">
        <v>49.965</v>
      </c>
      <c r="Z33" s="2">
        <v>14846.033</v>
      </c>
      <c r="AA33" s="2">
        <v>909.529</v>
      </c>
      <c r="AB33" s="2">
        <v>1192.66</v>
      </c>
      <c r="AC33" s="2" t="s">
        <v>60</v>
      </c>
      <c r="AD33" s="7">
        <v>-2618.7148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5366</v>
      </c>
      <c r="AL33" s="2">
        <v>25117.4</v>
      </c>
      <c r="AM33" s="2">
        <v>30483.4</v>
      </c>
      <c r="AN33" s="2">
        <v>14653.13</v>
      </c>
      <c r="AO33" s="2">
        <v>6853.07</v>
      </c>
      <c r="AP33" s="2">
        <v>7800.06</v>
      </c>
      <c r="AQ33" s="2">
        <v>0</v>
      </c>
      <c r="AR33" s="2">
        <v>0</v>
      </c>
      <c r="AU33" s="2">
        <v>265</v>
      </c>
      <c r="AV33" s="15">
        <v>264</v>
      </c>
      <c r="AW33" s="7">
        <v>0</v>
      </c>
      <c r="AX33" s="7">
        <v>0</v>
      </c>
      <c r="AY33" s="7">
        <v>0</v>
      </c>
      <c r="AZ33" s="19">
        <v>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24388.25</v>
      </c>
      <c r="B34" s="2">
        <v>-5627</v>
      </c>
      <c r="C34" s="2">
        <v>13963.89</v>
      </c>
      <c r="D34" s="2">
        <v>15632.62</v>
      </c>
      <c r="E34" s="2">
        <v>0</v>
      </c>
      <c r="F34" s="7">
        <v>-4500</v>
      </c>
      <c r="G34" s="2">
        <v>189.89</v>
      </c>
      <c r="H34" s="2">
        <v>191.61</v>
      </c>
      <c r="I34" s="2">
        <v>209.09</v>
      </c>
      <c r="J34" s="2">
        <v>0</v>
      </c>
      <c r="K34" s="2">
        <v>269.23</v>
      </c>
      <c r="L34" s="2">
        <v>271.79</v>
      </c>
      <c r="M34" s="2">
        <v>502.38</v>
      </c>
      <c r="N34" s="2">
        <v>498.68</v>
      </c>
      <c r="O34" s="2">
        <v>264.1</v>
      </c>
      <c r="P34" s="2">
        <v>0</v>
      </c>
      <c r="Q34" s="2">
        <v>0</v>
      </c>
      <c r="R34" s="2">
        <v>105.19</v>
      </c>
      <c r="S34" s="2">
        <v>24027.426</v>
      </c>
      <c r="T34" s="2">
        <v>5968.632</v>
      </c>
      <c r="U34" s="2">
        <v>7235.132</v>
      </c>
      <c r="V34" s="2">
        <v>11211.162</v>
      </c>
      <c r="W34" s="2">
        <v>18446.294</v>
      </c>
      <c r="X34" s="2">
        <v>-755.238</v>
      </c>
      <c r="Y34" s="2">
        <v>49.965</v>
      </c>
      <c r="Z34" s="2">
        <v>15790.217</v>
      </c>
      <c r="AA34" s="2">
        <v>652.982</v>
      </c>
      <c r="AB34" s="2">
        <v>1206.47</v>
      </c>
      <c r="AC34" s="2" t="s">
        <v>60</v>
      </c>
      <c r="AD34" s="7">
        <v>-2788.4866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5677</v>
      </c>
      <c r="AL34" s="2">
        <v>24685.1</v>
      </c>
      <c r="AM34" s="2">
        <v>30362.1</v>
      </c>
      <c r="AN34" s="2">
        <v>16545.14</v>
      </c>
      <c r="AO34" s="2">
        <v>6997.55</v>
      </c>
      <c r="AP34" s="2">
        <v>9547.59</v>
      </c>
      <c r="AQ34" s="2">
        <v>0</v>
      </c>
      <c r="AR34" s="2">
        <v>0</v>
      </c>
      <c r="AU34" s="2">
        <v>264</v>
      </c>
      <c r="AV34" s="15">
        <v>264</v>
      </c>
      <c r="AW34" s="7">
        <v>0</v>
      </c>
      <c r="AX34" s="7">
        <v>0</v>
      </c>
      <c r="AY34" s="7">
        <v>0</v>
      </c>
      <c r="AZ34" s="19">
        <v>0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23602.25</v>
      </c>
      <c r="B35" s="2">
        <v>-6030</v>
      </c>
      <c r="C35" s="2">
        <v>13863.9</v>
      </c>
      <c r="D35" s="2">
        <v>14565.06</v>
      </c>
      <c r="E35" s="2">
        <v>0</v>
      </c>
      <c r="F35" s="7">
        <v>-3930</v>
      </c>
      <c r="G35" s="2">
        <v>189.05</v>
      </c>
      <c r="H35" s="2">
        <v>190.77</v>
      </c>
      <c r="I35" s="2">
        <v>200.83</v>
      </c>
      <c r="J35" s="2">
        <v>0</v>
      </c>
      <c r="K35" s="2">
        <v>269.23</v>
      </c>
      <c r="L35" s="2">
        <v>275.05</v>
      </c>
      <c r="M35" s="2">
        <v>504.85</v>
      </c>
      <c r="N35" s="2">
        <v>493.33</v>
      </c>
      <c r="O35" s="2">
        <v>259.6</v>
      </c>
      <c r="P35" s="2">
        <v>0</v>
      </c>
      <c r="Q35" s="2">
        <v>0</v>
      </c>
      <c r="R35" s="2">
        <v>105.14</v>
      </c>
      <c r="S35" s="2">
        <v>23787.521</v>
      </c>
      <c r="T35" s="2">
        <v>5477.846</v>
      </c>
      <c r="U35" s="2">
        <v>6434.755</v>
      </c>
      <c r="V35" s="2">
        <v>11679.933</v>
      </c>
      <c r="W35" s="2">
        <v>18114.688</v>
      </c>
      <c r="X35" s="2">
        <v>-1135.37</v>
      </c>
      <c r="Y35" s="2">
        <v>50.032</v>
      </c>
      <c r="Z35" s="2">
        <v>15826.656</v>
      </c>
      <c r="AA35" s="2">
        <v>904.369</v>
      </c>
      <c r="AB35" s="2">
        <v>1052.83</v>
      </c>
      <c r="AC35" s="2" t="s">
        <v>60</v>
      </c>
      <c r="AD35" s="7">
        <v>-2222.4407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5874</v>
      </c>
      <c r="AL35" s="2">
        <v>24166.4</v>
      </c>
      <c r="AM35" s="2">
        <v>30040.4</v>
      </c>
      <c r="AN35" s="2">
        <v>18448.01</v>
      </c>
      <c r="AO35" s="2">
        <v>7141.33</v>
      </c>
      <c r="AP35" s="2">
        <v>11306.68</v>
      </c>
      <c r="AQ35" s="2">
        <v>0</v>
      </c>
      <c r="AR35" s="2">
        <v>0</v>
      </c>
      <c r="AU35" s="2">
        <v>264</v>
      </c>
      <c r="AV35" s="15">
        <v>264</v>
      </c>
      <c r="AW35" s="7">
        <v>0</v>
      </c>
      <c r="AX35" s="7">
        <v>0</v>
      </c>
      <c r="AY35" s="7">
        <v>0</v>
      </c>
      <c r="AZ35" s="19">
        <v>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23104.85</v>
      </c>
      <c r="B36" s="2">
        <v>-6435</v>
      </c>
      <c r="C36" s="2">
        <v>13862.08</v>
      </c>
      <c r="D36" s="2">
        <v>14883.71</v>
      </c>
      <c r="E36" s="2">
        <v>0</v>
      </c>
      <c r="F36" s="7">
        <v>-4097</v>
      </c>
      <c r="G36" s="2">
        <v>133.49</v>
      </c>
      <c r="H36" s="2">
        <v>188.2</v>
      </c>
      <c r="I36" s="2">
        <v>201.58</v>
      </c>
      <c r="J36" s="2">
        <v>0</v>
      </c>
      <c r="K36" s="2">
        <v>270.4</v>
      </c>
      <c r="L36" s="2">
        <v>271.79</v>
      </c>
      <c r="M36" s="2">
        <v>498.27</v>
      </c>
      <c r="N36" s="2">
        <v>495.39</v>
      </c>
      <c r="O36" s="2">
        <v>259.6</v>
      </c>
      <c r="P36" s="2">
        <v>0</v>
      </c>
      <c r="Q36" s="2">
        <v>0</v>
      </c>
      <c r="R36" s="2">
        <v>104.5</v>
      </c>
      <c r="S36" s="2">
        <v>22999.633</v>
      </c>
      <c r="T36" s="2">
        <v>6377.868</v>
      </c>
      <c r="U36" s="2">
        <v>6122.926</v>
      </c>
      <c r="V36" s="2">
        <v>11526.122</v>
      </c>
      <c r="W36" s="2">
        <v>17649.048</v>
      </c>
      <c r="X36" s="2">
        <v>-1132.02</v>
      </c>
      <c r="Y36" s="2">
        <v>50.036</v>
      </c>
      <c r="Z36" s="2">
        <v>15394.43</v>
      </c>
      <c r="AA36" s="2">
        <v>1179.809</v>
      </c>
      <c r="AB36" s="2">
        <v>958.88</v>
      </c>
      <c r="AC36" s="2" t="s">
        <v>60</v>
      </c>
      <c r="AD36" s="7">
        <v>-2394.5938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6080</v>
      </c>
      <c r="AL36" s="2">
        <v>23590</v>
      </c>
      <c r="AM36" s="2">
        <v>29670</v>
      </c>
      <c r="AN36" s="2">
        <v>20342.61</v>
      </c>
      <c r="AO36" s="2">
        <v>7313.21</v>
      </c>
      <c r="AP36" s="2">
        <v>13029.4</v>
      </c>
      <c r="AQ36" s="2">
        <v>0</v>
      </c>
      <c r="AR36" s="2">
        <v>0</v>
      </c>
      <c r="AU36" s="2">
        <v>264</v>
      </c>
      <c r="AV36" s="15">
        <v>264</v>
      </c>
      <c r="AW36" s="7">
        <v>0</v>
      </c>
      <c r="AX36" s="7">
        <v>0</v>
      </c>
      <c r="AY36" s="7">
        <v>0</v>
      </c>
      <c r="AZ36" s="19">
        <v>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22670.47</v>
      </c>
      <c r="B37" s="2">
        <v>-6839</v>
      </c>
      <c r="C37" s="2">
        <v>13760.85</v>
      </c>
      <c r="D37" s="2">
        <v>14926.45</v>
      </c>
      <c r="E37" s="2">
        <v>0</v>
      </c>
      <c r="F37" s="7">
        <v>-4263</v>
      </c>
      <c r="G37" s="2">
        <v>0</v>
      </c>
      <c r="H37" s="2">
        <v>190.77</v>
      </c>
      <c r="I37" s="2">
        <v>203.27</v>
      </c>
      <c r="J37" s="2">
        <v>0</v>
      </c>
      <c r="K37" s="2">
        <v>271.1</v>
      </c>
      <c r="L37" s="2">
        <v>271.56</v>
      </c>
      <c r="M37" s="2">
        <v>499.5</v>
      </c>
      <c r="N37" s="2">
        <v>499.91</v>
      </c>
      <c r="O37" s="2">
        <v>264</v>
      </c>
      <c r="P37" s="2">
        <v>0</v>
      </c>
      <c r="Q37" s="2">
        <v>0</v>
      </c>
      <c r="R37" s="2">
        <v>104.77</v>
      </c>
      <c r="S37" s="2">
        <v>22547.947</v>
      </c>
      <c r="T37" s="2">
        <v>6786.334</v>
      </c>
      <c r="U37" s="2">
        <v>6140.332</v>
      </c>
      <c r="V37" s="2">
        <v>11595.006</v>
      </c>
      <c r="W37" s="2">
        <v>17735.337</v>
      </c>
      <c r="X37" s="2">
        <v>-1122.47</v>
      </c>
      <c r="Y37" s="2">
        <v>49.988</v>
      </c>
      <c r="Z37" s="2">
        <v>15020.92</v>
      </c>
      <c r="AA37" s="2">
        <v>1033.273</v>
      </c>
      <c r="AB37" s="2">
        <v>942.61</v>
      </c>
      <c r="AC37" s="2" t="s">
        <v>60</v>
      </c>
      <c r="AD37" s="7">
        <v>-2559.463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6282</v>
      </c>
      <c r="AL37" s="2">
        <v>23273</v>
      </c>
      <c r="AM37" s="2">
        <v>29555</v>
      </c>
      <c r="AN37" s="2">
        <v>22111.8</v>
      </c>
      <c r="AO37" s="2">
        <v>7456.03</v>
      </c>
      <c r="AP37" s="2">
        <v>14655.77</v>
      </c>
      <c r="AQ37" s="2">
        <v>0</v>
      </c>
      <c r="AR37" s="2">
        <v>0</v>
      </c>
      <c r="AU37" s="2">
        <v>264</v>
      </c>
      <c r="AV37" s="15">
        <v>264</v>
      </c>
      <c r="AW37" s="7">
        <v>0</v>
      </c>
      <c r="AX37" s="7">
        <v>0</v>
      </c>
      <c r="AY37" s="7">
        <v>0</v>
      </c>
      <c r="AZ37" s="19">
        <v>0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22647.43</v>
      </c>
      <c r="B38" s="2">
        <v>-7315</v>
      </c>
      <c r="C38" s="2">
        <v>13561.42</v>
      </c>
      <c r="D38" s="2">
        <v>15574.32</v>
      </c>
      <c r="E38" s="2">
        <v>0</v>
      </c>
      <c r="F38" s="7">
        <v>-4499</v>
      </c>
      <c r="G38" s="2">
        <v>0</v>
      </c>
      <c r="H38" s="2">
        <v>189.05</v>
      </c>
      <c r="I38" s="2">
        <v>202.31</v>
      </c>
      <c r="J38" s="2">
        <v>0</v>
      </c>
      <c r="K38" s="2">
        <v>272.26</v>
      </c>
      <c r="L38" s="2">
        <v>270.86</v>
      </c>
      <c r="M38" s="2">
        <v>499.5</v>
      </c>
      <c r="N38" s="2">
        <v>499.5</v>
      </c>
      <c r="O38" s="2">
        <v>263</v>
      </c>
      <c r="P38" s="2">
        <v>0</v>
      </c>
      <c r="Q38" s="2">
        <v>0</v>
      </c>
      <c r="R38" s="2">
        <v>104.92</v>
      </c>
      <c r="S38" s="2">
        <v>22634.678</v>
      </c>
      <c r="T38" s="2">
        <v>7511.505</v>
      </c>
      <c r="U38" s="2">
        <v>6720.848</v>
      </c>
      <c r="V38" s="2">
        <v>12329.648</v>
      </c>
      <c r="W38" s="2">
        <v>19050.496</v>
      </c>
      <c r="X38" s="2">
        <v>-1122.62</v>
      </c>
      <c r="Y38" s="2">
        <v>50.033</v>
      </c>
      <c r="Z38" s="2">
        <v>15301.215</v>
      </c>
      <c r="AA38" s="2">
        <v>1034.008</v>
      </c>
      <c r="AB38" s="2">
        <v>923.39</v>
      </c>
      <c r="AC38" s="2" t="s">
        <v>60</v>
      </c>
      <c r="AD38" s="7">
        <v>-2795.7705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6543</v>
      </c>
      <c r="AL38" s="2">
        <v>22956</v>
      </c>
      <c r="AM38" s="2">
        <v>29499</v>
      </c>
      <c r="AN38" s="2">
        <v>23915.37</v>
      </c>
      <c r="AO38" s="2">
        <v>7737.14</v>
      </c>
      <c r="AP38" s="2">
        <v>16178.23</v>
      </c>
      <c r="AQ38" s="2">
        <v>0</v>
      </c>
      <c r="AR38" s="2">
        <v>0</v>
      </c>
      <c r="AU38" s="2">
        <v>264</v>
      </c>
      <c r="AV38" s="15">
        <v>264</v>
      </c>
      <c r="AW38" s="7">
        <v>0</v>
      </c>
      <c r="AX38" s="7">
        <v>0</v>
      </c>
      <c r="AY38" s="7">
        <v>0</v>
      </c>
      <c r="AZ38" s="19">
        <v>0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22183.78</v>
      </c>
      <c r="B39" s="2">
        <v>-7328</v>
      </c>
      <c r="C39" s="2">
        <v>13558.12</v>
      </c>
      <c r="D39" s="2">
        <v>15114.87</v>
      </c>
      <c r="E39" s="2">
        <v>0</v>
      </c>
      <c r="F39" s="7">
        <v>-4497</v>
      </c>
      <c r="G39" s="2">
        <v>0</v>
      </c>
      <c r="H39" s="2">
        <v>190.77</v>
      </c>
      <c r="I39" s="2">
        <v>200.92</v>
      </c>
      <c r="J39" s="2">
        <v>0</v>
      </c>
      <c r="K39" s="2">
        <v>270.4</v>
      </c>
      <c r="L39" s="2">
        <v>271.1</v>
      </c>
      <c r="M39" s="2">
        <v>500.73</v>
      </c>
      <c r="N39" s="2">
        <v>426.32</v>
      </c>
      <c r="O39" s="2">
        <v>261.9</v>
      </c>
      <c r="P39" s="2">
        <v>0</v>
      </c>
      <c r="Q39" s="2">
        <v>0</v>
      </c>
      <c r="R39" s="2">
        <v>105.29</v>
      </c>
      <c r="S39" s="2">
        <v>22259.486</v>
      </c>
      <c r="T39" s="2">
        <v>7190.08</v>
      </c>
      <c r="U39" s="2">
        <v>6702.521</v>
      </c>
      <c r="V39" s="2">
        <v>12471.184</v>
      </c>
      <c r="W39" s="2">
        <v>19173.705</v>
      </c>
      <c r="X39" s="2">
        <v>-1117.76</v>
      </c>
      <c r="Y39" s="2">
        <v>50.028</v>
      </c>
      <c r="Z39" s="2">
        <v>15660.098</v>
      </c>
      <c r="AA39" s="2">
        <v>728.168</v>
      </c>
      <c r="AB39" s="2">
        <v>932.27</v>
      </c>
      <c r="AC39" s="2" t="s">
        <v>60</v>
      </c>
      <c r="AD39" s="7">
        <v>-2870.711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6654</v>
      </c>
      <c r="AL39" s="2">
        <v>22696.6</v>
      </c>
      <c r="AM39" s="2">
        <v>29350.6</v>
      </c>
      <c r="AN39" s="2">
        <v>25649.7</v>
      </c>
      <c r="AO39" s="2">
        <v>8054.43</v>
      </c>
      <c r="AP39" s="2">
        <v>17595.27</v>
      </c>
      <c r="AQ39" s="2">
        <v>0</v>
      </c>
      <c r="AR39" s="2">
        <v>0</v>
      </c>
      <c r="AU39" s="2">
        <v>264</v>
      </c>
      <c r="AV39" s="15">
        <v>264</v>
      </c>
      <c r="AW39" s="7">
        <v>0</v>
      </c>
      <c r="AX39" s="7">
        <v>0</v>
      </c>
      <c r="AY39" s="7">
        <v>0</v>
      </c>
      <c r="AZ39" s="19">
        <v>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21761.33</v>
      </c>
      <c r="B40" s="2">
        <v>-7343</v>
      </c>
      <c r="C40" s="2">
        <v>13540.59</v>
      </c>
      <c r="D40" s="2">
        <v>14736.95</v>
      </c>
      <c r="E40" s="2">
        <v>0</v>
      </c>
      <c r="F40" s="7">
        <v>-4498</v>
      </c>
      <c r="G40" s="2">
        <v>0</v>
      </c>
      <c r="H40" s="2">
        <v>189.89</v>
      </c>
      <c r="I40" s="2">
        <v>200.41</v>
      </c>
      <c r="J40" s="2">
        <v>0</v>
      </c>
      <c r="K40" s="2">
        <v>269.7</v>
      </c>
      <c r="L40" s="2">
        <v>271.1</v>
      </c>
      <c r="M40" s="2">
        <v>498.68</v>
      </c>
      <c r="N40" s="2">
        <v>369.18</v>
      </c>
      <c r="O40" s="2">
        <v>262.2</v>
      </c>
      <c r="P40" s="2">
        <v>0</v>
      </c>
      <c r="Q40" s="2">
        <v>0</v>
      </c>
      <c r="R40" s="2">
        <v>104.92</v>
      </c>
      <c r="S40" s="2">
        <v>21356.441</v>
      </c>
      <c r="T40" s="2">
        <v>7382.888</v>
      </c>
      <c r="U40" s="2">
        <v>6379.34</v>
      </c>
      <c r="V40" s="2">
        <v>12606.426</v>
      </c>
      <c r="W40" s="2">
        <v>18985.766</v>
      </c>
      <c r="X40" s="2">
        <v>-1113.56</v>
      </c>
      <c r="Y40" s="2">
        <v>50.033</v>
      </c>
      <c r="Z40" s="2">
        <v>16026.773</v>
      </c>
      <c r="AA40" s="2">
        <v>603.211</v>
      </c>
      <c r="AB40" s="2">
        <v>934.63</v>
      </c>
      <c r="AC40" s="2" t="s">
        <v>60</v>
      </c>
      <c r="AD40" s="7">
        <v>-2925.4807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6765</v>
      </c>
      <c r="AL40" s="2">
        <v>22437.2</v>
      </c>
      <c r="AM40" s="2">
        <v>29202.2</v>
      </c>
      <c r="AN40" s="2">
        <v>27207.58</v>
      </c>
      <c r="AO40" s="2">
        <v>8355.23</v>
      </c>
      <c r="AP40" s="2">
        <v>18852.35</v>
      </c>
      <c r="AQ40" s="2">
        <v>0</v>
      </c>
      <c r="AR40" s="2">
        <v>0</v>
      </c>
      <c r="AU40" s="2">
        <v>264</v>
      </c>
      <c r="AV40" s="15">
        <v>264</v>
      </c>
      <c r="AW40" s="7">
        <v>0</v>
      </c>
      <c r="AX40" s="7">
        <v>0</v>
      </c>
      <c r="AY40" s="7">
        <v>0</v>
      </c>
      <c r="AZ40" s="19">
        <v>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21141.83</v>
      </c>
      <c r="B41" s="2">
        <v>-7357</v>
      </c>
      <c r="C41" s="2">
        <v>13470.76</v>
      </c>
      <c r="D41" s="2">
        <v>14193.48</v>
      </c>
      <c r="E41" s="2">
        <v>0</v>
      </c>
      <c r="F41" s="7">
        <v>-4498</v>
      </c>
      <c r="G41" s="2">
        <v>0</v>
      </c>
      <c r="H41" s="2">
        <v>190.77</v>
      </c>
      <c r="I41" s="2">
        <v>202.07</v>
      </c>
      <c r="J41" s="2">
        <v>0</v>
      </c>
      <c r="K41" s="2">
        <v>271.1</v>
      </c>
      <c r="L41" s="2">
        <v>272.26</v>
      </c>
      <c r="M41" s="2">
        <v>499.5</v>
      </c>
      <c r="N41" s="2">
        <v>333.41</v>
      </c>
      <c r="O41" s="2">
        <v>262.8</v>
      </c>
      <c r="P41" s="2">
        <v>0</v>
      </c>
      <c r="Q41" s="2">
        <v>0</v>
      </c>
      <c r="R41" s="2">
        <v>105.45</v>
      </c>
      <c r="S41" s="2">
        <v>21080.857</v>
      </c>
      <c r="T41" s="2">
        <v>7636</v>
      </c>
      <c r="U41" s="2">
        <v>5882.574</v>
      </c>
      <c r="V41" s="2">
        <v>12490.707</v>
      </c>
      <c r="W41" s="2">
        <v>18373.281</v>
      </c>
      <c r="X41" s="2">
        <v>-1101.75</v>
      </c>
      <c r="Y41" s="2">
        <v>49.969</v>
      </c>
      <c r="Z41" s="2">
        <v>15513.467</v>
      </c>
      <c r="AA41" s="2">
        <v>612.473</v>
      </c>
      <c r="AB41" s="2">
        <v>933.53</v>
      </c>
      <c r="AC41" s="2" t="s">
        <v>60</v>
      </c>
      <c r="AD41" s="7">
        <v>-2956.2974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6874</v>
      </c>
      <c r="AL41" s="2">
        <v>22206.6</v>
      </c>
      <c r="AM41" s="2">
        <v>29080.6</v>
      </c>
      <c r="AN41" s="2">
        <v>28662.14</v>
      </c>
      <c r="AO41" s="2">
        <v>8688.18</v>
      </c>
      <c r="AP41" s="2">
        <v>19973.96</v>
      </c>
      <c r="AQ41" s="2">
        <v>0</v>
      </c>
      <c r="AR41" s="2">
        <v>0</v>
      </c>
      <c r="AU41" s="2">
        <v>264</v>
      </c>
      <c r="AV41" s="15">
        <v>264</v>
      </c>
      <c r="AW41" s="7">
        <v>0</v>
      </c>
      <c r="AX41" s="7">
        <v>0</v>
      </c>
      <c r="AY41" s="7">
        <v>0</v>
      </c>
      <c r="AZ41" s="19">
        <v>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20876.08</v>
      </c>
      <c r="B42" s="2">
        <v>-7374</v>
      </c>
      <c r="C42" s="2">
        <v>13154.97</v>
      </c>
      <c r="D42" s="2">
        <v>14222.49</v>
      </c>
      <c r="E42" s="2">
        <v>0</v>
      </c>
      <c r="F42" s="7">
        <v>-4500</v>
      </c>
      <c r="G42" s="2">
        <v>0</v>
      </c>
      <c r="H42" s="2">
        <v>190.77</v>
      </c>
      <c r="I42" s="2">
        <v>201.14</v>
      </c>
      <c r="J42" s="2">
        <v>0</v>
      </c>
      <c r="K42" s="2">
        <v>270.4</v>
      </c>
      <c r="L42" s="2">
        <v>271.79</v>
      </c>
      <c r="M42" s="2">
        <v>499.91</v>
      </c>
      <c r="N42" s="2">
        <v>0</v>
      </c>
      <c r="O42" s="2">
        <v>265.2</v>
      </c>
      <c r="P42" s="2">
        <v>0</v>
      </c>
      <c r="Q42" s="2">
        <v>0</v>
      </c>
      <c r="R42" s="2">
        <v>105.03</v>
      </c>
      <c r="S42" s="2">
        <v>20836.93</v>
      </c>
      <c r="T42" s="2">
        <v>7430.039</v>
      </c>
      <c r="U42" s="2">
        <v>5925.596</v>
      </c>
      <c r="V42" s="2">
        <v>12531.771</v>
      </c>
      <c r="W42" s="2">
        <v>18457.368</v>
      </c>
      <c r="X42" s="2">
        <v>-1105.5</v>
      </c>
      <c r="Y42" s="2">
        <v>50.034</v>
      </c>
      <c r="Z42" s="2">
        <v>14937.908</v>
      </c>
      <c r="AA42" s="2">
        <v>770.641</v>
      </c>
      <c r="AB42" s="2">
        <v>940.55</v>
      </c>
      <c r="AC42" s="2" t="s">
        <v>60</v>
      </c>
      <c r="AD42" s="7">
        <v>-3290.798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6986</v>
      </c>
      <c r="AL42" s="2">
        <v>22033.7</v>
      </c>
      <c r="AM42" s="2">
        <v>29019.7</v>
      </c>
      <c r="AN42" s="2">
        <v>30018.93</v>
      </c>
      <c r="AO42" s="2">
        <v>9093.57</v>
      </c>
      <c r="AP42" s="2">
        <v>20925.36</v>
      </c>
      <c r="AQ42" s="2">
        <v>0</v>
      </c>
      <c r="AR42" s="2">
        <v>0</v>
      </c>
      <c r="AU42" s="2">
        <v>264</v>
      </c>
      <c r="AV42" s="15">
        <v>264</v>
      </c>
      <c r="AW42" s="7">
        <v>0</v>
      </c>
      <c r="AX42" s="7">
        <v>0</v>
      </c>
      <c r="AY42" s="7">
        <v>0</v>
      </c>
      <c r="AZ42" s="19">
        <v>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20734.81</v>
      </c>
      <c r="B43" s="2">
        <v>-7278</v>
      </c>
      <c r="C43" s="2">
        <v>12719.47</v>
      </c>
      <c r="D43" s="2">
        <v>14372.57</v>
      </c>
      <c r="E43" s="2">
        <v>0</v>
      </c>
      <c r="F43" s="7">
        <v>-4344</v>
      </c>
      <c r="G43" s="2">
        <v>0</v>
      </c>
      <c r="H43" s="2">
        <v>188.2</v>
      </c>
      <c r="I43" s="2">
        <v>200.4</v>
      </c>
      <c r="J43" s="2">
        <v>0</v>
      </c>
      <c r="K43" s="2">
        <v>270.86</v>
      </c>
      <c r="L43" s="2">
        <v>270.4</v>
      </c>
      <c r="M43" s="2">
        <v>498.27</v>
      </c>
      <c r="N43" s="2">
        <v>0</v>
      </c>
      <c r="O43" s="2">
        <v>260.9</v>
      </c>
      <c r="P43" s="2">
        <v>0</v>
      </c>
      <c r="Q43" s="2">
        <v>0</v>
      </c>
      <c r="R43" s="2">
        <v>104.45</v>
      </c>
      <c r="S43" s="2">
        <v>20845.395</v>
      </c>
      <c r="T43" s="2">
        <v>7292.468</v>
      </c>
      <c r="U43" s="2">
        <v>5908.812</v>
      </c>
      <c r="V43" s="2">
        <v>12577.553</v>
      </c>
      <c r="W43" s="2">
        <v>18486.365</v>
      </c>
      <c r="X43" s="2">
        <v>-1101.92</v>
      </c>
      <c r="Y43" s="2">
        <v>50.033</v>
      </c>
      <c r="Z43" s="2">
        <v>14871.691</v>
      </c>
      <c r="AA43" s="2">
        <v>801.424</v>
      </c>
      <c r="AB43" s="2">
        <v>932.73</v>
      </c>
      <c r="AC43" s="2" t="s">
        <v>60</v>
      </c>
      <c r="AD43" s="7">
        <v>-3136.995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6940</v>
      </c>
      <c r="AL43" s="2">
        <v>21803.2</v>
      </c>
      <c r="AM43" s="2">
        <v>28743.2</v>
      </c>
      <c r="AN43" s="2">
        <v>31246.7</v>
      </c>
      <c r="AO43" s="2">
        <v>9490.03</v>
      </c>
      <c r="AP43" s="2">
        <v>21756.67</v>
      </c>
      <c r="AQ43" s="2">
        <v>0</v>
      </c>
      <c r="AR43" s="2">
        <v>0</v>
      </c>
      <c r="AU43" s="2">
        <v>264</v>
      </c>
      <c r="AV43" s="15">
        <v>264</v>
      </c>
      <c r="AW43" s="7">
        <v>0</v>
      </c>
      <c r="AX43" s="7">
        <v>0</v>
      </c>
      <c r="AY43" s="7">
        <v>0</v>
      </c>
      <c r="AZ43" s="19">
        <v>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20628.49</v>
      </c>
      <c r="B44" s="2">
        <v>-7184</v>
      </c>
      <c r="C44" s="2">
        <v>12664.03</v>
      </c>
      <c r="D44" s="2">
        <v>14185.56</v>
      </c>
      <c r="E44" s="2">
        <v>0</v>
      </c>
      <c r="F44" s="7">
        <v>-4191</v>
      </c>
      <c r="G44" s="2">
        <v>0</v>
      </c>
      <c r="H44" s="2">
        <v>189.89</v>
      </c>
      <c r="I44" s="2">
        <v>200.84</v>
      </c>
      <c r="J44" s="2">
        <v>0</v>
      </c>
      <c r="K44" s="2">
        <v>270.4</v>
      </c>
      <c r="L44" s="2">
        <v>271.79</v>
      </c>
      <c r="M44" s="2">
        <v>500.73</v>
      </c>
      <c r="N44" s="2">
        <v>0</v>
      </c>
      <c r="O44" s="2">
        <v>264.2</v>
      </c>
      <c r="P44" s="2">
        <v>0</v>
      </c>
      <c r="Q44" s="2">
        <v>0</v>
      </c>
      <c r="R44" s="2">
        <v>104.87</v>
      </c>
      <c r="S44" s="2">
        <v>20492.4</v>
      </c>
      <c r="T44" s="2">
        <v>7296.642</v>
      </c>
      <c r="U44" s="2">
        <v>5941.962</v>
      </c>
      <c r="V44" s="2">
        <v>12551.417</v>
      </c>
      <c r="W44" s="2">
        <v>18493.379</v>
      </c>
      <c r="X44" s="2">
        <v>-1091.37</v>
      </c>
      <c r="Y44" s="2">
        <v>49.977</v>
      </c>
      <c r="Z44" s="2">
        <v>15116.764</v>
      </c>
      <c r="AA44" s="2">
        <v>515.514</v>
      </c>
      <c r="AB44" s="2">
        <v>924.93</v>
      </c>
      <c r="AC44" s="2" t="s">
        <v>60</v>
      </c>
      <c r="AD44" s="7">
        <v>-2970.725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6901</v>
      </c>
      <c r="AL44" s="2">
        <v>21572.6</v>
      </c>
      <c r="AM44" s="2">
        <v>28473.6</v>
      </c>
      <c r="AN44" s="2">
        <v>32348.37</v>
      </c>
      <c r="AO44" s="2">
        <v>9888.27</v>
      </c>
      <c r="AP44" s="2">
        <v>22460.1</v>
      </c>
      <c r="AQ44" s="2">
        <v>0</v>
      </c>
      <c r="AR44" s="2">
        <v>0</v>
      </c>
      <c r="AU44" s="2">
        <v>264</v>
      </c>
      <c r="AV44" s="15">
        <v>264</v>
      </c>
      <c r="AW44" s="7">
        <v>0</v>
      </c>
      <c r="AX44" s="7">
        <v>0</v>
      </c>
      <c r="AY44" s="7">
        <v>0</v>
      </c>
      <c r="AZ44" s="19">
        <v>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20387.06</v>
      </c>
      <c r="B45" s="2">
        <v>-7088</v>
      </c>
      <c r="C45" s="2">
        <v>12636.6</v>
      </c>
      <c r="D45" s="2">
        <v>13948.66</v>
      </c>
      <c r="E45" s="2">
        <v>0</v>
      </c>
      <c r="F45" s="7">
        <v>-4036</v>
      </c>
      <c r="G45" s="2">
        <v>0</v>
      </c>
      <c r="H45" s="2">
        <v>188.2</v>
      </c>
      <c r="I45" s="2">
        <v>199.07</v>
      </c>
      <c r="J45" s="2">
        <v>0</v>
      </c>
      <c r="K45" s="2">
        <v>270.86</v>
      </c>
      <c r="L45" s="2">
        <v>271.1</v>
      </c>
      <c r="M45" s="2">
        <v>498.27</v>
      </c>
      <c r="N45" s="2">
        <v>0</v>
      </c>
      <c r="O45" s="2">
        <v>260</v>
      </c>
      <c r="P45" s="2">
        <v>0</v>
      </c>
      <c r="Q45" s="2">
        <v>0</v>
      </c>
      <c r="R45" s="2">
        <v>104.13</v>
      </c>
      <c r="S45" s="2">
        <v>20408.943</v>
      </c>
      <c r="T45" s="2">
        <v>6988.18</v>
      </c>
      <c r="U45" s="2">
        <v>5669.385</v>
      </c>
      <c r="V45" s="2">
        <v>12157.209</v>
      </c>
      <c r="W45" s="2">
        <v>17826.594</v>
      </c>
      <c r="X45" s="2">
        <v>-1093.71</v>
      </c>
      <c r="Y45" s="2">
        <v>50.036</v>
      </c>
      <c r="Z45" s="2">
        <v>14757.367</v>
      </c>
      <c r="AA45" s="2">
        <v>892.395</v>
      </c>
      <c r="AB45" s="2">
        <v>939.4</v>
      </c>
      <c r="AC45" s="2" t="s">
        <v>60</v>
      </c>
      <c r="AD45" s="7">
        <v>-2823.3655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6857</v>
      </c>
      <c r="AL45" s="2">
        <v>21630.3</v>
      </c>
      <c r="AM45" s="2">
        <v>28487.3</v>
      </c>
      <c r="AN45" s="2">
        <v>33319.1</v>
      </c>
      <c r="AO45" s="2">
        <v>10292.28</v>
      </c>
      <c r="AP45" s="2">
        <v>23026.82</v>
      </c>
      <c r="AQ45" s="2">
        <v>0</v>
      </c>
      <c r="AR45" s="2">
        <v>0</v>
      </c>
      <c r="AU45" s="2">
        <v>264</v>
      </c>
      <c r="AV45" s="15">
        <v>264</v>
      </c>
      <c r="AW45" s="7">
        <v>0</v>
      </c>
      <c r="AX45" s="7">
        <v>0</v>
      </c>
      <c r="AY45" s="7">
        <v>0</v>
      </c>
      <c r="AZ45" s="19">
        <v>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21263.31</v>
      </c>
      <c r="B46" s="2">
        <v>-6997</v>
      </c>
      <c r="C46" s="2">
        <v>12542.75</v>
      </c>
      <c r="D46" s="2">
        <v>16213.92</v>
      </c>
      <c r="E46" s="2">
        <v>0</v>
      </c>
      <c r="F46" s="7">
        <v>-3883</v>
      </c>
      <c r="G46" s="2">
        <v>0</v>
      </c>
      <c r="H46" s="2">
        <v>189.89</v>
      </c>
      <c r="I46" s="2">
        <v>201.19</v>
      </c>
      <c r="J46" s="2">
        <v>0</v>
      </c>
      <c r="K46" s="2">
        <v>270.4</v>
      </c>
      <c r="L46" s="2">
        <v>272.49</v>
      </c>
      <c r="M46" s="2">
        <v>498.68</v>
      </c>
      <c r="N46" s="2">
        <v>0</v>
      </c>
      <c r="O46" s="2">
        <v>263.9</v>
      </c>
      <c r="P46" s="2">
        <v>0</v>
      </c>
      <c r="Q46" s="2">
        <v>0</v>
      </c>
      <c r="R46" s="2">
        <v>105.08</v>
      </c>
      <c r="S46" s="2">
        <v>21231.562</v>
      </c>
      <c r="T46" s="2">
        <v>7086.121</v>
      </c>
      <c r="U46" s="2">
        <v>5611.304</v>
      </c>
      <c r="V46" s="2">
        <v>12237.623</v>
      </c>
      <c r="W46" s="2">
        <v>17848.927</v>
      </c>
      <c r="X46" s="2">
        <v>-1085.36</v>
      </c>
      <c r="Y46" s="2">
        <v>50.007</v>
      </c>
      <c r="Z46" s="2">
        <v>14150.059</v>
      </c>
      <c r="AA46" s="2">
        <v>976.289</v>
      </c>
      <c r="AB46" s="2">
        <v>929.31</v>
      </c>
      <c r="AC46" s="2" t="s">
        <v>60</v>
      </c>
      <c r="AD46" s="7">
        <v>-2656.3953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6834</v>
      </c>
      <c r="AL46" s="2">
        <v>22783</v>
      </c>
      <c r="AM46" s="2">
        <v>29617</v>
      </c>
      <c r="AN46" s="2">
        <v>34173.73</v>
      </c>
      <c r="AO46" s="2">
        <v>10711.73</v>
      </c>
      <c r="AP46" s="2">
        <v>23462</v>
      </c>
      <c r="AQ46" s="2">
        <v>0</v>
      </c>
      <c r="AR46" s="2">
        <v>0</v>
      </c>
      <c r="AU46" s="2">
        <v>264</v>
      </c>
      <c r="AV46" s="15">
        <v>264</v>
      </c>
      <c r="AW46" s="7">
        <v>0</v>
      </c>
      <c r="AX46" s="7">
        <v>0</v>
      </c>
      <c r="AY46" s="7">
        <v>0</v>
      </c>
      <c r="AZ46" s="19">
        <v>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21174.79</v>
      </c>
      <c r="B47" s="2">
        <v>-6883</v>
      </c>
      <c r="C47" s="2">
        <v>12595.12</v>
      </c>
      <c r="D47" s="2">
        <v>16023.72</v>
      </c>
      <c r="E47" s="2">
        <v>0</v>
      </c>
      <c r="F47" s="7">
        <v>-3883</v>
      </c>
      <c r="G47" s="2">
        <v>0</v>
      </c>
      <c r="H47" s="2">
        <v>189.89</v>
      </c>
      <c r="I47" s="2">
        <v>200.4</v>
      </c>
      <c r="J47" s="2">
        <v>0</v>
      </c>
      <c r="K47" s="2">
        <v>270.16</v>
      </c>
      <c r="L47" s="2">
        <v>270.4</v>
      </c>
      <c r="M47" s="2">
        <v>499.5</v>
      </c>
      <c r="N47" s="2">
        <v>0</v>
      </c>
      <c r="O47" s="2">
        <v>262.2</v>
      </c>
      <c r="P47" s="2">
        <v>0</v>
      </c>
      <c r="Q47" s="2">
        <v>0</v>
      </c>
      <c r="R47" s="2">
        <v>104.87</v>
      </c>
      <c r="S47" s="2">
        <v>21365.281</v>
      </c>
      <c r="T47" s="2">
        <v>6754.081</v>
      </c>
      <c r="U47" s="2">
        <v>5666.55</v>
      </c>
      <c r="V47" s="2">
        <v>12121.443</v>
      </c>
      <c r="W47" s="2">
        <v>17787.994</v>
      </c>
      <c r="X47" s="2">
        <v>-1080.32</v>
      </c>
      <c r="Y47" s="2">
        <v>50.014</v>
      </c>
      <c r="Z47" s="2">
        <v>14333.031</v>
      </c>
      <c r="AA47" s="2">
        <v>879.832</v>
      </c>
      <c r="AB47" s="2">
        <v>908.75</v>
      </c>
      <c r="AC47" s="2" t="s">
        <v>60</v>
      </c>
      <c r="AD47" s="7">
        <v>-2662.1384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6753</v>
      </c>
      <c r="AL47" s="2">
        <v>22811.9</v>
      </c>
      <c r="AM47" s="2">
        <v>29564.9</v>
      </c>
      <c r="AN47" s="2">
        <v>34914.04</v>
      </c>
      <c r="AO47" s="2">
        <v>11096.49</v>
      </c>
      <c r="AP47" s="2">
        <v>23817.55</v>
      </c>
      <c r="AQ47" s="2">
        <v>0</v>
      </c>
      <c r="AR47" s="2">
        <v>0</v>
      </c>
      <c r="AU47" s="2">
        <v>264</v>
      </c>
      <c r="AV47" s="15">
        <v>264</v>
      </c>
      <c r="AW47" s="7">
        <v>0</v>
      </c>
      <c r="AX47" s="7">
        <v>0</v>
      </c>
      <c r="AY47" s="7">
        <v>0</v>
      </c>
      <c r="AZ47" s="19">
        <v>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21038.68</v>
      </c>
      <c r="B48" s="2">
        <v>-6769</v>
      </c>
      <c r="C48" s="2">
        <v>12577.87</v>
      </c>
      <c r="D48" s="2">
        <v>15746.3</v>
      </c>
      <c r="E48" s="2">
        <v>0</v>
      </c>
      <c r="F48" s="7">
        <v>-3883</v>
      </c>
      <c r="G48" s="2">
        <v>0</v>
      </c>
      <c r="H48" s="2">
        <v>189.89</v>
      </c>
      <c r="I48" s="2">
        <v>201.39</v>
      </c>
      <c r="J48" s="2">
        <v>0</v>
      </c>
      <c r="K48" s="2">
        <v>271.79</v>
      </c>
      <c r="L48" s="2">
        <v>271.56</v>
      </c>
      <c r="M48" s="2">
        <v>499.5</v>
      </c>
      <c r="N48" s="2">
        <v>0</v>
      </c>
      <c r="O48" s="2">
        <v>263.9</v>
      </c>
      <c r="P48" s="2">
        <v>0</v>
      </c>
      <c r="Q48" s="2">
        <v>0</v>
      </c>
      <c r="R48" s="2">
        <v>104.87</v>
      </c>
      <c r="S48" s="2">
        <v>21401.566</v>
      </c>
      <c r="T48" s="2">
        <v>7008.324</v>
      </c>
      <c r="U48" s="2">
        <v>5744.594</v>
      </c>
      <c r="V48" s="2">
        <v>12062.106</v>
      </c>
      <c r="W48" s="2">
        <v>17806.7</v>
      </c>
      <c r="X48" s="2">
        <v>-1073.87</v>
      </c>
      <c r="Y48" s="2">
        <v>49.997</v>
      </c>
      <c r="Z48" s="2">
        <v>14210.273</v>
      </c>
      <c r="AA48" s="2">
        <v>917.295</v>
      </c>
      <c r="AB48" s="2">
        <v>931.04</v>
      </c>
      <c r="AC48" s="2" t="s">
        <v>60</v>
      </c>
      <c r="AD48" s="7">
        <v>-2658.6365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6674</v>
      </c>
      <c r="AL48" s="2">
        <v>22494.8</v>
      </c>
      <c r="AM48" s="2">
        <v>29168.8</v>
      </c>
      <c r="AN48" s="2">
        <v>35527.12</v>
      </c>
      <c r="AO48" s="2">
        <v>11477.39</v>
      </c>
      <c r="AP48" s="2">
        <v>24049.73</v>
      </c>
      <c r="AQ48" s="2">
        <v>0</v>
      </c>
      <c r="AR48" s="2">
        <v>0</v>
      </c>
      <c r="AU48" s="2">
        <v>264</v>
      </c>
      <c r="AV48" s="15">
        <v>264</v>
      </c>
      <c r="AW48" s="7">
        <v>0</v>
      </c>
      <c r="AX48" s="7">
        <v>0</v>
      </c>
      <c r="AY48" s="7">
        <v>0</v>
      </c>
      <c r="AZ48" s="19">
        <v>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20714.71</v>
      </c>
      <c r="B49" s="2">
        <v>-6655</v>
      </c>
      <c r="C49" s="2">
        <v>12537.12</v>
      </c>
      <c r="D49" s="2">
        <v>15300.28</v>
      </c>
      <c r="E49" s="2">
        <v>0</v>
      </c>
      <c r="F49" s="7">
        <v>-3883</v>
      </c>
      <c r="G49" s="2">
        <v>0</v>
      </c>
      <c r="H49" s="2">
        <v>189.05</v>
      </c>
      <c r="I49" s="2">
        <v>198.71</v>
      </c>
      <c r="J49" s="2">
        <v>0</v>
      </c>
      <c r="K49" s="2">
        <v>271.1</v>
      </c>
      <c r="L49" s="2">
        <v>272.26</v>
      </c>
      <c r="M49" s="2">
        <v>499.91</v>
      </c>
      <c r="N49" s="2">
        <v>0</v>
      </c>
      <c r="O49" s="2">
        <v>262</v>
      </c>
      <c r="P49" s="2">
        <v>0</v>
      </c>
      <c r="Q49" s="2">
        <v>0</v>
      </c>
      <c r="R49" s="2">
        <v>104.98</v>
      </c>
      <c r="S49" s="2">
        <v>20809.91</v>
      </c>
      <c r="T49" s="2">
        <v>6640.517</v>
      </c>
      <c r="U49" s="2">
        <v>5777.546</v>
      </c>
      <c r="V49" s="2">
        <v>12009.277</v>
      </c>
      <c r="W49" s="2">
        <v>17786.823</v>
      </c>
      <c r="X49" s="2">
        <v>-1071.98</v>
      </c>
      <c r="Y49" s="2">
        <v>50.034</v>
      </c>
      <c r="Z49" s="2">
        <v>14893.27</v>
      </c>
      <c r="AA49" s="2">
        <v>567.816</v>
      </c>
      <c r="AB49" s="2">
        <v>932.59</v>
      </c>
      <c r="AC49" s="2" t="s">
        <v>60</v>
      </c>
      <c r="AD49" s="7">
        <v>-2668.5818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6593</v>
      </c>
      <c r="AL49" s="2">
        <v>22091.4</v>
      </c>
      <c r="AM49" s="2">
        <v>28684.4</v>
      </c>
      <c r="AN49" s="2">
        <v>36016.83</v>
      </c>
      <c r="AO49" s="2">
        <v>11834.84</v>
      </c>
      <c r="AP49" s="2">
        <v>24181.99</v>
      </c>
      <c r="AQ49" s="2">
        <v>0</v>
      </c>
      <c r="AR49" s="2">
        <v>0</v>
      </c>
      <c r="AU49" s="2">
        <v>264</v>
      </c>
      <c r="AV49" s="15">
        <v>264</v>
      </c>
      <c r="AW49" s="7">
        <v>0</v>
      </c>
      <c r="AX49" s="7">
        <v>0</v>
      </c>
      <c r="AY49" s="7">
        <v>0</v>
      </c>
      <c r="AZ49" s="19">
        <v>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20554.29</v>
      </c>
      <c r="B50" s="2">
        <v>-6540</v>
      </c>
      <c r="C50" s="2">
        <v>12537.28</v>
      </c>
      <c r="D50" s="2">
        <v>15887.14</v>
      </c>
      <c r="E50" s="2">
        <v>0</v>
      </c>
      <c r="F50" s="7">
        <v>-3883</v>
      </c>
      <c r="G50" s="2">
        <v>0</v>
      </c>
      <c r="H50" s="2">
        <v>189.89</v>
      </c>
      <c r="I50" s="2">
        <v>200.16</v>
      </c>
      <c r="J50" s="2">
        <v>0</v>
      </c>
      <c r="K50" s="2">
        <v>271.1</v>
      </c>
      <c r="L50" s="2">
        <v>271.1</v>
      </c>
      <c r="M50" s="2">
        <v>499.91</v>
      </c>
      <c r="N50" s="2">
        <v>0</v>
      </c>
      <c r="O50" s="2">
        <v>263.1</v>
      </c>
      <c r="P50" s="2">
        <v>0</v>
      </c>
      <c r="Q50" s="2">
        <v>0</v>
      </c>
      <c r="R50" s="2">
        <v>104.55</v>
      </c>
      <c r="S50" s="2">
        <v>20355.203</v>
      </c>
      <c r="T50" s="2">
        <v>6491.077</v>
      </c>
      <c r="U50" s="2">
        <v>5547.891</v>
      </c>
      <c r="V50" s="2">
        <v>11843.808</v>
      </c>
      <c r="W50" s="2">
        <v>17391.699</v>
      </c>
      <c r="X50" s="2">
        <v>-1067.18</v>
      </c>
      <c r="Y50" s="2">
        <v>50.036</v>
      </c>
      <c r="Z50" s="2">
        <v>14959.23</v>
      </c>
      <c r="AA50" s="2">
        <v>522.635</v>
      </c>
      <c r="AB50" s="2">
        <v>924.58</v>
      </c>
      <c r="AC50" s="2" t="s">
        <v>60</v>
      </c>
      <c r="AD50" s="7">
        <v>-2660.3174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6518</v>
      </c>
      <c r="AL50" s="2">
        <v>21659.1</v>
      </c>
      <c r="AM50" s="2">
        <v>28177.1</v>
      </c>
      <c r="AN50" s="2">
        <v>36389.04</v>
      </c>
      <c r="AO50" s="2">
        <v>12166.49</v>
      </c>
      <c r="AP50" s="2">
        <v>24222.55</v>
      </c>
      <c r="AQ50" s="2">
        <v>0</v>
      </c>
      <c r="AR50" s="2">
        <v>0</v>
      </c>
      <c r="AU50" s="2">
        <v>264</v>
      </c>
      <c r="AV50" s="15">
        <v>264</v>
      </c>
      <c r="AW50" s="7">
        <v>0</v>
      </c>
      <c r="AX50" s="7">
        <v>0</v>
      </c>
      <c r="AY50" s="7">
        <v>0</v>
      </c>
      <c r="AZ50" s="19">
        <v>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19993.61</v>
      </c>
      <c r="B51" s="2">
        <v>-6688</v>
      </c>
      <c r="C51" s="2">
        <v>12536.15</v>
      </c>
      <c r="D51" s="2">
        <v>15470.93</v>
      </c>
      <c r="E51" s="2">
        <v>0</v>
      </c>
      <c r="F51" s="7">
        <v>-4031</v>
      </c>
      <c r="G51" s="2">
        <v>0</v>
      </c>
      <c r="H51" s="2">
        <v>190.77</v>
      </c>
      <c r="I51" s="2">
        <v>199.43</v>
      </c>
      <c r="J51" s="2">
        <v>0</v>
      </c>
      <c r="K51" s="2">
        <v>271.1</v>
      </c>
      <c r="L51" s="2">
        <v>272.26</v>
      </c>
      <c r="M51" s="2">
        <v>499.5</v>
      </c>
      <c r="N51" s="2">
        <v>0</v>
      </c>
      <c r="O51" s="2">
        <v>263.8</v>
      </c>
      <c r="P51" s="2">
        <v>0</v>
      </c>
      <c r="Q51" s="2">
        <v>0</v>
      </c>
      <c r="R51" s="2">
        <v>104.82</v>
      </c>
      <c r="S51" s="2">
        <v>20381.111</v>
      </c>
      <c r="T51" s="2">
        <v>6927.863</v>
      </c>
      <c r="U51" s="2">
        <v>5609.3</v>
      </c>
      <c r="V51" s="2">
        <v>11833.769</v>
      </c>
      <c r="W51" s="2">
        <v>17443.069</v>
      </c>
      <c r="X51" s="2">
        <v>-1063.38</v>
      </c>
      <c r="Y51" s="2">
        <v>50.031</v>
      </c>
      <c r="Z51" s="2">
        <v>14509.766</v>
      </c>
      <c r="AA51" s="2">
        <v>890.027</v>
      </c>
      <c r="AB51" s="2">
        <v>923.55</v>
      </c>
      <c r="AC51" s="2" t="s">
        <v>60</v>
      </c>
      <c r="AD51" s="7">
        <v>-2812.2996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6559</v>
      </c>
      <c r="AL51" s="2">
        <v>21486.2</v>
      </c>
      <c r="AM51" s="2">
        <v>28045.2</v>
      </c>
      <c r="AN51" s="2">
        <v>36690.13</v>
      </c>
      <c r="AO51" s="2">
        <v>12494.43</v>
      </c>
      <c r="AP51" s="2">
        <v>24195.7</v>
      </c>
      <c r="AQ51" s="2">
        <v>0</v>
      </c>
      <c r="AR51" s="2">
        <v>0</v>
      </c>
      <c r="AU51" s="2">
        <v>264</v>
      </c>
      <c r="AV51" s="15">
        <v>264</v>
      </c>
      <c r="AW51" s="7">
        <v>0</v>
      </c>
      <c r="AX51" s="7">
        <v>0</v>
      </c>
      <c r="AY51" s="7">
        <v>0</v>
      </c>
      <c r="AZ51" s="19">
        <v>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20232.19</v>
      </c>
      <c r="B52" s="2">
        <v>-6839</v>
      </c>
      <c r="C52" s="2">
        <v>12539.48</v>
      </c>
      <c r="D52" s="2">
        <v>15868.4</v>
      </c>
      <c r="E52" s="2">
        <v>0</v>
      </c>
      <c r="F52" s="7">
        <v>-4182</v>
      </c>
      <c r="G52" s="2">
        <v>0</v>
      </c>
      <c r="H52" s="2">
        <v>189.89</v>
      </c>
      <c r="I52" s="2">
        <v>200.98</v>
      </c>
      <c r="J52" s="2">
        <v>0</v>
      </c>
      <c r="K52" s="2">
        <v>270.4</v>
      </c>
      <c r="L52" s="2">
        <v>271.56</v>
      </c>
      <c r="M52" s="2">
        <v>499.91</v>
      </c>
      <c r="N52" s="2">
        <v>0</v>
      </c>
      <c r="O52" s="2">
        <v>263.8</v>
      </c>
      <c r="P52" s="2">
        <v>0</v>
      </c>
      <c r="Q52" s="2">
        <v>0</v>
      </c>
      <c r="R52" s="2">
        <v>105.08</v>
      </c>
      <c r="S52" s="2">
        <v>20686.922</v>
      </c>
      <c r="T52" s="2">
        <v>6888.079</v>
      </c>
      <c r="U52" s="2">
        <v>5621.475</v>
      </c>
      <c r="V52" s="2">
        <v>11736.861</v>
      </c>
      <c r="W52" s="2">
        <v>17358.337</v>
      </c>
      <c r="X52" s="2">
        <v>-1056.53</v>
      </c>
      <c r="Y52" s="2">
        <v>50.022</v>
      </c>
      <c r="Z52" s="2">
        <v>14372.703</v>
      </c>
      <c r="AA52" s="2">
        <v>865.836</v>
      </c>
      <c r="AB52" s="2">
        <v>912.3</v>
      </c>
      <c r="AC52" s="2" t="s">
        <v>60</v>
      </c>
      <c r="AD52" s="7">
        <v>-2965.122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6605</v>
      </c>
      <c r="AL52" s="2">
        <v>21342.1</v>
      </c>
      <c r="AM52" s="2">
        <v>27947.1</v>
      </c>
      <c r="AN52" s="2">
        <v>36887</v>
      </c>
      <c r="AO52" s="2">
        <v>12789.61</v>
      </c>
      <c r="AP52" s="2">
        <v>24097.39</v>
      </c>
      <c r="AQ52" s="2">
        <v>0</v>
      </c>
      <c r="AR52" s="2">
        <v>0</v>
      </c>
      <c r="AU52" s="2">
        <v>264</v>
      </c>
      <c r="AV52" s="15">
        <v>264</v>
      </c>
      <c r="AW52" s="7">
        <v>0</v>
      </c>
      <c r="AX52" s="7">
        <v>0</v>
      </c>
      <c r="AY52" s="7">
        <v>0</v>
      </c>
      <c r="AZ52" s="19">
        <v>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20341.46</v>
      </c>
      <c r="B53" s="2">
        <v>-6989</v>
      </c>
      <c r="C53" s="2">
        <v>12540.61</v>
      </c>
      <c r="D53" s="2">
        <v>16131.19</v>
      </c>
      <c r="E53" s="2">
        <v>0</v>
      </c>
      <c r="F53" s="7">
        <v>-4332</v>
      </c>
      <c r="G53" s="2">
        <v>0</v>
      </c>
      <c r="H53" s="2">
        <v>189.05</v>
      </c>
      <c r="I53" s="2">
        <v>201.1</v>
      </c>
      <c r="J53" s="2">
        <v>0</v>
      </c>
      <c r="K53" s="2">
        <v>271.33</v>
      </c>
      <c r="L53" s="2">
        <v>271.1</v>
      </c>
      <c r="M53" s="2">
        <v>500.32</v>
      </c>
      <c r="N53" s="2">
        <v>0</v>
      </c>
      <c r="O53" s="2">
        <v>265.4</v>
      </c>
      <c r="P53" s="2">
        <v>0</v>
      </c>
      <c r="Q53" s="2">
        <v>0</v>
      </c>
      <c r="R53" s="2">
        <v>105.72</v>
      </c>
      <c r="S53" s="2">
        <v>20763.879</v>
      </c>
      <c r="T53" s="2">
        <v>7302.072</v>
      </c>
      <c r="U53" s="2">
        <v>5785.959</v>
      </c>
      <c r="V53" s="2">
        <v>11655.617</v>
      </c>
      <c r="W53" s="2">
        <v>17441.576</v>
      </c>
      <c r="X53" s="2">
        <v>-1044.33</v>
      </c>
      <c r="Y53" s="2">
        <v>49.965</v>
      </c>
      <c r="Z53" s="2">
        <v>14197.926</v>
      </c>
      <c r="AA53" s="2">
        <v>979.094</v>
      </c>
      <c r="AB53" s="2">
        <v>901.3</v>
      </c>
      <c r="AC53" s="2" t="s">
        <v>60</v>
      </c>
      <c r="AD53" s="7">
        <v>-3111.7812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6648</v>
      </c>
      <c r="AL53" s="2">
        <v>21144.9</v>
      </c>
      <c r="AM53" s="2">
        <v>27792.9</v>
      </c>
      <c r="AN53" s="2">
        <v>37025.89</v>
      </c>
      <c r="AO53" s="2">
        <v>13078.63</v>
      </c>
      <c r="AP53" s="2">
        <v>23947.26</v>
      </c>
      <c r="AQ53" s="2">
        <v>0</v>
      </c>
      <c r="AR53" s="2">
        <v>0</v>
      </c>
      <c r="AU53" s="2">
        <v>264</v>
      </c>
      <c r="AV53" s="15">
        <v>264</v>
      </c>
      <c r="AW53" s="7">
        <v>0</v>
      </c>
      <c r="AX53" s="7">
        <v>0</v>
      </c>
      <c r="AY53" s="7">
        <v>0</v>
      </c>
      <c r="AZ53" s="19">
        <v>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20263.01</v>
      </c>
      <c r="B54" s="2">
        <v>-7137</v>
      </c>
      <c r="C54" s="2">
        <v>12528.57</v>
      </c>
      <c r="D54" s="2">
        <v>16169.56</v>
      </c>
      <c r="E54" s="2">
        <v>0</v>
      </c>
      <c r="F54" s="7">
        <v>-4484</v>
      </c>
      <c r="G54" s="2">
        <v>0</v>
      </c>
      <c r="H54" s="2">
        <v>190.77</v>
      </c>
      <c r="I54" s="2">
        <v>201.23</v>
      </c>
      <c r="J54" s="2">
        <v>0</v>
      </c>
      <c r="K54" s="2">
        <v>270.4</v>
      </c>
      <c r="L54" s="2">
        <v>272.26</v>
      </c>
      <c r="M54" s="2">
        <v>498.68</v>
      </c>
      <c r="N54" s="2">
        <v>0</v>
      </c>
      <c r="O54" s="2">
        <v>262.6</v>
      </c>
      <c r="P54" s="2">
        <v>0</v>
      </c>
      <c r="Q54" s="2">
        <v>0</v>
      </c>
      <c r="R54" s="2">
        <v>105.56</v>
      </c>
      <c r="S54" s="2">
        <v>20410.824</v>
      </c>
      <c r="T54" s="2">
        <v>7119.956</v>
      </c>
      <c r="U54" s="2">
        <v>5723.625</v>
      </c>
      <c r="V54" s="2">
        <v>11613.808</v>
      </c>
      <c r="W54" s="2">
        <v>17337.433</v>
      </c>
      <c r="X54" s="2">
        <v>-1042.88</v>
      </c>
      <c r="Y54" s="2">
        <v>49.992</v>
      </c>
      <c r="Z54" s="2">
        <v>14365.699</v>
      </c>
      <c r="AA54" s="2">
        <v>899.535</v>
      </c>
      <c r="AB54" s="2">
        <v>906.51</v>
      </c>
      <c r="AC54" s="2" t="s">
        <v>60</v>
      </c>
      <c r="AD54" s="7">
        <v>-3268.8062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6683</v>
      </c>
      <c r="AL54" s="2">
        <v>21113.5</v>
      </c>
      <c r="AM54" s="2">
        <v>27796.5</v>
      </c>
      <c r="AN54" s="2">
        <v>37025.87</v>
      </c>
      <c r="AO54" s="2">
        <v>13340.34</v>
      </c>
      <c r="AP54" s="2">
        <v>23685.53</v>
      </c>
      <c r="AQ54" s="2">
        <v>0</v>
      </c>
      <c r="AR54" s="2">
        <v>0</v>
      </c>
      <c r="AU54" s="2">
        <v>264</v>
      </c>
      <c r="AV54" s="15">
        <v>264</v>
      </c>
      <c r="AW54" s="7">
        <v>0</v>
      </c>
      <c r="AX54" s="7">
        <v>0</v>
      </c>
      <c r="AY54" s="7">
        <v>0</v>
      </c>
      <c r="AZ54" s="19">
        <v>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20190.7</v>
      </c>
      <c r="B55" s="2">
        <v>-7073</v>
      </c>
      <c r="C55" s="2">
        <v>12540.15</v>
      </c>
      <c r="D55" s="2">
        <v>16019.72</v>
      </c>
      <c r="E55" s="2">
        <v>0</v>
      </c>
      <c r="F55" s="7">
        <v>-4486</v>
      </c>
      <c r="G55" s="2">
        <v>0</v>
      </c>
      <c r="H55" s="2">
        <v>189.89</v>
      </c>
      <c r="I55" s="2">
        <v>201.04</v>
      </c>
      <c r="J55" s="2">
        <v>0</v>
      </c>
      <c r="K55" s="2">
        <v>270.86</v>
      </c>
      <c r="L55" s="2">
        <v>271.56</v>
      </c>
      <c r="M55" s="2">
        <v>497.86</v>
      </c>
      <c r="N55" s="2">
        <v>0</v>
      </c>
      <c r="O55" s="2">
        <v>265.2</v>
      </c>
      <c r="P55" s="2">
        <v>0</v>
      </c>
      <c r="Q55" s="2">
        <v>0</v>
      </c>
      <c r="R55" s="2">
        <v>105.08</v>
      </c>
      <c r="S55" s="2">
        <v>20327.398</v>
      </c>
      <c r="T55" s="2">
        <v>7238.603</v>
      </c>
      <c r="U55" s="2">
        <v>5857.903</v>
      </c>
      <c r="V55" s="2">
        <v>11463.926</v>
      </c>
      <c r="W55" s="2">
        <v>17321.829</v>
      </c>
      <c r="X55" s="2">
        <v>-1034.96</v>
      </c>
      <c r="Y55" s="2">
        <v>49.967</v>
      </c>
      <c r="Z55" s="2">
        <v>14455.551</v>
      </c>
      <c r="AA55" s="2">
        <v>659.529</v>
      </c>
      <c r="AB55" s="2">
        <v>918.59</v>
      </c>
      <c r="AC55" s="2" t="s">
        <v>60</v>
      </c>
      <c r="AD55" s="7">
        <v>-3267.4055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6682</v>
      </c>
      <c r="AL55" s="2">
        <v>21113.5</v>
      </c>
      <c r="AM55" s="2">
        <v>27795.5</v>
      </c>
      <c r="AN55" s="2">
        <v>36974.77</v>
      </c>
      <c r="AO55" s="2">
        <v>13590.52</v>
      </c>
      <c r="AP55" s="2">
        <v>23384.25</v>
      </c>
      <c r="AQ55" s="2">
        <v>0</v>
      </c>
      <c r="AR55" s="2">
        <v>0</v>
      </c>
      <c r="AU55" s="2">
        <v>264</v>
      </c>
      <c r="AV55" s="15">
        <v>264</v>
      </c>
      <c r="AW55" s="7">
        <v>0</v>
      </c>
      <c r="AX55" s="7">
        <v>0</v>
      </c>
      <c r="AY55" s="7">
        <v>0</v>
      </c>
      <c r="AZ55" s="19">
        <v>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20357.35</v>
      </c>
      <c r="B56" s="2">
        <v>-7011</v>
      </c>
      <c r="C56" s="2">
        <v>12532.43</v>
      </c>
      <c r="D56" s="2">
        <v>16071.06</v>
      </c>
      <c r="E56" s="2">
        <v>0</v>
      </c>
      <c r="F56" s="7">
        <v>-4491</v>
      </c>
      <c r="G56" s="2">
        <v>0</v>
      </c>
      <c r="H56" s="2">
        <v>189.05</v>
      </c>
      <c r="I56" s="2">
        <v>201.45</v>
      </c>
      <c r="J56" s="2">
        <v>0</v>
      </c>
      <c r="K56" s="2">
        <v>270.86</v>
      </c>
      <c r="L56" s="2">
        <v>271.79</v>
      </c>
      <c r="M56" s="2">
        <v>499.5</v>
      </c>
      <c r="N56" s="2">
        <v>0</v>
      </c>
      <c r="O56" s="2">
        <v>262.3</v>
      </c>
      <c r="P56" s="2">
        <v>0</v>
      </c>
      <c r="Q56" s="2">
        <v>0</v>
      </c>
      <c r="R56" s="2">
        <v>104.98</v>
      </c>
      <c r="S56" s="2">
        <v>20743.428</v>
      </c>
      <c r="T56" s="2">
        <v>6723.82</v>
      </c>
      <c r="U56" s="2">
        <v>6289.42</v>
      </c>
      <c r="V56" s="2">
        <v>11482.031</v>
      </c>
      <c r="W56" s="2">
        <v>17771.45</v>
      </c>
      <c r="X56" s="2">
        <v>-759.16</v>
      </c>
      <c r="Y56" s="2">
        <v>50.031</v>
      </c>
      <c r="Z56" s="2">
        <v>14844.914</v>
      </c>
      <c r="AA56" s="2">
        <v>659.57</v>
      </c>
      <c r="AB56" s="2">
        <v>903.26</v>
      </c>
      <c r="AC56" s="2" t="s">
        <v>60</v>
      </c>
      <c r="AD56" s="7">
        <v>-3277.491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6681</v>
      </c>
      <c r="AL56" s="2">
        <v>21207.7</v>
      </c>
      <c r="AM56" s="2">
        <v>27888.7</v>
      </c>
      <c r="AN56" s="2">
        <v>36774.8</v>
      </c>
      <c r="AO56" s="2">
        <v>13801.53</v>
      </c>
      <c r="AP56" s="2">
        <v>22973.27</v>
      </c>
      <c r="AQ56" s="2">
        <v>0</v>
      </c>
      <c r="AR56" s="2">
        <v>0</v>
      </c>
      <c r="AU56" s="2">
        <v>264</v>
      </c>
      <c r="AV56" s="15">
        <v>264</v>
      </c>
      <c r="AW56" s="7">
        <v>0</v>
      </c>
      <c r="AX56" s="7">
        <v>0</v>
      </c>
      <c r="AY56" s="7">
        <v>0</v>
      </c>
      <c r="AZ56" s="19">
        <v>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20763.72</v>
      </c>
      <c r="B57" s="2">
        <v>-6947</v>
      </c>
      <c r="C57" s="2">
        <v>12540.73</v>
      </c>
      <c r="D57" s="2">
        <v>16023.07</v>
      </c>
      <c r="E57" s="2">
        <v>0</v>
      </c>
      <c r="F57" s="7">
        <v>-4493</v>
      </c>
      <c r="G57" s="2">
        <v>0</v>
      </c>
      <c r="H57" s="2">
        <v>189.89</v>
      </c>
      <c r="I57" s="2">
        <v>200.34</v>
      </c>
      <c r="J57" s="2">
        <v>0</v>
      </c>
      <c r="K57" s="2">
        <v>270.86</v>
      </c>
      <c r="L57" s="2">
        <v>272.26</v>
      </c>
      <c r="M57" s="2">
        <v>500.32</v>
      </c>
      <c r="N57" s="2">
        <v>0</v>
      </c>
      <c r="O57" s="2">
        <v>262.5</v>
      </c>
      <c r="P57" s="2">
        <v>0</v>
      </c>
      <c r="Q57" s="2">
        <v>0</v>
      </c>
      <c r="R57" s="2">
        <v>105.08</v>
      </c>
      <c r="S57" s="2">
        <v>20759.672</v>
      </c>
      <c r="T57" s="2">
        <v>6970.077</v>
      </c>
      <c r="U57" s="2">
        <v>6424.993</v>
      </c>
      <c r="V57" s="2">
        <v>11367.306</v>
      </c>
      <c r="W57" s="2">
        <v>17792.3</v>
      </c>
      <c r="X57" s="2">
        <v>-471.16</v>
      </c>
      <c r="Y57" s="2">
        <v>50.03</v>
      </c>
      <c r="Z57" s="2">
        <v>15105.836</v>
      </c>
      <c r="AA57" s="2">
        <v>525.094</v>
      </c>
      <c r="AB57" s="2">
        <v>887.87</v>
      </c>
      <c r="AC57" s="2" t="s">
        <v>60</v>
      </c>
      <c r="AD57" s="7">
        <v>-3275.2495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6680</v>
      </c>
      <c r="AL57" s="2">
        <v>21333.3</v>
      </c>
      <c r="AM57" s="2">
        <v>28013.3</v>
      </c>
      <c r="AN57" s="2">
        <v>36491.04</v>
      </c>
      <c r="AO57" s="2">
        <v>14013.65</v>
      </c>
      <c r="AP57" s="2">
        <v>22477.39</v>
      </c>
      <c r="AQ57" s="2">
        <v>0</v>
      </c>
      <c r="AR57" s="2">
        <v>0</v>
      </c>
      <c r="AU57" s="2">
        <v>264</v>
      </c>
      <c r="AV57" s="15">
        <v>264</v>
      </c>
      <c r="AW57" s="7">
        <v>0</v>
      </c>
      <c r="AX57" s="7">
        <v>0</v>
      </c>
      <c r="AY57" s="7">
        <v>0</v>
      </c>
      <c r="AZ57" s="19">
        <v>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20991.56</v>
      </c>
      <c r="B58" s="2">
        <v>-6882</v>
      </c>
      <c r="C58" s="2">
        <v>12529.04</v>
      </c>
      <c r="D58" s="2">
        <v>15216.48</v>
      </c>
      <c r="E58" s="2">
        <v>0</v>
      </c>
      <c r="F58" s="7">
        <v>-4499</v>
      </c>
      <c r="G58" s="2">
        <v>0</v>
      </c>
      <c r="H58" s="2">
        <v>189.89</v>
      </c>
      <c r="I58" s="2">
        <v>202.24</v>
      </c>
      <c r="J58" s="2">
        <v>0</v>
      </c>
      <c r="K58" s="2">
        <v>271.1</v>
      </c>
      <c r="L58" s="2">
        <v>271.1</v>
      </c>
      <c r="M58" s="2">
        <v>500.32</v>
      </c>
      <c r="N58" s="2">
        <v>0</v>
      </c>
      <c r="O58" s="2">
        <v>264</v>
      </c>
      <c r="P58" s="2">
        <v>0</v>
      </c>
      <c r="Q58" s="2">
        <v>0</v>
      </c>
      <c r="R58" s="2">
        <v>104.66</v>
      </c>
      <c r="S58" s="2">
        <v>21063.094</v>
      </c>
      <c r="T58" s="2">
        <v>7219.206</v>
      </c>
      <c r="U58" s="2">
        <v>6623.346</v>
      </c>
      <c r="V58" s="2">
        <v>11244.073</v>
      </c>
      <c r="W58" s="2">
        <v>17867.419</v>
      </c>
      <c r="X58" s="2">
        <v>-465.96</v>
      </c>
      <c r="Y58" s="2">
        <v>49.969</v>
      </c>
      <c r="Z58" s="2">
        <v>14803.969</v>
      </c>
      <c r="AA58" s="2">
        <v>740.328</v>
      </c>
      <c r="AB58" s="2">
        <v>888.04</v>
      </c>
      <c r="AC58" s="2" t="s">
        <v>60</v>
      </c>
      <c r="AD58" s="7">
        <v>-3282.6736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6677</v>
      </c>
      <c r="AL58" s="2">
        <v>21521.7</v>
      </c>
      <c r="AM58" s="2">
        <v>28198.7</v>
      </c>
      <c r="AN58" s="2">
        <v>36076.85</v>
      </c>
      <c r="AO58" s="2">
        <v>14200.61</v>
      </c>
      <c r="AP58" s="2">
        <v>21876.24</v>
      </c>
      <c r="AQ58" s="2">
        <v>0</v>
      </c>
      <c r="AR58" s="2">
        <v>0</v>
      </c>
      <c r="AU58" s="2">
        <v>264</v>
      </c>
      <c r="AV58" s="15">
        <v>264</v>
      </c>
      <c r="AW58" s="7">
        <v>0</v>
      </c>
      <c r="AX58" s="7">
        <v>0</v>
      </c>
      <c r="AY58" s="7">
        <v>0</v>
      </c>
      <c r="AZ58" s="19">
        <v>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21048.12</v>
      </c>
      <c r="B59" s="2">
        <v>-6889</v>
      </c>
      <c r="C59" s="2">
        <v>12537.42</v>
      </c>
      <c r="D59" s="2">
        <v>15207.05</v>
      </c>
      <c r="E59" s="2">
        <v>0</v>
      </c>
      <c r="F59" s="7">
        <v>-4497</v>
      </c>
      <c r="G59" s="2">
        <v>0</v>
      </c>
      <c r="H59" s="2">
        <v>189.89</v>
      </c>
      <c r="I59" s="2">
        <v>200.63</v>
      </c>
      <c r="J59" s="2">
        <v>0</v>
      </c>
      <c r="K59" s="2">
        <v>271.1</v>
      </c>
      <c r="L59" s="2">
        <v>271.56</v>
      </c>
      <c r="M59" s="2">
        <v>499.09</v>
      </c>
      <c r="N59" s="2">
        <v>0</v>
      </c>
      <c r="O59" s="2">
        <v>263.8</v>
      </c>
      <c r="P59" s="2">
        <v>0</v>
      </c>
      <c r="Q59" s="2">
        <v>0</v>
      </c>
      <c r="R59" s="2">
        <v>104.71</v>
      </c>
      <c r="S59" s="2">
        <v>21453.412</v>
      </c>
      <c r="T59" s="2">
        <v>6892.427</v>
      </c>
      <c r="U59" s="2">
        <v>6457.99</v>
      </c>
      <c r="V59" s="2">
        <v>11050.711</v>
      </c>
      <c r="W59" s="2">
        <v>17508.701</v>
      </c>
      <c r="X59" s="2">
        <v>92.84</v>
      </c>
      <c r="Y59" s="2">
        <v>50.021</v>
      </c>
      <c r="Z59" s="2">
        <v>14950.551</v>
      </c>
      <c r="AA59" s="2">
        <v>589.246</v>
      </c>
      <c r="AB59" s="2">
        <v>895.72</v>
      </c>
      <c r="AC59" s="2" t="s">
        <v>60</v>
      </c>
      <c r="AD59" s="7">
        <v>-3277.9111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6618</v>
      </c>
      <c r="AL59" s="2">
        <v>21804.2</v>
      </c>
      <c r="AM59" s="2">
        <v>28422.2</v>
      </c>
      <c r="AN59" s="2">
        <v>35505.54</v>
      </c>
      <c r="AO59" s="2">
        <v>14361.09</v>
      </c>
      <c r="AP59" s="2">
        <v>21144.45</v>
      </c>
      <c r="AQ59" s="2">
        <v>0</v>
      </c>
      <c r="AR59" s="2">
        <v>0</v>
      </c>
      <c r="AU59" s="2">
        <v>264</v>
      </c>
      <c r="AV59" s="15">
        <v>264</v>
      </c>
      <c r="AW59" s="7">
        <v>0</v>
      </c>
      <c r="AX59" s="7">
        <v>0</v>
      </c>
      <c r="AY59" s="7">
        <v>0</v>
      </c>
      <c r="AZ59" s="19">
        <v>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21905.79</v>
      </c>
      <c r="B60" s="2">
        <v>-6898</v>
      </c>
      <c r="C60" s="2">
        <v>12536.86</v>
      </c>
      <c r="D60" s="2">
        <v>15444.45</v>
      </c>
      <c r="E60" s="2">
        <v>0</v>
      </c>
      <c r="F60" s="7">
        <v>-4497</v>
      </c>
      <c r="G60" s="2">
        <v>0</v>
      </c>
      <c r="H60" s="2">
        <v>189.89</v>
      </c>
      <c r="I60" s="2">
        <v>201.68</v>
      </c>
      <c r="J60" s="2">
        <v>0</v>
      </c>
      <c r="K60" s="2">
        <v>271.1</v>
      </c>
      <c r="L60" s="2">
        <v>271.56</v>
      </c>
      <c r="M60" s="2">
        <v>500.32</v>
      </c>
      <c r="N60" s="2">
        <v>0</v>
      </c>
      <c r="O60" s="2">
        <v>264.4</v>
      </c>
      <c r="P60" s="2">
        <v>0</v>
      </c>
      <c r="Q60" s="2">
        <v>0</v>
      </c>
      <c r="R60" s="2">
        <v>104.98</v>
      </c>
      <c r="S60" s="2">
        <v>21761.213</v>
      </c>
      <c r="T60" s="2">
        <v>7012.291</v>
      </c>
      <c r="U60" s="2">
        <v>6635.205</v>
      </c>
      <c r="V60" s="2">
        <v>10713.471</v>
      </c>
      <c r="W60" s="2">
        <v>17348.675</v>
      </c>
      <c r="X60" s="2">
        <v>93.14</v>
      </c>
      <c r="Y60" s="2">
        <v>49.997</v>
      </c>
      <c r="Z60" s="2">
        <v>14581.242</v>
      </c>
      <c r="AA60" s="2">
        <v>854.285</v>
      </c>
      <c r="AB60" s="2">
        <v>926.09</v>
      </c>
      <c r="AC60" s="2" t="s">
        <v>60</v>
      </c>
      <c r="AD60" s="7">
        <v>-3279.8723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6560</v>
      </c>
      <c r="AL60" s="2">
        <v>22055.4</v>
      </c>
      <c r="AM60" s="2">
        <v>28615.4</v>
      </c>
      <c r="AN60" s="2">
        <v>34816.91</v>
      </c>
      <c r="AO60" s="2">
        <v>14514.82</v>
      </c>
      <c r="AP60" s="2">
        <v>20302.09</v>
      </c>
      <c r="AQ60" s="2">
        <v>0</v>
      </c>
      <c r="AR60" s="2">
        <v>0</v>
      </c>
      <c r="AU60" s="2">
        <v>264</v>
      </c>
      <c r="AV60" s="15">
        <v>264</v>
      </c>
      <c r="AW60" s="7">
        <v>0</v>
      </c>
      <c r="AX60" s="7">
        <v>0</v>
      </c>
      <c r="AY60" s="7">
        <v>0</v>
      </c>
      <c r="AZ60" s="19">
        <v>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22210.43</v>
      </c>
      <c r="B61" s="2">
        <v>-6907</v>
      </c>
      <c r="C61" s="2">
        <v>12538.92</v>
      </c>
      <c r="D61" s="2">
        <v>15735.56</v>
      </c>
      <c r="E61" s="2">
        <v>0</v>
      </c>
      <c r="F61" s="7">
        <v>-4498</v>
      </c>
      <c r="G61" s="2">
        <v>0</v>
      </c>
      <c r="H61" s="2">
        <v>190.77</v>
      </c>
      <c r="I61" s="2">
        <v>201.55</v>
      </c>
      <c r="J61" s="2">
        <v>0</v>
      </c>
      <c r="K61" s="2">
        <v>270.86</v>
      </c>
      <c r="L61" s="2">
        <v>272.26</v>
      </c>
      <c r="M61" s="2">
        <v>499.91</v>
      </c>
      <c r="N61" s="2">
        <v>0</v>
      </c>
      <c r="O61" s="2">
        <v>263.4</v>
      </c>
      <c r="P61" s="2">
        <v>0</v>
      </c>
      <c r="Q61" s="2">
        <v>0</v>
      </c>
      <c r="R61" s="2">
        <v>104.98</v>
      </c>
      <c r="S61" s="2">
        <v>22239.574</v>
      </c>
      <c r="T61" s="2">
        <v>6963.907</v>
      </c>
      <c r="U61" s="2">
        <v>6830.556</v>
      </c>
      <c r="V61" s="2">
        <v>10441.397</v>
      </c>
      <c r="W61" s="2">
        <v>17271.953</v>
      </c>
      <c r="X61" s="2">
        <v>92.89</v>
      </c>
      <c r="Y61" s="2">
        <v>49.978</v>
      </c>
      <c r="Z61" s="2">
        <v>14126.418</v>
      </c>
      <c r="AA61" s="2">
        <v>1035.148</v>
      </c>
      <c r="AB61" s="2">
        <v>948.64</v>
      </c>
      <c r="AC61" s="2" t="s">
        <v>60</v>
      </c>
      <c r="AD61" s="7">
        <v>-3283.0938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6501</v>
      </c>
      <c r="AL61" s="2">
        <v>22338</v>
      </c>
      <c r="AM61" s="2">
        <v>28839</v>
      </c>
      <c r="AN61" s="2">
        <v>34043.48</v>
      </c>
      <c r="AO61" s="2">
        <v>14685.58</v>
      </c>
      <c r="AP61" s="2">
        <v>19357.9</v>
      </c>
      <c r="AQ61" s="2">
        <v>0</v>
      </c>
      <c r="AR61" s="2">
        <v>0</v>
      </c>
      <c r="AU61" s="2">
        <v>264</v>
      </c>
      <c r="AV61" s="15">
        <v>264</v>
      </c>
      <c r="AW61" s="7">
        <v>0</v>
      </c>
      <c r="AX61" s="7">
        <v>0</v>
      </c>
      <c r="AY61" s="7">
        <v>0</v>
      </c>
      <c r="AZ61" s="19">
        <v>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22747.37</v>
      </c>
      <c r="B62" s="2">
        <v>-6919</v>
      </c>
      <c r="C62" s="2">
        <v>12538.38</v>
      </c>
      <c r="D62" s="2">
        <v>16072.24</v>
      </c>
      <c r="E62" s="2">
        <v>0</v>
      </c>
      <c r="F62" s="7">
        <v>-4499</v>
      </c>
      <c r="G62" s="2">
        <v>0</v>
      </c>
      <c r="H62" s="2">
        <v>189.89</v>
      </c>
      <c r="I62" s="2">
        <v>200.43</v>
      </c>
      <c r="J62" s="2">
        <v>0</v>
      </c>
      <c r="K62" s="2">
        <v>270.86</v>
      </c>
      <c r="L62" s="2">
        <v>271.1</v>
      </c>
      <c r="M62" s="2">
        <v>499.91</v>
      </c>
      <c r="N62" s="2">
        <v>0</v>
      </c>
      <c r="O62" s="2">
        <v>263.8</v>
      </c>
      <c r="P62" s="2">
        <v>0</v>
      </c>
      <c r="Q62" s="2">
        <v>0</v>
      </c>
      <c r="R62" s="2">
        <v>105.56</v>
      </c>
      <c r="S62" s="2">
        <v>22569.148</v>
      </c>
      <c r="T62" s="2">
        <v>6953.972</v>
      </c>
      <c r="U62" s="2">
        <v>7997.724</v>
      </c>
      <c r="V62" s="2">
        <v>10639.402</v>
      </c>
      <c r="W62" s="2">
        <v>18637.126</v>
      </c>
      <c r="X62" s="2">
        <v>92.74</v>
      </c>
      <c r="Y62" s="2">
        <v>50.03</v>
      </c>
      <c r="Z62" s="2">
        <v>14747.096</v>
      </c>
      <c r="AA62" s="2">
        <v>643.813</v>
      </c>
      <c r="AB62" s="2">
        <v>946.7</v>
      </c>
      <c r="AC62" s="2" t="s">
        <v>60</v>
      </c>
      <c r="AD62" s="7">
        <v>-3287.2961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6440</v>
      </c>
      <c r="AL62" s="2">
        <v>22714.8</v>
      </c>
      <c r="AM62" s="2">
        <v>29154.8</v>
      </c>
      <c r="AN62" s="2">
        <v>33128.17</v>
      </c>
      <c r="AO62" s="2">
        <v>14816.52</v>
      </c>
      <c r="AP62" s="2">
        <v>18311.65</v>
      </c>
      <c r="AQ62" s="2">
        <v>0</v>
      </c>
      <c r="AR62" s="2">
        <v>0</v>
      </c>
      <c r="AU62" s="2">
        <v>264</v>
      </c>
      <c r="AV62" s="15">
        <v>264</v>
      </c>
      <c r="AW62" s="7">
        <v>0</v>
      </c>
      <c r="AX62" s="7">
        <v>0</v>
      </c>
      <c r="AY62" s="7">
        <v>0</v>
      </c>
      <c r="AZ62" s="19">
        <v>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22974.84</v>
      </c>
      <c r="B63" s="2">
        <v>-6752</v>
      </c>
      <c r="C63" s="2">
        <v>12534.62</v>
      </c>
      <c r="D63" s="2">
        <v>16128.85</v>
      </c>
      <c r="E63" s="2">
        <v>0</v>
      </c>
      <c r="F63" s="7">
        <v>-4325</v>
      </c>
      <c r="G63" s="2">
        <v>0</v>
      </c>
      <c r="H63" s="2">
        <v>189.89</v>
      </c>
      <c r="I63" s="2">
        <v>201.53</v>
      </c>
      <c r="J63" s="2">
        <v>0</v>
      </c>
      <c r="K63" s="2">
        <v>271.1</v>
      </c>
      <c r="L63" s="2">
        <v>271.56</v>
      </c>
      <c r="M63" s="2">
        <v>499.5</v>
      </c>
      <c r="N63" s="2">
        <v>0</v>
      </c>
      <c r="O63" s="2">
        <v>263.4</v>
      </c>
      <c r="P63" s="2">
        <v>0</v>
      </c>
      <c r="Q63" s="2">
        <v>0</v>
      </c>
      <c r="R63" s="2">
        <v>104.98</v>
      </c>
      <c r="S63" s="2">
        <v>22753.68</v>
      </c>
      <c r="T63" s="2">
        <v>6785.766</v>
      </c>
      <c r="U63" s="2">
        <v>7970.965</v>
      </c>
      <c r="V63" s="2">
        <v>10602.095</v>
      </c>
      <c r="W63" s="2">
        <v>18573.06</v>
      </c>
      <c r="X63" s="2">
        <v>92.99</v>
      </c>
      <c r="Y63" s="2">
        <v>49.985</v>
      </c>
      <c r="Z63" s="2">
        <v>14878.068</v>
      </c>
      <c r="AA63" s="2">
        <v>642.647</v>
      </c>
      <c r="AB63" s="2">
        <v>950.92</v>
      </c>
      <c r="AC63" s="2" t="s">
        <v>60</v>
      </c>
      <c r="AD63" s="7">
        <v>-3099.4546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6310</v>
      </c>
      <c r="AL63" s="2">
        <v>23280</v>
      </c>
      <c r="AM63" s="2">
        <v>29590</v>
      </c>
      <c r="AN63" s="2">
        <v>32113.76</v>
      </c>
      <c r="AO63" s="2">
        <v>14943.7</v>
      </c>
      <c r="AP63" s="2">
        <v>17170.06</v>
      </c>
      <c r="AQ63" s="2">
        <v>0</v>
      </c>
      <c r="AR63" s="2">
        <v>0</v>
      </c>
      <c r="AU63" s="2">
        <v>264</v>
      </c>
      <c r="AV63" s="15">
        <v>264</v>
      </c>
      <c r="AW63" s="7">
        <v>0</v>
      </c>
      <c r="AX63" s="7">
        <v>0</v>
      </c>
      <c r="AY63" s="7">
        <v>0</v>
      </c>
      <c r="AZ63" s="19">
        <v>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23144.6</v>
      </c>
      <c r="B64" s="2">
        <v>-6881</v>
      </c>
      <c r="C64" s="2">
        <v>12537.91</v>
      </c>
      <c r="D64" s="2">
        <v>16434.5</v>
      </c>
      <c r="E64" s="2">
        <v>0</v>
      </c>
      <c r="F64" s="7">
        <v>-4496</v>
      </c>
      <c r="G64" s="2">
        <v>0</v>
      </c>
      <c r="H64" s="2">
        <v>189.89</v>
      </c>
      <c r="I64" s="2">
        <v>200.95</v>
      </c>
      <c r="J64" s="2">
        <v>0</v>
      </c>
      <c r="K64" s="2">
        <v>272.49</v>
      </c>
      <c r="L64" s="2">
        <v>271.79</v>
      </c>
      <c r="M64" s="2">
        <v>500.32</v>
      </c>
      <c r="N64" s="2">
        <v>0</v>
      </c>
      <c r="O64" s="2">
        <v>262.7</v>
      </c>
      <c r="P64" s="2">
        <v>0</v>
      </c>
      <c r="Q64" s="2">
        <v>0</v>
      </c>
      <c r="R64" s="2">
        <v>105.35</v>
      </c>
      <c r="S64" s="2">
        <v>23107.912</v>
      </c>
      <c r="T64" s="2">
        <v>6978.465</v>
      </c>
      <c r="U64" s="2">
        <v>8561.05</v>
      </c>
      <c r="V64" s="2">
        <v>10408.684</v>
      </c>
      <c r="W64" s="2">
        <v>18969.733</v>
      </c>
      <c r="X64" s="2">
        <v>85.03</v>
      </c>
      <c r="Y64" s="2">
        <v>49.97</v>
      </c>
      <c r="Z64" s="2">
        <v>14828.305</v>
      </c>
      <c r="AA64" s="2">
        <v>613.5</v>
      </c>
      <c r="AB64" s="2">
        <v>943.94</v>
      </c>
      <c r="AC64" s="2" t="s">
        <v>60</v>
      </c>
      <c r="AD64" s="7">
        <v>-3269.2263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6181</v>
      </c>
      <c r="AL64" s="2">
        <v>23750.9</v>
      </c>
      <c r="AM64" s="2">
        <v>29931.9</v>
      </c>
      <c r="AN64" s="2">
        <v>30988.16</v>
      </c>
      <c r="AO64" s="2">
        <v>15058.15</v>
      </c>
      <c r="AP64" s="2">
        <v>15930.01</v>
      </c>
      <c r="AQ64" s="2">
        <v>0</v>
      </c>
      <c r="AR64" s="2">
        <v>0</v>
      </c>
      <c r="AU64" s="2">
        <v>264</v>
      </c>
      <c r="AV64" s="15">
        <v>264</v>
      </c>
      <c r="AW64" s="7">
        <v>0</v>
      </c>
      <c r="AX64" s="7">
        <v>0</v>
      </c>
      <c r="AY64" s="7">
        <v>0</v>
      </c>
      <c r="AZ64" s="19">
        <v>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23386.37</v>
      </c>
      <c r="B65" s="2">
        <v>-7184</v>
      </c>
      <c r="C65" s="2">
        <v>12619.32</v>
      </c>
      <c r="D65" s="2">
        <v>16911.59</v>
      </c>
      <c r="E65" s="2">
        <v>0.29</v>
      </c>
      <c r="F65" s="7">
        <v>-4497</v>
      </c>
      <c r="G65" s="2">
        <v>0</v>
      </c>
      <c r="H65" s="2">
        <v>189.89</v>
      </c>
      <c r="I65" s="2">
        <v>200.91</v>
      </c>
      <c r="J65" s="2">
        <v>0</v>
      </c>
      <c r="K65" s="2">
        <v>272.49</v>
      </c>
      <c r="L65" s="2">
        <v>271.1</v>
      </c>
      <c r="M65" s="2">
        <v>499.91</v>
      </c>
      <c r="N65" s="2">
        <v>0</v>
      </c>
      <c r="O65" s="2">
        <v>262.1</v>
      </c>
      <c r="P65" s="2">
        <v>0</v>
      </c>
      <c r="Q65" s="2">
        <v>0</v>
      </c>
      <c r="R65" s="2">
        <v>105.4</v>
      </c>
      <c r="S65" s="2">
        <v>23175.965</v>
      </c>
      <c r="T65" s="2">
        <v>7218.544</v>
      </c>
      <c r="U65" s="2">
        <v>9094.87</v>
      </c>
      <c r="V65" s="2">
        <v>10299.236</v>
      </c>
      <c r="W65" s="2">
        <v>19394.106</v>
      </c>
      <c r="X65" s="2">
        <v>75.88</v>
      </c>
      <c r="Y65" s="2">
        <v>50.029</v>
      </c>
      <c r="Z65" s="2">
        <v>14882.816</v>
      </c>
      <c r="AA65" s="2">
        <v>636.66</v>
      </c>
      <c r="AB65" s="2">
        <v>923.48</v>
      </c>
      <c r="AC65" s="2" t="s">
        <v>60</v>
      </c>
      <c r="AD65" s="7">
        <v>-3280.8525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6051</v>
      </c>
      <c r="AL65" s="2">
        <v>24347.5</v>
      </c>
      <c r="AM65" s="2">
        <v>30398.5</v>
      </c>
      <c r="AN65" s="2">
        <v>29796.16</v>
      </c>
      <c r="AO65" s="2">
        <v>15204.26</v>
      </c>
      <c r="AP65" s="2">
        <v>14591.9</v>
      </c>
      <c r="AQ65" s="2">
        <v>0.29</v>
      </c>
      <c r="AR65" s="2">
        <v>0</v>
      </c>
      <c r="AU65" s="2">
        <v>264</v>
      </c>
      <c r="AV65" s="15">
        <v>264</v>
      </c>
      <c r="AW65" s="7">
        <v>0</v>
      </c>
      <c r="AX65" s="7">
        <v>0</v>
      </c>
      <c r="AY65" s="7">
        <v>0</v>
      </c>
      <c r="AZ65" s="19">
        <v>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23707.89</v>
      </c>
      <c r="B66" s="2">
        <v>-7221</v>
      </c>
      <c r="C66" s="2">
        <v>12722.11</v>
      </c>
      <c r="D66" s="2">
        <v>16052.32</v>
      </c>
      <c r="E66" s="2">
        <v>0</v>
      </c>
      <c r="F66" s="7">
        <v>-4500</v>
      </c>
      <c r="G66" s="2">
        <v>0</v>
      </c>
      <c r="H66" s="2">
        <v>190.77</v>
      </c>
      <c r="I66" s="2">
        <v>201.05</v>
      </c>
      <c r="J66" s="2">
        <v>0</v>
      </c>
      <c r="K66" s="2">
        <v>272.49</v>
      </c>
      <c r="L66" s="2">
        <v>272.49</v>
      </c>
      <c r="M66" s="2">
        <v>501.15</v>
      </c>
      <c r="N66" s="2">
        <v>0</v>
      </c>
      <c r="O66" s="2">
        <v>267.1</v>
      </c>
      <c r="P66" s="2">
        <v>0</v>
      </c>
      <c r="Q66" s="2">
        <v>0</v>
      </c>
      <c r="R66" s="2">
        <v>104.98</v>
      </c>
      <c r="S66" s="2">
        <v>23446.09</v>
      </c>
      <c r="T66" s="2">
        <v>7505.438</v>
      </c>
      <c r="U66" s="2">
        <v>9381.456</v>
      </c>
      <c r="V66" s="2">
        <v>9932.387</v>
      </c>
      <c r="W66" s="2">
        <v>19313.843</v>
      </c>
      <c r="X66" s="2">
        <v>75.94</v>
      </c>
      <c r="Y66" s="2">
        <v>49.965</v>
      </c>
      <c r="Z66" s="2">
        <v>14612.52</v>
      </c>
      <c r="AA66" s="2">
        <v>778.996</v>
      </c>
      <c r="AB66" s="2">
        <v>936.95</v>
      </c>
      <c r="AC66" s="2" t="s">
        <v>60</v>
      </c>
      <c r="AD66" s="7">
        <v>-3283.6543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5903</v>
      </c>
      <c r="AL66" s="2">
        <v>25163.8</v>
      </c>
      <c r="AM66" s="2">
        <v>31066.8</v>
      </c>
      <c r="AN66" s="2">
        <v>28480.62</v>
      </c>
      <c r="AO66" s="2">
        <v>15306.35</v>
      </c>
      <c r="AP66" s="2">
        <v>13174.27</v>
      </c>
      <c r="AQ66" s="2">
        <v>0</v>
      </c>
      <c r="AR66" s="2">
        <v>0</v>
      </c>
      <c r="AU66" s="2">
        <v>264</v>
      </c>
      <c r="AV66" s="15">
        <v>264</v>
      </c>
      <c r="AW66" s="7">
        <v>0</v>
      </c>
      <c r="AX66" s="7">
        <v>0</v>
      </c>
      <c r="AY66" s="7">
        <v>0</v>
      </c>
      <c r="AZ66" s="19">
        <v>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24046.13</v>
      </c>
      <c r="B67" s="2">
        <v>-6882</v>
      </c>
      <c r="C67" s="2">
        <v>12867.81</v>
      </c>
      <c r="D67" s="2">
        <v>15922.53</v>
      </c>
      <c r="E67" s="2">
        <v>0</v>
      </c>
      <c r="F67" s="7">
        <v>-4500</v>
      </c>
      <c r="G67" s="2">
        <v>0</v>
      </c>
      <c r="H67" s="2">
        <v>190.77</v>
      </c>
      <c r="I67" s="2">
        <v>201.73</v>
      </c>
      <c r="J67" s="2">
        <v>0</v>
      </c>
      <c r="K67" s="2">
        <v>272.26</v>
      </c>
      <c r="L67" s="2">
        <v>271.79</v>
      </c>
      <c r="M67" s="2">
        <v>499.91</v>
      </c>
      <c r="N67" s="2">
        <v>0</v>
      </c>
      <c r="O67" s="2">
        <v>263.6</v>
      </c>
      <c r="P67" s="2">
        <v>0</v>
      </c>
      <c r="Q67" s="2">
        <v>0</v>
      </c>
      <c r="R67" s="2">
        <v>104.98</v>
      </c>
      <c r="S67" s="2">
        <v>24201.314</v>
      </c>
      <c r="T67" s="2">
        <v>6969.906</v>
      </c>
      <c r="U67" s="2">
        <v>10021.852</v>
      </c>
      <c r="V67" s="2">
        <v>9386.457</v>
      </c>
      <c r="W67" s="2">
        <v>19408.309</v>
      </c>
      <c r="X67" s="2">
        <v>200.79</v>
      </c>
      <c r="Y67" s="2">
        <v>50</v>
      </c>
      <c r="Z67" s="2">
        <v>14286.561</v>
      </c>
      <c r="AA67" s="2">
        <v>765.451</v>
      </c>
      <c r="AB67" s="2">
        <v>963.38</v>
      </c>
      <c r="AC67" s="2" t="s">
        <v>60</v>
      </c>
      <c r="AD67" s="7">
        <v>-3286.4558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5736</v>
      </c>
      <c r="AL67" s="2">
        <v>25760.4</v>
      </c>
      <c r="AM67" s="2">
        <v>31496.4</v>
      </c>
      <c r="AN67" s="2">
        <v>27096.35</v>
      </c>
      <c r="AO67" s="2">
        <v>15415.9</v>
      </c>
      <c r="AP67" s="2">
        <v>11680.45</v>
      </c>
      <c r="AQ67" s="2">
        <v>0</v>
      </c>
      <c r="AR67" s="2">
        <v>0</v>
      </c>
      <c r="AU67" s="2">
        <v>264</v>
      </c>
      <c r="AV67" s="15">
        <v>264</v>
      </c>
      <c r="AW67" s="7">
        <v>0</v>
      </c>
      <c r="AX67" s="7">
        <v>0</v>
      </c>
      <c r="AY67" s="7">
        <v>0</v>
      </c>
      <c r="AZ67" s="19">
        <v>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24690.91</v>
      </c>
      <c r="B68" s="1">
        <v>-6689.66</v>
      </c>
      <c r="C68" s="1">
        <v>12950.34</v>
      </c>
      <c r="D68" s="1">
        <v>16238.28</v>
      </c>
      <c r="E68" s="1">
        <v>0</v>
      </c>
      <c r="F68" s="6">
        <v>-4500</v>
      </c>
      <c r="G68" s="1">
        <v>0</v>
      </c>
      <c r="H68" s="1">
        <v>189.05</v>
      </c>
      <c r="I68" s="1">
        <v>200.44</v>
      </c>
      <c r="J68" s="1">
        <v>0</v>
      </c>
      <c r="K68" s="1">
        <v>271.1</v>
      </c>
      <c r="L68" s="1">
        <v>272.26</v>
      </c>
      <c r="M68" s="1">
        <v>499.91</v>
      </c>
      <c r="N68" s="1">
        <v>0</v>
      </c>
      <c r="O68" s="1">
        <v>266.8</v>
      </c>
      <c r="P68" s="1">
        <v>0</v>
      </c>
      <c r="Q68" s="1">
        <v>0</v>
      </c>
      <c r="R68" s="1">
        <v>105.51</v>
      </c>
      <c r="S68" s="1">
        <v>24608.277</v>
      </c>
      <c r="T68" s="1">
        <v>6845.349</v>
      </c>
      <c r="U68" s="1">
        <v>10659.327</v>
      </c>
      <c r="V68" s="1">
        <v>8567.957</v>
      </c>
      <c r="W68" s="1">
        <v>19227.284</v>
      </c>
      <c r="X68" s="1">
        <v>200.79</v>
      </c>
      <c r="Y68" s="1">
        <v>49.966</v>
      </c>
      <c r="Z68" s="1">
        <v>13940.555</v>
      </c>
      <c r="AA68" s="1">
        <v>867.809</v>
      </c>
      <c r="AB68" s="1">
        <v>1099.95</v>
      </c>
      <c r="AC68" s="1" t="s">
        <v>60</v>
      </c>
      <c r="AD68" s="6">
        <v>-3285.8955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5582</v>
      </c>
      <c r="AL68" s="1">
        <v>26419.8</v>
      </c>
      <c r="AM68" s="1">
        <v>32001.8</v>
      </c>
      <c r="AN68" s="1">
        <v>25623.08</v>
      </c>
      <c r="AO68" s="1">
        <v>15509.06</v>
      </c>
      <c r="AP68" s="1">
        <v>10114.02</v>
      </c>
      <c r="AQ68" s="1">
        <v>0</v>
      </c>
      <c r="AR68" s="1">
        <v>0</v>
      </c>
      <c r="AU68" s="1">
        <v>264</v>
      </c>
      <c r="AV68" s="14">
        <v>264</v>
      </c>
      <c r="AW68" s="6">
        <v>0</v>
      </c>
      <c r="AX68" s="6">
        <v>0</v>
      </c>
      <c r="AY68" s="6">
        <v>0</v>
      </c>
      <c r="AZ68" s="18">
        <v>0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25355.32</v>
      </c>
      <c r="B69" s="1">
        <v>-6685</v>
      </c>
      <c r="C69" s="1">
        <v>13066.39</v>
      </c>
      <c r="D69" s="1">
        <v>16893.27</v>
      </c>
      <c r="E69" s="1">
        <v>0</v>
      </c>
      <c r="F69" s="6">
        <v>-4500</v>
      </c>
      <c r="G69" s="1">
        <v>0</v>
      </c>
      <c r="H69" s="1">
        <v>189.89</v>
      </c>
      <c r="I69" s="1">
        <v>201.5</v>
      </c>
      <c r="J69" s="1">
        <v>0</v>
      </c>
      <c r="K69" s="1">
        <v>271.1</v>
      </c>
      <c r="L69" s="1">
        <v>271.79</v>
      </c>
      <c r="M69" s="1">
        <v>499.5</v>
      </c>
      <c r="N69" s="1">
        <v>0</v>
      </c>
      <c r="O69" s="1">
        <v>263.6</v>
      </c>
      <c r="P69" s="1">
        <v>0</v>
      </c>
      <c r="Q69" s="1">
        <v>0</v>
      </c>
      <c r="R69" s="1">
        <v>105.14</v>
      </c>
      <c r="S69" s="1">
        <v>25209.412</v>
      </c>
      <c r="T69" s="1">
        <v>6826.342</v>
      </c>
      <c r="U69" s="1">
        <v>12234.551</v>
      </c>
      <c r="V69" s="1">
        <v>7418.814</v>
      </c>
      <c r="W69" s="1">
        <v>19653.365</v>
      </c>
      <c r="X69" s="1">
        <v>268.201</v>
      </c>
      <c r="Y69" s="1">
        <v>49.997</v>
      </c>
      <c r="Z69" s="1">
        <v>13842.891</v>
      </c>
      <c r="AA69" s="1">
        <v>1020.936</v>
      </c>
      <c r="AB69" s="1">
        <v>1104.83</v>
      </c>
      <c r="AC69" s="1" t="s">
        <v>60</v>
      </c>
      <c r="AD69" s="6">
        <v>-3279.0317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5423</v>
      </c>
      <c r="AL69" s="1">
        <v>27016.3</v>
      </c>
      <c r="AM69" s="1">
        <v>32439.3</v>
      </c>
      <c r="AN69" s="1">
        <v>24209.29</v>
      </c>
      <c r="AO69" s="1">
        <v>15684.44</v>
      </c>
      <c r="AP69" s="1">
        <v>8524.85</v>
      </c>
      <c r="AQ69" s="1">
        <v>0</v>
      </c>
      <c r="AR69" s="1">
        <v>0</v>
      </c>
      <c r="AU69" s="1">
        <v>264</v>
      </c>
      <c r="AV69" s="14">
        <v>264</v>
      </c>
      <c r="AW69" s="6">
        <v>0</v>
      </c>
      <c r="AX69" s="6">
        <v>0</v>
      </c>
      <c r="AY69" s="6">
        <v>0</v>
      </c>
      <c r="AZ69" s="18">
        <v>0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25865.41</v>
      </c>
      <c r="B70" s="1">
        <v>-5667</v>
      </c>
      <c r="C70" s="1">
        <v>13097.16</v>
      </c>
      <c r="D70" s="1">
        <v>16440.22</v>
      </c>
      <c r="E70" s="1">
        <v>0</v>
      </c>
      <c r="F70" s="6">
        <v>-4500</v>
      </c>
      <c r="G70" s="1">
        <v>0</v>
      </c>
      <c r="H70" s="1">
        <v>190.77</v>
      </c>
      <c r="I70" s="1">
        <v>200.98</v>
      </c>
      <c r="J70" s="1">
        <v>0</v>
      </c>
      <c r="K70" s="1">
        <v>271.1</v>
      </c>
      <c r="L70" s="1">
        <v>271.1</v>
      </c>
      <c r="M70" s="1">
        <v>499.5</v>
      </c>
      <c r="N70" s="1">
        <v>0</v>
      </c>
      <c r="O70" s="1">
        <v>263.6</v>
      </c>
      <c r="P70" s="1">
        <v>0</v>
      </c>
      <c r="Q70" s="1">
        <v>0</v>
      </c>
      <c r="R70" s="1">
        <v>105.19</v>
      </c>
      <c r="S70" s="1">
        <v>26026.16</v>
      </c>
      <c r="T70" s="1">
        <v>5717.302</v>
      </c>
      <c r="U70" s="1">
        <v>13633.152</v>
      </c>
      <c r="V70" s="1">
        <v>6105.433</v>
      </c>
      <c r="W70" s="1">
        <v>19738.584</v>
      </c>
      <c r="X70" s="1">
        <v>267.583</v>
      </c>
      <c r="Y70" s="1">
        <v>49.965</v>
      </c>
      <c r="Z70" s="1">
        <v>14183.131</v>
      </c>
      <c r="AA70" s="1">
        <v>802.125</v>
      </c>
      <c r="AB70" s="1">
        <v>1164</v>
      </c>
      <c r="AC70" s="1" t="s">
        <v>60</v>
      </c>
      <c r="AD70" s="6">
        <v>-3280.7126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5186</v>
      </c>
      <c r="AL70" s="1">
        <v>27550.1</v>
      </c>
      <c r="AM70" s="1">
        <v>32736.1</v>
      </c>
      <c r="AN70" s="1">
        <v>22635.49</v>
      </c>
      <c r="AO70" s="1">
        <v>15711.66</v>
      </c>
      <c r="AP70" s="1">
        <v>6923.83</v>
      </c>
      <c r="AQ70" s="1">
        <v>0</v>
      </c>
      <c r="AR70" s="1">
        <v>0</v>
      </c>
      <c r="AU70" s="1">
        <v>264</v>
      </c>
      <c r="AV70" s="14">
        <v>264</v>
      </c>
      <c r="AW70" s="6">
        <v>0</v>
      </c>
      <c r="AX70" s="6">
        <v>0</v>
      </c>
      <c r="AY70" s="6">
        <v>0</v>
      </c>
      <c r="AZ70" s="18">
        <v>0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26685.82</v>
      </c>
      <c r="B71" s="1">
        <v>-5553.94</v>
      </c>
      <c r="C71" s="1">
        <v>13063.77</v>
      </c>
      <c r="D71" s="1">
        <v>17145.11</v>
      </c>
      <c r="E71" s="1">
        <v>0</v>
      </c>
      <c r="F71" s="6">
        <v>-4500</v>
      </c>
      <c r="G71" s="1">
        <v>0</v>
      </c>
      <c r="H71" s="1">
        <v>189.89</v>
      </c>
      <c r="I71" s="1">
        <v>200.39</v>
      </c>
      <c r="J71" s="1">
        <v>0</v>
      </c>
      <c r="K71" s="1">
        <v>271.33</v>
      </c>
      <c r="L71" s="1">
        <v>272.49</v>
      </c>
      <c r="M71" s="1">
        <v>500.32</v>
      </c>
      <c r="N71" s="1">
        <v>0</v>
      </c>
      <c r="O71" s="1">
        <v>265.1</v>
      </c>
      <c r="P71" s="1">
        <v>0</v>
      </c>
      <c r="Q71" s="1">
        <v>0</v>
      </c>
      <c r="R71" s="1">
        <v>106.19</v>
      </c>
      <c r="S71" s="1">
        <v>26982.172</v>
      </c>
      <c r="T71" s="1">
        <v>5786.094</v>
      </c>
      <c r="U71" s="1">
        <v>14114.194</v>
      </c>
      <c r="V71" s="1">
        <v>4942.055</v>
      </c>
      <c r="W71" s="1">
        <v>19056.249</v>
      </c>
      <c r="X71" s="1">
        <v>811.171</v>
      </c>
      <c r="Y71" s="1">
        <v>49.964</v>
      </c>
      <c r="Z71" s="1">
        <v>12935.926</v>
      </c>
      <c r="AA71" s="1">
        <v>1151.023</v>
      </c>
      <c r="AB71" s="1">
        <v>1166.17</v>
      </c>
      <c r="AC71" s="1" t="s">
        <v>60</v>
      </c>
      <c r="AD71" s="6">
        <v>-3281.9731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5177</v>
      </c>
      <c r="AL71" s="1">
        <v>28115.3</v>
      </c>
      <c r="AM71" s="1">
        <v>33292.3</v>
      </c>
      <c r="AN71" s="1">
        <v>21086.97</v>
      </c>
      <c r="AO71" s="1">
        <v>15725.48</v>
      </c>
      <c r="AP71" s="1">
        <v>5361.49</v>
      </c>
      <c r="AQ71" s="1">
        <v>0</v>
      </c>
      <c r="AR71" s="1">
        <v>0</v>
      </c>
      <c r="AU71" s="1">
        <v>264</v>
      </c>
      <c r="AV71" s="14">
        <v>264</v>
      </c>
      <c r="AW71" s="6">
        <v>0</v>
      </c>
      <c r="AX71" s="6">
        <v>0</v>
      </c>
      <c r="AY71" s="6">
        <v>0</v>
      </c>
      <c r="AZ71" s="18">
        <v>0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27480.18</v>
      </c>
      <c r="B72" s="1">
        <v>-5326</v>
      </c>
      <c r="C72" s="1">
        <v>13548.75</v>
      </c>
      <c r="D72" s="1">
        <v>17678.37</v>
      </c>
      <c r="E72" s="1">
        <v>121.66</v>
      </c>
      <c r="F72" s="6">
        <v>-4500</v>
      </c>
      <c r="G72" s="1">
        <v>0</v>
      </c>
      <c r="H72" s="1">
        <v>229.22</v>
      </c>
      <c r="I72" s="1">
        <v>216.13</v>
      </c>
      <c r="J72" s="1">
        <v>0</v>
      </c>
      <c r="K72" s="1">
        <v>308.31</v>
      </c>
      <c r="L72" s="1">
        <v>313.2</v>
      </c>
      <c r="M72" s="1">
        <v>554.59</v>
      </c>
      <c r="N72" s="1">
        <v>0</v>
      </c>
      <c r="O72" s="1">
        <v>269.3</v>
      </c>
      <c r="P72" s="1">
        <v>0</v>
      </c>
      <c r="Q72" s="1">
        <v>0</v>
      </c>
      <c r="R72" s="1">
        <v>134.63</v>
      </c>
      <c r="S72" s="1">
        <v>27686</v>
      </c>
      <c r="T72" s="1">
        <v>5222.126</v>
      </c>
      <c r="U72" s="1">
        <v>14932.328</v>
      </c>
      <c r="V72" s="1">
        <v>3678.552</v>
      </c>
      <c r="W72" s="1">
        <v>18610.879</v>
      </c>
      <c r="X72" s="1">
        <v>1399.24</v>
      </c>
      <c r="Y72" s="1">
        <v>49.967</v>
      </c>
      <c r="Z72" s="1">
        <v>12983.104</v>
      </c>
      <c r="AA72" s="1">
        <v>996.963</v>
      </c>
      <c r="AB72" s="1">
        <v>1698.36</v>
      </c>
      <c r="AC72" s="1" t="s">
        <v>60</v>
      </c>
      <c r="AD72" s="6">
        <v>-3121.7266</v>
      </c>
      <c r="AE72" s="1">
        <v>121.66</v>
      </c>
      <c r="AF72" s="1">
        <v>0</v>
      </c>
      <c r="AG72" s="1">
        <v>121.66</v>
      </c>
      <c r="AH72" s="1">
        <v>200</v>
      </c>
      <c r="AI72" s="1">
        <v>0</v>
      </c>
      <c r="AJ72" s="1">
        <v>200</v>
      </c>
      <c r="AK72" s="1">
        <v>5171</v>
      </c>
      <c r="AL72" s="1">
        <v>28649</v>
      </c>
      <c r="AM72" s="1">
        <v>33820</v>
      </c>
      <c r="AN72" s="1">
        <v>19629.95</v>
      </c>
      <c r="AO72" s="1">
        <v>15707.28</v>
      </c>
      <c r="AP72" s="1">
        <v>3922.67</v>
      </c>
      <c r="AQ72" s="1">
        <v>121.66</v>
      </c>
      <c r="AR72" s="1">
        <v>200</v>
      </c>
      <c r="AU72" s="1">
        <v>265</v>
      </c>
      <c r="AV72" s="14">
        <v>265</v>
      </c>
      <c r="AW72" s="6">
        <v>200</v>
      </c>
      <c r="AX72" s="6">
        <v>121.66</v>
      </c>
      <c r="AY72" s="6">
        <v>0</v>
      </c>
      <c r="AZ72" s="18">
        <v>0</v>
      </c>
      <c r="BA72" s="6">
        <v>200</v>
      </c>
      <c r="BB72" s="6">
        <v>121.66</v>
      </c>
      <c r="BE72" s="22">
        <f t="shared" si="138"/>
        <v>200</v>
      </c>
      <c r="BF72" s="22">
        <f t="shared" ref="BF72:BH72" si="162">AH72</f>
        <v>200</v>
      </c>
      <c r="BG72" s="22">
        <f t="shared" si="162"/>
        <v>0</v>
      </c>
      <c r="BH72" s="22">
        <f t="shared" si="162"/>
        <v>200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121.66</v>
      </c>
      <c r="BN72" s="22">
        <f t="shared" ref="BN72:BP72" si="163">AE72</f>
        <v>121.66</v>
      </c>
      <c r="BO72" s="22">
        <f t="shared" si="163"/>
        <v>0</v>
      </c>
      <c r="BP72" s="22">
        <f t="shared" si="163"/>
        <v>121.66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28025.01</v>
      </c>
      <c r="B73">
        <v>-5306</v>
      </c>
      <c r="C73">
        <v>15481.02</v>
      </c>
      <c r="D73">
        <v>17188.54</v>
      </c>
      <c r="E73">
        <v>251.33</v>
      </c>
      <c r="F73" s="3">
        <v>-4500</v>
      </c>
      <c r="G73">
        <v>0</v>
      </c>
      <c r="H73">
        <v>310.38</v>
      </c>
      <c r="I73">
        <v>290.84</v>
      </c>
      <c r="J73">
        <v>0</v>
      </c>
      <c r="K73">
        <v>388.56</v>
      </c>
      <c r="L73">
        <v>389.26</v>
      </c>
      <c r="M73">
        <v>672.99</v>
      </c>
      <c r="N73">
        <v>0</v>
      </c>
      <c r="O73">
        <v>337.8</v>
      </c>
      <c r="P73">
        <v>0</v>
      </c>
      <c r="Q73">
        <v>0</v>
      </c>
      <c r="R73">
        <v>185.16</v>
      </c>
      <c r="S73">
        <v>28361.96</v>
      </c>
      <c r="T73">
        <v>5152.53</v>
      </c>
      <c r="U73">
        <v>15358.521</v>
      </c>
      <c r="V73">
        <v>2505.006</v>
      </c>
      <c r="W73">
        <v>17863.527</v>
      </c>
      <c r="X73">
        <v>1745.54</v>
      </c>
      <c r="Y73">
        <v>49.971</v>
      </c>
      <c r="Z73">
        <v>11695.871</v>
      </c>
      <c r="AA73">
        <v>1517.178</v>
      </c>
      <c r="AB73">
        <v>1374.14</v>
      </c>
      <c r="AC73" t="s">
        <v>60</v>
      </c>
      <c r="AD73" s="3">
        <v>-2742.4019</v>
      </c>
      <c r="AE73">
        <v>251.33</v>
      </c>
      <c r="AF73">
        <v>0</v>
      </c>
      <c r="AG73">
        <v>251.33</v>
      </c>
      <c r="AH73">
        <v>232</v>
      </c>
      <c r="AI73">
        <v>0</v>
      </c>
      <c r="AJ73">
        <v>232</v>
      </c>
      <c r="AK73">
        <v>5164</v>
      </c>
      <c r="AL73">
        <v>29088.6</v>
      </c>
      <c r="AM73">
        <v>34252.6</v>
      </c>
      <c r="AN73">
        <v>18338.45</v>
      </c>
      <c r="AO73">
        <v>15678.92</v>
      </c>
      <c r="AP73">
        <v>2659.53</v>
      </c>
      <c r="AQ73">
        <v>251.33</v>
      </c>
      <c r="AR73">
        <v>232</v>
      </c>
      <c r="AU73">
        <v>265</v>
      </c>
      <c r="AV73" s="13">
        <v>344.2</v>
      </c>
      <c r="AW73" s="3">
        <v>232</v>
      </c>
      <c r="AX73" s="3">
        <v>251.33</v>
      </c>
      <c r="AY73" s="3">
        <v>0</v>
      </c>
      <c r="AZ73" s="17">
        <v>0</v>
      </c>
      <c r="BA73" s="3">
        <v>232</v>
      </c>
      <c r="BB73" s="3">
        <v>251.33</v>
      </c>
      <c r="BE73" s="21">
        <f t="shared" si="138"/>
        <v>232</v>
      </c>
      <c r="BF73" s="21">
        <f t="shared" ref="BF73:BH73" si="164">AH73</f>
        <v>232</v>
      </c>
      <c r="BG73" s="21">
        <f t="shared" si="164"/>
        <v>0</v>
      </c>
      <c r="BH73" s="21">
        <f t="shared" si="164"/>
        <v>232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251.33</v>
      </c>
      <c r="BN73" s="21">
        <f t="shared" ref="BN73:BP73" si="165">AE73</f>
        <v>251.33</v>
      </c>
      <c r="BO73" s="21">
        <f t="shared" si="165"/>
        <v>0</v>
      </c>
      <c r="BP73" s="21">
        <f t="shared" si="165"/>
        <v>251.33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28977.75</v>
      </c>
      <c r="B74">
        <v>-5298</v>
      </c>
      <c r="C74">
        <v>17733.27</v>
      </c>
      <c r="D74">
        <v>16630.24</v>
      </c>
      <c r="E74">
        <v>265.67</v>
      </c>
      <c r="F74" s="3">
        <v>-4500</v>
      </c>
      <c r="G74">
        <v>0</v>
      </c>
      <c r="H74">
        <v>400.95</v>
      </c>
      <c r="I74">
        <v>367.77</v>
      </c>
      <c r="J74">
        <v>0</v>
      </c>
      <c r="K74">
        <v>462.76</v>
      </c>
      <c r="L74">
        <v>462.53</v>
      </c>
      <c r="M74">
        <v>795.5</v>
      </c>
      <c r="N74">
        <v>0</v>
      </c>
      <c r="O74">
        <v>423.7</v>
      </c>
      <c r="P74">
        <v>0</v>
      </c>
      <c r="Q74">
        <v>0</v>
      </c>
      <c r="R74">
        <v>242.52</v>
      </c>
      <c r="S74">
        <v>28880.473</v>
      </c>
      <c r="T74">
        <v>5527.594</v>
      </c>
      <c r="U74">
        <v>15354.905</v>
      </c>
      <c r="V74">
        <v>1492.626</v>
      </c>
      <c r="W74">
        <v>16847.531</v>
      </c>
      <c r="X74">
        <v>1604.54</v>
      </c>
      <c r="Y74">
        <v>49.969</v>
      </c>
      <c r="Z74">
        <v>9424.561</v>
      </c>
      <c r="AA74">
        <v>2827.701</v>
      </c>
      <c r="AB74">
        <v>1421.38</v>
      </c>
      <c r="AC74" t="s">
        <v>60</v>
      </c>
      <c r="AD74" s="3">
        <v>-2343.7463</v>
      </c>
      <c r="AE74">
        <v>265.67</v>
      </c>
      <c r="AF74">
        <v>0</v>
      </c>
      <c r="AG74">
        <v>265.67</v>
      </c>
      <c r="AH74">
        <v>232</v>
      </c>
      <c r="AI74">
        <v>0</v>
      </c>
      <c r="AJ74">
        <v>232</v>
      </c>
      <c r="AK74">
        <v>5158</v>
      </c>
      <c r="AL74">
        <v>29528.2</v>
      </c>
      <c r="AM74">
        <v>34686.2</v>
      </c>
      <c r="AN74">
        <v>17084.34</v>
      </c>
      <c r="AO74">
        <v>15603.52</v>
      </c>
      <c r="AP74">
        <v>1480.82</v>
      </c>
      <c r="AQ74">
        <v>265.67</v>
      </c>
      <c r="AR74">
        <v>232</v>
      </c>
      <c r="AU74">
        <v>265</v>
      </c>
      <c r="AV74" s="13">
        <v>423.4</v>
      </c>
      <c r="AW74" s="3">
        <v>232</v>
      </c>
      <c r="AX74" s="3">
        <v>265.67</v>
      </c>
      <c r="AY74" s="3">
        <v>0</v>
      </c>
      <c r="AZ74" s="17">
        <v>0</v>
      </c>
      <c r="BA74" s="3">
        <v>232</v>
      </c>
      <c r="BB74" s="3">
        <v>265.67</v>
      </c>
      <c r="BE74" s="21">
        <f t="shared" si="138"/>
        <v>232</v>
      </c>
      <c r="BF74" s="21">
        <f t="shared" ref="BF74:BH74" si="166">AH74</f>
        <v>232</v>
      </c>
      <c r="BG74" s="21">
        <f t="shared" si="166"/>
        <v>0</v>
      </c>
      <c r="BH74" s="21">
        <f t="shared" si="166"/>
        <v>232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265.67</v>
      </c>
      <c r="BN74" s="21">
        <f t="shared" ref="BN74:BP74" si="167">AE74</f>
        <v>265.67</v>
      </c>
      <c r="BO74" s="21">
        <f t="shared" si="167"/>
        <v>0</v>
      </c>
      <c r="BP74" s="21">
        <f t="shared" si="167"/>
        <v>265.67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29297.83</v>
      </c>
      <c r="B75">
        <v>-5297</v>
      </c>
      <c r="C75">
        <v>18424.44</v>
      </c>
      <c r="D75">
        <v>16423.51</v>
      </c>
      <c r="E75">
        <v>261.74</v>
      </c>
      <c r="F75" s="3">
        <v>-4500</v>
      </c>
      <c r="G75">
        <v>0</v>
      </c>
      <c r="H75">
        <v>488.99</v>
      </c>
      <c r="I75">
        <v>429.5</v>
      </c>
      <c r="J75">
        <v>0</v>
      </c>
      <c r="K75">
        <v>530.21</v>
      </c>
      <c r="L75">
        <v>534.63</v>
      </c>
      <c r="M75">
        <v>874.85</v>
      </c>
      <c r="N75">
        <v>0</v>
      </c>
      <c r="O75">
        <v>393.9</v>
      </c>
      <c r="P75">
        <v>0</v>
      </c>
      <c r="Q75">
        <v>0</v>
      </c>
      <c r="R75">
        <v>267.31</v>
      </c>
      <c r="S75">
        <v>29459.797</v>
      </c>
      <c r="T75">
        <v>5198.68</v>
      </c>
      <c r="U75">
        <v>15466.402</v>
      </c>
      <c r="V75">
        <v>728.342</v>
      </c>
      <c r="W75">
        <v>16194.744</v>
      </c>
      <c r="X75">
        <v>1344.249</v>
      </c>
      <c r="Y75">
        <v>50.033</v>
      </c>
      <c r="Z75">
        <v>8353.105</v>
      </c>
      <c r="AA75">
        <v>3832.732</v>
      </c>
      <c r="AB75">
        <v>1503.64</v>
      </c>
      <c r="AC75" t="s">
        <v>60</v>
      </c>
      <c r="AD75" s="3">
        <v>-2125.3684</v>
      </c>
      <c r="AE75">
        <v>272.33</v>
      </c>
      <c r="AF75">
        <v>-12.7</v>
      </c>
      <c r="AG75">
        <v>259.63</v>
      </c>
      <c r="AH75">
        <v>250</v>
      </c>
      <c r="AI75">
        <v>0</v>
      </c>
      <c r="AJ75">
        <v>250</v>
      </c>
      <c r="AK75">
        <v>5151</v>
      </c>
      <c r="AL75">
        <v>29905</v>
      </c>
      <c r="AM75">
        <v>35056</v>
      </c>
      <c r="AN75">
        <v>16199.12</v>
      </c>
      <c r="AO75">
        <v>15509.33</v>
      </c>
      <c r="AP75">
        <v>689.79</v>
      </c>
      <c r="AQ75">
        <v>261.74</v>
      </c>
      <c r="AR75">
        <v>250</v>
      </c>
      <c r="AU75">
        <v>320.8</v>
      </c>
      <c r="AV75" s="13">
        <v>390.91</v>
      </c>
      <c r="AW75" s="3">
        <v>250</v>
      </c>
      <c r="AX75" s="3">
        <v>259.63</v>
      </c>
      <c r="AY75" s="3">
        <v>0</v>
      </c>
      <c r="AZ75" s="17">
        <v>0</v>
      </c>
      <c r="BA75" s="3">
        <v>250</v>
      </c>
      <c r="BB75" s="3">
        <v>259.63</v>
      </c>
      <c r="BE75" s="21">
        <f t="shared" si="138"/>
        <v>250</v>
      </c>
      <c r="BF75" s="21">
        <f t="shared" ref="BF75:BH75" si="168">AH75</f>
        <v>250</v>
      </c>
      <c r="BG75" s="21">
        <f t="shared" si="168"/>
        <v>0</v>
      </c>
      <c r="BH75" s="21">
        <f t="shared" si="168"/>
        <v>250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259.63</v>
      </c>
      <c r="BN75" s="21">
        <f t="shared" ref="BN75:BP75" si="169">AE75</f>
        <v>272.33</v>
      </c>
      <c r="BO75" s="21">
        <f t="shared" si="169"/>
        <v>-12.7</v>
      </c>
      <c r="BP75" s="21">
        <f t="shared" si="169"/>
        <v>259.63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29968.57</v>
      </c>
      <c r="B76">
        <v>-5297</v>
      </c>
      <c r="C76">
        <v>20227.94</v>
      </c>
      <c r="D76">
        <v>16035.93</v>
      </c>
      <c r="E76">
        <v>273.46</v>
      </c>
      <c r="F76" s="3">
        <v>-4497</v>
      </c>
      <c r="G76">
        <v>0</v>
      </c>
      <c r="H76">
        <v>614.58</v>
      </c>
      <c r="I76">
        <v>505.24</v>
      </c>
      <c r="J76">
        <v>0</v>
      </c>
      <c r="K76">
        <v>561.61</v>
      </c>
      <c r="L76">
        <v>516.26</v>
      </c>
      <c r="M76">
        <v>951.31</v>
      </c>
      <c r="N76">
        <v>0</v>
      </c>
      <c r="O76">
        <v>469</v>
      </c>
      <c r="P76">
        <v>0</v>
      </c>
      <c r="Q76">
        <v>0</v>
      </c>
      <c r="R76">
        <v>283.85</v>
      </c>
      <c r="S76">
        <v>30177.617</v>
      </c>
      <c r="T76">
        <v>5173.64</v>
      </c>
      <c r="U76">
        <v>15330.173</v>
      </c>
      <c r="V76">
        <v>161.699</v>
      </c>
      <c r="W76">
        <v>15491.873</v>
      </c>
      <c r="X76">
        <v>1354.011</v>
      </c>
      <c r="Y76">
        <v>49.997</v>
      </c>
      <c r="Z76">
        <v>6952.25</v>
      </c>
      <c r="AA76">
        <v>5282.58</v>
      </c>
      <c r="AB76">
        <v>1508.63</v>
      </c>
      <c r="AC76" t="s">
        <v>60</v>
      </c>
      <c r="AD76" s="3">
        <v>-1957.4176</v>
      </c>
      <c r="AE76">
        <v>294.67</v>
      </c>
      <c r="AF76">
        <v>-24.63</v>
      </c>
      <c r="AG76">
        <v>270.04</v>
      </c>
      <c r="AH76">
        <v>265</v>
      </c>
      <c r="AI76">
        <v>0</v>
      </c>
      <c r="AJ76">
        <v>265</v>
      </c>
      <c r="AK76">
        <v>5148</v>
      </c>
      <c r="AL76">
        <v>30187.6</v>
      </c>
      <c r="AM76">
        <v>35335.6</v>
      </c>
      <c r="AN76">
        <v>15622.55</v>
      </c>
      <c r="AO76">
        <v>15403.43</v>
      </c>
      <c r="AP76">
        <v>219.12</v>
      </c>
      <c r="AQ76">
        <v>273.46</v>
      </c>
      <c r="AR76">
        <v>265</v>
      </c>
      <c r="AU76">
        <v>400</v>
      </c>
      <c r="AV76" s="13">
        <v>470.11</v>
      </c>
      <c r="AW76" s="3">
        <v>265</v>
      </c>
      <c r="AX76" s="3">
        <v>270.04</v>
      </c>
      <c r="AY76" s="3">
        <v>0</v>
      </c>
      <c r="AZ76" s="17">
        <v>0</v>
      </c>
      <c r="BA76" s="3">
        <v>265</v>
      </c>
      <c r="BB76" s="3">
        <v>270.04</v>
      </c>
      <c r="BE76" s="21">
        <f t="shared" si="138"/>
        <v>265</v>
      </c>
      <c r="BF76" s="21">
        <f t="shared" ref="BF76:BH76" si="170">AH76</f>
        <v>265</v>
      </c>
      <c r="BG76" s="21">
        <f t="shared" si="170"/>
        <v>0</v>
      </c>
      <c r="BH76" s="21">
        <f t="shared" si="170"/>
        <v>265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270.04</v>
      </c>
      <c r="BN76" s="21">
        <f t="shared" ref="BN76:BP76" si="171">AE76</f>
        <v>294.67</v>
      </c>
      <c r="BO76" s="21">
        <f t="shared" si="171"/>
        <v>-24.63</v>
      </c>
      <c r="BP76" s="21">
        <f t="shared" si="171"/>
        <v>270.04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30690.01</v>
      </c>
      <c r="B77">
        <v>-5297</v>
      </c>
      <c r="C77">
        <v>21015.55</v>
      </c>
      <c r="D77">
        <v>15831.29</v>
      </c>
      <c r="E77">
        <v>281.67</v>
      </c>
      <c r="F77" s="3">
        <v>-4499</v>
      </c>
      <c r="G77">
        <v>0</v>
      </c>
      <c r="H77">
        <v>651.34</v>
      </c>
      <c r="I77">
        <v>584.22</v>
      </c>
      <c r="J77">
        <v>0</v>
      </c>
      <c r="K77">
        <v>544.87</v>
      </c>
      <c r="L77">
        <v>502.07</v>
      </c>
      <c r="M77">
        <v>949.26</v>
      </c>
      <c r="N77">
        <v>0</v>
      </c>
      <c r="O77">
        <v>523.7</v>
      </c>
      <c r="P77">
        <v>0</v>
      </c>
      <c r="Q77">
        <v>0</v>
      </c>
      <c r="R77">
        <v>300.55</v>
      </c>
      <c r="S77">
        <v>30748.309</v>
      </c>
      <c r="T77">
        <v>4967.77</v>
      </c>
      <c r="U77">
        <v>15133.684</v>
      </c>
      <c r="V77">
        <v>58.62</v>
      </c>
      <c r="W77">
        <v>15192.303</v>
      </c>
      <c r="X77">
        <v>1343.209</v>
      </c>
      <c r="Y77">
        <v>50.033</v>
      </c>
      <c r="Z77">
        <v>6309.59</v>
      </c>
      <c r="AA77">
        <v>6056.691</v>
      </c>
      <c r="AB77">
        <v>1520.6</v>
      </c>
      <c r="AC77" t="s">
        <v>60</v>
      </c>
      <c r="AD77" s="3">
        <v>-1922.2585</v>
      </c>
      <c r="AE77">
        <v>293</v>
      </c>
      <c r="AF77">
        <v>-15.26</v>
      </c>
      <c r="AG77">
        <v>277.74</v>
      </c>
      <c r="AH77">
        <v>278</v>
      </c>
      <c r="AI77">
        <v>0</v>
      </c>
      <c r="AJ77">
        <v>278</v>
      </c>
      <c r="AK77">
        <v>5143</v>
      </c>
      <c r="AL77">
        <v>30532.9</v>
      </c>
      <c r="AM77">
        <v>35675.9</v>
      </c>
      <c r="AN77">
        <v>15252.78</v>
      </c>
      <c r="AO77">
        <v>15232.23</v>
      </c>
      <c r="AP77">
        <v>20.55</v>
      </c>
      <c r="AQ77">
        <v>281.67</v>
      </c>
      <c r="AR77">
        <v>278</v>
      </c>
      <c r="AU77">
        <v>479.2</v>
      </c>
      <c r="AV77" s="13">
        <v>505.6</v>
      </c>
      <c r="AW77" s="3">
        <v>278</v>
      </c>
      <c r="AX77" s="3">
        <v>277.74</v>
      </c>
      <c r="AY77" s="3">
        <v>0</v>
      </c>
      <c r="AZ77" s="17">
        <v>0</v>
      </c>
      <c r="BA77" s="3">
        <v>278</v>
      </c>
      <c r="BB77" s="3">
        <v>277.74</v>
      </c>
      <c r="BE77" s="21">
        <f t="shared" si="138"/>
        <v>278</v>
      </c>
      <c r="BF77" s="21">
        <f t="shared" ref="BF77:BH77" si="172">AH77</f>
        <v>278</v>
      </c>
      <c r="BG77" s="21">
        <f t="shared" si="172"/>
        <v>0</v>
      </c>
      <c r="BH77" s="21">
        <f t="shared" si="172"/>
        <v>278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277.74</v>
      </c>
      <c r="BN77" s="21">
        <f t="shared" ref="BN77:BP77" si="173">AE77</f>
        <v>293</v>
      </c>
      <c r="BO77" s="21">
        <f t="shared" si="173"/>
        <v>-15.26</v>
      </c>
      <c r="BP77" s="21">
        <f t="shared" si="173"/>
        <v>277.74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30977.63</v>
      </c>
      <c r="B78">
        <v>-5297</v>
      </c>
      <c r="C78">
        <v>20660.89</v>
      </c>
      <c r="D78">
        <v>15784.9</v>
      </c>
      <c r="E78">
        <v>278.66</v>
      </c>
      <c r="F78" s="3">
        <v>-4499</v>
      </c>
      <c r="G78">
        <v>0</v>
      </c>
      <c r="H78">
        <v>651.34</v>
      </c>
      <c r="I78">
        <v>611.3</v>
      </c>
      <c r="J78">
        <v>0</v>
      </c>
      <c r="K78">
        <v>560.91</v>
      </c>
      <c r="L78">
        <v>523.23</v>
      </c>
      <c r="M78">
        <v>949.26</v>
      </c>
      <c r="N78">
        <v>0</v>
      </c>
      <c r="O78">
        <v>496.6</v>
      </c>
      <c r="P78">
        <v>0</v>
      </c>
      <c r="Q78">
        <v>0</v>
      </c>
      <c r="R78">
        <v>300.4</v>
      </c>
      <c r="S78">
        <v>31299.762</v>
      </c>
      <c r="T78">
        <v>5272.991</v>
      </c>
      <c r="U78">
        <v>15412.148</v>
      </c>
      <c r="V78">
        <v>54.302</v>
      </c>
      <c r="W78">
        <v>15466.45</v>
      </c>
      <c r="X78">
        <v>1377.38</v>
      </c>
      <c r="Y78">
        <v>49.988</v>
      </c>
      <c r="Z78">
        <v>6171.789</v>
      </c>
      <c r="AA78">
        <v>5993.156</v>
      </c>
      <c r="AB78">
        <v>1534</v>
      </c>
      <c r="AC78" t="s">
        <v>60</v>
      </c>
      <c r="AD78" s="3">
        <v>-1912.8735</v>
      </c>
      <c r="AE78">
        <v>297</v>
      </c>
      <c r="AF78">
        <v>-24.14</v>
      </c>
      <c r="AG78">
        <v>272.86</v>
      </c>
      <c r="AH78">
        <v>270</v>
      </c>
      <c r="AI78">
        <v>0</v>
      </c>
      <c r="AJ78">
        <v>270</v>
      </c>
      <c r="AK78">
        <v>5141</v>
      </c>
      <c r="AL78">
        <v>30752.7</v>
      </c>
      <c r="AM78">
        <v>35893.7</v>
      </c>
      <c r="AN78">
        <v>15173.93</v>
      </c>
      <c r="AO78">
        <v>15170.92</v>
      </c>
      <c r="AP78">
        <v>3.01</v>
      </c>
      <c r="AQ78">
        <v>278.66</v>
      </c>
      <c r="AR78">
        <v>270</v>
      </c>
      <c r="AU78">
        <v>400</v>
      </c>
      <c r="AV78" s="13">
        <v>497.39</v>
      </c>
      <c r="AW78" s="3">
        <v>270</v>
      </c>
      <c r="AX78" s="3">
        <v>274.37</v>
      </c>
      <c r="AY78" s="3">
        <v>0</v>
      </c>
      <c r="AZ78" s="17">
        <v>0</v>
      </c>
      <c r="BA78" s="3">
        <v>270</v>
      </c>
      <c r="BB78" s="3">
        <v>274.37</v>
      </c>
      <c r="BE78" s="21">
        <f t="shared" si="138"/>
        <v>270</v>
      </c>
      <c r="BF78" s="21">
        <f t="shared" ref="BF78:BH78" si="174">AH78</f>
        <v>270</v>
      </c>
      <c r="BG78" s="21">
        <f t="shared" si="174"/>
        <v>0</v>
      </c>
      <c r="BH78" s="21">
        <f t="shared" si="174"/>
        <v>270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274.37</v>
      </c>
      <c r="BN78" s="21">
        <f t="shared" ref="BN78:BP78" si="175">AE78</f>
        <v>297</v>
      </c>
      <c r="BO78" s="21">
        <f t="shared" si="175"/>
        <v>-24.14</v>
      </c>
      <c r="BP78" s="21">
        <f t="shared" si="175"/>
        <v>272.86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31058.92</v>
      </c>
      <c r="B79">
        <v>-5297</v>
      </c>
      <c r="C79">
        <v>21347.45</v>
      </c>
      <c r="D79">
        <v>15720.38</v>
      </c>
      <c r="E79">
        <v>284.29</v>
      </c>
      <c r="F79" s="3">
        <v>-4499</v>
      </c>
      <c r="G79">
        <v>0</v>
      </c>
      <c r="H79">
        <v>639.37</v>
      </c>
      <c r="I79">
        <v>614.06</v>
      </c>
      <c r="J79">
        <v>0</v>
      </c>
      <c r="K79">
        <v>561.85</v>
      </c>
      <c r="L79">
        <v>556.96</v>
      </c>
      <c r="M79">
        <v>948.85</v>
      </c>
      <c r="N79">
        <v>0</v>
      </c>
      <c r="O79">
        <v>558.3</v>
      </c>
      <c r="P79">
        <v>0</v>
      </c>
      <c r="Q79">
        <v>0</v>
      </c>
      <c r="R79">
        <v>299.71</v>
      </c>
      <c r="S79">
        <v>31313.617</v>
      </c>
      <c r="T79">
        <v>5508.784</v>
      </c>
      <c r="U79">
        <v>15334.902</v>
      </c>
      <c r="V79">
        <v>56.674</v>
      </c>
      <c r="W79">
        <v>15391.576</v>
      </c>
      <c r="X79">
        <v>1350.381</v>
      </c>
      <c r="Y79">
        <v>50.015</v>
      </c>
      <c r="Z79">
        <v>5802.203</v>
      </c>
      <c r="AA79">
        <v>6409.879</v>
      </c>
      <c r="AB79">
        <v>1539.36</v>
      </c>
      <c r="AC79" t="s">
        <v>60</v>
      </c>
      <c r="AD79" s="3">
        <v>-1813.2798</v>
      </c>
      <c r="AE79">
        <v>310.62</v>
      </c>
      <c r="AF79">
        <v>-35.67</v>
      </c>
      <c r="AG79">
        <v>274.95</v>
      </c>
      <c r="AH79">
        <v>270</v>
      </c>
      <c r="AI79">
        <v>0</v>
      </c>
      <c r="AJ79">
        <v>270</v>
      </c>
      <c r="AK79">
        <v>5141</v>
      </c>
      <c r="AL79">
        <v>30627.1</v>
      </c>
      <c r="AM79">
        <v>35768.1</v>
      </c>
      <c r="AN79">
        <v>15105.19</v>
      </c>
      <c r="AO79">
        <v>15104.33</v>
      </c>
      <c r="AP79">
        <v>0.86</v>
      </c>
      <c r="AQ79">
        <v>284.29</v>
      </c>
      <c r="AR79">
        <v>270</v>
      </c>
      <c r="AU79">
        <v>400</v>
      </c>
      <c r="AV79" s="13">
        <v>558.52</v>
      </c>
      <c r="AW79" s="3">
        <v>270</v>
      </c>
      <c r="AX79" s="3">
        <v>275.83</v>
      </c>
      <c r="AY79" s="3">
        <v>0</v>
      </c>
      <c r="AZ79" s="17">
        <v>0</v>
      </c>
      <c r="BA79" s="3">
        <v>270</v>
      </c>
      <c r="BB79" s="3">
        <v>275.83</v>
      </c>
      <c r="BE79" s="21">
        <f t="shared" si="138"/>
        <v>270</v>
      </c>
      <c r="BF79" s="21">
        <f t="shared" ref="BF79:BH79" si="176">AH79</f>
        <v>270</v>
      </c>
      <c r="BG79" s="21">
        <f t="shared" si="176"/>
        <v>0</v>
      </c>
      <c r="BH79" s="21">
        <f t="shared" si="176"/>
        <v>270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275.83</v>
      </c>
      <c r="BN79" s="21">
        <f t="shared" ref="BN79:BP79" si="177">AE79</f>
        <v>310.62</v>
      </c>
      <c r="BO79" s="21">
        <f t="shared" si="177"/>
        <v>-35.67</v>
      </c>
      <c r="BP79" s="21">
        <f t="shared" si="177"/>
        <v>274.95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31129.38</v>
      </c>
      <c r="B80">
        <v>-5297</v>
      </c>
      <c r="C80">
        <v>21872.82</v>
      </c>
      <c r="D80">
        <v>15506.92</v>
      </c>
      <c r="E80">
        <v>285.89</v>
      </c>
      <c r="F80" s="3">
        <v>-4499</v>
      </c>
      <c r="G80">
        <v>0</v>
      </c>
      <c r="H80">
        <v>641.93</v>
      </c>
      <c r="I80">
        <v>611.98</v>
      </c>
      <c r="J80">
        <v>0</v>
      </c>
      <c r="K80">
        <v>560.68</v>
      </c>
      <c r="L80">
        <v>496.95</v>
      </c>
      <c r="M80">
        <v>950.49</v>
      </c>
      <c r="N80">
        <v>0</v>
      </c>
      <c r="O80">
        <v>611.1</v>
      </c>
      <c r="P80">
        <v>0</v>
      </c>
      <c r="Q80">
        <v>0</v>
      </c>
      <c r="R80">
        <v>300.13</v>
      </c>
      <c r="S80">
        <v>30921.033</v>
      </c>
      <c r="T80">
        <v>5598.752</v>
      </c>
      <c r="U80">
        <v>15574.114</v>
      </c>
      <c r="V80">
        <v>56.805</v>
      </c>
      <c r="W80">
        <v>15630.919</v>
      </c>
      <c r="X80">
        <v>1354.286</v>
      </c>
      <c r="Y80">
        <v>49.984</v>
      </c>
      <c r="Z80">
        <v>5867.734</v>
      </c>
      <c r="AA80">
        <v>6531.865</v>
      </c>
      <c r="AB80">
        <v>1531.36</v>
      </c>
      <c r="AC80" t="s">
        <v>60</v>
      </c>
      <c r="AD80" s="3">
        <v>-1828.548</v>
      </c>
      <c r="AE80">
        <v>304.46</v>
      </c>
      <c r="AF80">
        <v>-27.13</v>
      </c>
      <c r="AG80">
        <v>277.33</v>
      </c>
      <c r="AH80">
        <v>260</v>
      </c>
      <c r="AI80">
        <v>0</v>
      </c>
      <c r="AJ80">
        <v>260</v>
      </c>
      <c r="AK80">
        <v>5141</v>
      </c>
      <c r="AL80">
        <v>30438.8</v>
      </c>
      <c r="AM80">
        <v>35579.8</v>
      </c>
      <c r="AN80">
        <v>15045.62</v>
      </c>
      <c r="AO80">
        <v>15045.44</v>
      </c>
      <c r="AP80">
        <v>0.18</v>
      </c>
      <c r="AQ80">
        <v>285.89</v>
      </c>
      <c r="AR80">
        <v>260</v>
      </c>
      <c r="AU80">
        <v>341.38</v>
      </c>
      <c r="AV80" s="13">
        <v>610</v>
      </c>
      <c r="AW80" s="3">
        <v>260</v>
      </c>
      <c r="AX80" s="3">
        <v>277.33</v>
      </c>
      <c r="AY80" s="3">
        <v>0</v>
      </c>
      <c r="AZ80" s="17">
        <v>0</v>
      </c>
      <c r="BA80" s="3">
        <v>260</v>
      </c>
      <c r="BB80" s="3">
        <v>277.33</v>
      </c>
      <c r="BE80" s="21">
        <f t="shared" si="138"/>
        <v>260</v>
      </c>
      <c r="BF80" s="21">
        <f t="shared" ref="BF80:BH80" si="178">AH80</f>
        <v>260</v>
      </c>
      <c r="BG80" s="21">
        <f t="shared" si="178"/>
        <v>0</v>
      </c>
      <c r="BH80" s="21">
        <f t="shared" si="178"/>
        <v>260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277.33</v>
      </c>
      <c r="BN80" s="21">
        <f t="shared" ref="BN80:BP80" si="179">AE80</f>
        <v>304.46</v>
      </c>
      <c r="BO80" s="21">
        <f t="shared" si="179"/>
        <v>-27.13</v>
      </c>
      <c r="BP80" s="21">
        <f t="shared" si="179"/>
        <v>277.33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30675.01</v>
      </c>
      <c r="B81">
        <v>-5297</v>
      </c>
      <c r="C81">
        <v>20210.21</v>
      </c>
      <c r="D81">
        <v>15597.01</v>
      </c>
      <c r="E81">
        <v>274.09</v>
      </c>
      <c r="F81" s="3">
        <v>-4499</v>
      </c>
      <c r="G81">
        <v>0</v>
      </c>
      <c r="H81">
        <v>641.09</v>
      </c>
      <c r="I81">
        <v>615.36</v>
      </c>
      <c r="J81">
        <v>0</v>
      </c>
      <c r="K81">
        <v>560.68</v>
      </c>
      <c r="L81">
        <v>522.07</v>
      </c>
      <c r="M81">
        <v>949.26</v>
      </c>
      <c r="N81">
        <v>0</v>
      </c>
      <c r="O81">
        <v>585.8</v>
      </c>
      <c r="P81">
        <v>0</v>
      </c>
      <c r="Q81">
        <v>0</v>
      </c>
      <c r="R81">
        <v>300.03</v>
      </c>
      <c r="S81">
        <v>30541.648</v>
      </c>
      <c r="T81">
        <v>5509.914</v>
      </c>
      <c r="U81">
        <v>15661.734</v>
      </c>
      <c r="V81">
        <v>45.656</v>
      </c>
      <c r="W81">
        <v>15707.389</v>
      </c>
      <c r="X81">
        <v>1357.407</v>
      </c>
      <c r="Y81">
        <v>50.023</v>
      </c>
      <c r="Z81">
        <v>6720.059</v>
      </c>
      <c r="AA81">
        <v>5611.82</v>
      </c>
      <c r="AB81">
        <v>1536.64</v>
      </c>
      <c r="AC81" t="s">
        <v>60</v>
      </c>
      <c r="AD81" s="3">
        <v>-1821.9644</v>
      </c>
      <c r="AE81">
        <v>277.37</v>
      </c>
      <c r="AF81">
        <v>-3.47</v>
      </c>
      <c r="AG81">
        <v>273.9</v>
      </c>
      <c r="AH81">
        <v>269</v>
      </c>
      <c r="AI81">
        <v>0</v>
      </c>
      <c r="AJ81">
        <v>269</v>
      </c>
      <c r="AK81">
        <v>5141</v>
      </c>
      <c r="AL81">
        <v>30250.4</v>
      </c>
      <c r="AM81">
        <v>35391.4</v>
      </c>
      <c r="AN81">
        <v>15209.72</v>
      </c>
      <c r="AO81">
        <v>15209.7</v>
      </c>
      <c r="AP81">
        <v>0.02</v>
      </c>
      <c r="AQ81">
        <v>274.09</v>
      </c>
      <c r="AR81">
        <v>269</v>
      </c>
      <c r="AU81">
        <v>400</v>
      </c>
      <c r="AV81" s="13">
        <v>583.6</v>
      </c>
      <c r="AW81" s="3">
        <v>269</v>
      </c>
      <c r="AX81" s="3">
        <v>273.9</v>
      </c>
      <c r="AY81" s="3">
        <v>0</v>
      </c>
      <c r="AZ81" s="17">
        <v>0</v>
      </c>
      <c r="BA81" s="3">
        <v>269</v>
      </c>
      <c r="BB81" s="3">
        <v>273.9</v>
      </c>
      <c r="BE81" s="21">
        <f t="shared" si="138"/>
        <v>269</v>
      </c>
      <c r="BF81" s="21">
        <f t="shared" ref="BF81:BH81" si="180">AH81</f>
        <v>269</v>
      </c>
      <c r="BG81" s="21">
        <f t="shared" si="180"/>
        <v>0</v>
      </c>
      <c r="BH81" s="21">
        <f t="shared" si="180"/>
        <v>269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273.9</v>
      </c>
      <c r="BN81" s="21">
        <f t="shared" ref="BN81:BP81" si="181">AE81</f>
        <v>277.37</v>
      </c>
      <c r="BO81" s="21">
        <f t="shared" si="181"/>
        <v>-3.47</v>
      </c>
      <c r="BP81" s="21">
        <f t="shared" si="181"/>
        <v>273.9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30456.22</v>
      </c>
      <c r="B82">
        <v>-5297</v>
      </c>
      <c r="C82">
        <v>19758.45</v>
      </c>
      <c r="D82">
        <v>15707.63</v>
      </c>
      <c r="E82">
        <v>271.14</v>
      </c>
      <c r="F82" s="3">
        <v>-4499</v>
      </c>
      <c r="G82">
        <v>0</v>
      </c>
      <c r="H82">
        <v>643.65</v>
      </c>
      <c r="I82">
        <v>601.72</v>
      </c>
      <c r="J82">
        <v>0</v>
      </c>
      <c r="K82">
        <v>560.68</v>
      </c>
      <c r="L82">
        <v>526.72</v>
      </c>
      <c r="M82">
        <v>950.08</v>
      </c>
      <c r="N82">
        <v>0</v>
      </c>
      <c r="O82">
        <v>505.1</v>
      </c>
      <c r="P82">
        <v>0</v>
      </c>
      <c r="Q82">
        <v>0</v>
      </c>
      <c r="R82">
        <v>287.02</v>
      </c>
      <c r="S82">
        <v>30616.68</v>
      </c>
      <c r="T82">
        <v>5128.198</v>
      </c>
      <c r="U82">
        <v>15652.432</v>
      </c>
      <c r="V82">
        <v>36.622</v>
      </c>
      <c r="W82">
        <v>15689.054</v>
      </c>
      <c r="X82">
        <v>1353.345</v>
      </c>
      <c r="Y82">
        <v>50.006</v>
      </c>
      <c r="Z82">
        <v>7050.164</v>
      </c>
      <c r="AA82">
        <v>5245.229</v>
      </c>
      <c r="AB82">
        <v>1525.21</v>
      </c>
      <c r="AC82" t="s">
        <v>60</v>
      </c>
      <c r="AD82" s="3">
        <v>-1910.7725</v>
      </c>
      <c r="AE82">
        <v>285.17</v>
      </c>
      <c r="AF82">
        <v>-15.83</v>
      </c>
      <c r="AG82">
        <v>269.34</v>
      </c>
      <c r="AH82">
        <v>270</v>
      </c>
      <c r="AI82">
        <v>0</v>
      </c>
      <c r="AJ82">
        <v>270</v>
      </c>
      <c r="AK82">
        <v>5141</v>
      </c>
      <c r="AL82">
        <v>30093.4</v>
      </c>
      <c r="AM82">
        <v>35234.4</v>
      </c>
      <c r="AN82">
        <v>15143.12</v>
      </c>
      <c r="AO82">
        <v>15143.12</v>
      </c>
      <c r="AP82">
        <v>0</v>
      </c>
      <c r="AQ82">
        <v>271.14</v>
      </c>
      <c r="AR82">
        <v>270</v>
      </c>
      <c r="AU82">
        <v>400</v>
      </c>
      <c r="AV82" s="13">
        <v>504.4</v>
      </c>
      <c r="AW82" s="3">
        <v>270</v>
      </c>
      <c r="AX82" s="3">
        <v>269.34</v>
      </c>
      <c r="AY82" s="3">
        <v>0</v>
      </c>
      <c r="AZ82" s="17">
        <v>0</v>
      </c>
      <c r="BA82" s="3">
        <v>270</v>
      </c>
      <c r="BB82" s="3">
        <v>269.34</v>
      </c>
      <c r="BE82" s="21">
        <f t="shared" si="138"/>
        <v>270</v>
      </c>
      <c r="BF82" s="21">
        <f t="shared" ref="BF82:BH82" si="182">AH82</f>
        <v>270</v>
      </c>
      <c r="BG82" s="21">
        <f t="shared" si="182"/>
        <v>0</v>
      </c>
      <c r="BH82" s="21">
        <f t="shared" si="182"/>
        <v>270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269.34</v>
      </c>
      <c r="BN82" s="21">
        <f t="shared" ref="BN82:BP82" si="183">AE82</f>
        <v>285.17</v>
      </c>
      <c r="BO82" s="21">
        <f t="shared" si="183"/>
        <v>-15.83</v>
      </c>
      <c r="BP82" s="21">
        <f t="shared" si="183"/>
        <v>269.34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30246.81</v>
      </c>
      <c r="B83">
        <v>-5182</v>
      </c>
      <c r="C83">
        <v>19489.99</v>
      </c>
      <c r="D83">
        <v>15714.94</v>
      </c>
      <c r="E83">
        <v>265.04</v>
      </c>
      <c r="F83" s="3">
        <v>-4499</v>
      </c>
      <c r="G83">
        <v>0</v>
      </c>
      <c r="H83">
        <v>640.22</v>
      </c>
      <c r="I83">
        <v>560.56</v>
      </c>
      <c r="J83">
        <v>0</v>
      </c>
      <c r="K83">
        <v>559.98</v>
      </c>
      <c r="L83">
        <v>529.98</v>
      </c>
      <c r="M83">
        <v>921.3</v>
      </c>
      <c r="N83">
        <v>0</v>
      </c>
      <c r="O83">
        <v>420.4</v>
      </c>
      <c r="P83">
        <v>0</v>
      </c>
      <c r="Q83">
        <v>0</v>
      </c>
      <c r="R83">
        <v>271.59</v>
      </c>
      <c r="S83">
        <v>30393.64</v>
      </c>
      <c r="T83">
        <v>5041.867</v>
      </c>
      <c r="U83">
        <v>15751.538</v>
      </c>
      <c r="V83">
        <v>36.417</v>
      </c>
      <c r="W83">
        <v>15787.955</v>
      </c>
      <c r="X83">
        <v>1351.999</v>
      </c>
      <c r="Y83">
        <v>50.026</v>
      </c>
      <c r="Z83">
        <v>7301.309</v>
      </c>
      <c r="AA83">
        <v>5032.316</v>
      </c>
      <c r="AB83">
        <v>1530.35</v>
      </c>
      <c r="AC83" t="s">
        <v>60</v>
      </c>
      <c r="AD83" s="3">
        <v>-2028.7161</v>
      </c>
      <c r="AE83">
        <v>286.33</v>
      </c>
      <c r="AF83">
        <v>-24.22</v>
      </c>
      <c r="AG83">
        <v>262.11</v>
      </c>
      <c r="AH83">
        <v>260</v>
      </c>
      <c r="AI83">
        <v>0</v>
      </c>
      <c r="AJ83">
        <v>260</v>
      </c>
      <c r="AK83">
        <v>5026</v>
      </c>
      <c r="AL83">
        <v>29810.8</v>
      </c>
      <c r="AM83">
        <v>34836.8</v>
      </c>
      <c r="AN83">
        <v>15088.9</v>
      </c>
      <c r="AO83">
        <v>15088.9</v>
      </c>
      <c r="AP83">
        <v>0</v>
      </c>
      <c r="AQ83">
        <v>265.04</v>
      </c>
      <c r="AR83">
        <v>260</v>
      </c>
      <c r="AU83">
        <v>320.8</v>
      </c>
      <c r="AV83" s="13">
        <v>425.2</v>
      </c>
      <c r="AW83" s="3">
        <v>260</v>
      </c>
      <c r="AX83" s="3">
        <v>262.11</v>
      </c>
      <c r="AY83" s="3">
        <v>0</v>
      </c>
      <c r="AZ83" s="17">
        <v>0</v>
      </c>
      <c r="BA83" s="3">
        <v>260</v>
      </c>
      <c r="BB83" s="3">
        <v>262.11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262.11</v>
      </c>
      <c r="BN83" s="21">
        <f t="shared" ref="BN83:BP83" si="185">AE83</f>
        <v>286.33</v>
      </c>
      <c r="BO83" s="21">
        <f t="shared" si="185"/>
        <v>-24.22</v>
      </c>
      <c r="BP83" s="21">
        <f t="shared" si="185"/>
        <v>262.11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30293.44</v>
      </c>
      <c r="B84">
        <v>-5067</v>
      </c>
      <c r="C84">
        <v>19744.94</v>
      </c>
      <c r="D84">
        <v>15737.48</v>
      </c>
      <c r="E84">
        <v>270.37</v>
      </c>
      <c r="F84" s="3">
        <v>-4498</v>
      </c>
      <c r="G84">
        <v>0</v>
      </c>
      <c r="H84">
        <v>641.93</v>
      </c>
      <c r="I84">
        <v>528.3</v>
      </c>
      <c r="J84">
        <v>0</v>
      </c>
      <c r="K84">
        <v>561.61</v>
      </c>
      <c r="L84">
        <v>520.44</v>
      </c>
      <c r="M84">
        <v>950.9</v>
      </c>
      <c r="N84">
        <v>0</v>
      </c>
      <c r="O84">
        <v>420.4</v>
      </c>
      <c r="P84">
        <v>0</v>
      </c>
      <c r="Q84">
        <v>0</v>
      </c>
      <c r="R84">
        <v>285.91</v>
      </c>
      <c r="S84">
        <v>30362.74</v>
      </c>
      <c r="T84">
        <v>5022.83</v>
      </c>
      <c r="U84">
        <v>15826.291</v>
      </c>
      <c r="V84">
        <v>36.434</v>
      </c>
      <c r="W84">
        <v>15862.725</v>
      </c>
      <c r="X84">
        <v>1387.617</v>
      </c>
      <c r="Y84">
        <v>50.033</v>
      </c>
      <c r="Z84">
        <v>7145.223</v>
      </c>
      <c r="AA84">
        <v>5096.711</v>
      </c>
      <c r="AB84">
        <v>1521.6</v>
      </c>
      <c r="AC84" t="s">
        <v>60</v>
      </c>
      <c r="AD84" s="3">
        <v>-1999.4402</v>
      </c>
      <c r="AE84">
        <v>288.84</v>
      </c>
      <c r="AF84">
        <v>-21.07</v>
      </c>
      <c r="AG84">
        <v>267.77</v>
      </c>
      <c r="AH84">
        <v>260</v>
      </c>
      <c r="AI84">
        <v>0</v>
      </c>
      <c r="AJ84">
        <v>260</v>
      </c>
      <c r="AK84">
        <v>4911</v>
      </c>
      <c r="AL84">
        <v>29559.6</v>
      </c>
      <c r="AM84">
        <v>34470.6</v>
      </c>
      <c r="AN84">
        <v>15049.43</v>
      </c>
      <c r="AO84">
        <v>15049.43</v>
      </c>
      <c r="AP84">
        <v>0</v>
      </c>
      <c r="AQ84">
        <v>270.37</v>
      </c>
      <c r="AR84">
        <v>260</v>
      </c>
      <c r="AU84">
        <v>290.65</v>
      </c>
      <c r="AV84" s="13">
        <v>426.4</v>
      </c>
      <c r="AW84" s="3">
        <v>260</v>
      </c>
      <c r="AX84" s="3">
        <v>268.14</v>
      </c>
      <c r="AY84" s="3">
        <v>0</v>
      </c>
      <c r="AZ84" s="17">
        <v>0</v>
      </c>
      <c r="BA84" s="3">
        <v>260</v>
      </c>
      <c r="BB84" s="3">
        <v>268.14</v>
      </c>
      <c r="BE84" s="21">
        <f t="shared" si="138"/>
        <v>260</v>
      </c>
      <c r="BF84" s="21">
        <f t="shared" ref="BF84:BH84" si="186">AH84</f>
        <v>260</v>
      </c>
      <c r="BG84" s="21">
        <f t="shared" si="186"/>
        <v>0</v>
      </c>
      <c r="BH84" s="21">
        <f t="shared" si="186"/>
        <v>260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268.14</v>
      </c>
      <c r="BN84" s="21">
        <f t="shared" ref="BN84:BP84" si="187">AE84</f>
        <v>288.84</v>
      </c>
      <c r="BO84" s="21">
        <f t="shared" si="187"/>
        <v>-21.07</v>
      </c>
      <c r="BP84" s="21">
        <f t="shared" si="187"/>
        <v>267.77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30078.25</v>
      </c>
      <c r="B85">
        <v>-4952</v>
      </c>
      <c r="C85">
        <v>19385.57</v>
      </c>
      <c r="D85">
        <v>15727.2</v>
      </c>
      <c r="E85">
        <v>269.81</v>
      </c>
      <c r="F85" s="3">
        <v>-4498</v>
      </c>
      <c r="G85">
        <v>0</v>
      </c>
      <c r="H85">
        <v>641.93</v>
      </c>
      <c r="I85">
        <v>460.67</v>
      </c>
      <c r="J85">
        <v>0</v>
      </c>
      <c r="K85">
        <v>560.68</v>
      </c>
      <c r="L85">
        <v>542.31</v>
      </c>
      <c r="M85">
        <v>949.67</v>
      </c>
      <c r="N85">
        <v>0</v>
      </c>
      <c r="O85">
        <v>398.5</v>
      </c>
      <c r="P85">
        <v>0</v>
      </c>
      <c r="Q85">
        <v>0</v>
      </c>
      <c r="R85">
        <v>281.74</v>
      </c>
      <c r="S85">
        <v>30017.09</v>
      </c>
      <c r="T85">
        <v>4985.847</v>
      </c>
      <c r="U85">
        <v>15803.732</v>
      </c>
      <c r="V85">
        <v>35.387</v>
      </c>
      <c r="W85">
        <v>15839.119</v>
      </c>
      <c r="X85">
        <v>1393.417</v>
      </c>
      <c r="Y85">
        <v>50.026</v>
      </c>
      <c r="Z85">
        <v>7267.609</v>
      </c>
      <c r="AA85">
        <v>4927.184</v>
      </c>
      <c r="AB85">
        <v>1568.74</v>
      </c>
      <c r="AC85" t="s">
        <v>60</v>
      </c>
      <c r="AD85" s="3">
        <v>-1996.7788</v>
      </c>
      <c r="AE85">
        <v>289</v>
      </c>
      <c r="AF85">
        <v>-22</v>
      </c>
      <c r="AG85">
        <v>267</v>
      </c>
      <c r="AH85">
        <v>260</v>
      </c>
      <c r="AI85">
        <v>0</v>
      </c>
      <c r="AJ85">
        <v>260</v>
      </c>
      <c r="AK85">
        <v>4796</v>
      </c>
      <c r="AL85">
        <v>29339.8</v>
      </c>
      <c r="AM85">
        <v>34135.8</v>
      </c>
      <c r="AN85">
        <v>15035.88</v>
      </c>
      <c r="AO85">
        <v>15035.88</v>
      </c>
      <c r="AP85">
        <v>0</v>
      </c>
      <c r="AQ85">
        <v>269.81</v>
      </c>
      <c r="AR85">
        <v>260</v>
      </c>
      <c r="AU85">
        <v>359.5</v>
      </c>
      <c r="AV85" s="13">
        <v>400</v>
      </c>
      <c r="AW85" s="3">
        <v>260</v>
      </c>
      <c r="AX85" s="3">
        <v>267</v>
      </c>
      <c r="AY85" s="3">
        <v>0</v>
      </c>
      <c r="AZ85" s="17">
        <v>0</v>
      </c>
      <c r="BA85" s="3">
        <v>260</v>
      </c>
      <c r="BB85" s="3">
        <v>267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267</v>
      </c>
      <c r="BN85" s="21">
        <f t="shared" ref="BN85:BP85" si="189">AE85</f>
        <v>289</v>
      </c>
      <c r="BO85" s="21">
        <f t="shared" si="189"/>
        <v>-22</v>
      </c>
      <c r="BP85" s="21">
        <f t="shared" si="189"/>
        <v>267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29802.07</v>
      </c>
      <c r="B86">
        <v>-4834</v>
      </c>
      <c r="C86">
        <v>17498.34</v>
      </c>
      <c r="D86">
        <v>15765.49</v>
      </c>
      <c r="E86">
        <v>232.36</v>
      </c>
      <c r="F86" s="3">
        <v>-4497</v>
      </c>
      <c r="G86">
        <v>0</v>
      </c>
      <c r="H86">
        <v>570.15</v>
      </c>
      <c r="I86">
        <v>395.59</v>
      </c>
      <c r="J86">
        <v>0</v>
      </c>
      <c r="K86">
        <v>528.58</v>
      </c>
      <c r="L86">
        <v>529.75</v>
      </c>
      <c r="M86">
        <v>897.46</v>
      </c>
      <c r="N86">
        <v>0</v>
      </c>
      <c r="O86">
        <v>361.2</v>
      </c>
      <c r="P86">
        <v>0</v>
      </c>
      <c r="Q86">
        <v>0</v>
      </c>
      <c r="R86">
        <v>241.3</v>
      </c>
      <c r="S86">
        <v>29966.9</v>
      </c>
      <c r="T86">
        <v>4812.053</v>
      </c>
      <c r="U86">
        <v>15612.275</v>
      </c>
      <c r="V86">
        <v>27.633</v>
      </c>
      <c r="W86">
        <v>15639.909</v>
      </c>
      <c r="X86">
        <v>1391.175</v>
      </c>
      <c r="Y86">
        <v>49.988</v>
      </c>
      <c r="Z86">
        <v>7955.063</v>
      </c>
      <c r="AA86">
        <v>3765.957</v>
      </c>
      <c r="AB86">
        <v>1582.2</v>
      </c>
      <c r="AC86" t="s">
        <v>60</v>
      </c>
      <c r="AD86" s="3">
        <v>-2165.43</v>
      </c>
      <c r="AE86">
        <v>236</v>
      </c>
      <c r="AF86">
        <v>-4.15</v>
      </c>
      <c r="AG86">
        <v>231.85</v>
      </c>
      <c r="AH86">
        <v>260</v>
      </c>
      <c r="AI86">
        <v>0</v>
      </c>
      <c r="AJ86">
        <v>260</v>
      </c>
      <c r="AK86">
        <v>4677</v>
      </c>
      <c r="AL86">
        <v>29088.6</v>
      </c>
      <c r="AM86">
        <v>33765.6</v>
      </c>
      <c r="AN86">
        <v>14982.24</v>
      </c>
      <c r="AO86">
        <v>14982.24</v>
      </c>
      <c r="AP86">
        <v>0</v>
      </c>
      <c r="AQ86">
        <v>232.36</v>
      </c>
      <c r="AR86">
        <v>260</v>
      </c>
      <c r="AU86">
        <v>344.2</v>
      </c>
      <c r="AV86" s="13">
        <v>347.2</v>
      </c>
      <c r="AW86" s="3">
        <v>260</v>
      </c>
      <c r="AX86" s="3">
        <v>231.85</v>
      </c>
      <c r="AY86" s="3">
        <v>0</v>
      </c>
      <c r="AZ86" s="17">
        <v>0</v>
      </c>
      <c r="BA86" s="3">
        <v>260</v>
      </c>
      <c r="BB86" s="3">
        <v>231.85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231.85</v>
      </c>
      <c r="BN86" s="21">
        <f t="shared" ref="BN86:BP86" si="191">AE86</f>
        <v>236</v>
      </c>
      <c r="BO86" s="21">
        <f t="shared" si="191"/>
        <v>-4.15</v>
      </c>
      <c r="BP86" s="21">
        <f t="shared" si="191"/>
        <v>231.85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29499.15</v>
      </c>
      <c r="B87">
        <v>-4675</v>
      </c>
      <c r="C87">
        <v>17546.94</v>
      </c>
      <c r="D87">
        <v>15857.76</v>
      </c>
      <c r="E87">
        <v>255.11</v>
      </c>
      <c r="F87" s="3">
        <v>-4498</v>
      </c>
      <c r="G87">
        <v>0</v>
      </c>
      <c r="H87">
        <v>542.8</v>
      </c>
      <c r="I87">
        <v>420.8</v>
      </c>
      <c r="J87">
        <v>0</v>
      </c>
      <c r="K87">
        <v>560.45</v>
      </c>
      <c r="L87">
        <v>554.17</v>
      </c>
      <c r="M87">
        <v>900.75</v>
      </c>
      <c r="N87">
        <v>0</v>
      </c>
      <c r="O87">
        <v>274.1</v>
      </c>
      <c r="P87">
        <v>0</v>
      </c>
      <c r="Q87">
        <v>0</v>
      </c>
      <c r="R87">
        <v>251.87</v>
      </c>
      <c r="S87">
        <v>29550.168</v>
      </c>
      <c r="T87">
        <v>4603.285</v>
      </c>
      <c r="U87">
        <v>15299.341</v>
      </c>
      <c r="V87">
        <v>27.623</v>
      </c>
      <c r="W87">
        <v>15326.964</v>
      </c>
      <c r="X87">
        <v>1392.945</v>
      </c>
      <c r="Y87">
        <v>50.029</v>
      </c>
      <c r="Z87">
        <v>8094.973</v>
      </c>
      <c r="AA87">
        <v>3656.219</v>
      </c>
      <c r="AB87">
        <v>1584.24</v>
      </c>
      <c r="AC87" t="s">
        <v>60</v>
      </c>
      <c r="AD87" s="3">
        <v>-2181.6787</v>
      </c>
      <c r="AE87">
        <v>256.35</v>
      </c>
      <c r="AF87">
        <v>-1.38</v>
      </c>
      <c r="AG87">
        <v>254.97</v>
      </c>
      <c r="AH87">
        <v>259</v>
      </c>
      <c r="AI87">
        <v>0</v>
      </c>
      <c r="AJ87">
        <v>259</v>
      </c>
      <c r="AK87">
        <v>4565</v>
      </c>
      <c r="AL87">
        <v>28900.2</v>
      </c>
      <c r="AM87">
        <v>33465.2</v>
      </c>
      <c r="AN87">
        <v>14942.04</v>
      </c>
      <c r="AO87">
        <v>14942.04</v>
      </c>
      <c r="AP87">
        <v>0</v>
      </c>
      <c r="AQ87">
        <v>255.11</v>
      </c>
      <c r="AR87">
        <v>259</v>
      </c>
      <c r="AU87">
        <v>265</v>
      </c>
      <c r="AV87" s="13">
        <v>268.4</v>
      </c>
      <c r="AW87" s="3">
        <v>259</v>
      </c>
      <c r="AX87" s="3">
        <v>254.97</v>
      </c>
      <c r="AY87" s="3">
        <v>0</v>
      </c>
      <c r="AZ87" s="17">
        <v>0</v>
      </c>
      <c r="BA87" s="3">
        <v>259</v>
      </c>
      <c r="BB87" s="3">
        <v>254.97</v>
      </c>
      <c r="BE87" s="21">
        <f t="shared" si="138"/>
        <v>259</v>
      </c>
      <c r="BF87" s="21">
        <f t="shared" ref="BF87:BH87" si="192">AH87</f>
        <v>259</v>
      </c>
      <c r="BG87" s="21">
        <f t="shared" si="192"/>
        <v>0</v>
      </c>
      <c r="BH87" s="21">
        <f t="shared" si="192"/>
        <v>259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254.97</v>
      </c>
      <c r="BN87" s="21">
        <f t="shared" ref="BN87:BP87" si="193">AE87</f>
        <v>256.35</v>
      </c>
      <c r="BO87" s="21">
        <f t="shared" si="193"/>
        <v>-1.38</v>
      </c>
      <c r="BP87" s="21">
        <f t="shared" si="193"/>
        <v>254.97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29232.04</v>
      </c>
      <c r="B88">
        <v>-4517</v>
      </c>
      <c r="C88">
        <v>17876.44</v>
      </c>
      <c r="D88">
        <v>15609.19</v>
      </c>
      <c r="E88">
        <v>257.1</v>
      </c>
      <c r="F88" s="3">
        <v>-4498</v>
      </c>
      <c r="G88">
        <v>0</v>
      </c>
      <c r="H88">
        <v>540.24</v>
      </c>
      <c r="I88">
        <v>438.42</v>
      </c>
      <c r="J88">
        <v>0</v>
      </c>
      <c r="K88">
        <v>559.98</v>
      </c>
      <c r="L88">
        <v>548.35</v>
      </c>
      <c r="M88">
        <v>914.72</v>
      </c>
      <c r="N88">
        <v>0</v>
      </c>
      <c r="O88">
        <v>304.3</v>
      </c>
      <c r="P88">
        <v>0</v>
      </c>
      <c r="Q88">
        <v>0</v>
      </c>
      <c r="R88">
        <v>264.72</v>
      </c>
      <c r="S88">
        <v>29343.662</v>
      </c>
      <c r="T88">
        <v>4369.502</v>
      </c>
      <c r="U88">
        <v>15047.046</v>
      </c>
      <c r="V88">
        <v>27.586</v>
      </c>
      <c r="W88">
        <v>15074.632</v>
      </c>
      <c r="X88">
        <v>1509.484</v>
      </c>
      <c r="Y88">
        <v>50.031</v>
      </c>
      <c r="Z88">
        <v>8258.672</v>
      </c>
      <c r="AA88">
        <v>3658.031</v>
      </c>
      <c r="AB88">
        <v>1580.44</v>
      </c>
      <c r="AC88" t="s">
        <v>60</v>
      </c>
      <c r="AD88" s="3">
        <v>-2130.551</v>
      </c>
      <c r="AE88">
        <v>257.97</v>
      </c>
      <c r="AF88">
        <v>-0.97</v>
      </c>
      <c r="AG88">
        <v>257</v>
      </c>
      <c r="AH88">
        <v>259</v>
      </c>
      <c r="AI88">
        <v>0</v>
      </c>
      <c r="AJ88">
        <v>259</v>
      </c>
      <c r="AK88">
        <v>4455</v>
      </c>
      <c r="AL88">
        <v>28711.8</v>
      </c>
      <c r="AM88">
        <v>33166.8</v>
      </c>
      <c r="AN88">
        <v>14878.07</v>
      </c>
      <c r="AO88">
        <v>14878.07</v>
      </c>
      <c r="AP88">
        <v>0</v>
      </c>
      <c r="AQ88">
        <v>257.1</v>
      </c>
      <c r="AR88">
        <v>259</v>
      </c>
      <c r="AU88">
        <v>265</v>
      </c>
      <c r="AV88" s="13">
        <v>308.22</v>
      </c>
      <c r="AW88" s="3">
        <v>259</v>
      </c>
      <c r="AX88" s="3">
        <v>257.04</v>
      </c>
      <c r="AY88" s="3">
        <v>0</v>
      </c>
      <c r="AZ88" s="17">
        <v>0</v>
      </c>
      <c r="BA88" s="3">
        <v>259</v>
      </c>
      <c r="BB88" s="3">
        <v>257.04</v>
      </c>
      <c r="BE88" s="21">
        <f t="shared" si="138"/>
        <v>259</v>
      </c>
      <c r="BF88" s="21">
        <f t="shared" ref="BF88:BH88" si="194">AH88</f>
        <v>259</v>
      </c>
      <c r="BG88" s="21">
        <f t="shared" si="194"/>
        <v>0</v>
      </c>
      <c r="BH88" s="21">
        <f t="shared" si="194"/>
        <v>259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257.04</v>
      </c>
      <c r="BN88" s="21">
        <f t="shared" ref="BN88:BP88" si="195">AE88</f>
        <v>257.97</v>
      </c>
      <c r="BO88" s="21">
        <f t="shared" si="195"/>
        <v>-0.97</v>
      </c>
      <c r="BP88" s="21">
        <f t="shared" si="195"/>
        <v>257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28933.85</v>
      </c>
      <c r="B89">
        <v>-4358</v>
      </c>
      <c r="C89">
        <v>17861.31</v>
      </c>
      <c r="D89">
        <v>15539.77</v>
      </c>
      <c r="E89">
        <v>261.76</v>
      </c>
      <c r="F89" s="3">
        <v>-4499</v>
      </c>
      <c r="G89">
        <v>0</v>
      </c>
      <c r="H89">
        <v>540.24</v>
      </c>
      <c r="I89">
        <v>448.69</v>
      </c>
      <c r="J89">
        <v>0</v>
      </c>
      <c r="K89">
        <v>559.98</v>
      </c>
      <c r="L89">
        <v>554.4</v>
      </c>
      <c r="M89">
        <v>908.97</v>
      </c>
      <c r="N89">
        <v>0</v>
      </c>
      <c r="O89">
        <v>290.4</v>
      </c>
      <c r="P89">
        <v>0</v>
      </c>
      <c r="Q89">
        <v>0</v>
      </c>
      <c r="R89">
        <v>269.95</v>
      </c>
      <c r="S89">
        <v>28853.592</v>
      </c>
      <c r="T89">
        <v>4476.35</v>
      </c>
      <c r="U89">
        <v>14894.194</v>
      </c>
      <c r="V89">
        <v>27.563</v>
      </c>
      <c r="W89">
        <v>14921.757</v>
      </c>
      <c r="X89">
        <v>1516.068</v>
      </c>
      <c r="Y89">
        <v>50</v>
      </c>
      <c r="Z89">
        <v>8468.74</v>
      </c>
      <c r="AA89">
        <v>3503.26</v>
      </c>
      <c r="AB89">
        <v>1586.02</v>
      </c>
      <c r="AC89" t="s">
        <v>60</v>
      </c>
      <c r="AD89" s="3">
        <v>-2139.516</v>
      </c>
      <c r="AE89">
        <v>263.33</v>
      </c>
      <c r="AF89">
        <v>-1.78</v>
      </c>
      <c r="AG89">
        <v>261.55</v>
      </c>
      <c r="AH89">
        <v>260</v>
      </c>
      <c r="AI89">
        <v>0</v>
      </c>
      <c r="AJ89">
        <v>260</v>
      </c>
      <c r="AK89">
        <v>4344</v>
      </c>
      <c r="AL89">
        <v>28492.1</v>
      </c>
      <c r="AM89">
        <v>32836.1</v>
      </c>
      <c r="AN89">
        <v>14809.07</v>
      </c>
      <c r="AO89">
        <v>14809.07</v>
      </c>
      <c r="AP89">
        <v>0</v>
      </c>
      <c r="AQ89">
        <v>261.76</v>
      </c>
      <c r="AR89">
        <v>260</v>
      </c>
      <c r="AU89">
        <v>270.19</v>
      </c>
      <c r="AV89" s="13">
        <v>292</v>
      </c>
      <c r="AW89" s="3">
        <v>260</v>
      </c>
      <c r="AX89" s="3">
        <v>261.55</v>
      </c>
      <c r="AY89" s="3">
        <v>0</v>
      </c>
      <c r="AZ89" s="17">
        <v>0</v>
      </c>
      <c r="BA89" s="3">
        <v>260</v>
      </c>
      <c r="BB89" s="3">
        <v>261.55</v>
      </c>
      <c r="BE89" s="21">
        <f t="shared" si="138"/>
        <v>260</v>
      </c>
      <c r="BF89" s="21">
        <f t="shared" ref="BF89:BH89" si="196">AH89</f>
        <v>260</v>
      </c>
      <c r="BG89" s="21">
        <f t="shared" si="196"/>
        <v>0</v>
      </c>
      <c r="BH89" s="21">
        <f t="shared" si="196"/>
        <v>260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261.55</v>
      </c>
      <c r="BN89" s="21">
        <f t="shared" ref="BN89:BP89" si="197">AE89</f>
        <v>263.33</v>
      </c>
      <c r="BO89" s="21">
        <f t="shared" si="197"/>
        <v>-1.78</v>
      </c>
      <c r="BP89" s="21">
        <f t="shared" si="197"/>
        <v>261.55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28857.01</v>
      </c>
      <c r="B90">
        <v>-4203</v>
      </c>
      <c r="C90">
        <v>17933.81</v>
      </c>
      <c r="D90">
        <v>15212.65</v>
      </c>
      <c r="E90">
        <v>260</v>
      </c>
      <c r="F90" s="3">
        <v>-4493</v>
      </c>
      <c r="G90">
        <v>0</v>
      </c>
      <c r="H90">
        <v>416.34</v>
      </c>
      <c r="I90">
        <v>451.09</v>
      </c>
      <c r="J90">
        <v>0</v>
      </c>
      <c r="K90">
        <v>560.45</v>
      </c>
      <c r="L90">
        <v>561.85</v>
      </c>
      <c r="M90">
        <v>914.31</v>
      </c>
      <c r="N90">
        <v>0</v>
      </c>
      <c r="O90">
        <v>307.2</v>
      </c>
      <c r="P90">
        <v>0</v>
      </c>
      <c r="Q90">
        <v>0</v>
      </c>
      <c r="R90">
        <v>270.37</v>
      </c>
      <c r="S90">
        <v>28946.904</v>
      </c>
      <c r="T90">
        <v>4075.541</v>
      </c>
      <c r="U90">
        <v>14643.764</v>
      </c>
      <c r="V90">
        <v>27.581</v>
      </c>
      <c r="W90">
        <v>14671.345</v>
      </c>
      <c r="X90">
        <v>1634.707</v>
      </c>
      <c r="Y90">
        <v>50.03</v>
      </c>
      <c r="Z90">
        <v>8627.957</v>
      </c>
      <c r="AA90">
        <v>3318.793</v>
      </c>
      <c r="AB90">
        <v>1582.83</v>
      </c>
      <c r="AC90" t="s">
        <v>60</v>
      </c>
      <c r="AD90" s="3">
        <v>-2103.0964</v>
      </c>
      <c r="AE90">
        <v>260</v>
      </c>
      <c r="AF90">
        <v>0</v>
      </c>
      <c r="AG90">
        <v>260</v>
      </c>
      <c r="AH90">
        <v>250</v>
      </c>
      <c r="AI90">
        <v>0</v>
      </c>
      <c r="AJ90">
        <v>250</v>
      </c>
      <c r="AK90">
        <v>4241</v>
      </c>
      <c r="AL90">
        <v>28146.7</v>
      </c>
      <c r="AM90">
        <v>32387.7</v>
      </c>
      <c r="AN90">
        <v>14677.69</v>
      </c>
      <c r="AO90">
        <v>14677.69</v>
      </c>
      <c r="AP90">
        <v>0</v>
      </c>
      <c r="AQ90">
        <v>260</v>
      </c>
      <c r="AR90">
        <v>250</v>
      </c>
      <c r="AU90">
        <v>265</v>
      </c>
      <c r="AV90" s="13">
        <v>314.5</v>
      </c>
      <c r="AW90" s="3">
        <v>250</v>
      </c>
      <c r="AX90" s="3">
        <v>260</v>
      </c>
      <c r="AY90" s="3">
        <v>0</v>
      </c>
      <c r="AZ90" s="17">
        <v>0</v>
      </c>
      <c r="BA90" s="3">
        <v>250</v>
      </c>
      <c r="BB90" s="3">
        <v>260</v>
      </c>
      <c r="BE90" s="21">
        <f t="shared" si="138"/>
        <v>250</v>
      </c>
      <c r="BF90" s="21">
        <f t="shared" ref="BF90:BH90" si="198">AH90</f>
        <v>250</v>
      </c>
      <c r="BG90" s="21">
        <f t="shared" si="198"/>
        <v>0</v>
      </c>
      <c r="BH90" s="21">
        <f t="shared" si="198"/>
        <v>250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28441</v>
      </c>
      <c r="B91">
        <v>-4098</v>
      </c>
      <c r="C91">
        <v>17733.89</v>
      </c>
      <c r="D91">
        <v>14752.94</v>
      </c>
      <c r="E91">
        <v>259</v>
      </c>
      <c r="F91" s="3">
        <v>-4495</v>
      </c>
      <c r="G91">
        <v>0</v>
      </c>
      <c r="H91">
        <v>241.17</v>
      </c>
      <c r="I91">
        <v>450.27</v>
      </c>
      <c r="J91">
        <v>0</v>
      </c>
      <c r="K91">
        <v>559.98</v>
      </c>
      <c r="L91">
        <v>561.61</v>
      </c>
      <c r="M91">
        <v>904.45</v>
      </c>
      <c r="N91">
        <v>0</v>
      </c>
      <c r="O91">
        <v>279.3</v>
      </c>
      <c r="P91">
        <v>0</v>
      </c>
      <c r="Q91">
        <v>0</v>
      </c>
      <c r="R91">
        <v>269.79</v>
      </c>
      <c r="S91">
        <v>28257.133</v>
      </c>
      <c r="T91">
        <v>4105.397</v>
      </c>
      <c r="U91">
        <v>14405.77</v>
      </c>
      <c r="V91">
        <v>27.586</v>
      </c>
      <c r="W91">
        <v>14433.356</v>
      </c>
      <c r="X91">
        <v>1763.207</v>
      </c>
      <c r="Y91">
        <v>50.034</v>
      </c>
      <c r="Z91">
        <v>9161.012</v>
      </c>
      <c r="AA91">
        <v>2876.236</v>
      </c>
      <c r="AB91">
        <v>1591.48</v>
      </c>
      <c r="AC91" t="s">
        <v>60</v>
      </c>
      <c r="AD91" s="3">
        <v>-2139.376</v>
      </c>
      <c r="AE91">
        <v>259</v>
      </c>
      <c r="AF91">
        <v>0</v>
      </c>
      <c r="AG91">
        <v>259</v>
      </c>
      <c r="AH91">
        <v>254.25</v>
      </c>
      <c r="AI91">
        <v>0</v>
      </c>
      <c r="AJ91">
        <v>254.25</v>
      </c>
      <c r="AK91">
        <v>4147</v>
      </c>
      <c r="AL91">
        <v>27895.5</v>
      </c>
      <c r="AM91">
        <v>32042.5</v>
      </c>
      <c r="AN91">
        <v>14536.91</v>
      </c>
      <c r="AO91">
        <v>14536.91</v>
      </c>
      <c r="AP91">
        <v>0</v>
      </c>
      <c r="AQ91">
        <v>259</v>
      </c>
      <c r="AR91">
        <v>254.25</v>
      </c>
      <c r="AU91">
        <v>265</v>
      </c>
      <c r="AV91" s="13">
        <v>291.4</v>
      </c>
      <c r="AW91" s="3">
        <v>254.25</v>
      </c>
      <c r="AX91" s="3">
        <v>259</v>
      </c>
      <c r="AY91" s="3">
        <v>0</v>
      </c>
      <c r="AZ91" s="17">
        <v>0</v>
      </c>
      <c r="BA91" s="3">
        <v>254.25</v>
      </c>
      <c r="BB91" s="3">
        <v>259</v>
      </c>
      <c r="BE91" s="21">
        <f t="shared" si="138"/>
        <v>254.25</v>
      </c>
      <c r="BF91" s="21">
        <f t="shared" ref="BF91:BH91" si="200">AH91</f>
        <v>254.25</v>
      </c>
      <c r="BG91" s="21">
        <f t="shared" si="200"/>
        <v>0</v>
      </c>
      <c r="BH91" s="21">
        <f t="shared" si="200"/>
        <v>254.25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259</v>
      </c>
      <c r="BN91" s="21">
        <f t="shared" ref="BN91:BP91" si="201">AE91</f>
        <v>259</v>
      </c>
      <c r="BO91" s="21">
        <f t="shared" si="201"/>
        <v>0</v>
      </c>
      <c r="BP91" s="21">
        <f t="shared" si="201"/>
        <v>259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27889.18</v>
      </c>
      <c r="B92">
        <v>-3998</v>
      </c>
      <c r="C92">
        <v>17194.5</v>
      </c>
      <c r="D92">
        <v>14526.57</v>
      </c>
      <c r="E92">
        <v>254.33</v>
      </c>
      <c r="F92" s="3">
        <v>-4499</v>
      </c>
      <c r="G92">
        <v>0</v>
      </c>
      <c r="H92">
        <v>221.53</v>
      </c>
      <c r="I92">
        <v>424.24</v>
      </c>
      <c r="J92">
        <v>0</v>
      </c>
      <c r="K92">
        <v>559.98</v>
      </c>
      <c r="L92">
        <v>562.54</v>
      </c>
      <c r="M92">
        <v>885.54</v>
      </c>
      <c r="N92">
        <v>0</v>
      </c>
      <c r="O92">
        <v>263.1</v>
      </c>
      <c r="P92">
        <v>0</v>
      </c>
      <c r="Q92">
        <v>0</v>
      </c>
      <c r="R92">
        <v>230.57</v>
      </c>
      <c r="S92">
        <v>27936.416</v>
      </c>
      <c r="T92">
        <v>3820.316</v>
      </c>
      <c r="U92">
        <v>14187.009</v>
      </c>
      <c r="V92">
        <v>47.344</v>
      </c>
      <c r="W92">
        <v>14234.353</v>
      </c>
      <c r="X92">
        <v>1761.089</v>
      </c>
      <c r="Y92">
        <v>50.014</v>
      </c>
      <c r="Z92">
        <v>9588.982</v>
      </c>
      <c r="AA92">
        <v>2425.287</v>
      </c>
      <c r="AB92">
        <v>1590.72</v>
      </c>
      <c r="AC92" t="s">
        <v>60</v>
      </c>
      <c r="AD92" s="3">
        <v>-2215.1567</v>
      </c>
      <c r="AE92">
        <v>254.33</v>
      </c>
      <c r="AF92">
        <v>0</v>
      </c>
      <c r="AG92">
        <v>254.33</v>
      </c>
      <c r="AH92">
        <v>250</v>
      </c>
      <c r="AI92">
        <v>0</v>
      </c>
      <c r="AJ92">
        <v>250</v>
      </c>
      <c r="AK92">
        <v>4054</v>
      </c>
      <c r="AL92">
        <v>27612.9</v>
      </c>
      <c r="AM92">
        <v>31666.9</v>
      </c>
      <c r="AN92">
        <v>14360.45</v>
      </c>
      <c r="AO92">
        <v>14360.45</v>
      </c>
      <c r="AP92">
        <v>0</v>
      </c>
      <c r="AQ92">
        <v>254.33</v>
      </c>
      <c r="AR92">
        <v>250</v>
      </c>
      <c r="AU92">
        <v>265</v>
      </c>
      <c r="AV92" s="13">
        <v>265</v>
      </c>
      <c r="AW92" s="3">
        <v>250</v>
      </c>
      <c r="AX92" s="3">
        <v>254.33</v>
      </c>
      <c r="AY92" s="3">
        <v>0</v>
      </c>
      <c r="AZ92" s="17">
        <v>0</v>
      </c>
      <c r="BA92" s="3">
        <v>250</v>
      </c>
      <c r="BB92" s="3">
        <v>254.33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254.33</v>
      </c>
      <c r="BN92" s="21">
        <f t="shared" ref="BN92:BP92" si="203">AE92</f>
        <v>254.33</v>
      </c>
      <c r="BO92" s="21">
        <f t="shared" si="203"/>
        <v>0</v>
      </c>
      <c r="BP92" s="21">
        <f t="shared" si="203"/>
        <v>254.33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27441.55</v>
      </c>
      <c r="B93">
        <v>-3891</v>
      </c>
      <c r="C93">
        <v>16973.83</v>
      </c>
      <c r="D93">
        <v>14196.58</v>
      </c>
      <c r="E93">
        <v>249.85</v>
      </c>
      <c r="F93" s="3">
        <v>-4499</v>
      </c>
      <c r="G93">
        <v>0</v>
      </c>
      <c r="H93">
        <v>107.86</v>
      </c>
      <c r="I93">
        <v>393.84</v>
      </c>
      <c r="J93">
        <v>0</v>
      </c>
      <c r="K93">
        <v>560.45</v>
      </c>
      <c r="L93">
        <v>561.61</v>
      </c>
      <c r="M93">
        <v>841.55</v>
      </c>
      <c r="N93">
        <v>0</v>
      </c>
      <c r="O93">
        <v>263.9</v>
      </c>
      <c r="P93">
        <v>0</v>
      </c>
      <c r="Q93">
        <v>0</v>
      </c>
      <c r="R93">
        <v>230.31</v>
      </c>
      <c r="S93">
        <v>27506.23</v>
      </c>
      <c r="T93">
        <v>3984.901</v>
      </c>
      <c r="U93">
        <v>13865.963</v>
      </c>
      <c r="V93">
        <v>47.338</v>
      </c>
      <c r="W93">
        <v>13913.301</v>
      </c>
      <c r="X93">
        <v>1894.037</v>
      </c>
      <c r="Y93">
        <v>50.03</v>
      </c>
      <c r="Z93">
        <v>9641.004</v>
      </c>
      <c r="AA93">
        <v>2499.412</v>
      </c>
      <c r="AB93">
        <v>1581.12</v>
      </c>
      <c r="AC93" t="s">
        <v>60</v>
      </c>
      <c r="AD93" s="3">
        <v>-2255.2185</v>
      </c>
      <c r="AE93">
        <v>250</v>
      </c>
      <c r="AF93">
        <v>0</v>
      </c>
      <c r="AG93">
        <v>250</v>
      </c>
      <c r="AH93">
        <v>250</v>
      </c>
      <c r="AI93">
        <v>0</v>
      </c>
      <c r="AJ93">
        <v>250</v>
      </c>
      <c r="AK93">
        <v>3960</v>
      </c>
      <c r="AL93">
        <v>27204.7</v>
      </c>
      <c r="AM93">
        <v>31164.7</v>
      </c>
      <c r="AN93">
        <v>14177.08</v>
      </c>
      <c r="AO93">
        <v>14177.08</v>
      </c>
      <c r="AP93">
        <v>0</v>
      </c>
      <c r="AQ93">
        <v>249.85</v>
      </c>
      <c r="AR93">
        <v>250</v>
      </c>
      <c r="AU93">
        <v>265</v>
      </c>
      <c r="AV93" s="13">
        <v>265</v>
      </c>
      <c r="AW93" s="3">
        <v>250</v>
      </c>
      <c r="AX93" s="3">
        <v>250</v>
      </c>
      <c r="AY93" s="3">
        <v>0</v>
      </c>
      <c r="AZ93" s="17">
        <v>0</v>
      </c>
      <c r="BA93" s="3">
        <v>250</v>
      </c>
      <c r="BB93" s="3">
        <v>250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</v>
      </c>
      <c r="BN93" s="21">
        <f t="shared" ref="BN93:BP93" si="205">AE93</f>
        <v>250</v>
      </c>
      <c r="BO93" s="21">
        <f t="shared" si="205"/>
        <v>0</v>
      </c>
      <c r="BP93" s="21">
        <f t="shared" si="205"/>
        <v>250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27736.27</v>
      </c>
      <c r="B94">
        <v>-3788</v>
      </c>
      <c r="C94">
        <v>17162.29</v>
      </c>
      <c r="D94">
        <v>14083.87</v>
      </c>
      <c r="E94">
        <v>262.48</v>
      </c>
      <c r="F94" s="3">
        <v>-4498</v>
      </c>
      <c r="G94">
        <v>0</v>
      </c>
      <c r="H94">
        <v>0</v>
      </c>
      <c r="I94">
        <v>448.45</v>
      </c>
      <c r="J94">
        <v>0</v>
      </c>
      <c r="K94">
        <v>560.91</v>
      </c>
      <c r="L94">
        <v>563.24</v>
      </c>
      <c r="M94">
        <v>920.48</v>
      </c>
      <c r="N94">
        <v>0</v>
      </c>
      <c r="O94">
        <v>303.1</v>
      </c>
      <c r="P94">
        <v>0</v>
      </c>
      <c r="Q94">
        <v>0</v>
      </c>
      <c r="R94">
        <v>270.69</v>
      </c>
      <c r="S94">
        <v>27982.62</v>
      </c>
      <c r="T94">
        <v>3853.873</v>
      </c>
      <c r="U94">
        <v>13535.536</v>
      </c>
      <c r="V94">
        <v>47.311</v>
      </c>
      <c r="W94">
        <v>13582.847</v>
      </c>
      <c r="X94">
        <v>1882.455</v>
      </c>
      <c r="Y94">
        <v>50.029</v>
      </c>
      <c r="Z94">
        <v>8300.973</v>
      </c>
      <c r="AA94">
        <v>3191.223</v>
      </c>
      <c r="AB94">
        <v>1600.33</v>
      </c>
      <c r="AC94" t="s">
        <v>60</v>
      </c>
      <c r="AD94" s="3">
        <v>-2106.5981</v>
      </c>
      <c r="AE94">
        <v>263</v>
      </c>
      <c r="AF94">
        <v>0</v>
      </c>
      <c r="AG94">
        <v>263</v>
      </c>
      <c r="AH94">
        <v>257</v>
      </c>
      <c r="AI94">
        <v>0</v>
      </c>
      <c r="AJ94">
        <v>257</v>
      </c>
      <c r="AK94">
        <v>3868</v>
      </c>
      <c r="AL94">
        <v>26953.6</v>
      </c>
      <c r="AM94">
        <v>30821.6</v>
      </c>
      <c r="AN94">
        <v>13886.73</v>
      </c>
      <c r="AO94">
        <v>13886.73</v>
      </c>
      <c r="AP94">
        <v>0</v>
      </c>
      <c r="AQ94">
        <v>262.48</v>
      </c>
      <c r="AR94">
        <v>257</v>
      </c>
      <c r="AU94">
        <v>265</v>
      </c>
      <c r="AV94" s="13">
        <v>305.5</v>
      </c>
      <c r="AW94" s="3">
        <v>257</v>
      </c>
      <c r="AX94" s="3">
        <v>263</v>
      </c>
      <c r="AY94" s="3">
        <v>0</v>
      </c>
      <c r="AZ94" s="17">
        <v>0</v>
      </c>
      <c r="BA94" s="3">
        <v>257</v>
      </c>
      <c r="BB94" s="3">
        <v>263</v>
      </c>
      <c r="BE94" s="21">
        <f t="shared" si="138"/>
        <v>257</v>
      </c>
      <c r="BF94" s="21">
        <f t="shared" ref="BF94:BH94" si="206">AH94</f>
        <v>257</v>
      </c>
      <c r="BG94" s="21">
        <f t="shared" si="206"/>
        <v>0</v>
      </c>
      <c r="BH94" s="21">
        <f t="shared" si="206"/>
        <v>257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263</v>
      </c>
      <c r="BN94" s="21">
        <f t="shared" ref="BN94:BP94" si="207">AE94</f>
        <v>263</v>
      </c>
      <c r="BO94" s="21">
        <f t="shared" si="207"/>
        <v>0</v>
      </c>
      <c r="BP94" s="21">
        <f t="shared" si="207"/>
        <v>263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27655.55</v>
      </c>
      <c r="B95">
        <v>-4014</v>
      </c>
      <c r="C95">
        <v>17452.59</v>
      </c>
      <c r="D95">
        <v>13947.99</v>
      </c>
      <c r="E95">
        <v>260.85</v>
      </c>
      <c r="F95" s="3">
        <v>-4499</v>
      </c>
      <c r="G95">
        <v>0</v>
      </c>
      <c r="H95">
        <v>0</v>
      </c>
      <c r="I95">
        <v>454.3</v>
      </c>
      <c r="J95">
        <v>0</v>
      </c>
      <c r="K95">
        <v>560.45</v>
      </c>
      <c r="L95">
        <v>561.61</v>
      </c>
      <c r="M95">
        <v>937.75</v>
      </c>
      <c r="N95">
        <v>0</v>
      </c>
      <c r="O95">
        <v>353.6</v>
      </c>
      <c r="P95">
        <v>0</v>
      </c>
      <c r="Q95">
        <v>0</v>
      </c>
      <c r="R95">
        <v>270.06</v>
      </c>
      <c r="S95">
        <v>27718.082</v>
      </c>
      <c r="T95">
        <v>4080.511</v>
      </c>
      <c r="U95">
        <v>13300.611</v>
      </c>
      <c r="V95">
        <v>47.3</v>
      </c>
      <c r="W95">
        <v>13347.911</v>
      </c>
      <c r="X95">
        <v>1875.158</v>
      </c>
      <c r="Y95">
        <v>49.964</v>
      </c>
      <c r="Z95">
        <v>8109.893</v>
      </c>
      <c r="AA95">
        <v>3415.182</v>
      </c>
      <c r="AB95">
        <v>1599.7</v>
      </c>
      <c r="AC95" t="s">
        <v>60</v>
      </c>
      <c r="AD95" s="3">
        <v>-2036.9806</v>
      </c>
      <c r="AE95">
        <v>261.33</v>
      </c>
      <c r="AF95">
        <v>0</v>
      </c>
      <c r="AG95">
        <v>261.33</v>
      </c>
      <c r="AH95">
        <v>250</v>
      </c>
      <c r="AI95">
        <v>0</v>
      </c>
      <c r="AJ95">
        <v>250</v>
      </c>
      <c r="AK95">
        <v>3951</v>
      </c>
      <c r="AL95">
        <v>26733.8</v>
      </c>
      <c r="AM95">
        <v>30684.8</v>
      </c>
      <c r="AN95">
        <v>13558.92</v>
      </c>
      <c r="AO95">
        <v>13558.92</v>
      </c>
      <c r="AP95">
        <v>0</v>
      </c>
      <c r="AQ95">
        <v>260.85</v>
      </c>
      <c r="AR95">
        <v>250</v>
      </c>
      <c r="AU95">
        <v>265</v>
      </c>
      <c r="AV95" s="13">
        <v>355</v>
      </c>
      <c r="AW95" s="3">
        <v>250</v>
      </c>
      <c r="AX95" s="3">
        <v>261.33</v>
      </c>
      <c r="AY95" s="3">
        <v>0</v>
      </c>
      <c r="AZ95" s="17">
        <v>0</v>
      </c>
      <c r="BA95" s="3">
        <v>250</v>
      </c>
      <c r="BB95" s="3">
        <v>261.33</v>
      </c>
      <c r="BE95" s="21">
        <f t="shared" si="138"/>
        <v>250</v>
      </c>
      <c r="BF95" s="21">
        <f t="shared" ref="BF95:BH95" si="208">AH95</f>
        <v>250</v>
      </c>
      <c r="BG95" s="21">
        <f t="shared" si="208"/>
        <v>0</v>
      </c>
      <c r="BH95" s="21">
        <f t="shared" si="208"/>
        <v>250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261.33</v>
      </c>
      <c r="BN95" s="21">
        <f t="shared" ref="BN95:BP95" si="209">AE95</f>
        <v>261.33</v>
      </c>
      <c r="BO95" s="21">
        <f t="shared" si="209"/>
        <v>0</v>
      </c>
      <c r="BP95" s="21">
        <f t="shared" si="209"/>
        <v>261.33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27109.01</v>
      </c>
      <c r="B96">
        <v>-3995</v>
      </c>
      <c r="C96">
        <v>17381.8</v>
      </c>
      <c r="D96">
        <v>13476.75</v>
      </c>
      <c r="E96">
        <v>259.55</v>
      </c>
      <c r="F96" s="3">
        <v>-4498</v>
      </c>
      <c r="G96">
        <v>0</v>
      </c>
      <c r="H96">
        <v>0</v>
      </c>
      <c r="I96">
        <v>451.13</v>
      </c>
      <c r="J96">
        <v>0</v>
      </c>
      <c r="K96">
        <v>560.91</v>
      </c>
      <c r="L96">
        <v>563.24</v>
      </c>
      <c r="M96">
        <v>920.07</v>
      </c>
      <c r="N96">
        <v>0</v>
      </c>
      <c r="O96">
        <v>369.9</v>
      </c>
      <c r="P96">
        <v>0</v>
      </c>
      <c r="Q96">
        <v>0</v>
      </c>
      <c r="R96">
        <v>270</v>
      </c>
      <c r="S96">
        <v>27134.848</v>
      </c>
      <c r="T96">
        <v>3993.735</v>
      </c>
      <c r="U96">
        <v>13092.472</v>
      </c>
      <c r="V96">
        <v>47.003</v>
      </c>
      <c r="W96">
        <v>13139.475</v>
      </c>
      <c r="X96">
        <v>1306.594</v>
      </c>
      <c r="Y96">
        <v>49.986</v>
      </c>
      <c r="Z96">
        <v>8074.033</v>
      </c>
      <c r="AA96">
        <v>3418.732</v>
      </c>
      <c r="AB96">
        <v>1585.91</v>
      </c>
      <c r="AC96" t="s">
        <v>60</v>
      </c>
      <c r="AD96" s="3">
        <v>-2040.6226</v>
      </c>
      <c r="AE96">
        <v>260</v>
      </c>
      <c r="AF96">
        <v>0</v>
      </c>
      <c r="AG96">
        <v>260</v>
      </c>
      <c r="AH96">
        <v>257</v>
      </c>
      <c r="AI96">
        <v>0</v>
      </c>
      <c r="AJ96">
        <v>257</v>
      </c>
      <c r="AK96">
        <v>4040</v>
      </c>
      <c r="AL96">
        <v>26514</v>
      </c>
      <c r="AM96">
        <v>30554</v>
      </c>
      <c r="AN96">
        <v>13204.01</v>
      </c>
      <c r="AO96">
        <v>13204.01</v>
      </c>
      <c r="AP96">
        <v>0</v>
      </c>
      <c r="AQ96">
        <v>259.55</v>
      </c>
      <c r="AR96">
        <v>257</v>
      </c>
      <c r="AU96">
        <v>265</v>
      </c>
      <c r="AV96" s="13">
        <v>373.6</v>
      </c>
      <c r="AW96" s="3">
        <v>257</v>
      </c>
      <c r="AX96" s="3">
        <v>260</v>
      </c>
      <c r="AY96" s="3">
        <v>0</v>
      </c>
      <c r="AZ96" s="17">
        <v>0</v>
      </c>
      <c r="BA96" s="3">
        <v>257</v>
      </c>
      <c r="BB96" s="3">
        <v>260</v>
      </c>
      <c r="BE96" s="21">
        <f t="shared" si="138"/>
        <v>257</v>
      </c>
      <c r="BF96" s="21">
        <f t="shared" ref="BF96:BH96" si="210">AH96</f>
        <v>257</v>
      </c>
      <c r="BG96" s="21">
        <f t="shared" si="210"/>
        <v>0</v>
      </c>
      <c r="BH96" s="21">
        <f t="shared" si="210"/>
        <v>257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</v>
      </c>
      <c r="BN96" s="21">
        <f t="shared" ref="BN96:BP96" si="211">AE96</f>
        <v>260</v>
      </c>
      <c r="BO96" s="21">
        <f t="shared" si="211"/>
        <v>0</v>
      </c>
      <c r="BP96" s="21">
        <f t="shared" si="211"/>
        <v>260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26644.33</v>
      </c>
      <c r="B97">
        <v>-3996</v>
      </c>
      <c r="C97">
        <v>17237.05</v>
      </c>
      <c r="D97">
        <v>13167.68</v>
      </c>
      <c r="E97">
        <v>248.14</v>
      </c>
      <c r="F97" s="3">
        <v>-4498</v>
      </c>
      <c r="G97">
        <v>0</v>
      </c>
      <c r="H97">
        <v>0</v>
      </c>
      <c r="I97">
        <v>489.81</v>
      </c>
      <c r="J97">
        <v>0</v>
      </c>
      <c r="K97">
        <v>560.91</v>
      </c>
      <c r="L97">
        <v>564.4</v>
      </c>
      <c r="M97">
        <v>915.14</v>
      </c>
      <c r="N97">
        <v>0</v>
      </c>
      <c r="O97">
        <v>419</v>
      </c>
      <c r="P97">
        <v>0</v>
      </c>
      <c r="Q97">
        <v>0</v>
      </c>
      <c r="R97">
        <v>251.4</v>
      </c>
      <c r="S97">
        <v>27087.62</v>
      </c>
      <c r="T97">
        <v>4308.73</v>
      </c>
      <c r="U97">
        <v>12926.82</v>
      </c>
      <c r="V97">
        <v>46.499</v>
      </c>
      <c r="W97">
        <v>12973.319</v>
      </c>
      <c r="X97">
        <v>1038.815</v>
      </c>
      <c r="Y97">
        <v>49.988</v>
      </c>
      <c r="Z97">
        <v>7297.354</v>
      </c>
      <c r="AA97">
        <v>3952.19</v>
      </c>
      <c r="AB97">
        <v>1596.29</v>
      </c>
      <c r="AC97" t="s">
        <v>60</v>
      </c>
      <c r="AD97" s="3">
        <v>-2016.9497</v>
      </c>
      <c r="AE97">
        <v>248.67</v>
      </c>
      <c r="AF97">
        <v>0</v>
      </c>
      <c r="AG97">
        <v>248.67</v>
      </c>
      <c r="AH97">
        <v>259</v>
      </c>
      <c r="AI97">
        <v>0</v>
      </c>
      <c r="AJ97">
        <v>259</v>
      </c>
      <c r="AK97">
        <v>4124</v>
      </c>
      <c r="AL97">
        <v>26419.8</v>
      </c>
      <c r="AM97">
        <v>30543.8</v>
      </c>
      <c r="AN97">
        <v>12874.9</v>
      </c>
      <c r="AO97">
        <v>12874.9</v>
      </c>
      <c r="AP97">
        <v>0</v>
      </c>
      <c r="AQ97">
        <v>263.13</v>
      </c>
      <c r="AR97">
        <v>259</v>
      </c>
      <c r="AU97">
        <v>265</v>
      </c>
      <c r="AV97" s="13">
        <v>426.4</v>
      </c>
      <c r="AW97" s="3">
        <v>259</v>
      </c>
      <c r="AX97" s="3">
        <v>263.67</v>
      </c>
      <c r="AY97" s="3">
        <v>0</v>
      </c>
      <c r="AZ97" s="17">
        <v>0</v>
      </c>
      <c r="BA97" s="3">
        <v>259</v>
      </c>
      <c r="BB97" s="3">
        <v>263.67</v>
      </c>
      <c r="BE97" s="21">
        <f t="shared" si="138"/>
        <v>259</v>
      </c>
      <c r="BF97" s="21">
        <f t="shared" ref="BF97:BH97" si="212">AH97</f>
        <v>259</v>
      </c>
      <c r="BG97" s="21">
        <f t="shared" si="212"/>
        <v>0</v>
      </c>
      <c r="BH97" s="21">
        <f t="shared" si="212"/>
        <v>259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263.67</v>
      </c>
      <c r="BN97" s="21">
        <f t="shared" ref="BN97:BP97" si="213">AE97</f>
        <v>248.67</v>
      </c>
      <c r="BO97" s="21">
        <f t="shared" si="213"/>
        <v>0</v>
      </c>
      <c r="BP97" s="21">
        <f t="shared" si="213"/>
        <v>248.67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39</v>
      </c>
      <c r="BJ98">
        <f t="shared" si="214"/>
        <v>0</v>
      </c>
      <c r="BK98">
        <f t="shared" si="214"/>
        <v>39</v>
      </c>
      <c r="BL98">
        <f t="shared" si="214"/>
        <v>0</v>
      </c>
      <c r="BQ98">
        <f t="shared" ref="BQ98:BT98" si="215">SUM(BQ2:BQ97)</f>
        <v>39</v>
      </c>
      <c r="BR98">
        <f t="shared" si="215"/>
        <v>0</v>
      </c>
      <c r="BS98">
        <f t="shared" si="215"/>
        <v>39</v>
      </c>
      <c r="BT98">
        <f t="shared" si="215"/>
        <v>0</v>
      </c>
    </row>
    <row r="99" spans="61:72">
      <c r="BI99">
        <f t="shared" ref="BI99:BK99" si="216">BI98/4</f>
        <v>9.75</v>
      </c>
      <c r="BJ99">
        <f t="shared" si="216"/>
        <v>0</v>
      </c>
      <c r="BK99">
        <f t="shared" si="216"/>
        <v>9.75</v>
      </c>
      <c r="BL99">
        <f>IF(BJ98=0,0,BL98/BJ98)</f>
        <v>0</v>
      </c>
      <c r="BQ99">
        <f t="shared" ref="BQ99:BS99" si="217">BQ98/4</f>
        <v>9.75</v>
      </c>
      <c r="BR99">
        <f t="shared" si="217"/>
        <v>0</v>
      </c>
      <c r="BS99">
        <f t="shared" si="217"/>
        <v>9.75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9.75</v>
      </c>
      <c r="BF102" s="26">
        <f>BJ99</f>
        <v>0</v>
      </c>
      <c r="BG102" s="27">
        <f>BL99</f>
        <v>0</v>
      </c>
      <c r="BH102" s="26">
        <f>BK99</f>
        <v>9.75</v>
      </c>
      <c r="BI102" s="26">
        <f>BQ99</f>
        <v>9.75</v>
      </c>
      <c r="BJ102" s="26">
        <f>BR99</f>
        <v>0</v>
      </c>
      <c r="BK102" s="27">
        <f>BT99</f>
        <v>0</v>
      </c>
      <c r="BL102" s="26">
        <f>BS99</f>
        <v>9.75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W102"/>
  <sheetViews>
    <sheetView zoomScale="55" zoomScaleNormal="55" workbookViewId="0">
      <pane ySplit="1" topLeftCell="A27" activePane="bottomLeft" state="frozen"/>
      <selection/>
      <selection pane="bottomLeft" activeCell="BE102" sqref="BE102:BL102"/>
    </sheetView>
  </sheetViews>
  <sheetFormatPr defaultColWidth="9" defaultRowHeight="13.5"/>
  <cols>
    <col min="6" max="6" width="5.71666666666667" style="3" customWidth="1"/>
    <col min="7" max="11" width="5.71666666666667" customWidth="1"/>
    <col min="19" max="28" width="9" hidden="1" customWidth="1"/>
    <col min="29" max="29" width="1.775" customWidth="1"/>
    <col min="30" max="30" width="3.93333333333333" style="3" customWidth="1"/>
    <col min="31" max="47" width="3.93333333333333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28346.71</v>
      </c>
      <c r="B2">
        <v>-4390.57</v>
      </c>
      <c r="C2">
        <v>21101.4</v>
      </c>
      <c r="D2">
        <v>12937.02</v>
      </c>
      <c r="E2">
        <v>375.6</v>
      </c>
      <c r="F2" s="3">
        <v>-4498</v>
      </c>
      <c r="G2">
        <v>0</v>
      </c>
      <c r="H2">
        <v>0</v>
      </c>
      <c r="I2">
        <v>561.31</v>
      </c>
      <c r="J2">
        <v>0</v>
      </c>
      <c r="K2">
        <v>599.99</v>
      </c>
      <c r="L2">
        <v>563.01</v>
      </c>
      <c r="M2">
        <v>950.08</v>
      </c>
      <c r="N2">
        <v>0</v>
      </c>
      <c r="O2">
        <v>498.9</v>
      </c>
      <c r="P2">
        <v>0</v>
      </c>
      <c r="Q2">
        <v>0</v>
      </c>
      <c r="R2">
        <v>314.3</v>
      </c>
      <c r="S2">
        <v>28438.332</v>
      </c>
      <c r="T2">
        <v>4425.128</v>
      </c>
      <c r="U2">
        <v>12864.952</v>
      </c>
      <c r="V2">
        <v>46.368</v>
      </c>
      <c r="W2">
        <v>12911.32</v>
      </c>
      <c r="X2">
        <v>921.784</v>
      </c>
      <c r="Y2">
        <v>50.031</v>
      </c>
      <c r="Z2">
        <v>5253.098</v>
      </c>
      <c r="AA2">
        <v>6304.299</v>
      </c>
      <c r="AB2">
        <v>1450.35</v>
      </c>
      <c r="AC2" t="s">
        <v>60</v>
      </c>
      <c r="AD2" s="3">
        <v>-1814.6804</v>
      </c>
      <c r="AE2">
        <v>375.6</v>
      </c>
      <c r="AF2">
        <v>0</v>
      </c>
      <c r="AG2">
        <v>375.6</v>
      </c>
      <c r="AH2">
        <v>310</v>
      </c>
      <c r="AI2">
        <v>0</v>
      </c>
      <c r="AJ2">
        <v>310</v>
      </c>
      <c r="AK2">
        <v>3594.4</v>
      </c>
      <c r="AL2">
        <v>27536</v>
      </c>
      <c r="AM2">
        <v>31130.4</v>
      </c>
      <c r="AN2">
        <v>13328.54</v>
      </c>
      <c r="AO2">
        <v>13328.54</v>
      </c>
      <c r="AP2">
        <v>0</v>
      </c>
      <c r="AQ2" t="s">
        <v>75</v>
      </c>
      <c r="AR2">
        <v>310</v>
      </c>
      <c r="AS2" s="12" t="s">
        <v>76</v>
      </c>
      <c r="AT2" s="12" t="s">
        <v>77</v>
      </c>
      <c r="AU2">
        <v>344.2</v>
      </c>
      <c r="AV2" s="13">
        <v>505.6</v>
      </c>
      <c r="AW2" s="3">
        <v>310</v>
      </c>
      <c r="AX2" s="3">
        <v>375.6</v>
      </c>
      <c r="AY2" s="3">
        <v>400</v>
      </c>
      <c r="AZ2" s="17">
        <v>0</v>
      </c>
      <c r="BA2" s="3">
        <v>310</v>
      </c>
      <c r="BB2" s="3">
        <v>375.6</v>
      </c>
      <c r="BE2" s="21">
        <f t="shared" si="0"/>
        <v>310</v>
      </c>
      <c r="BF2" s="21">
        <f t="shared" ref="BF2:BH2" si="4">AH2</f>
        <v>310</v>
      </c>
      <c r="BG2" s="21">
        <f t="shared" si="4"/>
        <v>0</v>
      </c>
      <c r="BH2" s="21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375.6</v>
      </c>
      <c r="BN2" s="21">
        <f t="shared" ref="BN2:BP2" si="9">AE2</f>
        <v>375.6</v>
      </c>
      <c r="BO2" s="21">
        <f t="shared" si="9"/>
        <v>0</v>
      </c>
      <c r="BP2" s="21">
        <f t="shared" si="9"/>
        <v>375.6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234.479428571429</v>
      </c>
    </row>
    <row r="3" spans="1:75">
      <c r="A3">
        <v>28389.02</v>
      </c>
      <c r="B3">
        <v>-4474.82</v>
      </c>
      <c r="C3">
        <v>20955.2</v>
      </c>
      <c r="D3">
        <v>12698.3</v>
      </c>
      <c r="E3">
        <v>305.33</v>
      </c>
      <c r="F3" s="3">
        <v>-4498</v>
      </c>
      <c r="G3">
        <v>0</v>
      </c>
      <c r="H3">
        <v>0</v>
      </c>
      <c r="I3">
        <v>609.59</v>
      </c>
      <c r="J3">
        <v>0</v>
      </c>
      <c r="K3">
        <v>603.25</v>
      </c>
      <c r="L3">
        <v>563.01</v>
      </c>
      <c r="M3">
        <v>949.26</v>
      </c>
      <c r="N3">
        <v>0</v>
      </c>
      <c r="O3">
        <v>578.7</v>
      </c>
      <c r="P3">
        <v>0</v>
      </c>
      <c r="Q3">
        <v>0</v>
      </c>
      <c r="R3">
        <v>333.43</v>
      </c>
      <c r="S3">
        <v>28465.402</v>
      </c>
      <c r="T3">
        <v>4479.235</v>
      </c>
      <c r="U3">
        <v>12399.619</v>
      </c>
      <c r="V3">
        <v>27.52</v>
      </c>
      <c r="W3">
        <v>12427.139</v>
      </c>
      <c r="X3">
        <v>564.577</v>
      </c>
      <c r="Y3">
        <v>50.034</v>
      </c>
      <c r="Z3">
        <v>4435.297</v>
      </c>
      <c r="AA3">
        <v>7004.018</v>
      </c>
      <c r="AB3">
        <v>1458.53</v>
      </c>
      <c r="AC3" t="s">
        <v>60</v>
      </c>
      <c r="AD3" s="3">
        <v>-1719.2888</v>
      </c>
      <c r="AE3">
        <v>305.33</v>
      </c>
      <c r="AF3">
        <v>0</v>
      </c>
      <c r="AG3">
        <v>305.33</v>
      </c>
      <c r="AH3">
        <v>299</v>
      </c>
      <c r="AI3">
        <v>0</v>
      </c>
      <c r="AJ3">
        <v>299</v>
      </c>
      <c r="AK3">
        <v>3511.2</v>
      </c>
      <c r="AL3">
        <v>27323.5</v>
      </c>
      <c r="AM3">
        <v>30834.7</v>
      </c>
      <c r="AN3">
        <v>12942.78</v>
      </c>
      <c r="AO3">
        <v>12942.78</v>
      </c>
      <c r="AP3">
        <v>0</v>
      </c>
      <c r="AQ3" t="s">
        <v>78</v>
      </c>
      <c r="AR3">
        <v>299</v>
      </c>
      <c r="AU3">
        <v>423.4</v>
      </c>
      <c r="AV3" s="13">
        <v>584.8</v>
      </c>
      <c r="AW3" s="3">
        <v>299</v>
      </c>
      <c r="AX3" s="3">
        <v>305.33</v>
      </c>
      <c r="AY3" s="3">
        <v>400</v>
      </c>
      <c r="AZ3" s="17">
        <v>0</v>
      </c>
      <c r="BA3" s="3">
        <v>299</v>
      </c>
      <c r="BB3" s="3">
        <v>305.33</v>
      </c>
      <c r="BE3" s="21">
        <f t="shared" si="0"/>
        <v>299</v>
      </c>
      <c r="BF3" s="21">
        <f t="shared" ref="BF3:BH3" si="14">AH3</f>
        <v>299</v>
      </c>
      <c r="BG3" s="21">
        <f t="shared" si="14"/>
        <v>0</v>
      </c>
      <c r="BH3" s="21">
        <f t="shared" si="14"/>
        <v>299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305.33</v>
      </c>
      <c r="BN3" s="21">
        <f t="shared" ref="BN3:BP3" si="15">AE3</f>
        <v>305.33</v>
      </c>
      <c r="BO3" s="21">
        <f t="shared" si="15"/>
        <v>0</v>
      </c>
      <c r="BP3" s="21">
        <f t="shared" si="15"/>
        <v>305.33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332.0375</v>
      </c>
    </row>
    <row r="4" spans="1:72">
      <c r="A4">
        <v>28289.15</v>
      </c>
      <c r="B4">
        <v>-4216</v>
      </c>
      <c r="C4">
        <v>21217.32</v>
      </c>
      <c r="D4">
        <v>12335.67</v>
      </c>
      <c r="E4">
        <v>306.67</v>
      </c>
      <c r="F4" s="3">
        <v>-4498</v>
      </c>
      <c r="G4">
        <v>0</v>
      </c>
      <c r="H4">
        <v>0</v>
      </c>
      <c r="I4">
        <v>616.17</v>
      </c>
      <c r="J4">
        <v>0</v>
      </c>
      <c r="K4">
        <v>599.76</v>
      </c>
      <c r="L4">
        <v>562.54</v>
      </c>
      <c r="M4">
        <v>950.08</v>
      </c>
      <c r="N4">
        <v>0</v>
      </c>
      <c r="O4">
        <v>608.1</v>
      </c>
      <c r="P4">
        <v>0</v>
      </c>
      <c r="Q4">
        <v>0</v>
      </c>
      <c r="R4">
        <v>330.42</v>
      </c>
      <c r="S4">
        <v>28087.857</v>
      </c>
      <c r="T4">
        <v>4352.447</v>
      </c>
      <c r="U4">
        <v>12192.47</v>
      </c>
      <c r="V4">
        <v>27.565</v>
      </c>
      <c r="W4">
        <v>12220.035</v>
      </c>
      <c r="X4">
        <v>457.647</v>
      </c>
      <c r="Y4">
        <v>50</v>
      </c>
      <c r="Z4">
        <v>4707.793</v>
      </c>
      <c r="AA4">
        <v>6901.77</v>
      </c>
      <c r="AB4">
        <v>1463.36</v>
      </c>
      <c r="AC4" t="s">
        <v>60</v>
      </c>
      <c r="AD4" s="3">
        <v>-1691.4138</v>
      </c>
      <c r="AE4">
        <v>306.67</v>
      </c>
      <c r="AF4">
        <v>0</v>
      </c>
      <c r="AG4">
        <v>306.67</v>
      </c>
      <c r="AH4">
        <v>298</v>
      </c>
      <c r="AI4">
        <v>0</v>
      </c>
      <c r="AJ4">
        <v>298</v>
      </c>
      <c r="AK4">
        <v>3774</v>
      </c>
      <c r="AL4">
        <v>27111.1</v>
      </c>
      <c r="AM4">
        <v>30885.1</v>
      </c>
      <c r="AN4">
        <v>12551.78</v>
      </c>
      <c r="AO4">
        <v>12551.78</v>
      </c>
      <c r="AP4">
        <v>0</v>
      </c>
      <c r="AQ4" t="s">
        <v>79</v>
      </c>
      <c r="AR4">
        <v>298</v>
      </c>
      <c r="AU4">
        <v>502.6</v>
      </c>
      <c r="AV4" s="13">
        <v>610</v>
      </c>
      <c r="AW4" s="3">
        <v>298</v>
      </c>
      <c r="AX4" s="3">
        <v>306.67</v>
      </c>
      <c r="AY4" s="3">
        <v>400</v>
      </c>
      <c r="AZ4" s="17">
        <v>0</v>
      </c>
      <c r="BA4" s="3">
        <v>298</v>
      </c>
      <c r="BB4" s="3">
        <v>306.67</v>
      </c>
      <c r="BE4" s="21">
        <f t="shared" si="0"/>
        <v>298</v>
      </c>
      <c r="BF4" s="21">
        <f t="shared" ref="BF4:BH4" si="16">AH4</f>
        <v>298</v>
      </c>
      <c r="BG4" s="21">
        <f t="shared" si="16"/>
        <v>0</v>
      </c>
      <c r="BH4" s="21">
        <f t="shared" si="16"/>
        <v>298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306.67</v>
      </c>
      <c r="BN4" s="21">
        <f t="shared" ref="BN4:BP4" si="17">AE4</f>
        <v>306.67</v>
      </c>
      <c r="BO4" s="21">
        <f t="shared" si="17"/>
        <v>0</v>
      </c>
      <c r="BP4" s="21">
        <f t="shared" si="17"/>
        <v>306.67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27651.87</v>
      </c>
      <c r="B5">
        <v>-4218</v>
      </c>
      <c r="C5">
        <v>20650.61</v>
      </c>
      <c r="D5">
        <v>12022.05</v>
      </c>
      <c r="E5">
        <v>302.67</v>
      </c>
      <c r="F5" s="3">
        <v>-4498</v>
      </c>
      <c r="G5">
        <v>0</v>
      </c>
      <c r="H5">
        <v>0</v>
      </c>
      <c r="I5">
        <v>624.47</v>
      </c>
      <c r="J5">
        <v>0</v>
      </c>
      <c r="K5">
        <v>599.76</v>
      </c>
      <c r="L5">
        <v>562.08</v>
      </c>
      <c r="M5">
        <v>950.08</v>
      </c>
      <c r="N5">
        <v>0</v>
      </c>
      <c r="O5">
        <v>608.5</v>
      </c>
      <c r="P5">
        <v>0</v>
      </c>
      <c r="Q5">
        <v>0</v>
      </c>
      <c r="R5">
        <v>330.26</v>
      </c>
      <c r="S5">
        <v>27422.037</v>
      </c>
      <c r="T5">
        <v>4322.963</v>
      </c>
      <c r="U5">
        <v>12032.688</v>
      </c>
      <c r="V5">
        <v>27.578</v>
      </c>
      <c r="W5">
        <v>12060.266</v>
      </c>
      <c r="X5">
        <v>456.946</v>
      </c>
      <c r="Y5">
        <v>50.027</v>
      </c>
      <c r="Z5">
        <v>5242.443</v>
      </c>
      <c r="AA5">
        <v>6343.086</v>
      </c>
      <c r="AB5">
        <v>1364.63</v>
      </c>
      <c r="AC5" t="s">
        <v>60</v>
      </c>
      <c r="AD5" s="3">
        <v>-1698.8379</v>
      </c>
      <c r="AE5">
        <v>302.67</v>
      </c>
      <c r="AF5">
        <v>0</v>
      </c>
      <c r="AG5">
        <v>302.67</v>
      </c>
      <c r="AH5">
        <v>292</v>
      </c>
      <c r="AI5">
        <v>0</v>
      </c>
      <c r="AJ5">
        <v>292</v>
      </c>
      <c r="AK5">
        <v>3774</v>
      </c>
      <c r="AL5">
        <v>26868.3</v>
      </c>
      <c r="AM5">
        <v>30642.3</v>
      </c>
      <c r="AN5">
        <v>12178.6</v>
      </c>
      <c r="AO5">
        <v>12178.6</v>
      </c>
      <c r="AP5">
        <v>0</v>
      </c>
      <c r="AQ5" t="s">
        <v>80</v>
      </c>
      <c r="AR5">
        <v>292</v>
      </c>
      <c r="AU5">
        <v>581.8</v>
      </c>
      <c r="AV5" s="13">
        <v>610</v>
      </c>
      <c r="AW5" s="3">
        <v>292</v>
      </c>
      <c r="AX5" s="3">
        <v>302.67</v>
      </c>
      <c r="AY5" s="3">
        <v>400</v>
      </c>
      <c r="AZ5" s="17">
        <v>0</v>
      </c>
      <c r="BA5" s="3">
        <v>292</v>
      </c>
      <c r="BB5" s="3">
        <v>302.67</v>
      </c>
      <c r="BE5" s="21">
        <f t="shared" si="0"/>
        <v>292</v>
      </c>
      <c r="BF5" s="21">
        <f t="shared" ref="BF5:BH5" si="18">AH5</f>
        <v>292</v>
      </c>
      <c r="BG5" s="21">
        <f t="shared" si="18"/>
        <v>0</v>
      </c>
      <c r="BH5" s="21">
        <f t="shared" si="18"/>
        <v>292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302.67</v>
      </c>
      <c r="BN5" s="21">
        <f t="shared" ref="BN5:BP5" si="19">AE5</f>
        <v>302.67</v>
      </c>
      <c r="BO5" s="21">
        <f t="shared" si="19"/>
        <v>0</v>
      </c>
      <c r="BP5" s="21">
        <f t="shared" si="19"/>
        <v>302.67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27249.92</v>
      </c>
      <c r="B6">
        <v>-4030</v>
      </c>
      <c r="C6">
        <v>20004.02</v>
      </c>
      <c r="D6">
        <v>11875.69</v>
      </c>
      <c r="E6">
        <v>293.33</v>
      </c>
      <c r="F6" s="3">
        <v>-4498</v>
      </c>
      <c r="G6">
        <v>0</v>
      </c>
      <c r="H6">
        <v>0</v>
      </c>
      <c r="I6">
        <v>618.64</v>
      </c>
      <c r="J6">
        <v>0</v>
      </c>
      <c r="K6">
        <v>599.76</v>
      </c>
      <c r="L6">
        <v>563.94</v>
      </c>
      <c r="M6">
        <v>948.85</v>
      </c>
      <c r="N6">
        <v>0</v>
      </c>
      <c r="O6">
        <v>607.6</v>
      </c>
      <c r="P6">
        <v>0</v>
      </c>
      <c r="Q6">
        <v>0</v>
      </c>
      <c r="R6">
        <v>319.58</v>
      </c>
      <c r="S6">
        <v>27038.406</v>
      </c>
      <c r="T6">
        <v>4119.437</v>
      </c>
      <c r="U6">
        <v>11932.324</v>
      </c>
      <c r="V6">
        <v>27.592</v>
      </c>
      <c r="W6">
        <v>11959.916</v>
      </c>
      <c r="X6">
        <v>454.639</v>
      </c>
      <c r="Y6">
        <v>49.975</v>
      </c>
      <c r="Z6">
        <v>5841.893</v>
      </c>
      <c r="AA6">
        <v>5726.371</v>
      </c>
      <c r="AB6">
        <v>1360.49</v>
      </c>
      <c r="AC6" t="s">
        <v>60</v>
      </c>
      <c r="AD6" s="3">
        <v>-1705.4214</v>
      </c>
      <c r="AE6">
        <v>293.33</v>
      </c>
      <c r="AF6">
        <v>0</v>
      </c>
      <c r="AG6">
        <v>293.33</v>
      </c>
      <c r="AH6">
        <v>292</v>
      </c>
      <c r="AI6">
        <v>0</v>
      </c>
      <c r="AJ6">
        <v>292</v>
      </c>
      <c r="AK6">
        <v>3968</v>
      </c>
      <c r="AL6">
        <v>26686.2</v>
      </c>
      <c r="AM6">
        <v>30654.2</v>
      </c>
      <c r="AN6">
        <v>11882.22</v>
      </c>
      <c r="AO6">
        <v>11882.22</v>
      </c>
      <c r="AP6">
        <v>0</v>
      </c>
      <c r="AQ6" t="s">
        <v>81</v>
      </c>
      <c r="AR6">
        <v>292</v>
      </c>
      <c r="AU6">
        <v>610</v>
      </c>
      <c r="AV6" s="13">
        <v>610</v>
      </c>
      <c r="AW6" s="3">
        <v>292</v>
      </c>
      <c r="AX6" s="3">
        <v>293.33</v>
      </c>
      <c r="AY6" s="3">
        <v>400</v>
      </c>
      <c r="AZ6" s="17">
        <v>0</v>
      </c>
      <c r="BA6" s="3">
        <v>292</v>
      </c>
      <c r="BB6" s="3">
        <v>293.33</v>
      </c>
      <c r="BE6" s="21">
        <f t="shared" si="0"/>
        <v>292</v>
      </c>
      <c r="BF6" s="21">
        <f t="shared" ref="BF6:BH6" si="20">AH6</f>
        <v>292</v>
      </c>
      <c r="BG6" s="21">
        <f t="shared" si="20"/>
        <v>0</v>
      </c>
      <c r="BH6" s="21">
        <f t="shared" si="20"/>
        <v>292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293.33</v>
      </c>
      <c r="BN6" s="21">
        <f t="shared" ref="BN6:BP6" si="21">AE6</f>
        <v>293.33</v>
      </c>
      <c r="BO6" s="21">
        <f t="shared" si="21"/>
        <v>0</v>
      </c>
      <c r="BP6" s="21">
        <f t="shared" si="21"/>
        <v>293.33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26847.2</v>
      </c>
      <c r="B7">
        <v>-3903</v>
      </c>
      <c r="C7">
        <v>19537.72</v>
      </c>
      <c r="D7">
        <v>11802.64</v>
      </c>
      <c r="E7">
        <v>288.33</v>
      </c>
      <c r="F7" s="3">
        <v>-4498</v>
      </c>
      <c r="G7">
        <v>0</v>
      </c>
      <c r="H7">
        <v>0</v>
      </c>
      <c r="I7">
        <v>616.83</v>
      </c>
      <c r="J7">
        <v>0</v>
      </c>
      <c r="K7">
        <v>598.83</v>
      </c>
      <c r="L7">
        <v>561.85</v>
      </c>
      <c r="M7">
        <v>949.26</v>
      </c>
      <c r="N7">
        <v>0</v>
      </c>
      <c r="O7">
        <v>605.6</v>
      </c>
      <c r="P7">
        <v>0</v>
      </c>
      <c r="Q7">
        <v>0</v>
      </c>
      <c r="R7">
        <v>301.93</v>
      </c>
      <c r="S7">
        <v>26783.25</v>
      </c>
      <c r="T7">
        <v>3680.105</v>
      </c>
      <c r="U7">
        <v>12052.195</v>
      </c>
      <c r="V7">
        <v>27.719</v>
      </c>
      <c r="W7">
        <v>12079.914</v>
      </c>
      <c r="X7">
        <v>554.335</v>
      </c>
      <c r="Y7">
        <v>50.035</v>
      </c>
      <c r="Z7">
        <v>6500.885</v>
      </c>
      <c r="AA7">
        <v>5085.951</v>
      </c>
      <c r="AB7">
        <v>1366.63</v>
      </c>
      <c r="AC7" t="s">
        <v>60</v>
      </c>
      <c r="AD7" s="3">
        <v>-1726.0126</v>
      </c>
      <c r="AE7">
        <v>288.33</v>
      </c>
      <c r="AF7">
        <v>0</v>
      </c>
      <c r="AG7">
        <v>288.33</v>
      </c>
      <c r="AH7">
        <v>292</v>
      </c>
      <c r="AI7">
        <v>0</v>
      </c>
      <c r="AJ7">
        <v>292</v>
      </c>
      <c r="AK7">
        <v>4097</v>
      </c>
      <c r="AL7">
        <v>26595.2</v>
      </c>
      <c r="AM7">
        <v>30692.2</v>
      </c>
      <c r="AN7">
        <v>11598.73</v>
      </c>
      <c r="AO7">
        <v>11598.73</v>
      </c>
      <c r="AP7">
        <v>0</v>
      </c>
      <c r="AQ7" t="s">
        <v>82</v>
      </c>
      <c r="AR7">
        <v>292</v>
      </c>
      <c r="AU7">
        <v>610</v>
      </c>
      <c r="AV7" s="13">
        <v>610</v>
      </c>
      <c r="AW7" s="3">
        <v>292</v>
      </c>
      <c r="AX7" s="3">
        <v>288.33</v>
      </c>
      <c r="AY7" s="3">
        <v>400</v>
      </c>
      <c r="AZ7" s="17">
        <v>0</v>
      </c>
      <c r="BA7" s="3">
        <v>292</v>
      </c>
      <c r="BB7" s="3">
        <v>288.33</v>
      </c>
      <c r="BE7" s="21">
        <f t="shared" si="0"/>
        <v>292</v>
      </c>
      <c r="BF7" s="21">
        <f t="shared" ref="BF7:BH7" si="22">AH7</f>
        <v>292</v>
      </c>
      <c r="BG7" s="21">
        <f t="shared" si="22"/>
        <v>0</v>
      </c>
      <c r="BH7" s="21">
        <f t="shared" si="22"/>
        <v>292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288.33</v>
      </c>
      <c r="BN7" s="21">
        <f t="shared" ref="BN7:BP7" si="23">AE7</f>
        <v>288.33</v>
      </c>
      <c r="BO7" s="21">
        <f t="shared" si="23"/>
        <v>0</v>
      </c>
      <c r="BP7" s="21">
        <f t="shared" si="23"/>
        <v>288.33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26542.74</v>
      </c>
      <c r="B8">
        <v>-3905</v>
      </c>
      <c r="C8">
        <v>19310.78</v>
      </c>
      <c r="D8">
        <v>11627.83</v>
      </c>
      <c r="E8">
        <v>284.59</v>
      </c>
      <c r="F8" s="3">
        <v>-4498</v>
      </c>
      <c r="G8">
        <v>0</v>
      </c>
      <c r="H8">
        <v>0</v>
      </c>
      <c r="I8">
        <v>618.2</v>
      </c>
      <c r="J8">
        <v>0</v>
      </c>
      <c r="K8">
        <v>599.76</v>
      </c>
      <c r="L8">
        <v>562.54</v>
      </c>
      <c r="M8">
        <v>949.26</v>
      </c>
      <c r="N8">
        <v>0</v>
      </c>
      <c r="O8">
        <v>604.7</v>
      </c>
      <c r="P8">
        <v>30</v>
      </c>
      <c r="Q8">
        <v>0</v>
      </c>
      <c r="R8">
        <v>300.71</v>
      </c>
      <c r="S8">
        <v>26240.02</v>
      </c>
      <c r="T8">
        <v>3954.627</v>
      </c>
      <c r="U8">
        <v>12102.971</v>
      </c>
      <c r="V8">
        <v>27.557</v>
      </c>
      <c r="W8">
        <v>12130.528</v>
      </c>
      <c r="X8">
        <v>554.659</v>
      </c>
      <c r="Y8">
        <v>49.981</v>
      </c>
      <c r="Z8">
        <v>6786.52</v>
      </c>
      <c r="AA8">
        <v>4776.852</v>
      </c>
      <c r="AB8">
        <v>1466.94</v>
      </c>
      <c r="AC8" t="s">
        <v>60</v>
      </c>
      <c r="AD8" s="3">
        <v>-1701.4994</v>
      </c>
      <c r="AE8">
        <v>285</v>
      </c>
      <c r="AF8">
        <v>0</v>
      </c>
      <c r="AG8">
        <v>285</v>
      </c>
      <c r="AH8">
        <v>290</v>
      </c>
      <c r="AI8">
        <v>0</v>
      </c>
      <c r="AJ8">
        <v>290</v>
      </c>
      <c r="AK8">
        <v>4098</v>
      </c>
      <c r="AL8">
        <v>26382.7</v>
      </c>
      <c r="AM8">
        <v>30480.7</v>
      </c>
      <c r="AN8">
        <v>11354.08</v>
      </c>
      <c r="AO8">
        <v>11354.08</v>
      </c>
      <c r="AP8">
        <v>0</v>
      </c>
      <c r="AQ8" t="s">
        <v>83</v>
      </c>
      <c r="AR8">
        <v>290</v>
      </c>
      <c r="AU8">
        <v>610</v>
      </c>
      <c r="AV8" s="13">
        <v>610</v>
      </c>
      <c r="AW8" s="3">
        <v>290</v>
      </c>
      <c r="AX8" s="3">
        <v>285</v>
      </c>
      <c r="AY8" s="3">
        <v>351</v>
      </c>
      <c r="AZ8" s="17">
        <v>48.4</v>
      </c>
      <c r="BA8" s="3">
        <v>290</v>
      </c>
      <c r="BB8" s="3">
        <v>285</v>
      </c>
      <c r="BE8" s="21">
        <f t="shared" si="0"/>
        <v>290</v>
      </c>
      <c r="BF8" s="21">
        <f t="shared" ref="BF8:BH8" si="24">AH8</f>
        <v>290</v>
      </c>
      <c r="BG8" s="21">
        <f t="shared" si="24"/>
        <v>0</v>
      </c>
      <c r="BH8" s="21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285</v>
      </c>
      <c r="BN8" s="21">
        <f t="shared" ref="BN8:BP8" si="25">AE8</f>
        <v>285</v>
      </c>
      <c r="BO8" s="21">
        <f t="shared" si="25"/>
        <v>0</v>
      </c>
      <c r="BP8" s="21">
        <f t="shared" si="25"/>
        <v>285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26220.48</v>
      </c>
      <c r="B9">
        <v>-3824</v>
      </c>
      <c r="C9">
        <v>18498.61</v>
      </c>
      <c r="D9">
        <v>11568.54</v>
      </c>
      <c r="E9">
        <v>275.62</v>
      </c>
      <c r="F9" s="3">
        <v>-4497</v>
      </c>
      <c r="G9">
        <v>0</v>
      </c>
      <c r="H9">
        <v>0</v>
      </c>
      <c r="I9">
        <v>610.72</v>
      </c>
      <c r="J9">
        <v>0</v>
      </c>
      <c r="K9">
        <v>599.76</v>
      </c>
      <c r="L9">
        <v>563.47</v>
      </c>
      <c r="M9">
        <v>949.67</v>
      </c>
      <c r="N9">
        <v>0</v>
      </c>
      <c r="O9">
        <v>578.8</v>
      </c>
      <c r="P9">
        <v>66.4</v>
      </c>
      <c r="Q9">
        <v>0</v>
      </c>
      <c r="R9">
        <v>299.34</v>
      </c>
      <c r="S9">
        <v>26452.566</v>
      </c>
      <c r="T9">
        <v>3582.14</v>
      </c>
      <c r="U9">
        <v>11928.791</v>
      </c>
      <c r="V9">
        <v>27.537</v>
      </c>
      <c r="W9">
        <v>11956.329</v>
      </c>
      <c r="X9">
        <v>589.661</v>
      </c>
      <c r="Y9">
        <v>50.025</v>
      </c>
      <c r="Z9">
        <v>7565.94</v>
      </c>
      <c r="AA9">
        <v>4514.74</v>
      </c>
      <c r="AB9">
        <v>1478.04</v>
      </c>
      <c r="AC9" t="s">
        <v>60</v>
      </c>
      <c r="AD9" s="3">
        <v>-1678.2468</v>
      </c>
      <c r="AE9">
        <v>276</v>
      </c>
      <c r="AF9">
        <v>0</v>
      </c>
      <c r="AG9">
        <v>276</v>
      </c>
      <c r="AH9">
        <v>298</v>
      </c>
      <c r="AI9">
        <v>0</v>
      </c>
      <c r="AJ9">
        <v>298</v>
      </c>
      <c r="AK9">
        <v>4181</v>
      </c>
      <c r="AL9">
        <v>26200.6</v>
      </c>
      <c r="AM9">
        <v>30381.6</v>
      </c>
      <c r="AN9">
        <v>11117.45</v>
      </c>
      <c r="AO9">
        <v>11117.45</v>
      </c>
      <c r="AP9">
        <v>0</v>
      </c>
      <c r="AQ9" t="s">
        <v>84</v>
      </c>
      <c r="AR9">
        <v>298</v>
      </c>
      <c r="AU9">
        <v>610</v>
      </c>
      <c r="AV9" s="13">
        <v>583.6</v>
      </c>
      <c r="AW9" s="3">
        <v>298</v>
      </c>
      <c r="AX9" s="3">
        <v>276</v>
      </c>
      <c r="AY9" s="3">
        <v>400</v>
      </c>
      <c r="AZ9" s="17">
        <v>56.4</v>
      </c>
      <c r="BA9" s="3">
        <v>298</v>
      </c>
      <c r="BB9" s="3">
        <v>276</v>
      </c>
      <c r="BE9" s="21">
        <f t="shared" si="0"/>
        <v>298</v>
      </c>
      <c r="BF9" s="21">
        <f t="shared" ref="BF9:BH9" si="26">AH9</f>
        <v>298</v>
      </c>
      <c r="BG9" s="21">
        <f t="shared" si="26"/>
        <v>0</v>
      </c>
      <c r="BH9" s="21">
        <f t="shared" si="26"/>
        <v>298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276</v>
      </c>
      <c r="BN9" s="21">
        <f t="shared" ref="BN9:BP9" si="27">AE9</f>
        <v>276</v>
      </c>
      <c r="BO9" s="21">
        <f t="shared" si="27"/>
        <v>0</v>
      </c>
      <c r="BP9" s="21">
        <f t="shared" si="27"/>
        <v>276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26242.72</v>
      </c>
      <c r="B10">
        <v>-3788</v>
      </c>
      <c r="C10">
        <v>18973.31</v>
      </c>
      <c r="D10">
        <v>11635.97</v>
      </c>
      <c r="E10">
        <v>277.23</v>
      </c>
      <c r="F10" s="3">
        <v>-4499</v>
      </c>
      <c r="G10">
        <v>0</v>
      </c>
      <c r="H10">
        <v>0</v>
      </c>
      <c r="I10">
        <v>618.81</v>
      </c>
      <c r="J10">
        <v>0</v>
      </c>
      <c r="K10">
        <v>599.99</v>
      </c>
      <c r="L10">
        <v>563.47</v>
      </c>
      <c r="M10">
        <v>949.67</v>
      </c>
      <c r="N10">
        <v>0</v>
      </c>
      <c r="O10">
        <v>603.1</v>
      </c>
      <c r="P10">
        <v>69.8</v>
      </c>
      <c r="Q10">
        <v>0</v>
      </c>
      <c r="R10">
        <v>299.87</v>
      </c>
      <c r="S10">
        <v>26139.79</v>
      </c>
      <c r="T10">
        <v>3917.297</v>
      </c>
      <c r="U10">
        <v>11925.576</v>
      </c>
      <c r="V10">
        <v>27.496</v>
      </c>
      <c r="W10">
        <v>11953.072</v>
      </c>
      <c r="X10">
        <v>590.23</v>
      </c>
      <c r="Y10">
        <v>50.025</v>
      </c>
      <c r="Z10">
        <v>7431.477</v>
      </c>
      <c r="AA10">
        <v>4639.395</v>
      </c>
      <c r="AB10">
        <v>1506.99</v>
      </c>
      <c r="AC10" t="s">
        <v>60</v>
      </c>
      <c r="AD10" s="3">
        <v>-1656.9553</v>
      </c>
      <c r="AE10">
        <v>277.64</v>
      </c>
      <c r="AF10">
        <v>0</v>
      </c>
      <c r="AG10">
        <v>277.64</v>
      </c>
      <c r="AH10">
        <v>298</v>
      </c>
      <c r="AI10">
        <v>0</v>
      </c>
      <c r="AJ10">
        <v>298</v>
      </c>
      <c r="AK10">
        <v>4225</v>
      </c>
      <c r="AL10">
        <v>26109.6</v>
      </c>
      <c r="AM10">
        <v>30334.6</v>
      </c>
      <c r="AN10">
        <v>10992.24</v>
      </c>
      <c r="AO10">
        <v>10992.24</v>
      </c>
      <c r="AP10">
        <v>0</v>
      </c>
      <c r="AQ10" t="s">
        <v>85</v>
      </c>
      <c r="AR10">
        <v>298</v>
      </c>
      <c r="AU10">
        <v>610</v>
      </c>
      <c r="AV10" s="13">
        <v>610</v>
      </c>
      <c r="AW10" s="3">
        <v>298</v>
      </c>
      <c r="AX10" s="3">
        <v>277.64</v>
      </c>
      <c r="AY10" s="3">
        <v>400</v>
      </c>
      <c r="AZ10" s="17">
        <v>92.8</v>
      </c>
      <c r="BA10" s="3">
        <v>298</v>
      </c>
      <c r="BB10" s="3">
        <v>277.64</v>
      </c>
      <c r="BE10" s="21">
        <f t="shared" si="0"/>
        <v>298</v>
      </c>
      <c r="BF10" s="21">
        <f t="shared" ref="BF10:BH10" si="28">AH10</f>
        <v>298</v>
      </c>
      <c r="BG10" s="21">
        <f t="shared" si="28"/>
        <v>0</v>
      </c>
      <c r="BH10" s="21">
        <f t="shared" si="28"/>
        <v>298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277.64</v>
      </c>
      <c r="BN10" s="21">
        <f t="shared" ref="BN10:BP10" si="29">AE10</f>
        <v>277.64</v>
      </c>
      <c r="BO10" s="21">
        <f t="shared" si="29"/>
        <v>0</v>
      </c>
      <c r="BP10" s="21">
        <f t="shared" si="29"/>
        <v>277.64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25929.37</v>
      </c>
      <c r="B11">
        <v>-3793</v>
      </c>
      <c r="C11">
        <v>18265.78</v>
      </c>
      <c r="D11">
        <v>11627.87</v>
      </c>
      <c r="E11">
        <v>274.98</v>
      </c>
      <c r="F11" s="3">
        <v>-4499</v>
      </c>
      <c r="G11">
        <v>0</v>
      </c>
      <c r="H11">
        <v>0</v>
      </c>
      <c r="I11">
        <v>597.44</v>
      </c>
      <c r="J11">
        <v>0</v>
      </c>
      <c r="K11">
        <v>600.22</v>
      </c>
      <c r="L11">
        <v>561.15</v>
      </c>
      <c r="M11">
        <v>950.49</v>
      </c>
      <c r="N11">
        <v>0</v>
      </c>
      <c r="O11">
        <v>579.6</v>
      </c>
      <c r="P11">
        <v>90.7</v>
      </c>
      <c r="Q11">
        <v>0</v>
      </c>
      <c r="R11">
        <v>289.03</v>
      </c>
      <c r="S11">
        <v>25801.285</v>
      </c>
      <c r="T11">
        <v>3769.357</v>
      </c>
      <c r="U11">
        <v>11869.35</v>
      </c>
      <c r="V11">
        <v>27.542</v>
      </c>
      <c r="W11">
        <v>11896.891</v>
      </c>
      <c r="X11">
        <v>534.815</v>
      </c>
      <c r="Y11">
        <v>50.034</v>
      </c>
      <c r="Z11">
        <v>7920.234</v>
      </c>
      <c r="AA11">
        <v>4220.229</v>
      </c>
      <c r="AB11">
        <v>1510.35</v>
      </c>
      <c r="AC11" t="s">
        <v>60</v>
      </c>
      <c r="AD11" s="3">
        <v>-1671.383</v>
      </c>
      <c r="AE11">
        <v>275.33</v>
      </c>
      <c r="AF11">
        <v>0</v>
      </c>
      <c r="AG11">
        <v>275.33</v>
      </c>
      <c r="AH11">
        <v>298</v>
      </c>
      <c r="AI11">
        <v>0</v>
      </c>
      <c r="AJ11">
        <v>298</v>
      </c>
      <c r="AK11">
        <v>4224</v>
      </c>
      <c r="AL11">
        <v>26079.2</v>
      </c>
      <c r="AM11">
        <v>30303.2</v>
      </c>
      <c r="AN11">
        <v>10902.77</v>
      </c>
      <c r="AO11">
        <v>10902.77</v>
      </c>
      <c r="AP11">
        <v>0</v>
      </c>
      <c r="AQ11" t="s">
        <v>86</v>
      </c>
      <c r="AR11">
        <v>298</v>
      </c>
      <c r="AU11">
        <v>610</v>
      </c>
      <c r="AV11" s="13">
        <v>583.6</v>
      </c>
      <c r="AW11" s="3">
        <v>298</v>
      </c>
      <c r="AX11" s="3">
        <v>275.33</v>
      </c>
      <c r="AY11" s="3">
        <v>400</v>
      </c>
      <c r="AZ11" s="17">
        <v>96.2</v>
      </c>
      <c r="BA11" s="3">
        <v>298</v>
      </c>
      <c r="BB11" s="3">
        <v>275.33</v>
      </c>
      <c r="BE11" s="21">
        <f t="shared" si="0"/>
        <v>298</v>
      </c>
      <c r="BF11" s="21">
        <f t="shared" ref="BF11:BH11" si="30">AH11</f>
        <v>298</v>
      </c>
      <c r="BG11" s="21">
        <f t="shared" si="30"/>
        <v>0</v>
      </c>
      <c r="BH11" s="21">
        <f t="shared" si="30"/>
        <v>298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275.33</v>
      </c>
      <c r="BN11" s="21">
        <f t="shared" ref="BN11:BP11" si="31">AE11</f>
        <v>275.33</v>
      </c>
      <c r="BO11" s="21">
        <f t="shared" si="31"/>
        <v>0</v>
      </c>
      <c r="BP11" s="21">
        <f t="shared" si="31"/>
        <v>275.33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25732.27</v>
      </c>
      <c r="B12">
        <v>-3798</v>
      </c>
      <c r="C12">
        <v>17928.76</v>
      </c>
      <c r="D12">
        <v>11784.75</v>
      </c>
      <c r="E12">
        <v>269.64</v>
      </c>
      <c r="F12" s="3">
        <v>-4500</v>
      </c>
      <c r="G12">
        <v>0</v>
      </c>
      <c r="H12">
        <v>0</v>
      </c>
      <c r="I12">
        <v>513.39</v>
      </c>
      <c r="J12">
        <v>0</v>
      </c>
      <c r="K12">
        <v>600.22</v>
      </c>
      <c r="L12">
        <v>562.08</v>
      </c>
      <c r="M12">
        <v>949.26</v>
      </c>
      <c r="N12">
        <v>0</v>
      </c>
      <c r="O12">
        <v>501</v>
      </c>
      <c r="P12">
        <v>98.5</v>
      </c>
      <c r="Q12">
        <v>0</v>
      </c>
      <c r="R12">
        <v>271.69</v>
      </c>
      <c r="S12">
        <v>25638.812</v>
      </c>
      <c r="T12">
        <v>3869.073</v>
      </c>
      <c r="U12">
        <v>11907.485</v>
      </c>
      <c r="V12">
        <v>27.516</v>
      </c>
      <c r="W12">
        <v>11935.001</v>
      </c>
      <c r="X12">
        <v>533.718</v>
      </c>
      <c r="Y12">
        <v>50.011</v>
      </c>
      <c r="Z12">
        <v>8185.697</v>
      </c>
      <c r="AA12">
        <v>3874.543</v>
      </c>
      <c r="AB12">
        <v>1457.18</v>
      </c>
      <c r="AC12" t="s">
        <v>60</v>
      </c>
      <c r="AD12" s="3">
        <v>-1746.3235</v>
      </c>
      <c r="AE12">
        <v>269.88</v>
      </c>
      <c r="AF12">
        <v>0</v>
      </c>
      <c r="AG12">
        <v>269.88</v>
      </c>
      <c r="AH12">
        <v>292</v>
      </c>
      <c r="AI12">
        <v>0</v>
      </c>
      <c r="AJ12">
        <v>292</v>
      </c>
      <c r="AK12">
        <v>4224</v>
      </c>
      <c r="AL12">
        <v>26048.9</v>
      </c>
      <c r="AM12">
        <v>30272.9</v>
      </c>
      <c r="AN12">
        <v>10840.91</v>
      </c>
      <c r="AO12">
        <v>10840.91</v>
      </c>
      <c r="AP12">
        <v>0</v>
      </c>
      <c r="AQ12" t="s">
        <v>87</v>
      </c>
      <c r="AR12">
        <v>292</v>
      </c>
      <c r="AU12">
        <v>610</v>
      </c>
      <c r="AV12" s="13">
        <v>504.4</v>
      </c>
      <c r="AW12" s="3">
        <v>292</v>
      </c>
      <c r="AX12" s="3">
        <v>269.88</v>
      </c>
      <c r="AY12" s="3">
        <v>400</v>
      </c>
      <c r="AZ12" s="17">
        <v>117.1</v>
      </c>
      <c r="BA12" s="3">
        <v>292</v>
      </c>
      <c r="BB12" s="3">
        <v>269.88</v>
      </c>
      <c r="BE12" s="21">
        <f t="shared" si="0"/>
        <v>292</v>
      </c>
      <c r="BF12" s="21">
        <f t="shared" ref="BF12:BH12" si="32">AH12</f>
        <v>292</v>
      </c>
      <c r="BG12" s="21">
        <f t="shared" si="32"/>
        <v>0</v>
      </c>
      <c r="BH12" s="21">
        <f t="shared" si="32"/>
        <v>292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269.88</v>
      </c>
      <c r="BN12" s="21">
        <f t="shared" ref="BN12:BP12" si="33">AE12</f>
        <v>269.88</v>
      </c>
      <c r="BO12" s="21">
        <f t="shared" si="33"/>
        <v>0</v>
      </c>
      <c r="BP12" s="21">
        <f t="shared" si="33"/>
        <v>269.88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25589.28</v>
      </c>
      <c r="B13">
        <v>-3803</v>
      </c>
      <c r="C13">
        <v>18202.68</v>
      </c>
      <c r="D13">
        <v>11778.97</v>
      </c>
      <c r="E13">
        <v>272.36</v>
      </c>
      <c r="F13" s="3">
        <v>-4499</v>
      </c>
      <c r="G13">
        <v>0</v>
      </c>
      <c r="H13">
        <v>0</v>
      </c>
      <c r="I13">
        <v>549.14</v>
      </c>
      <c r="J13">
        <v>0</v>
      </c>
      <c r="K13">
        <v>599.29</v>
      </c>
      <c r="L13">
        <v>562.54</v>
      </c>
      <c r="M13">
        <v>949.67</v>
      </c>
      <c r="N13">
        <v>0</v>
      </c>
      <c r="O13">
        <v>421</v>
      </c>
      <c r="P13">
        <v>106.7</v>
      </c>
      <c r="Q13">
        <v>0</v>
      </c>
      <c r="R13">
        <v>300.55</v>
      </c>
      <c r="S13">
        <v>25886.445</v>
      </c>
      <c r="T13">
        <v>3550.864</v>
      </c>
      <c r="U13">
        <v>11667.594</v>
      </c>
      <c r="V13">
        <v>27.514</v>
      </c>
      <c r="W13">
        <v>11695.108</v>
      </c>
      <c r="X13">
        <v>541.654</v>
      </c>
      <c r="Y13">
        <v>50.035</v>
      </c>
      <c r="Z13">
        <v>7884.385</v>
      </c>
      <c r="AA13">
        <v>4188.42</v>
      </c>
      <c r="AB13">
        <v>1458.41</v>
      </c>
      <c r="AC13" t="s">
        <v>60</v>
      </c>
      <c r="AD13" s="3">
        <v>-1785.5447</v>
      </c>
      <c r="AE13">
        <v>272.67</v>
      </c>
      <c r="AF13">
        <v>0</v>
      </c>
      <c r="AG13">
        <v>272.67</v>
      </c>
      <c r="AH13">
        <v>290</v>
      </c>
      <c r="AI13">
        <v>0</v>
      </c>
      <c r="AJ13">
        <v>290</v>
      </c>
      <c r="AK13">
        <v>4224</v>
      </c>
      <c r="AL13">
        <v>26048.9</v>
      </c>
      <c r="AM13">
        <v>30272.9</v>
      </c>
      <c r="AN13">
        <v>10803.84</v>
      </c>
      <c r="AO13">
        <v>10803.84</v>
      </c>
      <c r="AP13">
        <v>0</v>
      </c>
      <c r="AQ13" t="s">
        <v>88</v>
      </c>
      <c r="AR13">
        <v>290</v>
      </c>
      <c r="AU13">
        <v>610</v>
      </c>
      <c r="AV13" s="13">
        <v>426.4</v>
      </c>
      <c r="AW13" s="3">
        <v>290</v>
      </c>
      <c r="AX13" s="3">
        <v>272.67</v>
      </c>
      <c r="AY13" s="3">
        <v>362.2</v>
      </c>
      <c r="AZ13" s="17">
        <v>124.9</v>
      </c>
      <c r="BA13" s="3">
        <v>290</v>
      </c>
      <c r="BB13" s="3">
        <v>272.67</v>
      </c>
      <c r="BE13" s="21">
        <f t="shared" si="0"/>
        <v>290</v>
      </c>
      <c r="BF13" s="21">
        <f t="shared" ref="BF13:BH13" si="34">AH13</f>
        <v>290</v>
      </c>
      <c r="BG13" s="21">
        <f t="shared" si="34"/>
        <v>0</v>
      </c>
      <c r="BH13" s="21">
        <f t="shared" si="34"/>
        <v>290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272.67</v>
      </c>
      <c r="BN13" s="21">
        <f t="shared" ref="BN13:BP13" si="35">AE13</f>
        <v>272.67</v>
      </c>
      <c r="BO13" s="21">
        <f t="shared" si="35"/>
        <v>0</v>
      </c>
      <c r="BP13" s="21">
        <f t="shared" si="35"/>
        <v>272.67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25538.61</v>
      </c>
      <c r="B14">
        <v>-3809</v>
      </c>
      <c r="C14">
        <v>18770.54</v>
      </c>
      <c r="D14">
        <v>11761.07</v>
      </c>
      <c r="E14">
        <v>278.88</v>
      </c>
      <c r="F14" s="3">
        <v>-4498</v>
      </c>
      <c r="G14">
        <v>0</v>
      </c>
      <c r="H14">
        <v>0</v>
      </c>
      <c r="I14">
        <v>603.66</v>
      </c>
      <c r="J14">
        <v>0</v>
      </c>
      <c r="K14">
        <v>600.69</v>
      </c>
      <c r="L14">
        <v>562.54</v>
      </c>
      <c r="M14">
        <v>950.08</v>
      </c>
      <c r="N14">
        <v>0</v>
      </c>
      <c r="O14">
        <v>503.7</v>
      </c>
      <c r="P14">
        <v>108.1</v>
      </c>
      <c r="Q14">
        <v>0</v>
      </c>
      <c r="R14">
        <v>300.18</v>
      </c>
      <c r="S14">
        <v>25397.293</v>
      </c>
      <c r="T14">
        <v>3721.055</v>
      </c>
      <c r="U14">
        <v>11402.613</v>
      </c>
      <c r="V14">
        <v>27.537</v>
      </c>
      <c r="W14">
        <v>11430.15</v>
      </c>
      <c r="X14">
        <v>541.651</v>
      </c>
      <c r="Y14">
        <v>50.025</v>
      </c>
      <c r="Z14">
        <v>7897.398</v>
      </c>
      <c r="AA14">
        <v>4208.447</v>
      </c>
      <c r="AB14">
        <v>1462.07</v>
      </c>
      <c r="AC14" t="s">
        <v>60</v>
      </c>
      <c r="AD14" s="3">
        <v>-1716.3473</v>
      </c>
      <c r="AE14">
        <v>279.33</v>
      </c>
      <c r="AF14">
        <v>0</v>
      </c>
      <c r="AG14">
        <v>279.33</v>
      </c>
      <c r="AH14">
        <v>298</v>
      </c>
      <c r="AI14">
        <v>0</v>
      </c>
      <c r="AJ14">
        <v>298</v>
      </c>
      <c r="AK14">
        <v>4224</v>
      </c>
      <c r="AL14">
        <v>26018.5</v>
      </c>
      <c r="AM14">
        <v>30242.5</v>
      </c>
      <c r="AN14">
        <v>10818.5</v>
      </c>
      <c r="AO14">
        <v>10818.5</v>
      </c>
      <c r="AP14">
        <v>0</v>
      </c>
      <c r="AQ14" t="s">
        <v>89</v>
      </c>
      <c r="AR14">
        <v>298</v>
      </c>
      <c r="AU14">
        <v>610</v>
      </c>
      <c r="AV14" s="13">
        <v>505.6</v>
      </c>
      <c r="AW14" s="3">
        <v>298</v>
      </c>
      <c r="AX14" s="3">
        <v>279.33</v>
      </c>
      <c r="AY14" s="3">
        <v>400</v>
      </c>
      <c r="AZ14" s="17">
        <v>133.1</v>
      </c>
      <c r="BA14" s="3">
        <v>298</v>
      </c>
      <c r="BB14" s="3">
        <v>279.33</v>
      </c>
      <c r="BE14" s="21">
        <f t="shared" si="0"/>
        <v>298</v>
      </c>
      <c r="BF14" s="21">
        <f t="shared" ref="BF14:BH14" si="36">AH14</f>
        <v>298</v>
      </c>
      <c r="BG14" s="21">
        <f t="shared" si="36"/>
        <v>0</v>
      </c>
      <c r="BH14" s="21">
        <f t="shared" si="36"/>
        <v>298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279.33</v>
      </c>
      <c r="BN14" s="21">
        <f t="shared" ref="BN14:BP14" si="37">AE14</f>
        <v>279.33</v>
      </c>
      <c r="BO14" s="21">
        <f t="shared" si="37"/>
        <v>0</v>
      </c>
      <c r="BP14" s="21">
        <f t="shared" si="37"/>
        <v>279.33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25306.39</v>
      </c>
      <c r="B15">
        <v>-3806</v>
      </c>
      <c r="C15">
        <v>18748.69</v>
      </c>
      <c r="D15">
        <v>11797.57</v>
      </c>
      <c r="E15">
        <v>278.22</v>
      </c>
      <c r="F15" s="3">
        <v>-4498</v>
      </c>
      <c r="G15">
        <v>0</v>
      </c>
      <c r="H15">
        <v>0</v>
      </c>
      <c r="I15">
        <v>619.16</v>
      </c>
      <c r="J15">
        <v>0</v>
      </c>
      <c r="K15">
        <v>599.29</v>
      </c>
      <c r="L15">
        <v>562.54</v>
      </c>
      <c r="M15">
        <v>949.26</v>
      </c>
      <c r="N15">
        <v>0</v>
      </c>
      <c r="O15">
        <v>577.5</v>
      </c>
      <c r="P15">
        <v>113.4</v>
      </c>
      <c r="Q15">
        <v>0</v>
      </c>
      <c r="R15">
        <v>300.24</v>
      </c>
      <c r="S15">
        <v>25474.312</v>
      </c>
      <c r="T15">
        <v>3697.988</v>
      </c>
      <c r="U15">
        <v>11276.701</v>
      </c>
      <c r="V15">
        <v>27.047</v>
      </c>
      <c r="W15">
        <v>11303.748</v>
      </c>
      <c r="X15">
        <v>541.627</v>
      </c>
      <c r="Y15">
        <v>49.997</v>
      </c>
      <c r="Z15">
        <v>7814.799</v>
      </c>
      <c r="AA15">
        <v>4298.666</v>
      </c>
      <c r="AB15">
        <v>1463.12</v>
      </c>
      <c r="AC15" t="s">
        <v>60</v>
      </c>
      <c r="AD15" s="3">
        <v>-1635.2437</v>
      </c>
      <c r="AE15">
        <v>278.67</v>
      </c>
      <c r="AF15">
        <v>0</v>
      </c>
      <c r="AG15">
        <v>278.67</v>
      </c>
      <c r="AH15">
        <v>293</v>
      </c>
      <c r="AI15">
        <v>0</v>
      </c>
      <c r="AJ15">
        <v>293</v>
      </c>
      <c r="AK15">
        <v>4224</v>
      </c>
      <c r="AL15">
        <v>25897.2</v>
      </c>
      <c r="AM15">
        <v>30121.2</v>
      </c>
      <c r="AN15">
        <v>10854.78</v>
      </c>
      <c r="AO15">
        <v>10854.78</v>
      </c>
      <c r="AP15">
        <v>0</v>
      </c>
      <c r="AQ15" t="s">
        <v>90</v>
      </c>
      <c r="AR15">
        <v>293</v>
      </c>
      <c r="AU15">
        <v>610</v>
      </c>
      <c r="AV15" s="13">
        <v>584.8</v>
      </c>
      <c r="AW15" s="3">
        <v>293</v>
      </c>
      <c r="AX15" s="3">
        <v>278.67</v>
      </c>
      <c r="AY15" s="3">
        <v>400</v>
      </c>
      <c r="AZ15" s="17">
        <v>134.5</v>
      </c>
      <c r="BA15" s="3">
        <v>293</v>
      </c>
      <c r="BB15" s="3">
        <v>278.67</v>
      </c>
      <c r="BE15" s="21">
        <f t="shared" si="0"/>
        <v>293</v>
      </c>
      <c r="BF15" s="21">
        <f t="shared" ref="BF15:BH15" si="38">AH15</f>
        <v>293</v>
      </c>
      <c r="BG15" s="21">
        <f t="shared" si="38"/>
        <v>0</v>
      </c>
      <c r="BH15" s="21">
        <f t="shared" si="38"/>
        <v>293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278.67</v>
      </c>
      <c r="BN15" s="21">
        <f t="shared" ref="BN15:BP15" si="39">AE15</f>
        <v>278.67</v>
      </c>
      <c r="BO15" s="21">
        <f t="shared" si="39"/>
        <v>0</v>
      </c>
      <c r="BP15" s="21">
        <f t="shared" si="39"/>
        <v>278.67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25221.53</v>
      </c>
      <c r="B16">
        <v>-3803</v>
      </c>
      <c r="C16">
        <v>18872.38</v>
      </c>
      <c r="D16">
        <v>11666.05</v>
      </c>
      <c r="E16">
        <v>277.57</v>
      </c>
      <c r="F16" s="3">
        <v>-4499</v>
      </c>
      <c r="G16">
        <v>0</v>
      </c>
      <c r="H16">
        <v>0</v>
      </c>
      <c r="I16">
        <v>619.81</v>
      </c>
      <c r="J16">
        <v>0</v>
      </c>
      <c r="K16">
        <v>600.22</v>
      </c>
      <c r="L16">
        <v>563.47</v>
      </c>
      <c r="M16">
        <v>948.44</v>
      </c>
      <c r="N16">
        <v>0</v>
      </c>
      <c r="O16">
        <v>608.9</v>
      </c>
      <c r="P16">
        <v>123.2</v>
      </c>
      <c r="Q16">
        <v>0</v>
      </c>
      <c r="R16">
        <v>300.5</v>
      </c>
      <c r="S16">
        <v>25287.344</v>
      </c>
      <c r="T16">
        <v>3825.8</v>
      </c>
      <c r="U16">
        <v>11265.683</v>
      </c>
      <c r="V16">
        <v>26.846</v>
      </c>
      <c r="W16">
        <v>11292.529</v>
      </c>
      <c r="X16">
        <v>542.718</v>
      </c>
      <c r="Y16">
        <v>49.989</v>
      </c>
      <c r="Z16">
        <v>7899.313</v>
      </c>
      <c r="AA16">
        <v>4169.6</v>
      </c>
      <c r="AB16">
        <v>1464.89</v>
      </c>
      <c r="AC16" t="s">
        <v>60</v>
      </c>
      <c r="AD16" s="3">
        <v>-1598.1235</v>
      </c>
      <c r="AE16">
        <v>278</v>
      </c>
      <c r="AF16">
        <v>0</v>
      </c>
      <c r="AG16">
        <v>278</v>
      </c>
      <c r="AH16">
        <v>285</v>
      </c>
      <c r="AI16">
        <v>0</v>
      </c>
      <c r="AJ16">
        <v>285</v>
      </c>
      <c r="AK16">
        <v>4224</v>
      </c>
      <c r="AL16">
        <v>25806.1</v>
      </c>
      <c r="AM16">
        <v>30030.1</v>
      </c>
      <c r="AN16">
        <v>10893.23</v>
      </c>
      <c r="AO16">
        <v>10893.23</v>
      </c>
      <c r="AP16">
        <v>0</v>
      </c>
      <c r="AQ16" t="s">
        <v>91</v>
      </c>
      <c r="AR16">
        <v>285</v>
      </c>
      <c r="AU16">
        <v>610</v>
      </c>
      <c r="AV16" s="13">
        <v>610</v>
      </c>
      <c r="AW16" s="3">
        <v>285</v>
      </c>
      <c r="AX16" s="3">
        <v>278</v>
      </c>
      <c r="AY16" s="3">
        <v>330</v>
      </c>
      <c r="AZ16" s="17">
        <v>139.8</v>
      </c>
      <c r="BA16" s="3">
        <v>285</v>
      </c>
      <c r="BB16" s="3">
        <v>278</v>
      </c>
      <c r="BE16" s="21">
        <f t="shared" si="0"/>
        <v>285</v>
      </c>
      <c r="BF16" s="21">
        <f t="shared" ref="BF16:BH16" si="40">AH16</f>
        <v>285</v>
      </c>
      <c r="BG16" s="21">
        <f t="shared" si="40"/>
        <v>0</v>
      </c>
      <c r="BH16" s="21">
        <f t="shared" si="40"/>
        <v>285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278</v>
      </c>
      <c r="BN16" s="21">
        <f t="shared" ref="BN16:BP16" si="41">AE16</f>
        <v>278</v>
      </c>
      <c r="BO16" s="21">
        <f t="shared" si="41"/>
        <v>0</v>
      </c>
      <c r="BP16" s="21">
        <f t="shared" si="41"/>
        <v>278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25307.11</v>
      </c>
      <c r="B17">
        <v>-3800</v>
      </c>
      <c r="C17">
        <v>19068.24</v>
      </c>
      <c r="D17">
        <v>11467.88</v>
      </c>
      <c r="E17">
        <v>278.87</v>
      </c>
      <c r="F17" s="3">
        <v>-4498</v>
      </c>
      <c r="G17">
        <v>0</v>
      </c>
      <c r="H17">
        <v>0</v>
      </c>
      <c r="I17">
        <v>618.97</v>
      </c>
      <c r="J17">
        <v>0</v>
      </c>
      <c r="K17">
        <v>599.99</v>
      </c>
      <c r="L17">
        <v>563.01</v>
      </c>
      <c r="M17">
        <v>950.08</v>
      </c>
      <c r="N17">
        <v>0</v>
      </c>
      <c r="O17">
        <v>609.5</v>
      </c>
      <c r="P17">
        <v>122.6</v>
      </c>
      <c r="Q17">
        <v>0</v>
      </c>
      <c r="R17">
        <v>300.45</v>
      </c>
      <c r="S17">
        <v>25136.305</v>
      </c>
      <c r="T17">
        <v>3897.03</v>
      </c>
      <c r="U17">
        <v>11180.731</v>
      </c>
      <c r="V17">
        <v>26.871</v>
      </c>
      <c r="W17">
        <v>11207.602</v>
      </c>
      <c r="X17">
        <v>541.709</v>
      </c>
      <c r="Y17">
        <v>49.983</v>
      </c>
      <c r="Z17">
        <v>7827.695</v>
      </c>
      <c r="AA17">
        <v>4296.715</v>
      </c>
      <c r="AB17">
        <v>1468.58</v>
      </c>
      <c r="AC17" t="s">
        <v>60</v>
      </c>
      <c r="AD17" s="3">
        <v>-1598.824</v>
      </c>
      <c r="AE17">
        <v>279.33</v>
      </c>
      <c r="AF17">
        <v>0</v>
      </c>
      <c r="AG17">
        <v>279.33</v>
      </c>
      <c r="AH17">
        <v>284</v>
      </c>
      <c r="AI17">
        <v>0</v>
      </c>
      <c r="AJ17">
        <v>284</v>
      </c>
      <c r="AK17">
        <v>4224</v>
      </c>
      <c r="AL17">
        <v>25745.4</v>
      </c>
      <c r="AM17">
        <v>29969.4</v>
      </c>
      <c r="AN17">
        <v>10927.72</v>
      </c>
      <c r="AO17">
        <v>10927.72</v>
      </c>
      <c r="AP17">
        <v>0</v>
      </c>
      <c r="AQ17" t="s">
        <v>92</v>
      </c>
      <c r="AR17">
        <v>284</v>
      </c>
      <c r="AU17">
        <v>610</v>
      </c>
      <c r="AV17" s="13">
        <v>610</v>
      </c>
      <c r="AW17" s="3">
        <v>284</v>
      </c>
      <c r="AX17" s="3">
        <v>279.33</v>
      </c>
      <c r="AY17" s="3">
        <v>330</v>
      </c>
      <c r="AZ17" s="17">
        <v>149.6</v>
      </c>
      <c r="BA17" s="3">
        <v>284</v>
      </c>
      <c r="BB17" s="3">
        <v>279.33</v>
      </c>
      <c r="BE17" s="21">
        <f t="shared" si="0"/>
        <v>284</v>
      </c>
      <c r="BF17" s="21">
        <f t="shared" ref="BF17:BH17" si="42">AH17</f>
        <v>284</v>
      </c>
      <c r="BG17" s="21">
        <f t="shared" si="42"/>
        <v>0</v>
      </c>
      <c r="BH17" s="21">
        <f t="shared" si="42"/>
        <v>284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279.33</v>
      </c>
      <c r="BN17" s="21">
        <f t="shared" ref="BN17:BP17" si="43">AE17</f>
        <v>279.33</v>
      </c>
      <c r="BO17" s="21">
        <f t="shared" si="43"/>
        <v>0</v>
      </c>
      <c r="BP17" s="21">
        <f t="shared" si="43"/>
        <v>279.33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25228.03</v>
      </c>
      <c r="B18">
        <v>-3798</v>
      </c>
      <c r="C18">
        <v>18589.46</v>
      </c>
      <c r="D18">
        <v>11406.21</v>
      </c>
      <c r="E18">
        <v>277.24</v>
      </c>
      <c r="F18" s="3">
        <v>-4498</v>
      </c>
      <c r="G18">
        <v>0</v>
      </c>
      <c r="H18">
        <v>0</v>
      </c>
      <c r="I18">
        <v>619</v>
      </c>
      <c r="J18">
        <v>0</v>
      </c>
      <c r="K18">
        <v>599.29</v>
      </c>
      <c r="L18">
        <v>563.24</v>
      </c>
      <c r="M18">
        <v>950.08</v>
      </c>
      <c r="N18">
        <v>0</v>
      </c>
      <c r="O18">
        <v>585.1</v>
      </c>
      <c r="P18">
        <v>124.8</v>
      </c>
      <c r="Q18">
        <v>0</v>
      </c>
      <c r="R18">
        <v>299.81</v>
      </c>
      <c r="S18">
        <v>25061.207</v>
      </c>
      <c r="T18">
        <v>3787.836</v>
      </c>
      <c r="U18">
        <v>11118.589</v>
      </c>
      <c r="V18">
        <v>26.653</v>
      </c>
      <c r="W18">
        <v>11145.243</v>
      </c>
      <c r="X18">
        <v>543.128</v>
      </c>
      <c r="Y18">
        <v>49.998</v>
      </c>
      <c r="Z18">
        <v>7972.445</v>
      </c>
      <c r="AA18">
        <v>4108.156</v>
      </c>
      <c r="AB18">
        <v>1443.17</v>
      </c>
      <c r="AC18" t="s">
        <v>60</v>
      </c>
      <c r="AD18" s="3">
        <v>-1612.4111</v>
      </c>
      <c r="AE18">
        <v>277.67</v>
      </c>
      <c r="AF18">
        <v>0</v>
      </c>
      <c r="AG18">
        <v>277.67</v>
      </c>
      <c r="AH18">
        <v>290</v>
      </c>
      <c r="AI18">
        <v>0</v>
      </c>
      <c r="AJ18">
        <v>290</v>
      </c>
      <c r="AK18">
        <v>4226</v>
      </c>
      <c r="AL18">
        <v>25715</v>
      </c>
      <c r="AM18">
        <v>29941</v>
      </c>
      <c r="AN18">
        <v>10983.96</v>
      </c>
      <c r="AO18">
        <v>10983.96</v>
      </c>
      <c r="AP18">
        <v>0</v>
      </c>
      <c r="AQ18" t="s">
        <v>93</v>
      </c>
      <c r="AR18">
        <v>290</v>
      </c>
      <c r="AU18">
        <v>610</v>
      </c>
      <c r="AV18" s="13">
        <v>583.6</v>
      </c>
      <c r="AW18" s="3">
        <v>290</v>
      </c>
      <c r="AX18" s="3">
        <v>277.67</v>
      </c>
      <c r="AY18" s="3">
        <v>341.9</v>
      </c>
      <c r="AZ18" s="17">
        <v>149</v>
      </c>
      <c r="BA18" s="3">
        <v>290</v>
      </c>
      <c r="BB18" s="3">
        <v>277.67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277.67</v>
      </c>
      <c r="BN18" s="21">
        <f t="shared" ref="BN18:BP18" si="45">AE18</f>
        <v>277.67</v>
      </c>
      <c r="BO18" s="21">
        <f t="shared" si="45"/>
        <v>0</v>
      </c>
      <c r="BP18" s="21">
        <f t="shared" si="45"/>
        <v>277.67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25076.57</v>
      </c>
      <c r="B19">
        <v>-3785</v>
      </c>
      <c r="C19">
        <v>18431.45</v>
      </c>
      <c r="D19">
        <v>11365.01</v>
      </c>
      <c r="E19">
        <v>273.99</v>
      </c>
      <c r="F19" s="3">
        <v>-4498</v>
      </c>
      <c r="G19">
        <v>0</v>
      </c>
      <c r="H19">
        <v>0</v>
      </c>
      <c r="I19">
        <v>616.33</v>
      </c>
      <c r="J19">
        <v>0</v>
      </c>
      <c r="K19">
        <v>599.99</v>
      </c>
      <c r="L19">
        <v>563.01</v>
      </c>
      <c r="M19">
        <v>950.08</v>
      </c>
      <c r="N19">
        <v>0</v>
      </c>
      <c r="O19">
        <v>534.9</v>
      </c>
      <c r="P19">
        <v>131.8</v>
      </c>
      <c r="Q19">
        <v>0</v>
      </c>
      <c r="R19">
        <v>299.07</v>
      </c>
      <c r="S19">
        <v>25259.855</v>
      </c>
      <c r="T19">
        <v>3762.157</v>
      </c>
      <c r="U19">
        <v>11000.473</v>
      </c>
      <c r="V19">
        <v>26.664</v>
      </c>
      <c r="W19">
        <v>11027.137</v>
      </c>
      <c r="X19">
        <v>545.147</v>
      </c>
      <c r="Y19">
        <v>50.024</v>
      </c>
      <c r="Z19">
        <v>7724.668</v>
      </c>
      <c r="AA19">
        <v>4313.598</v>
      </c>
      <c r="AB19">
        <v>1440.28</v>
      </c>
      <c r="AC19" t="s">
        <v>60</v>
      </c>
      <c r="AD19" s="3">
        <v>-1652.6128</v>
      </c>
      <c r="AE19">
        <v>274.33</v>
      </c>
      <c r="AF19">
        <v>0</v>
      </c>
      <c r="AG19">
        <v>274.33</v>
      </c>
      <c r="AH19">
        <v>290</v>
      </c>
      <c r="AI19">
        <v>0</v>
      </c>
      <c r="AJ19">
        <v>290</v>
      </c>
      <c r="AK19">
        <v>4221</v>
      </c>
      <c r="AL19">
        <v>25715</v>
      </c>
      <c r="AM19">
        <v>29936</v>
      </c>
      <c r="AN19">
        <v>11043.87</v>
      </c>
      <c r="AO19">
        <v>11043.87</v>
      </c>
      <c r="AP19">
        <v>0</v>
      </c>
      <c r="AQ19" t="s">
        <v>94</v>
      </c>
      <c r="AR19">
        <v>290</v>
      </c>
      <c r="AU19">
        <v>610</v>
      </c>
      <c r="AV19" s="13">
        <v>532.23</v>
      </c>
      <c r="AW19" s="3">
        <v>290</v>
      </c>
      <c r="AX19" s="3">
        <v>274.33</v>
      </c>
      <c r="AY19" s="3">
        <v>332.8</v>
      </c>
      <c r="AZ19" s="17">
        <v>151.2</v>
      </c>
      <c r="BA19" s="3">
        <v>290</v>
      </c>
      <c r="BB19" s="3">
        <v>274.33</v>
      </c>
      <c r="BE19" s="21">
        <f t="shared" si="0"/>
        <v>290</v>
      </c>
      <c r="BF19" s="21">
        <f t="shared" ref="BF19:BH19" si="46">AH19</f>
        <v>290</v>
      </c>
      <c r="BG19" s="21">
        <f t="shared" si="46"/>
        <v>0</v>
      </c>
      <c r="BH19" s="21">
        <f t="shared" si="46"/>
        <v>290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274.33</v>
      </c>
      <c r="BN19" s="21">
        <f t="shared" ref="BN19:BP19" si="47">AE19</f>
        <v>274.33</v>
      </c>
      <c r="BO19" s="21">
        <f t="shared" si="47"/>
        <v>0</v>
      </c>
      <c r="BP19" s="21">
        <f t="shared" si="47"/>
        <v>274.33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25154.81</v>
      </c>
      <c r="B20">
        <v>-3773</v>
      </c>
      <c r="C20">
        <v>18954.85</v>
      </c>
      <c r="D20">
        <v>11349.18</v>
      </c>
      <c r="E20">
        <v>278.86</v>
      </c>
      <c r="F20" s="3">
        <v>-4498</v>
      </c>
      <c r="G20">
        <v>0</v>
      </c>
      <c r="H20">
        <v>0</v>
      </c>
      <c r="I20">
        <v>618.88</v>
      </c>
      <c r="J20">
        <v>0</v>
      </c>
      <c r="K20">
        <v>599.76</v>
      </c>
      <c r="L20">
        <v>563.24</v>
      </c>
      <c r="M20">
        <v>950.08</v>
      </c>
      <c r="N20">
        <v>0</v>
      </c>
      <c r="O20">
        <v>551.5</v>
      </c>
      <c r="P20">
        <v>139.2</v>
      </c>
      <c r="Q20">
        <v>0</v>
      </c>
      <c r="R20">
        <v>299.44</v>
      </c>
      <c r="S20">
        <v>25296.05</v>
      </c>
      <c r="T20">
        <v>3671.622</v>
      </c>
      <c r="U20">
        <v>10829.418</v>
      </c>
      <c r="V20">
        <v>25.533</v>
      </c>
      <c r="W20">
        <v>10854.951</v>
      </c>
      <c r="X20">
        <v>544.944</v>
      </c>
      <c r="Y20">
        <v>50.028</v>
      </c>
      <c r="Z20">
        <v>7418.172</v>
      </c>
      <c r="AA20">
        <v>4624.682</v>
      </c>
      <c r="AB20">
        <v>1447.85</v>
      </c>
      <c r="AC20" t="s">
        <v>60</v>
      </c>
      <c r="AD20" s="3">
        <v>-1637.905</v>
      </c>
      <c r="AE20">
        <v>279.33</v>
      </c>
      <c r="AF20">
        <v>0</v>
      </c>
      <c r="AG20">
        <v>279.33</v>
      </c>
      <c r="AH20">
        <v>280</v>
      </c>
      <c r="AI20">
        <v>0</v>
      </c>
      <c r="AJ20">
        <v>280</v>
      </c>
      <c r="AK20">
        <v>4217</v>
      </c>
      <c r="AL20">
        <v>25715</v>
      </c>
      <c r="AM20">
        <v>29932</v>
      </c>
      <c r="AN20">
        <v>11098.89</v>
      </c>
      <c r="AO20">
        <v>11098.89</v>
      </c>
      <c r="AP20">
        <v>0</v>
      </c>
      <c r="AQ20" t="s">
        <v>95</v>
      </c>
      <c r="AR20">
        <v>280</v>
      </c>
      <c r="AU20">
        <v>610</v>
      </c>
      <c r="AV20" s="13">
        <v>558.63</v>
      </c>
      <c r="AW20" s="3">
        <v>280</v>
      </c>
      <c r="AX20" s="3">
        <v>279.33</v>
      </c>
      <c r="AY20" s="3">
        <v>330</v>
      </c>
      <c r="AZ20" s="17">
        <v>158.2</v>
      </c>
      <c r="BA20" s="3">
        <v>280</v>
      </c>
      <c r="BB20" s="3">
        <v>279.33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279.33</v>
      </c>
      <c r="BN20" s="21">
        <f t="shared" ref="BN20:BP20" si="49">AE20</f>
        <v>279.33</v>
      </c>
      <c r="BO20" s="21">
        <f t="shared" si="49"/>
        <v>0</v>
      </c>
      <c r="BP20" s="21">
        <f t="shared" si="49"/>
        <v>279.33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25201.43</v>
      </c>
      <c r="B21">
        <v>-3761</v>
      </c>
      <c r="C21">
        <v>19187.08</v>
      </c>
      <c r="D21">
        <v>11281.76</v>
      </c>
      <c r="E21">
        <v>280.17</v>
      </c>
      <c r="F21" s="3">
        <v>-4499</v>
      </c>
      <c r="G21">
        <v>0</v>
      </c>
      <c r="H21">
        <v>0</v>
      </c>
      <c r="I21">
        <v>618.69</v>
      </c>
      <c r="J21">
        <v>0</v>
      </c>
      <c r="K21">
        <v>599.99</v>
      </c>
      <c r="L21">
        <v>563.47</v>
      </c>
      <c r="M21">
        <v>950.9</v>
      </c>
      <c r="N21">
        <v>0</v>
      </c>
      <c r="O21">
        <v>612.1</v>
      </c>
      <c r="P21">
        <v>148.1</v>
      </c>
      <c r="Q21">
        <v>0</v>
      </c>
      <c r="R21">
        <v>299.6</v>
      </c>
      <c r="S21">
        <v>25073.45</v>
      </c>
      <c r="T21">
        <v>3802.184</v>
      </c>
      <c r="U21">
        <v>10945.24</v>
      </c>
      <c r="V21">
        <v>25.534</v>
      </c>
      <c r="W21">
        <v>10970.774</v>
      </c>
      <c r="X21">
        <v>545.722</v>
      </c>
      <c r="Y21">
        <v>50.004</v>
      </c>
      <c r="Z21">
        <v>7563.631</v>
      </c>
      <c r="AA21">
        <v>4493.731</v>
      </c>
      <c r="AB21">
        <v>1445.39</v>
      </c>
      <c r="AC21" t="s">
        <v>60</v>
      </c>
      <c r="AD21" s="3">
        <v>-1572.0693</v>
      </c>
      <c r="AE21">
        <v>280.67</v>
      </c>
      <c r="AF21">
        <v>0</v>
      </c>
      <c r="AG21">
        <v>280.67</v>
      </c>
      <c r="AH21">
        <v>280</v>
      </c>
      <c r="AI21">
        <v>0</v>
      </c>
      <c r="AJ21">
        <v>280</v>
      </c>
      <c r="AK21">
        <v>4213</v>
      </c>
      <c r="AL21">
        <v>25897.2</v>
      </c>
      <c r="AM21">
        <v>30110.2</v>
      </c>
      <c r="AN21">
        <v>11160.38</v>
      </c>
      <c r="AO21">
        <v>11160.37</v>
      </c>
      <c r="AP21">
        <v>0.01</v>
      </c>
      <c r="AQ21" t="s">
        <v>96</v>
      </c>
      <c r="AR21">
        <v>280</v>
      </c>
      <c r="AU21">
        <v>610</v>
      </c>
      <c r="AV21" s="13">
        <v>610</v>
      </c>
      <c r="AW21" s="3">
        <v>280</v>
      </c>
      <c r="AX21" s="3">
        <v>280.67</v>
      </c>
      <c r="AY21" s="3">
        <v>330</v>
      </c>
      <c r="AZ21" s="17">
        <v>165.6</v>
      </c>
      <c r="BA21" s="3">
        <v>280</v>
      </c>
      <c r="BB21" s="3">
        <v>280.67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280.67</v>
      </c>
      <c r="BN21" s="21">
        <f t="shared" ref="BN21:BP21" si="51">AE21</f>
        <v>280.67</v>
      </c>
      <c r="BO21" s="21">
        <f t="shared" si="51"/>
        <v>0</v>
      </c>
      <c r="BP21" s="21">
        <f t="shared" si="51"/>
        <v>280.67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25371.28</v>
      </c>
      <c r="B22">
        <v>-3749</v>
      </c>
      <c r="C22">
        <v>18728.75</v>
      </c>
      <c r="D22">
        <v>11248.91</v>
      </c>
      <c r="E22">
        <v>279.19</v>
      </c>
      <c r="F22" s="3">
        <v>-4497</v>
      </c>
      <c r="G22">
        <v>0</v>
      </c>
      <c r="H22">
        <v>0</v>
      </c>
      <c r="I22">
        <v>619.56</v>
      </c>
      <c r="J22">
        <v>0</v>
      </c>
      <c r="K22">
        <v>599.99</v>
      </c>
      <c r="L22">
        <v>563.24</v>
      </c>
      <c r="M22">
        <v>949.67</v>
      </c>
      <c r="N22">
        <v>0</v>
      </c>
      <c r="O22">
        <v>610.5</v>
      </c>
      <c r="P22">
        <v>159.2</v>
      </c>
      <c r="Q22">
        <v>0</v>
      </c>
      <c r="R22">
        <v>299.39</v>
      </c>
      <c r="S22">
        <v>25038.508</v>
      </c>
      <c r="T22">
        <v>3921.467</v>
      </c>
      <c r="U22">
        <v>11225.091</v>
      </c>
      <c r="V22">
        <v>25.531</v>
      </c>
      <c r="W22">
        <v>11250.622</v>
      </c>
      <c r="X22">
        <v>600.392</v>
      </c>
      <c r="Y22">
        <v>49.99</v>
      </c>
      <c r="Z22">
        <v>7821.621</v>
      </c>
      <c r="AA22">
        <v>4176.992</v>
      </c>
      <c r="AB22">
        <v>1440.22</v>
      </c>
      <c r="AC22" t="s">
        <v>60</v>
      </c>
      <c r="AD22" s="3">
        <v>-1550.918</v>
      </c>
      <c r="AE22">
        <v>279.67</v>
      </c>
      <c r="AF22">
        <v>0</v>
      </c>
      <c r="AG22">
        <v>279.67</v>
      </c>
      <c r="AH22">
        <v>297</v>
      </c>
      <c r="AI22">
        <v>0</v>
      </c>
      <c r="AJ22">
        <v>297</v>
      </c>
      <c r="AK22">
        <v>4211</v>
      </c>
      <c r="AL22">
        <v>26018.5</v>
      </c>
      <c r="AM22">
        <v>30229.5</v>
      </c>
      <c r="AN22">
        <v>11185.62</v>
      </c>
      <c r="AO22">
        <v>11185.57</v>
      </c>
      <c r="AP22">
        <v>0.05</v>
      </c>
      <c r="AQ22" t="s">
        <v>97</v>
      </c>
      <c r="AR22">
        <v>297</v>
      </c>
      <c r="AU22">
        <v>610</v>
      </c>
      <c r="AV22" s="13">
        <v>610</v>
      </c>
      <c r="AW22" s="3">
        <v>297</v>
      </c>
      <c r="AX22" s="3">
        <v>279.67</v>
      </c>
      <c r="AY22" s="3">
        <v>400</v>
      </c>
      <c r="AZ22" s="17">
        <v>174.5</v>
      </c>
      <c r="BA22" s="3">
        <v>297</v>
      </c>
      <c r="BB22" s="3">
        <v>279.67</v>
      </c>
      <c r="BE22" s="21">
        <f t="shared" si="0"/>
        <v>297</v>
      </c>
      <c r="BF22" s="21">
        <f t="shared" ref="BF22:BH22" si="52">AH22</f>
        <v>297</v>
      </c>
      <c r="BG22" s="21">
        <f t="shared" si="52"/>
        <v>0</v>
      </c>
      <c r="BH22" s="21">
        <f t="shared" si="52"/>
        <v>297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279.67</v>
      </c>
      <c r="BN22" s="21">
        <f t="shared" ref="BN22:BP22" si="53">AE22</f>
        <v>279.67</v>
      </c>
      <c r="BO22" s="21">
        <f t="shared" si="53"/>
        <v>0</v>
      </c>
      <c r="BP22" s="21">
        <f t="shared" si="53"/>
        <v>279.67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25348.46</v>
      </c>
      <c r="B23">
        <v>-3898</v>
      </c>
      <c r="C23">
        <v>18397.93</v>
      </c>
      <c r="D23">
        <v>11133.54</v>
      </c>
      <c r="E23">
        <v>270.74</v>
      </c>
      <c r="F23" s="3">
        <v>-4497</v>
      </c>
      <c r="G23">
        <v>0</v>
      </c>
      <c r="H23">
        <v>0</v>
      </c>
      <c r="I23">
        <v>577.67</v>
      </c>
      <c r="J23">
        <v>0</v>
      </c>
      <c r="K23">
        <v>601.39</v>
      </c>
      <c r="L23">
        <v>563.24</v>
      </c>
      <c r="M23">
        <v>950.08</v>
      </c>
      <c r="N23">
        <v>0</v>
      </c>
      <c r="O23">
        <v>559.2</v>
      </c>
      <c r="P23">
        <v>173.8</v>
      </c>
      <c r="Q23">
        <v>0</v>
      </c>
      <c r="R23">
        <v>290.14</v>
      </c>
      <c r="S23">
        <v>25246.547</v>
      </c>
      <c r="T23">
        <v>3851.21</v>
      </c>
      <c r="U23">
        <v>11398.977</v>
      </c>
      <c r="V23">
        <v>25.505</v>
      </c>
      <c r="W23">
        <v>11424.482</v>
      </c>
      <c r="X23">
        <v>602.172</v>
      </c>
      <c r="Y23">
        <v>50.031</v>
      </c>
      <c r="Z23">
        <v>7977.615</v>
      </c>
      <c r="AA23">
        <v>4022.104</v>
      </c>
      <c r="AB23">
        <v>1503.62</v>
      </c>
      <c r="AC23" t="s">
        <v>60</v>
      </c>
      <c r="AD23" s="3">
        <v>-1599.8044</v>
      </c>
      <c r="AE23">
        <v>271</v>
      </c>
      <c r="AF23">
        <v>0</v>
      </c>
      <c r="AG23">
        <v>271</v>
      </c>
      <c r="AH23">
        <v>290</v>
      </c>
      <c r="AI23">
        <v>0</v>
      </c>
      <c r="AJ23">
        <v>290</v>
      </c>
      <c r="AK23">
        <v>4337</v>
      </c>
      <c r="AL23">
        <v>26231</v>
      </c>
      <c r="AM23">
        <v>30568</v>
      </c>
      <c r="AN23">
        <v>11192.53</v>
      </c>
      <c r="AO23">
        <v>11192.26</v>
      </c>
      <c r="AP23">
        <v>0.27</v>
      </c>
      <c r="AQ23" t="s">
        <v>98</v>
      </c>
      <c r="AR23">
        <v>290</v>
      </c>
      <c r="AU23">
        <v>610</v>
      </c>
      <c r="AV23" s="13">
        <v>557.2</v>
      </c>
      <c r="AW23" s="3">
        <v>290</v>
      </c>
      <c r="AX23" s="3">
        <v>271</v>
      </c>
      <c r="AY23" s="3">
        <v>351.78</v>
      </c>
      <c r="AZ23" s="17">
        <v>185.6</v>
      </c>
      <c r="BA23" s="3">
        <v>290</v>
      </c>
      <c r="BB23" s="3">
        <v>271</v>
      </c>
      <c r="BE23" s="21">
        <f t="shared" si="0"/>
        <v>290</v>
      </c>
      <c r="BF23" s="21">
        <f t="shared" ref="BF23:BH23" si="54">AH23</f>
        <v>290</v>
      </c>
      <c r="BG23" s="21">
        <f t="shared" si="54"/>
        <v>0</v>
      </c>
      <c r="BH23" s="21">
        <f t="shared" si="54"/>
        <v>290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271</v>
      </c>
      <c r="BN23" s="21">
        <f t="shared" ref="BN23:BP23" si="55">AE23</f>
        <v>271</v>
      </c>
      <c r="BO23" s="21">
        <f t="shared" si="55"/>
        <v>0</v>
      </c>
      <c r="BP23" s="21">
        <f t="shared" si="55"/>
        <v>271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25283.08</v>
      </c>
      <c r="B24">
        <v>-4050</v>
      </c>
      <c r="C24">
        <v>18537.36</v>
      </c>
      <c r="D24">
        <v>11264.56</v>
      </c>
      <c r="E24">
        <v>271.39</v>
      </c>
      <c r="F24" s="3">
        <v>-4499</v>
      </c>
      <c r="G24">
        <v>0</v>
      </c>
      <c r="H24">
        <v>0</v>
      </c>
      <c r="I24">
        <v>602.73</v>
      </c>
      <c r="J24">
        <v>0</v>
      </c>
      <c r="K24">
        <v>598.36</v>
      </c>
      <c r="L24">
        <v>563.01</v>
      </c>
      <c r="M24">
        <v>950.49</v>
      </c>
      <c r="N24">
        <v>0</v>
      </c>
      <c r="O24">
        <v>527.5</v>
      </c>
      <c r="P24">
        <v>173.6</v>
      </c>
      <c r="Q24">
        <v>0</v>
      </c>
      <c r="R24">
        <v>298.55</v>
      </c>
      <c r="S24">
        <v>25391.855</v>
      </c>
      <c r="T24">
        <v>4228.741</v>
      </c>
      <c r="U24">
        <v>11670.27</v>
      </c>
      <c r="V24">
        <v>25.534</v>
      </c>
      <c r="W24">
        <v>11695.804</v>
      </c>
      <c r="X24">
        <v>602.652</v>
      </c>
      <c r="Y24">
        <v>50.003</v>
      </c>
      <c r="Z24">
        <v>7760.006</v>
      </c>
      <c r="AA24">
        <v>4219.047</v>
      </c>
      <c r="AB24">
        <v>1507.02</v>
      </c>
      <c r="AC24" t="s">
        <v>60</v>
      </c>
      <c r="AD24" s="3">
        <v>-1631.1814</v>
      </c>
      <c r="AE24">
        <v>271.67</v>
      </c>
      <c r="AF24">
        <v>0</v>
      </c>
      <c r="AG24">
        <v>271.67</v>
      </c>
      <c r="AH24">
        <v>292</v>
      </c>
      <c r="AI24">
        <v>0</v>
      </c>
      <c r="AJ24">
        <v>292</v>
      </c>
      <c r="AK24">
        <v>4468</v>
      </c>
      <c r="AL24">
        <v>26382.7</v>
      </c>
      <c r="AM24">
        <v>30850.7</v>
      </c>
      <c r="AN24">
        <v>11193.44</v>
      </c>
      <c r="AO24">
        <v>11192.57</v>
      </c>
      <c r="AP24">
        <v>0.87</v>
      </c>
      <c r="AQ24" t="s">
        <v>99</v>
      </c>
      <c r="AR24">
        <v>292</v>
      </c>
      <c r="AU24">
        <v>610</v>
      </c>
      <c r="AV24" s="13">
        <v>530.8</v>
      </c>
      <c r="AW24" s="3">
        <v>292</v>
      </c>
      <c r="AX24" s="3">
        <v>271.67</v>
      </c>
      <c r="AY24" s="3">
        <v>400</v>
      </c>
      <c r="AZ24" s="17">
        <v>200.2</v>
      </c>
      <c r="BA24" s="3">
        <v>292</v>
      </c>
      <c r="BB24" s="3">
        <v>271.67</v>
      </c>
      <c r="BE24" s="21">
        <f t="shared" si="0"/>
        <v>292</v>
      </c>
      <c r="BF24" s="21">
        <f t="shared" ref="BF24:BH24" si="56">AH24</f>
        <v>292</v>
      </c>
      <c r="BG24" s="21">
        <f t="shared" si="56"/>
        <v>0</v>
      </c>
      <c r="BH24" s="21">
        <f t="shared" si="56"/>
        <v>292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271.67</v>
      </c>
      <c r="BN24" s="21">
        <f t="shared" ref="BN24:BP24" si="57">AE24</f>
        <v>271.67</v>
      </c>
      <c r="BO24" s="21">
        <f t="shared" si="57"/>
        <v>0</v>
      </c>
      <c r="BP24" s="21">
        <f t="shared" si="57"/>
        <v>271.67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25824.3</v>
      </c>
      <c r="B25">
        <v>-4313</v>
      </c>
      <c r="C25">
        <v>19277.46</v>
      </c>
      <c r="D25">
        <v>11337.29</v>
      </c>
      <c r="E25">
        <v>280.82</v>
      </c>
      <c r="F25" s="3">
        <v>-4499</v>
      </c>
      <c r="G25">
        <v>0</v>
      </c>
      <c r="H25">
        <v>0</v>
      </c>
      <c r="I25">
        <v>618.17</v>
      </c>
      <c r="J25">
        <v>0</v>
      </c>
      <c r="K25">
        <v>604.18</v>
      </c>
      <c r="L25">
        <v>563.47</v>
      </c>
      <c r="M25">
        <v>950.08</v>
      </c>
      <c r="N25">
        <v>0</v>
      </c>
      <c r="O25">
        <v>592.6</v>
      </c>
      <c r="P25">
        <v>183.2</v>
      </c>
      <c r="Q25">
        <v>0</v>
      </c>
      <c r="R25">
        <v>299.97</v>
      </c>
      <c r="S25">
        <v>25889.281</v>
      </c>
      <c r="T25">
        <v>4456.573</v>
      </c>
      <c r="U25">
        <v>11680.703</v>
      </c>
      <c r="V25">
        <v>23.796</v>
      </c>
      <c r="W25">
        <v>11704.499</v>
      </c>
      <c r="X25">
        <v>603.947</v>
      </c>
      <c r="Y25">
        <v>49.966</v>
      </c>
      <c r="Z25">
        <v>6910.977</v>
      </c>
      <c r="AA25">
        <v>5041.176</v>
      </c>
      <c r="AB25">
        <v>1522.09</v>
      </c>
      <c r="AC25" t="s">
        <v>60</v>
      </c>
      <c r="AD25" s="3">
        <v>-1550.7778</v>
      </c>
      <c r="AE25">
        <v>281.33</v>
      </c>
      <c r="AF25">
        <v>0</v>
      </c>
      <c r="AG25">
        <v>281.33</v>
      </c>
      <c r="AH25">
        <v>299</v>
      </c>
      <c r="AI25">
        <v>0</v>
      </c>
      <c r="AJ25">
        <v>299</v>
      </c>
      <c r="AK25">
        <v>4484</v>
      </c>
      <c r="AL25">
        <v>26534.5</v>
      </c>
      <c r="AM25">
        <v>31018.5</v>
      </c>
      <c r="AN25">
        <v>11204.25</v>
      </c>
      <c r="AO25">
        <v>11200.46</v>
      </c>
      <c r="AP25">
        <v>3.79</v>
      </c>
      <c r="AQ25" t="s">
        <v>100</v>
      </c>
      <c r="AR25">
        <v>299</v>
      </c>
      <c r="AU25">
        <v>610</v>
      </c>
      <c r="AV25" s="13">
        <v>610</v>
      </c>
      <c r="AW25" s="3">
        <v>299</v>
      </c>
      <c r="AX25" s="3">
        <v>281.33</v>
      </c>
      <c r="AY25" s="3">
        <v>400</v>
      </c>
      <c r="AZ25" s="17">
        <v>200</v>
      </c>
      <c r="BA25" s="3">
        <v>299</v>
      </c>
      <c r="BB25" s="3">
        <v>281.33</v>
      </c>
      <c r="BE25" s="21">
        <f t="shared" si="0"/>
        <v>299</v>
      </c>
      <c r="BF25" s="21">
        <f t="shared" ref="BF25:BH25" si="58">AH25</f>
        <v>299</v>
      </c>
      <c r="BG25" s="21">
        <f t="shared" si="58"/>
        <v>0</v>
      </c>
      <c r="BH25" s="21">
        <f t="shared" si="58"/>
        <v>299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281.33</v>
      </c>
      <c r="BN25" s="21">
        <f t="shared" ref="BN25:BP25" si="59">AE25</f>
        <v>281.33</v>
      </c>
      <c r="BO25" s="21">
        <f t="shared" si="59"/>
        <v>0</v>
      </c>
      <c r="BP25" s="21">
        <f t="shared" si="59"/>
        <v>281.33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26403.26</v>
      </c>
      <c r="B26">
        <v>-4352</v>
      </c>
      <c r="C26">
        <v>19257.37</v>
      </c>
      <c r="D26">
        <v>11552.87</v>
      </c>
      <c r="E26">
        <v>286.69</v>
      </c>
      <c r="F26" s="3">
        <v>-4497</v>
      </c>
      <c r="G26">
        <v>0</v>
      </c>
      <c r="H26">
        <v>0</v>
      </c>
      <c r="I26">
        <v>619.97</v>
      </c>
      <c r="J26">
        <v>0</v>
      </c>
      <c r="K26">
        <v>599.99</v>
      </c>
      <c r="L26">
        <v>563.24</v>
      </c>
      <c r="M26">
        <v>949.26</v>
      </c>
      <c r="N26">
        <v>0</v>
      </c>
      <c r="O26">
        <v>608.8</v>
      </c>
      <c r="P26">
        <v>197.4</v>
      </c>
      <c r="Q26">
        <v>0</v>
      </c>
      <c r="R26">
        <v>305.26</v>
      </c>
      <c r="S26">
        <v>25891.908</v>
      </c>
      <c r="T26">
        <v>4385.053</v>
      </c>
      <c r="U26">
        <v>11591.725</v>
      </c>
      <c r="V26">
        <v>67.062</v>
      </c>
      <c r="W26">
        <v>11658.787</v>
      </c>
      <c r="X26">
        <v>602.58</v>
      </c>
      <c r="Y26">
        <v>50.011</v>
      </c>
      <c r="Z26">
        <v>6922.992</v>
      </c>
      <c r="AA26">
        <v>5373.746</v>
      </c>
      <c r="AB26">
        <v>1520.77</v>
      </c>
      <c r="AC26" t="s">
        <v>60</v>
      </c>
      <c r="AD26" s="3">
        <v>-1521.2219</v>
      </c>
      <c r="AE26">
        <v>287.33</v>
      </c>
      <c r="AF26">
        <v>0</v>
      </c>
      <c r="AG26">
        <v>287.33</v>
      </c>
      <c r="AH26">
        <v>298</v>
      </c>
      <c r="AI26">
        <v>0</v>
      </c>
      <c r="AJ26">
        <v>298</v>
      </c>
      <c r="AK26">
        <v>4730</v>
      </c>
      <c r="AL26">
        <v>26807.6</v>
      </c>
      <c r="AM26">
        <v>31537.6</v>
      </c>
      <c r="AN26">
        <v>11267.69</v>
      </c>
      <c r="AO26">
        <v>11194.47</v>
      </c>
      <c r="AP26">
        <v>73.22</v>
      </c>
      <c r="AQ26" t="s">
        <v>101</v>
      </c>
      <c r="AR26">
        <v>298</v>
      </c>
      <c r="AU26">
        <v>610</v>
      </c>
      <c r="AV26" s="13">
        <v>610</v>
      </c>
      <c r="AW26" s="3">
        <v>298</v>
      </c>
      <c r="AX26" s="3">
        <v>287.33</v>
      </c>
      <c r="AY26" s="3">
        <v>400</v>
      </c>
      <c r="AZ26" s="17">
        <v>209.6</v>
      </c>
      <c r="BA26" s="3">
        <v>298</v>
      </c>
      <c r="BB26" s="3">
        <v>287.33</v>
      </c>
      <c r="BE26" s="21">
        <f t="shared" si="0"/>
        <v>298</v>
      </c>
      <c r="BF26" s="21">
        <f t="shared" ref="BF26:BH26" si="60">AH26</f>
        <v>298</v>
      </c>
      <c r="BG26" s="21">
        <f t="shared" si="60"/>
        <v>0</v>
      </c>
      <c r="BH26" s="21">
        <f t="shared" si="60"/>
        <v>298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287.33</v>
      </c>
      <c r="BN26" s="21">
        <f t="shared" ref="BN26:BP26" si="61">AE26</f>
        <v>287.33</v>
      </c>
      <c r="BO26" s="21">
        <f t="shared" si="61"/>
        <v>0</v>
      </c>
      <c r="BP26" s="21">
        <f t="shared" si="61"/>
        <v>287.33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26243.55</v>
      </c>
      <c r="B27">
        <v>-4395</v>
      </c>
      <c r="C27">
        <v>18149.64</v>
      </c>
      <c r="D27">
        <v>12042.78</v>
      </c>
      <c r="E27">
        <v>272.04</v>
      </c>
      <c r="F27" s="3">
        <v>-4498</v>
      </c>
      <c r="G27">
        <v>0</v>
      </c>
      <c r="H27">
        <v>0</v>
      </c>
      <c r="I27">
        <v>593.53</v>
      </c>
      <c r="J27">
        <v>0</v>
      </c>
      <c r="K27">
        <v>599.99</v>
      </c>
      <c r="L27">
        <v>562.08</v>
      </c>
      <c r="M27">
        <v>950.08</v>
      </c>
      <c r="N27">
        <v>0</v>
      </c>
      <c r="O27">
        <v>534.1</v>
      </c>
      <c r="P27">
        <v>200.4</v>
      </c>
      <c r="Q27">
        <v>0</v>
      </c>
      <c r="R27">
        <v>284.17</v>
      </c>
      <c r="S27">
        <v>26263.266</v>
      </c>
      <c r="T27">
        <v>4374.464</v>
      </c>
      <c r="U27">
        <v>11572.275</v>
      </c>
      <c r="V27">
        <v>512.151</v>
      </c>
      <c r="W27">
        <v>12084.426</v>
      </c>
      <c r="X27">
        <v>600.781</v>
      </c>
      <c r="Y27">
        <v>49.967</v>
      </c>
      <c r="Z27">
        <v>7388.412</v>
      </c>
      <c r="AA27">
        <v>4798.279</v>
      </c>
      <c r="AB27">
        <v>1520.37</v>
      </c>
      <c r="AC27" t="s">
        <v>60</v>
      </c>
      <c r="AD27" s="3">
        <v>-1600.5049</v>
      </c>
      <c r="AE27">
        <v>272.33</v>
      </c>
      <c r="AF27">
        <v>0</v>
      </c>
      <c r="AG27">
        <v>272.33</v>
      </c>
      <c r="AH27">
        <v>300</v>
      </c>
      <c r="AI27">
        <v>0</v>
      </c>
      <c r="AJ27">
        <v>300</v>
      </c>
      <c r="AK27">
        <v>4732</v>
      </c>
      <c r="AL27">
        <v>27171.8</v>
      </c>
      <c r="AM27">
        <v>31903.8</v>
      </c>
      <c r="AN27">
        <v>11514.52</v>
      </c>
      <c r="AO27">
        <v>11161.2</v>
      </c>
      <c r="AP27">
        <v>353.32</v>
      </c>
      <c r="AQ27" t="s">
        <v>102</v>
      </c>
      <c r="AR27">
        <v>300</v>
      </c>
      <c r="AU27">
        <v>610</v>
      </c>
      <c r="AV27" s="13">
        <v>532</v>
      </c>
      <c r="AW27" s="3">
        <v>300</v>
      </c>
      <c r="AX27" s="3">
        <v>272.33</v>
      </c>
      <c r="AY27" s="3">
        <v>400</v>
      </c>
      <c r="AZ27" s="17">
        <v>223.8</v>
      </c>
      <c r="BA27" s="3">
        <v>300</v>
      </c>
      <c r="BB27" s="3">
        <v>272.33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272.33</v>
      </c>
      <c r="BN27" s="21">
        <f t="shared" ref="BN27:BP27" si="63">AE27</f>
        <v>272.33</v>
      </c>
      <c r="BO27" s="21">
        <f t="shared" si="63"/>
        <v>0</v>
      </c>
      <c r="BP27" s="21">
        <f t="shared" si="63"/>
        <v>272.33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26280.33</v>
      </c>
      <c r="B28" s="1">
        <v>-4503</v>
      </c>
      <c r="C28" s="1">
        <v>18276.2</v>
      </c>
      <c r="D28" s="1">
        <v>12564.65</v>
      </c>
      <c r="E28" s="1">
        <v>271.39</v>
      </c>
      <c r="F28" s="6">
        <v>-4499</v>
      </c>
      <c r="G28" s="1">
        <v>0</v>
      </c>
      <c r="H28" s="1">
        <v>0</v>
      </c>
      <c r="I28" s="1">
        <v>517.22</v>
      </c>
      <c r="J28" s="1">
        <v>0</v>
      </c>
      <c r="K28" s="1">
        <v>600.69</v>
      </c>
      <c r="L28" s="1">
        <v>561.85</v>
      </c>
      <c r="M28" s="1">
        <v>949.26</v>
      </c>
      <c r="N28" s="1">
        <v>0</v>
      </c>
      <c r="O28" s="1">
        <v>453.5</v>
      </c>
      <c r="P28" s="1">
        <v>221.1</v>
      </c>
      <c r="Q28" s="1">
        <v>0</v>
      </c>
      <c r="R28" s="1">
        <v>298.6</v>
      </c>
      <c r="S28" s="1">
        <v>26075.916</v>
      </c>
      <c r="T28" s="1">
        <v>4523.441</v>
      </c>
      <c r="U28" s="1">
        <v>11488.366</v>
      </c>
      <c r="V28" s="1">
        <v>1259.017</v>
      </c>
      <c r="W28" s="1">
        <v>12747.383</v>
      </c>
      <c r="X28" s="1">
        <v>599.068</v>
      </c>
      <c r="Y28" s="1">
        <v>50.031</v>
      </c>
      <c r="Z28" s="1">
        <v>7722.238</v>
      </c>
      <c r="AA28" s="1">
        <v>4476.402</v>
      </c>
      <c r="AB28" s="1">
        <v>1515.71</v>
      </c>
      <c r="AC28" s="1" t="s">
        <v>60</v>
      </c>
      <c r="AD28" s="6">
        <v>-1645.469</v>
      </c>
      <c r="AE28" s="1">
        <v>271.67</v>
      </c>
      <c r="AF28" s="1">
        <v>0</v>
      </c>
      <c r="AG28" s="1">
        <v>271.67</v>
      </c>
      <c r="AH28" s="1">
        <v>292</v>
      </c>
      <c r="AI28" s="1">
        <v>0</v>
      </c>
      <c r="AJ28" s="1">
        <v>292</v>
      </c>
      <c r="AK28" s="1">
        <v>4671</v>
      </c>
      <c r="AL28" s="1">
        <v>27202.1</v>
      </c>
      <c r="AM28" s="1">
        <v>31873.1</v>
      </c>
      <c r="AN28" s="1">
        <v>12070.39</v>
      </c>
      <c r="AO28" s="1">
        <v>11133.92</v>
      </c>
      <c r="AP28" s="1">
        <v>936.47</v>
      </c>
      <c r="AQ28" s="1" t="s">
        <v>99</v>
      </c>
      <c r="AR28" s="1">
        <v>292</v>
      </c>
      <c r="AU28" s="1">
        <v>530.8</v>
      </c>
      <c r="AV28" s="14">
        <v>452.8</v>
      </c>
      <c r="AW28" s="6">
        <v>292</v>
      </c>
      <c r="AX28" s="6">
        <v>271.67</v>
      </c>
      <c r="AY28" s="6">
        <v>400</v>
      </c>
      <c r="AZ28" s="18">
        <v>226.8</v>
      </c>
      <c r="BA28" s="6">
        <v>292</v>
      </c>
      <c r="BB28" s="6">
        <v>271.67</v>
      </c>
      <c r="BE28" s="22">
        <f t="shared" si="0"/>
        <v>292</v>
      </c>
      <c r="BF28" s="22">
        <f t="shared" ref="BF28:BH28" si="64">AH28</f>
        <v>292</v>
      </c>
      <c r="BG28" s="22">
        <f t="shared" si="64"/>
        <v>0</v>
      </c>
      <c r="BH28" s="22">
        <f t="shared" si="64"/>
        <v>292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271.67</v>
      </c>
      <c r="BN28" s="22">
        <f t="shared" ref="BN28:BP28" si="65">AE28</f>
        <v>271.67</v>
      </c>
      <c r="BO28" s="22">
        <f t="shared" si="65"/>
        <v>0</v>
      </c>
      <c r="BP28" s="22">
        <f t="shared" si="65"/>
        <v>271.67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25666.97</v>
      </c>
      <c r="B29" s="1">
        <v>-4517.54</v>
      </c>
      <c r="C29" s="1">
        <v>16365.14</v>
      </c>
      <c r="D29" s="1">
        <v>13112.75</v>
      </c>
      <c r="E29" s="1">
        <v>182.67</v>
      </c>
      <c r="F29" s="6">
        <v>-4496</v>
      </c>
      <c r="G29" s="1">
        <v>0</v>
      </c>
      <c r="H29" s="1">
        <v>0</v>
      </c>
      <c r="I29" s="1">
        <v>439.72</v>
      </c>
      <c r="J29" s="1">
        <v>0</v>
      </c>
      <c r="K29" s="1">
        <v>531.84</v>
      </c>
      <c r="L29" s="1">
        <v>493.46</v>
      </c>
      <c r="M29" s="1">
        <v>866.21</v>
      </c>
      <c r="N29" s="1">
        <v>0</v>
      </c>
      <c r="O29" s="1">
        <v>375.5</v>
      </c>
      <c r="P29" s="1">
        <v>232.9</v>
      </c>
      <c r="Q29" s="1">
        <v>0</v>
      </c>
      <c r="R29" s="1">
        <v>262.28</v>
      </c>
      <c r="S29" s="1">
        <v>25612.785</v>
      </c>
      <c r="T29" s="1">
        <v>4470.008</v>
      </c>
      <c r="U29" s="1">
        <v>11395.215</v>
      </c>
      <c r="V29" s="1">
        <v>2256.611</v>
      </c>
      <c r="W29" s="1">
        <v>13651.826</v>
      </c>
      <c r="X29" s="1">
        <v>601.105</v>
      </c>
      <c r="Y29" s="1">
        <v>49.977</v>
      </c>
      <c r="Z29" s="1">
        <v>9381.748</v>
      </c>
      <c r="AA29" s="1">
        <v>2783.471</v>
      </c>
      <c r="AB29" s="1">
        <v>1516.12</v>
      </c>
      <c r="AC29" s="1" t="s">
        <v>60</v>
      </c>
      <c r="AD29" s="6">
        <v>-1960.9194</v>
      </c>
      <c r="AE29" s="1">
        <v>182.67</v>
      </c>
      <c r="AF29" s="1">
        <v>0</v>
      </c>
      <c r="AG29" s="1">
        <v>182.67</v>
      </c>
      <c r="AH29" s="1">
        <v>280</v>
      </c>
      <c r="AI29" s="1">
        <v>0</v>
      </c>
      <c r="AJ29" s="1">
        <v>280</v>
      </c>
      <c r="AK29" s="1">
        <v>4730.5</v>
      </c>
      <c r="AL29" s="1">
        <v>26837.9</v>
      </c>
      <c r="AM29" s="1">
        <v>31568.4</v>
      </c>
      <c r="AN29" s="1">
        <v>13005.81</v>
      </c>
      <c r="AO29" s="1">
        <v>11140.87</v>
      </c>
      <c r="AP29" s="1">
        <v>1864.94</v>
      </c>
      <c r="AQ29" s="1" t="s">
        <v>103</v>
      </c>
      <c r="AR29" s="1">
        <v>280</v>
      </c>
      <c r="AU29" s="1">
        <v>451.6</v>
      </c>
      <c r="AV29" s="14">
        <v>373.6</v>
      </c>
      <c r="AW29" s="6">
        <v>280</v>
      </c>
      <c r="AX29" s="6">
        <v>182.67</v>
      </c>
      <c r="AY29" s="6">
        <v>330</v>
      </c>
      <c r="AZ29" s="18">
        <v>247.5</v>
      </c>
      <c r="BA29" s="6">
        <v>280</v>
      </c>
      <c r="BB29" s="6">
        <v>182.67</v>
      </c>
      <c r="BE29" s="22">
        <f t="shared" si="0"/>
        <v>280</v>
      </c>
      <c r="BF29" s="22">
        <f t="shared" ref="BF29:BH29" si="66">AH29</f>
        <v>280</v>
      </c>
      <c r="BG29" s="22">
        <f t="shared" si="66"/>
        <v>0</v>
      </c>
      <c r="BH29" s="22">
        <f t="shared" si="66"/>
        <v>280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182.67</v>
      </c>
      <c r="BN29" s="22">
        <f t="shared" ref="BN29:BP29" si="67">AE29</f>
        <v>182.67</v>
      </c>
      <c r="BO29" s="22">
        <f t="shared" si="67"/>
        <v>0</v>
      </c>
      <c r="BP29" s="22">
        <f t="shared" si="67"/>
        <v>182.67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25356.06</v>
      </c>
      <c r="B30" s="2">
        <v>-4527</v>
      </c>
      <c r="C30" s="2">
        <v>14983.84</v>
      </c>
      <c r="D30" s="2">
        <v>14522.23</v>
      </c>
      <c r="E30" s="2">
        <v>215</v>
      </c>
      <c r="F30" s="7">
        <v>-4497</v>
      </c>
      <c r="G30" s="2">
        <v>0</v>
      </c>
      <c r="H30" s="2">
        <v>0</v>
      </c>
      <c r="I30" s="2">
        <v>359.6</v>
      </c>
      <c r="J30" s="2">
        <v>0</v>
      </c>
      <c r="K30" s="2">
        <v>466.01</v>
      </c>
      <c r="L30" s="2">
        <v>423.22</v>
      </c>
      <c r="M30" s="2">
        <v>745.35</v>
      </c>
      <c r="N30" s="2">
        <v>0</v>
      </c>
      <c r="O30" s="2">
        <v>300.4</v>
      </c>
      <c r="P30" s="2">
        <v>251.7</v>
      </c>
      <c r="Q30" s="2">
        <v>0</v>
      </c>
      <c r="R30" s="2">
        <v>202.03</v>
      </c>
      <c r="S30" s="2">
        <v>25491.076</v>
      </c>
      <c r="T30" s="2">
        <v>4619.866</v>
      </c>
      <c r="U30" s="2">
        <v>11129.366</v>
      </c>
      <c r="V30" s="2">
        <v>3515.854</v>
      </c>
      <c r="W30" s="2">
        <v>14645.22</v>
      </c>
      <c r="X30" s="2">
        <v>597.327</v>
      </c>
      <c r="Y30" s="2">
        <v>49.971</v>
      </c>
      <c r="Z30" s="2">
        <v>10485.5</v>
      </c>
      <c r="AA30" s="2">
        <v>1695.047</v>
      </c>
      <c r="AB30" s="2">
        <v>1520.39</v>
      </c>
      <c r="AC30" s="2" t="s">
        <v>60</v>
      </c>
      <c r="AD30" s="7">
        <v>-2322.1748</v>
      </c>
      <c r="AE30" s="2">
        <v>215</v>
      </c>
      <c r="AF30" s="2">
        <v>0</v>
      </c>
      <c r="AG30" s="2">
        <v>215</v>
      </c>
      <c r="AH30" s="2">
        <v>268</v>
      </c>
      <c r="AI30" s="2">
        <v>0</v>
      </c>
      <c r="AJ30" s="2">
        <v>268</v>
      </c>
      <c r="AK30" s="2">
        <v>4742</v>
      </c>
      <c r="AL30" s="2">
        <v>26261.3</v>
      </c>
      <c r="AM30" s="2">
        <v>31003.3</v>
      </c>
      <c r="AN30" s="2">
        <v>14107.24</v>
      </c>
      <c r="AO30" s="2">
        <v>11080.58</v>
      </c>
      <c r="AP30" s="2">
        <v>3026.66</v>
      </c>
      <c r="AQ30" s="2" t="s">
        <v>104</v>
      </c>
      <c r="AR30" s="2">
        <v>268</v>
      </c>
      <c r="AU30" s="2">
        <v>372.4</v>
      </c>
      <c r="AV30" s="15">
        <v>294.4</v>
      </c>
      <c r="AW30" s="7">
        <v>268</v>
      </c>
      <c r="AX30" s="7">
        <v>215</v>
      </c>
      <c r="AY30" s="7">
        <v>280</v>
      </c>
      <c r="AZ30" s="19">
        <v>251</v>
      </c>
      <c r="BA30" s="7">
        <v>268</v>
      </c>
      <c r="BB30" s="7">
        <v>215</v>
      </c>
      <c r="BE30" s="23">
        <f t="shared" si="0"/>
        <v>268</v>
      </c>
      <c r="BF30" s="23">
        <f t="shared" ref="BF30:BH30" si="68">AH30</f>
        <v>268</v>
      </c>
      <c r="BG30" s="23">
        <f t="shared" si="68"/>
        <v>0</v>
      </c>
      <c r="BH30" s="23">
        <f t="shared" si="68"/>
        <v>268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215</v>
      </c>
      <c r="BN30" s="23">
        <f t="shared" ref="BN30:BP30" si="69">AE30</f>
        <v>215</v>
      </c>
      <c r="BO30" s="23">
        <f t="shared" si="69"/>
        <v>0</v>
      </c>
      <c r="BP30" s="23">
        <f t="shared" si="69"/>
        <v>215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24736</v>
      </c>
      <c r="B31" s="2">
        <v>-4772</v>
      </c>
      <c r="C31" s="2">
        <v>13515.04</v>
      </c>
      <c r="D31" s="2">
        <v>15650.3</v>
      </c>
      <c r="E31" s="2">
        <v>118.33</v>
      </c>
      <c r="F31" s="7">
        <v>-4498</v>
      </c>
      <c r="G31" s="2">
        <v>0</v>
      </c>
      <c r="H31" s="2">
        <v>0</v>
      </c>
      <c r="I31" s="2">
        <v>287.04</v>
      </c>
      <c r="J31" s="2">
        <v>0</v>
      </c>
      <c r="K31" s="2">
        <v>385.53</v>
      </c>
      <c r="L31" s="2">
        <v>347.85</v>
      </c>
      <c r="M31" s="2">
        <v>625.3</v>
      </c>
      <c r="N31" s="2">
        <v>0</v>
      </c>
      <c r="O31" s="2">
        <v>266.2</v>
      </c>
      <c r="P31" s="2">
        <v>259</v>
      </c>
      <c r="Q31" s="2">
        <v>0</v>
      </c>
      <c r="R31" s="2">
        <v>145.36</v>
      </c>
      <c r="S31" s="2">
        <v>24669.922</v>
      </c>
      <c r="T31" s="2">
        <v>4891.55</v>
      </c>
      <c r="U31" s="2">
        <v>10608.374</v>
      </c>
      <c r="V31" s="2">
        <v>5034.253</v>
      </c>
      <c r="W31" s="2">
        <v>15642.627</v>
      </c>
      <c r="X31" s="2">
        <v>597.718</v>
      </c>
      <c r="Y31" s="2">
        <v>50.036</v>
      </c>
      <c r="Z31" s="2">
        <v>11881.178</v>
      </c>
      <c r="AA31" s="2">
        <v>1459.971</v>
      </c>
      <c r="AB31" s="2">
        <v>1518.09</v>
      </c>
      <c r="AC31" s="2" t="s">
        <v>60</v>
      </c>
      <c r="AD31" s="7">
        <v>-2673.2043</v>
      </c>
      <c r="AE31" s="2">
        <v>118.33</v>
      </c>
      <c r="AF31" s="2">
        <v>0</v>
      </c>
      <c r="AG31" s="2">
        <v>118.33</v>
      </c>
      <c r="AH31" s="2">
        <v>222</v>
      </c>
      <c r="AI31" s="2">
        <v>0</v>
      </c>
      <c r="AJ31" s="2">
        <v>222</v>
      </c>
      <c r="AK31" s="2">
        <v>4945</v>
      </c>
      <c r="AL31" s="2">
        <v>25502.6</v>
      </c>
      <c r="AM31" s="2">
        <v>30447.6</v>
      </c>
      <c r="AN31" s="2">
        <v>15375.73</v>
      </c>
      <c r="AO31" s="2">
        <v>11023.84</v>
      </c>
      <c r="AP31" s="2">
        <v>4351.89</v>
      </c>
      <c r="AQ31" s="2" t="s">
        <v>105</v>
      </c>
      <c r="AR31" s="2">
        <v>222</v>
      </c>
      <c r="AU31" s="2">
        <v>293.2</v>
      </c>
      <c r="AV31" s="15">
        <v>264.83</v>
      </c>
      <c r="AW31" s="7">
        <v>222</v>
      </c>
      <c r="AX31" s="7">
        <v>118.33</v>
      </c>
      <c r="AY31" s="7">
        <v>251</v>
      </c>
      <c r="AZ31" s="19">
        <v>250.83</v>
      </c>
      <c r="BA31" s="7">
        <v>222</v>
      </c>
      <c r="BB31" s="7">
        <v>118.33</v>
      </c>
      <c r="BE31" s="23">
        <f t="shared" si="0"/>
        <v>222</v>
      </c>
      <c r="BF31" s="23">
        <f t="shared" ref="BF31:BH31" si="70">AH31</f>
        <v>222</v>
      </c>
      <c r="BG31" s="23">
        <f t="shared" si="70"/>
        <v>0</v>
      </c>
      <c r="BH31" s="23">
        <f t="shared" si="70"/>
        <v>222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118.33</v>
      </c>
      <c r="BN31" s="23">
        <f t="shared" ref="BN31:BP31" si="71">AE31</f>
        <v>118.33</v>
      </c>
      <c r="BO31" s="23">
        <f t="shared" si="71"/>
        <v>0</v>
      </c>
      <c r="BP31" s="23">
        <f t="shared" si="71"/>
        <v>118.33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23887.64</v>
      </c>
      <c r="B32" s="2">
        <v>-5288</v>
      </c>
      <c r="C32" s="2">
        <v>12891.06</v>
      </c>
      <c r="D32" s="2">
        <v>16180.35</v>
      </c>
      <c r="E32" s="2">
        <v>0</v>
      </c>
      <c r="F32" s="7">
        <v>-4463</v>
      </c>
      <c r="G32" s="2">
        <v>0</v>
      </c>
      <c r="H32" s="2">
        <v>0</v>
      </c>
      <c r="I32" s="2">
        <v>223.15</v>
      </c>
      <c r="J32" s="2">
        <v>0</v>
      </c>
      <c r="K32" s="2">
        <v>313.43</v>
      </c>
      <c r="L32" s="2">
        <v>278.31</v>
      </c>
      <c r="M32" s="2">
        <v>506.08</v>
      </c>
      <c r="N32" s="2">
        <v>0</v>
      </c>
      <c r="O32" s="2">
        <v>266.2</v>
      </c>
      <c r="P32" s="2">
        <v>268.9</v>
      </c>
      <c r="Q32" s="2">
        <v>0</v>
      </c>
      <c r="R32" s="2">
        <v>104.98</v>
      </c>
      <c r="S32" s="2">
        <v>23843</v>
      </c>
      <c r="T32" s="2">
        <v>5590.636</v>
      </c>
      <c r="U32" s="2">
        <v>10334.665</v>
      </c>
      <c r="V32" s="2">
        <v>6642.191</v>
      </c>
      <c r="W32" s="2">
        <v>16976.856</v>
      </c>
      <c r="X32" s="2">
        <v>540.088</v>
      </c>
      <c r="Y32" s="2">
        <v>49.988</v>
      </c>
      <c r="Z32" s="2">
        <v>13078.928</v>
      </c>
      <c r="AA32" s="2">
        <v>1115.246</v>
      </c>
      <c r="AB32" s="2">
        <v>1522.15</v>
      </c>
      <c r="AC32" s="2" t="s">
        <v>60</v>
      </c>
      <c r="AD32" s="7">
        <v>-2917.7766</v>
      </c>
      <c r="AE32" s="2">
        <v>0</v>
      </c>
      <c r="AF32" s="2">
        <v>0</v>
      </c>
      <c r="AG32" s="2">
        <v>0</v>
      </c>
      <c r="AH32" s="2">
        <v>178</v>
      </c>
      <c r="AI32" s="2">
        <v>0</v>
      </c>
      <c r="AJ32" s="2">
        <v>178</v>
      </c>
      <c r="AK32" s="2">
        <v>4890</v>
      </c>
      <c r="AL32" s="2">
        <v>24895.6</v>
      </c>
      <c r="AM32" s="2">
        <v>29785.6</v>
      </c>
      <c r="AN32" s="2">
        <v>16815.55</v>
      </c>
      <c r="AO32" s="2">
        <v>10970.52</v>
      </c>
      <c r="AP32" s="2">
        <v>5845.03</v>
      </c>
      <c r="AQ32" s="2" t="s">
        <v>106</v>
      </c>
      <c r="AR32" s="2">
        <v>178</v>
      </c>
      <c r="AU32" s="2">
        <v>265</v>
      </c>
      <c r="AV32" s="15">
        <v>264</v>
      </c>
      <c r="AW32" s="7">
        <v>178</v>
      </c>
      <c r="AX32" s="7">
        <v>0</v>
      </c>
      <c r="AY32" s="7">
        <v>251</v>
      </c>
      <c r="AZ32" s="19">
        <v>250</v>
      </c>
      <c r="BA32" s="7">
        <v>178</v>
      </c>
      <c r="BB32" s="7">
        <v>0</v>
      </c>
      <c r="BE32" s="23">
        <f t="shared" si="0"/>
        <v>178</v>
      </c>
      <c r="BF32" s="23">
        <f t="shared" ref="BF32:BH32" si="72">AH32</f>
        <v>178</v>
      </c>
      <c r="BG32" s="23">
        <f t="shared" si="72"/>
        <v>0</v>
      </c>
      <c r="BH32" s="23">
        <f t="shared" si="72"/>
        <v>178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23505.55</v>
      </c>
      <c r="B33" s="2">
        <v>-5382</v>
      </c>
      <c r="C33" s="2">
        <v>12807.86</v>
      </c>
      <c r="D33" s="2">
        <v>14070.84</v>
      </c>
      <c r="E33" s="2">
        <v>0</v>
      </c>
      <c r="F33" s="7">
        <v>-3863</v>
      </c>
      <c r="G33" s="2">
        <v>0</v>
      </c>
      <c r="H33" s="2">
        <v>0</v>
      </c>
      <c r="I33" s="2">
        <v>200.66</v>
      </c>
      <c r="J33" s="2">
        <v>0</v>
      </c>
      <c r="K33" s="2">
        <v>268.54</v>
      </c>
      <c r="L33" s="2">
        <v>269.23</v>
      </c>
      <c r="M33" s="2">
        <v>497.03</v>
      </c>
      <c r="N33" s="2">
        <v>0</v>
      </c>
      <c r="O33" s="2">
        <v>263.3</v>
      </c>
      <c r="P33" s="2">
        <v>258.3</v>
      </c>
      <c r="Q33" s="2">
        <v>0</v>
      </c>
      <c r="R33" s="2">
        <v>105.29</v>
      </c>
      <c r="S33" s="2">
        <v>23319.775</v>
      </c>
      <c r="T33" s="2">
        <v>5170.209</v>
      </c>
      <c r="U33" s="2">
        <v>9651.508</v>
      </c>
      <c r="V33" s="2">
        <v>7544.607</v>
      </c>
      <c r="W33" s="2">
        <v>17196.115</v>
      </c>
      <c r="X33" s="2">
        <v>166.794</v>
      </c>
      <c r="Y33" s="2">
        <v>50.035</v>
      </c>
      <c r="Z33" s="2">
        <v>13965.561</v>
      </c>
      <c r="AA33" s="2">
        <v>822.287</v>
      </c>
      <c r="AB33" s="2">
        <v>1461.56</v>
      </c>
      <c r="AC33" s="2" t="s">
        <v>60</v>
      </c>
      <c r="AD33" s="7">
        <v>-2396.555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5366</v>
      </c>
      <c r="AL33" s="2">
        <v>24410.1</v>
      </c>
      <c r="AM33" s="2">
        <v>29776.1</v>
      </c>
      <c r="AN33" s="2">
        <v>18171.61</v>
      </c>
      <c r="AO33" s="2">
        <v>10711.53</v>
      </c>
      <c r="AP33" s="2">
        <v>7460.08</v>
      </c>
      <c r="AQ33" s="2" t="s">
        <v>106</v>
      </c>
      <c r="AR33" s="2">
        <v>0</v>
      </c>
      <c r="AU33" s="2">
        <v>264</v>
      </c>
      <c r="AV33" s="15">
        <v>264</v>
      </c>
      <c r="AW33" s="7">
        <v>0</v>
      </c>
      <c r="AX33" s="7">
        <v>0</v>
      </c>
      <c r="AY33" s="7">
        <v>250</v>
      </c>
      <c r="AZ33" s="19">
        <v>250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23054.87</v>
      </c>
      <c r="B34" s="2">
        <v>-5627</v>
      </c>
      <c r="C34" s="2">
        <v>12823.81</v>
      </c>
      <c r="D34" s="2">
        <v>14234.88</v>
      </c>
      <c r="E34" s="2">
        <v>0</v>
      </c>
      <c r="F34" s="7">
        <v>-3765</v>
      </c>
      <c r="G34" s="2">
        <v>0</v>
      </c>
      <c r="H34" s="2">
        <v>0</v>
      </c>
      <c r="I34" s="2">
        <v>200.61</v>
      </c>
      <c r="J34" s="2">
        <v>0</v>
      </c>
      <c r="K34" s="2">
        <v>272.49</v>
      </c>
      <c r="L34" s="2">
        <v>272.26</v>
      </c>
      <c r="M34" s="2">
        <v>500.73</v>
      </c>
      <c r="N34" s="2">
        <v>0</v>
      </c>
      <c r="O34" s="2">
        <v>260.8</v>
      </c>
      <c r="P34" s="2">
        <v>262.3</v>
      </c>
      <c r="Q34" s="2">
        <v>0</v>
      </c>
      <c r="R34" s="2">
        <v>104.55</v>
      </c>
      <c r="S34" s="2">
        <v>22790.238</v>
      </c>
      <c r="T34" s="2">
        <v>5475.094</v>
      </c>
      <c r="U34" s="2">
        <v>9193.187</v>
      </c>
      <c r="V34" s="2">
        <v>8073.959</v>
      </c>
      <c r="W34" s="2">
        <v>17267.146</v>
      </c>
      <c r="X34" s="2">
        <v>-511.241</v>
      </c>
      <c r="Y34" s="2">
        <v>50.032</v>
      </c>
      <c r="Z34" s="2">
        <v>13926.104</v>
      </c>
      <c r="AA34" s="2">
        <v>994.369</v>
      </c>
      <c r="AB34" s="2">
        <v>1128.19</v>
      </c>
      <c r="AC34" s="2" t="s">
        <v>60</v>
      </c>
      <c r="AD34" s="7">
        <v>-2280.292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5677</v>
      </c>
      <c r="AL34" s="2">
        <v>23621</v>
      </c>
      <c r="AM34" s="2">
        <v>29298</v>
      </c>
      <c r="AN34" s="2">
        <v>19836.64</v>
      </c>
      <c r="AO34" s="2">
        <v>10706.32</v>
      </c>
      <c r="AP34" s="2">
        <v>9130.32</v>
      </c>
      <c r="AQ34" s="2" t="s">
        <v>106</v>
      </c>
      <c r="AR34" s="2">
        <v>0</v>
      </c>
      <c r="AU34" s="2">
        <v>264</v>
      </c>
      <c r="AV34" s="15">
        <v>264</v>
      </c>
      <c r="AW34" s="7">
        <v>0</v>
      </c>
      <c r="AX34" s="7">
        <v>0</v>
      </c>
      <c r="AY34" s="7">
        <v>250</v>
      </c>
      <c r="AZ34" s="19">
        <v>250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22231.58</v>
      </c>
      <c r="B35" s="2">
        <v>-6030</v>
      </c>
      <c r="C35" s="2">
        <v>12806.44</v>
      </c>
      <c r="D35" s="2">
        <v>14511.81</v>
      </c>
      <c r="E35" s="2">
        <v>0</v>
      </c>
      <c r="F35" s="7">
        <v>-3930</v>
      </c>
      <c r="G35" s="2">
        <v>0</v>
      </c>
      <c r="H35" s="2">
        <v>0</v>
      </c>
      <c r="I35" s="2">
        <v>201.99</v>
      </c>
      <c r="J35" s="2">
        <v>0</v>
      </c>
      <c r="K35" s="2">
        <v>271.1</v>
      </c>
      <c r="L35" s="2">
        <v>271.56</v>
      </c>
      <c r="M35" s="2">
        <v>500.32</v>
      </c>
      <c r="N35" s="2">
        <v>0</v>
      </c>
      <c r="O35" s="2">
        <v>261.3</v>
      </c>
      <c r="P35" s="2">
        <v>258</v>
      </c>
      <c r="Q35" s="2">
        <v>0</v>
      </c>
      <c r="R35" s="2">
        <v>105.29</v>
      </c>
      <c r="S35" s="2">
        <v>22250.59</v>
      </c>
      <c r="T35" s="2">
        <v>6177.073</v>
      </c>
      <c r="U35" s="2">
        <v>8773.948</v>
      </c>
      <c r="V35" s="2">
        <v>8698.04</v>
      </c>
      <c r="W35" s="2">
        <v>17471.988</v>
      </c>
      <c r="X35" s="2">
        <v>-1145.63</v>
      </c>
      <c r="Y35" s="2">
        <v>50.034</v>
      </c>
      <c r="Z35" s="2">
        <v>13463.777</v>
      </c>
      <c r="AA35" s="2">
        <v>1255.75</v>
      </c>
      <c r="AB35" s="2">
        <v>1015.41</v>
      </c>
      <c r="AC35" s="2" t="s">
        <v>60</v>
      </c>
      <c r="AD35" s="7">
        <v>-2449.6436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5874</v>
      </c>
      <c r="AL35" s="2">
        <v>23317.5</v>
      </c>
      <c r="AM35" s="2">
        <v>29191.5</v>
      </c>
      <c r="AN35" s="2">
        <v>21517.05</v>
      </c>
      <c r="AO35" s="2">
        <v>10689.59</v>
      </c>
      <c r="AP35" s="2">
        <v>10827.46</v>
      </c>
      <c r="AQ35" s="2" t="s">
        <v>106</v>
      </c>
      <c r="AR35" s="2">
        <v>0</v>
      </c>
      <c r="AU35" s="2">
        <v>264</v>
      </c>
      <c r="AV35" s="15">
        <v>264</v>
      </c>
      <c r="AW35" s="7">
        <v>0</v>
      </c>
      <c r="AX35" s="7">
        <v>0</v>
      </c>
      <c r="AY35" s="7">
        <v>250</v>
      </c>
      <c r="AZ35" s="19">
        <v>250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21721.6</v>
      </c>
      <c r="B36" s="2">
        <v>-6435</v>
      </c>
      <c r="C36" s="2">
        <v>12785.92</v>
      </c>
      <c r="D36" s="2">
        <v>15060.26</v>
      </c>
      <c r="E36" s="2">
        <v>0</v>
      </c>
      <c r="F36" s="7">
        <v>-4097</v>
      </c>
      <c r="G36" s="2">
        <v>0</v>
      </c>
      <c r="H36" s="2">
        <v>0</v>
      </c>
      <c r="I36" s="2">
        <v>202.09</v>
      </c>
      <c r="J36" s="2">
        <v>0</v>
      </c>
      <c r="K36" s="2">
        <v>271.33</v>
      </c>
      <c r="L36" s="2">
        <v>271.79</v>
      </c>
      <c r="M36" s="2">
        <v>500.32</v>
      </c>
      <c r="N36" s="2">
        <v>0</v>
      </c>
      <c r="O36" s="2">
        <v>264.4</v>
      </c>
      <c r="P36" s="2">
        <v>255.2</v>
      </c>
      <c r="Q36" s="2">
        <v>0</v>
      </c>
      <c r="R36" s="2">
        <v>105.14</v>
      </c>
      <c r="S36" s="2">
        <v>21760.582</v>
      </c>
      <c r="T36" s="2">
        <v>6355.302</v>
      </c>
      <c r="U36" s="2">
        <v>8392.758</v>
      </c>
      <c r="V36" s="2">
        <v>9195.201</v>
      </c>
      <c r="W36" s="2">
        <v>17587.959</v>
      </c>
      <c r="X36" s="2">
        <v>-1139.13</v>
      </c>
      <c r="Y36" s="2">
        <v>50.027</v>
      </c>
      <c r="Z36" s="2">
        <v>13873.643</v>
      </c>
      <c r="AA36" s="2">
        <v>962.303</v>
      </c>
      <c r="AB36" s="2">
        <v>979.9</v>
      </c>
      <c r="AC36" s="2" t="s">
        <v>60</v>
      </c>
      <c r="AD36" s="7">
        <v>-2618.1545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6080</v>
      </c>
      <c r="AL36" s="2">
        <v>22953.4</v>
      </c>
      <c r="AM36" s="2">
        <v>29033.4</v>
      </c>
      <c r="AN36" s="2">
        <v>23223.32</v>
      </c>
      <c r="AO36" s="2">
        <v>10730.09</v>
      </c>
      <c r="AP36" s="2">
        <v>12493.23</v>
      </c>
      <c r="AQ36" s="2" t="s">
        <v>106</v>
      </c>
      <c r="AR36" s="2">
        <v>0</v>
      </c>
      <c r="AU36" s="2">
        <v>264</v>
      </c>
      <c r="AV36" s="15">
        <v>264</v>
      </c>
      <c r="AW36" s="7">
        <v>0</v>
      </c>
      <c r="AX36" s="7">
        <v>0</v>
      </c>
      <c r="AY36" s="7">
        <v>250</v>
      </c>
      <c r="AZ36" s="19">
        <v>250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21316.99</v>
      </c>
      <c r="B37" s="2">
        <v>-6839</v>
      </c>
      <c r="C37" s="2">
        <v>12788.54</v>
      </c>
      <c r="D37" s="2">
        <v>15048.2</v>
      </c>
      <c r="E37" s="2">
        <v>0</v>
      </c>
      <c r="F37" s="7">
        <v>-4263</v>
      </c>
      <c r="G37" s="2">
        <v>0</v>
      </c>
      <c r="H37" s="2">
        <v>0</v>
      </c>
      <c r="I37" s="2">
        <v>201.78</v>
      </c>
      <c r="J37" s="2">
        <v>0</v>
      </c>
      <c r="K37" s="2">
        <v>270.86</v>
      </c>
      <c r="L37" s="2">
        <v>270.86</v>
      </c>
      <c r="M37" s="2">
        <v>501.56</v>
      </c>
      <c r="N37" s="2">
        <v>0</v>
      </c>
      <c r="O37" s="2">
        <v>262</v>
      </c>
      <c r="P37" s="2">
        <v>260.5</v>
      </c>
      <c r="Q37" s="2">
        <v>0</v>
      </c>
      <c r="R37" s="2">
        <v>104.77</v>
      </c>
      <c r="S37" s="2">
        <v>21084.633</v>
      </c>
      <c r="T37" s="2">
        <v>6965.915</v>
      </c>
      <c r="U37" s="2">
        <v>8095.723</v>
      </c>
      <c r="V37" s="2">
        <v>9640.255</v>
      </c>
      <c r="W37" s="2">
        <v>17735.979</v>
      </c>
      <c r="X37" s="2">
        <v>-1137.46</v>
      </c>
      <c r="Y37" s="2">
        <v>50.036</v>
      </c>
      <c r="Z37" s="2">
        <v>13992.652</v>
      </c>
      <c r="AA37" s="2">
        <v>902.184</v>
      </c>
      <c r="AB37" s="2">
        <v>985.32</v>
      </c>
      <c r="AC37" s="2" t="s">
        <v>60</v>
      </c>
      <c r="AD37" s="7">
        <v>-2797.3115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6282</v>
      </c>
      <c r="AL37" s="2">
        <v>22740.9</v>
      </c>
      <c r="AM37" s="2">
        <v>29022.9</v>
      </c>
      <c r="AN37" s="2">
        <v>24791.83</v>
      </c>
      <c r="AO37" s="2">
        <v>10712.24</v>
      </c>
      <c r="AP37" s="2">
        <v>14079.59</v>
      </c>
      <c r="AQ37" s="2" t="s">
        <v>106</v>
      </c>
      <c r="AR37" s="2">
        <v>0</v>
      </c>
      <c r="AU37" s="2">
        <v>264</v>
      </c>
      <c r="AV37" s="15">
        <v>264</v>
      </c>
      <c r="AW37" s="7">
        <v>0</v>
      </c>
      <c r="AX37" s="7">
        <v>0</v>
      </c>
      <c r="AY37" s="7">
        <v>250</v>
      </c>
      <c r="AZ37" s="19">
        <v>250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21267.5</v>
      </c>
      <c r="B38" s="2">
        <v>-7315</v>
      </c>
      <c r="C38" s="2">
        <v>12747.49</v>
      </c>
      <c r="D38" s="2">
        <v>15488.08</v>
      </c>
      <c r="E38" s="2">
        <v>0</v>
      </c>
      <c r="F38" s="7">
        <v>-4499</v>
      </c>
      <c r="G38" s="2">
        <v>0</v>
      </c>
      <c r="H38" s="2">
        <v>0</v>
      </c>
      <c r="I38" s="2">
        <v>202.44</v>
      </c>
      <c r="J38" s="2">
        <v>0</v>
      </c>
      <c r="K38" s="2">
        <v>271.1</v>
      </c>
      <c r="L38" s="2">
        <v>271.1</v>
      </c>
      <c r="M38" s="2">
        <v>501.15</v>
      </c>
      <c r="N38" s="2">
        <v>0</v>
      </c>
      <c r="O38" s="2">
        <v>264.3</v>
      </c>
      <c r="P38" s="2">
        <v>261.6</v>
      </c>
      <c r="Q38" s="2">
        <v>0</v>
      </c>
      <c r="R38" s="2">
        <v>105.35</v>
      </c>
      <c r="S38" s="2">
        <v>21141.326</v>
      </c>
      <c r="T38" s="2">
        <v>7489.835</v>
      </c>
      <c r="U38" s="2">
        <v>7940.188</v>
      </c>
      <c r="V38" s="2">
        <v>9842.784</v>
      </c>
      <c r="W38" s="2">
        <v>17782.972</v>
      </c>
      <c r="X38" s="2">
        <v>-1126.46</v>
      </c>
      <c r="Y38" s="2">
        <v>49.984</v>
      </c>
      <c r="Z38" s="2">
        <v>13626.781</v>
      </c>
      <c r="AA38" s="2">
        <v>1135.709</v>
      </c>
      <c r="AB38" s="2">
        <v>969.89</v>
      </c>
      <c r="AC38" s="2" t="s">
        <v>60</v>
      </c>
      <c r="AD38" s="7">
        <v>-3015.2693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6543</v>
      </c>
      <c r="AL38" s="2">
        <v>22498.1</v>
      </c>
      <c r="AM38" s="2">
        <v>29041.1</v>
      </c>
      <c r="AN38" s="2">
        <v>26399.63</v>
      </c>
      <c r="AO38" s="2">
        <v>10813.02</v>
      </c>
      <c r="AP38" s="2">
        <v>15586.61</v>
      </c>
      <c r="AQ38" s="2" t="s">
        <v>106</v>
      </c>
      <c r="AR38" s="2">
        <v>0</v>
      </c>
      <c r="AU38" s="2">
        <v>264</v>
      </c>
      <c r="AV38" s="15">
        <v>264</v>
      </c>
      <c r="AW38" s="7">
        <v>0</v>
      </c>
      <c r="AX38" s="7">
        <v>0</v>
      </c>
      <c r="AY38" s="7">
        <v>250</v>
      </c>
      <c r="AZ38" s="19">
        <v>250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20805.27</v>
      </c>
      <c r="B39" s="2">
        <v>-7328</v>
      </c>
      <c r="C39" s="2">
        <v>12743.1</v>
      </c>
      <c r="D39" s="2">
        <v>15032.21</v>
      </c>
      <c r="E39" s="2">
        <v>0</v>
      </c>
      <c r="F39" s="7">
        <v>-4497</v>
      </c>
      <c r="G39" s="2">
        <v>0</v>
      </c>
      <c r="H39" s="2">
        <v>0</v>
      </c>
      <c r="I39" s="2">
        <v>202.32</v>
      </c>
      <c r="J39" s="2">
        <v>0</v>
      </c>
      <c r="K39" s="2">
        <v>270.86</v>
      </c>
      <c r="L39" s="2">
        <v>271.56</v>
      </c>
      <c r="M39" s="2">
        <v>500.73</v>
      </c>
      <c r="N39" s="2">
        <v>0</v>
      </c>
      <c r="O39" s="2">
        <v>262.6</v>
      </c>
      <c r="P39" s="2">
        <v>256</v>
      </c>
      <c r="Q39" s="2">
        <v>0</v>
      </c>
      <c r="R39" s="2">
        <v>105.66</v>
      </c>
      <c r="S39" s="2">
        <v>20823.867</v>
      </c>
      <c r="T39" s="2">
        <v>7521.764</v>
      </c>
      <c r="U39" s="2">
        <v>7714.96</v>
      </c>
      <c r="V39" s="2">
        <v>10222.122</v>
      </c>
      <c r="W39" s="2">
        <v>17937.082</v>
      </c>
      <c r="X39" s="2">
        <v>-1121.76</v>
      </c>
      <c r="Y39" s="2">
        <v>49.971</v>
      </c>
      <c r="Z39" s="2">
        <v>13966.791</v>
      </c>
      <c r="AA39" s="2">
        <v>858.486</v>
      </c>
      <c r="AB39" s="2">
        <v>965.38</v>
      </c>
      <c r="AC39" s="2" t="s">
        <v>60</v>
      </c>
      <c r="AD39" s="7">
        <v>-3023.9539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6654</v>
      </c>
      <c r="AL39" s="2">
        <v>22285.7</v>
      </c>
      <c r="AM39" s="2">
        <v>28939.7</v>
      </c>
      <c r="AN39" s="2">
        <v>27917.69</v>
      </c>
      <c r="AO39" s="2">
        <v>10923.38</v>
      </c>
      <c r="AP39" s="2">
        <v>16994.31</v>
      </c>
      <c r="AQ39" s="2" t="s">
        <v>106</v>
      </c>
      <c r="AR39" s="2">
        <v>0</v>
      </c>
      <c r="AU39" s="2">
        <v>264</v>
      </c>
      <c r="AV39" s="15">
        <v>264</v>
      </c>
      <c r="AW39" s="7">
        <v>0</v>
      </c>
      <c r="AX39" s="7">
        <v>0</v>
      </c>
      <c r="AY39" s="7">
        <v>250</v>
      </c>
      <c r="AZ39" s="19">
        <v>250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20479.74</v>
      </c>
      <c r="B40" s="2">
        <v>-7343</v>
      </c>
      <c r="C40" s="2">
        <v>12747.41</v>
      </c>
      <c r="D40" s="2">
        <v>14704.02</v>
      </c>
      <c r="E40" s="2">
        <v>0</v>
      </c>
      <c r="F40" s="7">
        <v>-4498</v>
      </c>
      <c r="G40" s="2">
        <v>0</v>
      </c>
      <c r="H40" s="2">
        <v>0</v>
      </c>
      <c r="I40" s="2">
        <v>200.73</v>
      </c>
      <c r="J40" s="2">
        <v>0</v>
      </c>
      <c r="K40" s="2">
        <v>271.33</v>
      </c>
      <c r="L40" s="2">
        <v>271.79</v>
      </c>
      <c r="M40" s="2">
        <v>499.91</v>
      </c>
      <c r="N40" s="2">
        <v>0</v>
      </c>
      <c r="O40" s="2">
        <v>261.1</v>
      </c>
      <c r="P40" s="2">
        <v>256.4</v>
      </c>
      <c r="Q40" s="2">
        <v>0</v>
      </c>
      <c r="R40" s="2">
        <v>104.98</v>
      </c>
      <c r="S40" s="2">
        <v>20514.41</v>
      </c>
      <c r="T40" s="2">
        <v>7355.884</v>
      </c>
      <c r="U40" s="2">
        <v>7397.326</v>
      </c>
      <c r="V40" s="2">
        <v>10476.857</v>
      </c>
      <c r="W40" s="2">
        <v>17874.184</v>
      </c>
      <c r="X40" s="2">
        <v>-1123.72</v>
      </c>
      <c r="Y40" s="2">
        <v>50.034</v>
      </c>
      <c r="Z40" s="2">
        <v>13999.709</v>
      </c>
      <c r="AA40" s="2">
        <v>968.625</v>
      </c>
      <c r="AB40" s="2">
        <v>971.3</v>
      </c>
      <c r="AC40" s="2" t="s">
        <v>60</v>
      </c>
      <c r="AD40" s="7">
        <v>-3020.592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6765</v>
      </c>
      <c r="AL40" s="2">
        <v>22042.9</v>
      </c>
      <c r="AM40" s="2">
        <v>28807.9</v>
      </c>
      <c r="AN40" s="2">
        <v>29329.26</v>
      </c>
      <c r="AO40" s="2">
        <v>11047.15</v>
      </c>
      <c r="AP40" s="2">
        <v>18282.11</v>
      </c>
      <c r="AQ40" s="2" t="s">
        <v>106</v>
      </c>
      <c r="AR40" s="2">
        <v>0</v>
      </c>
      <c r="AU40" s="2">
        <v>264</v>
      </c>
      <c r="AV40" s="15">
        <v>264</v>
      </c>
      <c r="AW40" s="7">
        <v>0</v>
      </c>
      <c r="AX40" s="7">
        <v>0</v>
      </c>
      <c r="AY40" s="7">
        <v>250</v>
      </c>
      <c r="AZ40" s="19">
        <v>250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20095.33</v>
      </c>
      <c r="B41" s="2">
        <v>-7357</v>
      </c>
      <c r="C41" s="2">
        <v>12726.11</v>
      </c>
      <c r="D41" s="2">
        <v>14343.91</v>
      </c>
      <c r="E41" s="2">
        <v>0</v>
      </c>
      <c r="F41" s="7">
        <v>-4498</v>
      </c>
      <c r="G41" s="2">
        <v>0</v>
      </c>
      <c r="H41" s="2">
        <v>0</v>
      </c>
      <c r="I41" s="2">
        <v>202.38</v>
      </c>
      <c r="J41" s="2">
        <v>0</v>
      </c>
      <c r="K41" s="2">
        <v>271.33</v>
      </c>
      <c r="L41" s="2">
        <v>270.86</v>
      </c>
      <c r="M41" s="2">
        <v>503.2</v>
      </c>
      <c r="N41" s="2">
        <v>0</v>
      </c>
      <c r="O41" s="2">
        <v>264.2</v>
      </c>
      <c r="P41" s="2">
        <v>258</v>
      </c>
      <c r="Q41" s="2">
        <v>0</v>
      </c>
      <c r="R41" s="2">
        <v>105.61</v>
      </c>
      <c r="S41" s="2">
        <v>19789.545</v>
      </c>
      <c r="T41" s="2">
        <v>7324.691</v>
      </c>
      <c r="U41" s="2">
        <v>6625.463</v>
      </c>
      <c r="V41" s="2">
        <v>10233.996</v>
      </c>
      <c r="W41" s="2">
        <v>16859.459</v>
      </c>
      <c r="X41" s="2">
        <v>-1075.91</v>
      </c>
      <c r="Y41" s="2">
        <v>50.009</v>
      </c>
      <c r="Z41" s="2">
        <v>14007.414</v>
      </c>
      <c r="AA41" s="2">
        <v>872.592</v>
      </c>
      <c r="AB41" s="2">
        <v>970.09</v>
      </c>
      <c r="AC41" s="2" t="s">
        <v>60</v>
      </c>
      <c r="AD41" s="7">
        <v>-3016.1096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6874</v>
      </c>
      <c r="AL41" s="2">
        <v>21729.2</v>
      </c>
      <c r="AM41" s="2">
        <v>28603.2</v>
      </c>
      <c r="AN41" s="2">
        <v>30587.17</v>
      </c>
      <c r="AO41" s="2">
        <v>11133.14</v>
      </c>
      <c r="AP41" s="2">
        <v>19454.03</v>
      </c>
      <c r="AQ41" s="2" t="s">
        <v>106</v>
      </c>
      <c r="AR41" s="2">
        <v>0</v>
      </c>
      <c r="AU41" s="2">
        <v>264</v>
      </c>
      <c r="AV41" s="15">
        <v>264</v>
      </c>
      <c r="AW41" s="7">
        <v>0</v>
      </c>
      <c r="AX41" s="7">
        <v>0</v>
      </c>
      <c r="AY41" s="7">
        <v>250</v>
      </c>
      <c r="AZ41" s="19">
        <v>250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19712.99</v>
      </c>
      <c r="B42" s="2">
        <v>-7374</v>
      </c>
      <c r="C42" s="2">
        <v>12568.25</v>
      </c>
      <c r="D42" s="2">
        <v>14088.58</v>
      </c>
      <c r="E42" s="2">
        <v>0</v>
      </c>
      <c r="F42" s="7">
        <v>-4500</v>
      </c>
      <c r="G42" s="2">
        <v>0</v>
      </c>
      <c r="H42" s="2">
        <v>0</v>
      </c>
      <c r="I42" s="2">
        <v>199.09</v>
      </c>
      <c r="J42" s="2">
        <v>0</v>
      </c>
      <c r="K42" s="2">
        <v>270.86</v>
      </c>
      <c r="L42" s="2">
        <v>271.79</v>
      </c>
      <c r="M42" s="2">
        <v>499.09</v>
      </c>
      <c r="N42" s="2">
        <v>0</v>
      </c>
      <c r="O42" s="2">
        <v>258.5</v>
      </c>
      <c r="P42" s="2">
        <v>256.4</v>
      </c>
      <c r="Q42" s="2">
        <v>0</v>
      </c>
      <c r="R42" s="2">
        <v>104.13</v>
      </c>
      <c r="S42" s="2">
        <v>19795.943</v>
      </c>
      <c r="T42" s="2">
        <v>7358.612</v>
      </c>
      <c r="U42" s="2">
        <v>6507.365</v>
      </c>
      <c r="V42" s="2">
        <v>10376.285</v>
      </c>
      <c r="W42" s="2">
        <v>16883.65</v>
      </c>
      <c r="X42" s="2">
        <v>-1075.4</v>
      </c>
      <c r="Y42" s="2">
        <v>50.042</v>
      </c>
      <c r="Z42" s="2">
        <v>13989.766</v>
      </c>
      <c r="AA42" s="2">
        <v>1036.535</v>
      </c>
      <c r="AB42" s="2">
        <v>1008.31</v>
      </c>
      <c r="AC42" s="2" t="s">
        <v>60</v>
      </c>
      <c r="AD42" s="7">
        <v>-3040.2026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6986</v>
      </c>
      <c r="AL42" s="2">
        <v>21410</v>
      </c>
      <c r="AM42" s="2">
        <v>28396</v>
      </c>
      <c r="AN42" s="2">
        <v>31782.7</v>
      </c>
      <c r="AO42" s="2">
        <v>11295.95</v>
      </c>
      <c r="AP42" s="2">
        <v>20486.75</v>
      </c>
      <c r="AQ42" s="2" t="s">
        <v>106</v>
      </c>
      <c r="AR42" s="2">
        <v>0</v>
      </c>
      <c r="AU42" s="2">
        <v>264</v>
      </c>
      <c r="AV42" s="15">
        <v>264</v>
      </c>
      <c r="AW42" s="7">
        <v>0</v>
      </c>
      <c r="AX42" s="7">
        <v>0</v>
      </c>
      <c r="AY42" s="7">
        <v>250</v>
      </c>
      <c r="AZ42" s="19">
        <v>250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19601.96</v>
      </c>
      <c r="B43" s="2">
        <v>-7278</v>
      </c>
      <c r="C43" s="2">
        <v>12507.55</v>
      </c>
      <c r="D43" s="2">
        <v>13874.1</v>
      </c>
      <c r="E43" s="2">
        <v>0</v>
      </c>
      <c r="F43" s="7">
        <v>-4344</v>
      </c>
      <c r="G43" s="2">
        <v>0</v>
      </c>
      <c r="H43" s="2">
        <v>0</v>
      </c>
      <c r="I43" s="2">
        <v>201.59</v>
      </c>
      <c r="J43" s="2">
        <v>0</v>
      </c>
      <c r="K43" s="2">
        <v>270.16</v>
      </c>
      <c r="L43" s="2">
        <v>271.56</v>
      </c>
      <c r="M43" s="2">
        <v>504.02</v>
      </c>
      <c r="N43" s="2">
        <v>0</v>
      </c>
      <c r="O43" s="2">
        <v>263.5</v>
      </c>
      <c r="P43" s="2">
        <v>254.9</v>
      </c>
      <c r="Q43" s="2">
        <v>0</v>
      </c>
      <c r="R43" s="2">
        <v>105.66</v>
      </c>
      <c r="S43" s="2">
        <v>19515.092</v>
      </c>
      <c r="T43" s="2">
        <v>7024.736</v>
      </c>
      <c r="U43" s="2">
        <v>6386.009</v>
      </c>
      <c r="V43" s="2">
        <v>10412.966</v>
      </c>
      <c r="W43" s="2">
        <v>16798.975</v>
      </c>
      <c r="X43" s="2">
        <v>-1068.61</v>
      </c>
      <c r="Y43" s="2">
        <v>50.03</v>
      </c>
      <c r="Z43" s="2">
        <v>14374.27</v>
      </c>
      <c r="AA43" s="2">
        <v>739.789</v>
      </c>
      <c r="AB43" s="2">
        <v>1015.83</v>
      </c>
      <c r="AC43" s="2" t="s">
        <v>60</v>
      </c>
      <c r="AD43" s="7">
        <v>-2866.929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6940</v>
      </c>
      <c r="AL43" s="2">
        <v>21218.5</v>
      </c>
      <c r="AM43" s="2">
        <v>28158.5</v>
      </c>
      <c r="AN43" s="2">
        <v>32902.98</v>
      </c>
      <c r="AO43" s="2">
        <v>11478.56</v>
      </c>
      <c r="AP43" s="2">
        <v>21424.42</v>
      </c>
      <c r="AQ43" s="2" t="s">
        <v>106</v>
      </c>
      <c r="AR43" s="2">
        <v>0</v>
      </c>
      <c r="AU43" s="2">
        <v>264</v>
      </c>
      <c r="AV43" s="15">
        <v>264</v>
      </c>
      <c r="AW43" s="7">
        <v>0</v>
      </c>
      <c r="AX43" s="7">
        <v>0</v>
      </c>
      <c r="AY43" s="7">
        <v>250</v>
      </c>
      <c r="AZ43" s="19">
        <v>250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19186.9</v>
      </c>
      <c r="B44" s="2">
        <v>-7184</v>
      </c>
      <c r="C44" s="2">
        <v>12465.5</v>
      </c>
      <c r="D44" s="2">
        <v>13356.32</v>
      </c>
      <c r="E44" s="2">
        <v>0</v>
      </c>
      <c r="F44" s="7">
        <v>-4191</v>
      </c>
      <c r="G44" s="2">
        <v>0</v>
      </c>
      <c r="H44" s="2">
        <v>0</v>
      </c>
      <c r="I44" s="2">
        <v>202.08</v>
      </c>
      <c r="J44" s="2">
        <v>0</v>
      </c>
      <c r="K44" s="2">
        <v>270.4</v>
      </c>
      <c r="L44" s="2">
        <v>271.79</v>
      </c>
      <c r="M44" s="2">
        <v>502.38</v>
      </c>
      <c r="N44" s="2">
        <v>0</v>
      </c>
      <c r="O44" s="2">
        <v>263.8</v>
      </c>
      <c r="P44" s="2">
        <v>254.6</v>
      </c>
      <c r="Q44" s="2">
        <v>0</v>
      </c>
      <c r="R44" s="2">
        <v>105.51</v>
      </c>
      <c r="S44" s="2">
        <v>19019.504</v>
      </c>
      <c r="T44" s="2">
        <v>7277.961</v>
      </c>
      <c r="U44" s="2">
        <v>6258.463</v>
      </c>
      <c r="V44" s="2">
        <v>10484.398</v>
      </c>
      <c r="W44" s="2">
        <v>16742.861</v>
      </c>
      <c r="X44" s="2">
        <v>-1058.56</v>
      </c>
      <c r="Y44" s="2">
        <v>49.972</v>
      </c>
      <c r="Z44" s="2">
        <v>14612.848</v>
      </c>
      <c r="AA44" s="2">
        <v>626.242</v>
      </c>
      <c r="AB44" s="2">
        <v>1017.83</v>
      </c>
      <c r="AC44" s="2" t="s">
        <v>60</v>
      </c>
      <c r="AD44" s="7">
        <v>-2717.3281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6901</v>
      </c>
      <c r="AL44" s="2">
        <v>21122.8</v>
      </c>
      <c r="AM44" s="2">
        <v>28023.8</v>
      </c>
      <c r="AN44" s="2">
        <v>33904.92</v>
      </c>
      <c r="AO44" s="2">
        <v>11666.25</v>
      </c>
      <c r="AP44" s="2">
        <v>22238.67</v>
      </c>
      <c r="AQ44" s="2" t="s">
        <v>106</v>
      </c>
      <c r="AR44" s="2">
        <v>0</v>
      </c>
      <c r="AU44" s="2">
        <v>264</v>
      </c>
      <c r="AV44" s="15">
        <v>264</v>
      </c>
      <c r="AW44" s="7">
        <v>0</v>
      </c>
      <c r="AX44" s="7">
        <v>0</v>
      </c>
      <c r="AY44" s="7">
        <v>250</v>
      </c>
      <c r="AZ44" s="19">
        <v>250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19046.41</v>
      </c>
      <c r="B45" s="2">
        <v>-7088</v>
      </c>
      <c r="C45" s="2">
        <v>12459.04</v>
      </c>
      <c r="D45" s="2">
        <v>13216.17</v>
      </c>
      <c r="E45" s="2">
        <v>0</v>
      </c>
      <c r="F45" s="7">
        <v>-4036</v>
      </c>
      <c r="G45" s="2">
        <v>0</v>
      </c>
      <c r="H45" s="2">
        <v>0</v>
      </c>
      <c r="I45" s="2">
        <v>202.4</v>
      </c>
      <c r="J45" s="2">
        <v>0</v>
      </c>
      <c r="K45" s="2">
        <v>270.86</v>
      </c>
      <c r="L45" s="2">
        <v>272.72</v>
      </c>
      <c r="M45" s="2">
        <v>501.56</v>
      </c>
      <c r="N45" s="2">
        <v>0</v>
      </c>
      <c r="O45" s="2">
        <v>263</v>
      </c>
      <c r="P45" s="2">
        <v>255.2</v>
      </c>
      <c r="Q45" s="2">
        <v>0</v>
      </c>
      <c r="R45" s="2">
        <v>105.45</v>
      </c>
      <c r="S45" s="2">
        <v>19120.014</v>
      </c>
      <c r="T45" s="2">
        <v>7078.115</v>
      </c>
      <c r="U45" s="2">
        <v>6197.932</v>
      </c>
      <c r="V45" s="2">
        <v>10409.594</v>
      </c>
      <c r="W45" s="2">
        <v>16607.526</v>
      </c>
      <c r="X45" s="2">
        <v>-955.56</v>
      </c>
      <c r="Y45" s="2">
        <v>50.025</v>
      </c>
      <c r="Z45" s="2">
        <v>14384.902</v>
      </c>
      <c r="AA45" s="2">
        <v>616.641</v>
      </c>
      <c r="AB45" s="2">
        <v>1011.76</v>
      </c>
      <c r="AC45" s="2" t="s">
        <v>60</v>
      </c>
      <c r="AD45" s="7">
        <v>-2555.5408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6857</v>
      </c>
      <c r="AL45" s="2">
        <v>20899.4</v>
      </c>
      <c r="AM45" s="2">
        <v>27756.4</v>
      </c>
      <c r="AN45" s="2">
        <v>34743.89</v>
      </c>
      <c r="AO45" s="2">
        <v>11824.84</v>
      </c>
      <c r="AP45" s="2">
        <v>22919.05</v>
      </c>
      <c r="AQ45" s="2" t="s">
        <v>106</v>
      </c>
      <c r="AR45" s="2">
        <v>0</v>
      </c>
      <c r="AU45" s="2">
        <v>264</v>
      </c>
      <c r="AV45" s="15">
        <v>264</v>
      </c>
      <c r="AW45" s="7">
        <v>0</v>
      </c>
      <c r="AX45" s="7">
        <v>0</v>
      </c>
      <c r="AY45" s="7">
        <v>250</v>
      </c>
      <c r="AZ45" s="19">
        <v>250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20029.15</v>
      </c>
      <c r="B46" s="2">
        <v>-6997</v>
      </c>
      <c r="C46" s="2">
        <v>12464.11</v>
      </c>
      <c r="D46" s="2">
        <v>15303.48</v>
      </c>
      <c r="E46" s="2">
        <v>0</v>
      </c>
      <c r="F46" s="7">
        <v>-3883</v>
      </c>
      <c r="G46" s="2">
        <v>0</v>
      </c>
      <c r="H46" s="2">
        <v>0</v>
      </c>
      <c r="I46" s="2">
        <v>199.84</v>
      </c>
      <c r="J46" s="2">
        <v>0</v>
      </c>
      <c r="K46" s="2">
        <v>268.54</v>
      </c>
      <c r="L46" s="2">
        <v>272.26</v>
      </c>
      <c r="M46" s="2">
        <v>501.97</v>
      </c>
      <c r="N46" s="2">
        <v>0</v>
      </c>
      <c r="O46" s="2">
        <v>265.2</v>
      </c>
      <c r="P46" s="2">
        <v>255.5</v>
      </c>
      <c r="Q46" s="2">
        <v>0</v>
      </c>
      <c r="R46" s="2">
        <v>105.61</v>
      </c>
      <c r="S46" s="2">
        <v>19876.57</v>
      </c>
      <c r="T46" s="2">
        <v>7064.318</v>
      </c>
      <c r="U46" s="2">
        <v>6433.072</v>
      </c>
      <c r="V46" s="2">
        <v>10766</v>
      </c>
      <c r="W46" s="2">
        <v>17199.072</v>
      </c>
      <c r="X46" s="2">
        <v>-1052.06</v>
      </c>
      <c r="Y46" s="2">
        <v>49.987</v>
      </c>
      <c r="Z46" s="2">
        <v>14283.41</v>
      </c>
      <c r="AA46" s="2">
        <v>720.15</v>
      </c>
      <c r="AB46" s="2">
        <v>1106.03</v>
      </c>
      <c r="AC46" s="2" t="s">
        <v>60</v>
      </c>
      <c r="AD46" s="7">
        <v>-2402.2979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6834</v>
      </c>
      <c r="AL46" s="2">
        <v>21122.8</v>
      </c>
      <c r="AM46" s="2">
        <v>27956.8</v>
      </c>
      <c r="AN46" s="2">
        <v>35516.12</v>
      </c>
      <c r="AO46" s="2">
        <v>12037.24</v>
      </c>
      <c r="AP46" s="2">
        <v>23478.88</v>
      </c>
      <c r="AQ46" s="2" t="s">
        <v>106</v>
      </c>
      <c r="AR46" s="2">
        <v>0</v>
      </c>
      <c r="AU46" s="2">
        <v>264</v>
      </c>
      <c r="AV46" s="15">
        <v>264</v>
      </c>
      <c r="AW46" s="7">
        <v>0</v>
      </c>
      <c r="AX46" s="7">
        <v>0</v>
      </c>
      <c r="AY46" s="7">
        <v>250</v>
      </c>
      <c r="AZ46" s="19">
        <v>250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19921.74</v>
      </c>
      <c r="B47" s="2">
        <v>-6883</v>
      </c>
      <c r="C47" s="2">
        <v>12457.16</v>
      </c>
      <c r="D47" s="2">
        <v>15231.86</v>
      </c>
      <c r="E47" s="2">
        <v>0</v>
      </c>
      <c r="F47" s="7">
        <v>-3883</v>
      </c>
      <c r="G47" s="2">
        <v>0</v>
      </c>
      <c r="H47" s="2">
        <v>0</v>
      </c>
      <c r="I47" s="2">
        <v>200.22</v>
      </c>
      <c r="J47" s="2">
        <v>0</v>
      </c>
      <c r="K47" s="2">
        <v>270.4</v>
      </c>
      <c r="L47" s="2">
        <v>270.86</v>
      </c>
      <c r="M47" s="2">
        <v>501.15</v>
      </c>
      <c r="N47" s="2">
        <v>0</v>
      </c>
      <c r="O47" s="2">
        <v>261.6</v>
      </c>
      <c r="P47" s="2">
        <v>253.3</v>
      </c>
      <c r="Q47" s="2">
        <v>0</v>
      </c>
      <c r="R47" s="2">
        <v>105.61</v>
      </c>
      <c r="S47" s="2">
        <v>19844.258</v>
      </c>
      <c r="T47" s="2">
        <v>6870.764</v>
      </c>
      <c r="U47" s="2">
        <v>6577.055</v>
      </c>
      <c r="V47" s="2">
        <v>10922.445</v>
      </c>
      <c r="W47" s="2">
        <v>17499.501</v>
      </c>
      <c r="X47" s="2">
        <v>-1053.2</v>
      </c>
      <c r="Y47" s="2">
        <v>50.036</v>
      </c>
      <c r="Z47" s="2">
        <v>14524.502</v>
      </c>
      <c r="AA47" s="2">
        <v>666.309</v>
      </c>
      <c r="AB47" s="2">
        <v>1006.18</v>
      </c>
      <c r="AC47" s="2" t="s">
        <v>60</v>
      </c>
      <c r="AD47" s="7">
        <v>-2409.0215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6753</v>
      </c>
      <c r="AL47" s="2">
        <v>21729.2</v>
      </c>
      <c r="AM47" s="2">
        <v>28482.2</v>
      </c>
      <c r="AN47" s="2">
        <v>36182.59</v>
      </c>
      <c r="AO47" s="2">
        <v>12253.39</v>
      </c>
      <c r="AP47" s="2">
        <v>23929.2</v>
      </c>
      <c r="AQ47" s="2" t="s">
        <v>106</v>
      </c>
      <c r="AR47" s="2">
        <v>0</v>
      </c>
      <c r="AU47" s="2">
        <v>264</v>
      </c>
      <c r="AV47" s="15">
        <v>264</v>
      </c>
      <c r="AW47" s="7">
        <v>0</v>
      </c>
      <c r="AX47" s="7">
        <v>0</v>
      </c>
      <c r="AY47" s="7">
        <v>250</v>
      </c>
      <c r="AZ47" s="19">
        <v>250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19860.39</v>
      </c>
      <c r="B48" s="2">
        <v>-6769</v>
      </c>
      <c r="C48" s="2">
        <v>12457.14</v>
      </c>
      <c r="D48" s="2">
        <v>15069.84</v>
      </c>
      <c r="E48" s="2">
        <v>0</v>
      </c>
      <c r="F48" s="7">
        <v>-3883</v>
      </c>
      <c r="G48" s="2">
        <v>0</v>
      </c>
      <c r="H48" s="2">
        <v>0</v>
      </c>
      <c r="I48" s="2">
        <v>202.21</v>
      </c>
      <c r="J48" s="2">
        <v>0</v>
      </c>
      <c r="K48" s="2">
        <v>271.33</v>
      </c>
      <c r="L48" s="2">
        <v>272.26</v>
      </c>
      <c r="M48" s="2">
        <v>501.15</v>
      </c>
      <c r="N48" s="2">
        <v>0</v>
      </c>
      <c r="O48" s="2">
        <v>264.4</v>
      </c>
      <c r="P48" s="2">
        <v>248.4</v>
      </c>
      <c r="Q48" s="2">
        <v>0</v>
      </c>
      <c r="R48" s="2">
        <v>105.51</v>
      </c>
      <c r="S48" s="2">
        <v>19900.406</v>
      </c>
      <c r="T48" s="2">
        <v>6908.981</v>
      </c>
      <c r="U48" s="2">
        <v>6282.694</v>
      </c>
      <c r="V48" s="2">
        <v>10616.755</v>
      </c>
      <c r="W48" s="2">
        <v>16899.449</v>
      </c>
      <c r="X48" s="2">
        <v>-1043.51</v>
      </c>
      <c r="Y48" s="2">
        <v>50.011</v>
      </c>
      <c r="Z48" s="2">
        <v>14171.766</v>
      </c>
      <c r="AA48" s="2">
        <v>849.594</v>
      </c>
      <c r="AB48" s="2">
        <v>994.88</v>
      </c>
      <c r="AC48" s="2" t="s">
        <v>60</v>
      </c>
      <c r="AD48" s="7">
        <v>-2405.5198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6674</v>
      </c>
      <c r="AL48" s="2">
        <v>21505.8</v>
      </c>
      <c r="AM48" s="2">
        <v>28179.8</v>
      </c>
      <c r="AN48" s="2">
        <v>36743.78</v>
      </c>
      <c r="AO48" s="2">
        <v>12498.38</v>
      </c>
      <c r="AP48" s="2">
        <v>24245.4</v>
      </c>
      <c r="AQ48" s="2" t="s">
        <v>106</v>
      </c>
      <c r="AR48" s="2">
        <v>0</v>
      </c>
      <c r="AU48" s="2">
        <v>264</v>
      </c>
      <c r="AV48" s="15">
        <v>264</v>
      </c>
      <c r="AW48" s="7">
        <v>0</v>
      </c>
      <c r="AX48" s="7">
        <v>0</v>
      </c>
      <c r="AY48" s="7">
        <v>250</v>
      </c>
      <c r="AZ48" s="19">
        <v>250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19320.26</v>
      </c>
      <c r="B49" s="2">
        <v>-6756</v>
      </c>
      <c r="C49" s="2">
        <v>12455.19</v>
      </c>
      <c r="D49" s="2">
        <v>14500.49</v>
      </c>
      <c r="E49" s="2">
        <v>0</v>
      </c>
      <c r="F49" s="7">
        <v>-3883</v>
      </c>
      <c r="G49" s="2">
        <v>0</v>
      </c>
      <c r="H49" s="2">
        <v>0</v>
      </c>
      <c r="I49" s="2">
        <v>200.38</v>
      </c>
      <c r="J49" s="2">
        <v>0</v>
      </c>
      <c r="K49" s="2">
        <v>270.4</v>
      </c>
      <c r="L49" s="2">
        <v>271.56</v>
      </c>
      <c r="M49" s="2">
        <v>499.91</v>
      </c>
      <c r="N49" s="2">
        <v>0</v>
      </c>
      <c r="O49" s="2">
        <v>260.8</v>
      </c>
      <c r="P49" s="2">
        <v>251.8</v>
      </c>
      <c r="Q49" s="2">
        <v>0</v>
      </c>
      <c r="R49" s="2">
        <v>105.14</v>
      </c>
      <c r="S49" s="2">
        <v>19363.938</v>
      </c>
      <c r="T49" s="2">
        <v>6565.448</v>
      </c>
      <c r="U49" s="2">
        <v>6167.267</v>
      </c>
      <c r="V49" s="2">
        <v>10568.282</v>
      </c>
      <c r="W49" s="2">
        <v>16735.548</v>
      </c>
      <c r="X49" s="2">
        <v>-1044.86</v>
      </c>
      <c r="Y49" s="2">
        <v>50.036</v>
      </c>
      <c r="Z49" s="2">
        <v>14586.035</v>
      </c>
      <c r="AA49" s="2">
        <v>577.484</v>
      </c>
      <c r="AB49" s="2">
        <v>1002.84</v>
      </c>
      <c r="AC49" s="2" t="s">
        <v>60</v>
      </c>
      <c r="AD49" s="7">
        <v>-2410.7024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6593</v>
      </c>
      <c r="AL49" s="2">
        <v>21007</v>
      </c>
      <c r="AM49" s="2">
        <v>27600</v>
      </c>
      <c r="AN49" s="2">
        <v>37168.12</v>
      </c>
      <c r="AO49" s="2">
        <v>12709.03</v>
      </c>
      <c r="AP49" s="2">
        <v>24459.09</v>
      </c>
      <c r="AQ49" s="2" t="s">
        <v>106</v>
      </c>
      <c r="AR49" s="2">
        <v>0</v>
      </c>
      <c r="AU49" s="2">
        <v>264</v>
      </c>
      <c r="AV49" s="15">
        <v>264</v>
      </c>
      <c r="AW49" s="7">
        <v>0</v>
      </c>
      <c r="AX49" s="7">
        <v>0</v>
      </c>
      <c r="AY49" s="7">
        <v>250</v>
      </c>
      <c r="AZ49" s="19">
        <v>250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18966.96</v>
      </c>
      <c r="B50" s="2">
        <v>-6540</v>
      </c>
      <c r="C50" s="2">
        <v>12458.63</v>
      </c>
      <c r="D50" s="2">
        <v>14440.53</v>
      </c>
      <c r="E50" s="2">
        <v>0</v>
      </c>
      <c r="F50" s="7">
        <v>-3883</v>
      </c>
      <c r="G50" s="2">
        <v>0</v>
      </c>
      <c r="H50" s="2">
        <v>0</v>
      </c>
      <c r="I50" s="2">
        <v>197.06</v>
      </c>
      <c r="J50" s="2">
        <v>0</v>
      </c>
      <c r="K50" s="2">
        <v>269</v>
      </c>
      <c r="L50" s="2">
        <v>269.7</v>
      </c>
      <c r="M50" s="2">
        <v>495.8</v>
      </c>
      <c r="N50" s="2">
        <v>0</v>
      </c>
      <c r="O50" s="2">
        <v>256.7</v>
      </c>
      <c r="P50" s="2">
        <v>253.8</v>
      </c>
      <c r="Q50" s="2">
        <v>0</v>
      </c>
      <c r="R50" s="2">
        <v>102.65</v>
      </c>
      <c r="S50" s="2">
        <v>18933.043</v>
      </c>
      <c r="T50" s="2">
        <v>6478.24</v>
      </c>
      <c r="U50" s="2">
        <v>6090.07</v>
      </c>
      <c r="V50" s="2">
        <v>10283.596</v>
      </c>
      <c r="W50" s="2">
        <v>16373.665</v>
      </c>
      <c r="X50" s="2">
        <v>-1040.51</v>
      </c>
      <c r="Y50" s="2">
        <v>50.049</v>
      </c>
      <c r="Z50" s="2">
        <v>14457.512</v>
      </c>
      <c r="AA50" s="2">
        <v>756.633</v>
      </c>
      <c r="AB50" s="2">
        <v>1001.31</v>
      </c>
      <c r="AC50" s="2" t="s">
        <v>60</v>
      </c>
      <c r="AD50" s="7">
        <v>-2417.8464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6518</v>
      </c>
      <c r="AL50" s="2">
        <v>20679.5</v>
      </c>
      <c r="AM50" s="2">
        <v>27197.5</v>
      </c>
      <c r="AN50" s="2">
        <v>37546.25</v>
      </c>
      <c r="AO50" s="2">
        <v>12972.09</v>
      </c>
      <c r="AP50" s="2">
        <v>24574.16</v>
      </c>
      <c r="AQ50" s="2" t="s">
        <v>106</v>
      </c>
      <c r="AR50" s="2">
        <v>0</v>
      </c>
      <c r="AU50" s="2">
        <v>264</v>
      </c>
      <c r="AV50" s="15">
        <v>264</v>
      </c>
      <c r="AW50" s="7">
        <v>0</v>
      </c>
      <c r="AX50" s="7">
        <v>0</v>
      </c>
      <c r="AY50" s="7">
        <v>250</v>
      </c>
      <c r="AZ50" s="19">
        <v>250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18524.93</v>
      </c>
      <c r="B51" s="2">
        <v>-6688</v>
      </c>
      <c r="C51" s="2">
        <v>12452.51</v>
      </c>
      <c r="D51" s="2">
        <v>14440.49</v>
      </c>
      <c r="E51" s="2">
        <v>0</v>
      </c>
      <c r="F51" s="7">
        <v>-4031</v>
      </c>
      <c r="G51" s="2">
        <v>0</v>
      </c>
      <c r="H51" s="2">
        <v>0</v>
      </c>
      <c r="I51" s="2">
        <v>200.82</v>
      </c>
      <c r="J51" s="2">
        <v>0</v>
      </c>
      <c r="K51" s="2">
        <v>270.86</v>
      </c>
      <c r="L51" s="2">
        <v>272.26</v>
      </c>
      <c r="M51" s="2">
        <v>502.38</v>
      </c>
      <c r="N51" s="2">
        <v>0</v>
      </c>
      <c r="O51" s="2">
        <v>263.8</v>
      </c>
      <c r="P51" s="2">
        <v>250</v>
      </c>
      <c r="Q51" s="2">
        <v>0</v>
      </c>
      <c r="R51" s="2">
        <v>105.14</v>
      </c>
      <c r="S51" s="2">
        <v>18527.695</v>
      </c>
      <c r="T51" s="2">
        <v>6961.889</v>
      </c>
      <c r="U51" s="2">
        <v>5879.883</v>
      </c>
      <c r="V51" s="2">
        <v>9856.3</v>
      </c>
      <c r="W51" s="2">
        <v>15736.183</v>
      </c>
      <c r="X51" s="2">
        <v>-1028.47</v>
      </c>
      <c r="Y51" s="2">
        <v>49.994</v>
      </c>
      <c r="Z51" s="2">
        <v>14334.41</v>
      </c>
      <c r="AA51" s="2">
        <v>839.039</v>
      </c>
      <c r="AB51" s="2">
        <v>999.19</v>
      </c>
      <c r="AC51" s="2" t="s">
        <v>60</v>
      </c>
      <c r="AD51" s="7">
        <v>-2555.5408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6559</v>
      </c>
      <c r="AL51" s="2">
        <v>20220.9</v>
      </c>
      <c r="AM51" s="2">
        <v>26779.9</v>
      </c>
      <c r="AN51" s="2">
        <v>37856.67</v>
      </c>
      <c r="AO51" s="2">
        <v>13226.48</v>
      </c>
      <c r="AP51" s="2">
        <v>24630.19</v>
      </c>
      <c r="AQ51" s="2" t="s">
        <v>106</v>
      </c>
      <c r="AR51" s="2">
        <v>0</v>
      </c>
      <c r="AU51" s="2">
        <v>264</v>
      </c>
      <c r="AV51" s="15">
        <v>264</v>
      </c>
      <c r="AW51" s="7">
        <v>0</v>
      </c>
      <c r="AX51" s="7">
        <v>0</v>
      </c>
      <c r="AY51" s="7">
        <v>250</v>
      </c>
      <c r="AZ51" s="19">
        <v>250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18434.8</v>
      </c>
      <c r="B52" s="2">
        <v>-6839</v>
      </c>
      <c r="C52" s="2">
        <v>12457.44</v>
      </c>
      <c r="D52" s="2">
        <v>14488.96</v>
      </c>
      <c r="E52" s="2">
        <v>0</v>
      </c>
      <c r="F52" s="7">
        <v>-4182</v>
      </c>
      <c r="G52" s="2">
        <v>0</v>
      </c>
      <c r="H52" s="2">
        <v>0</v>
      </c>
      <c r="I52" s="2">
        <v>201.4</v>
      </c>
      <c r="J52" s="2">
        <v>0</v>
      </c>
      <c r="K52" s="2">
        <v>270.16</v>
      </c>
      <c r="L52" s="2">
        <v>270.86</v>
      </c>
      <c r="M52" s="2">
        <v>501.15</v>
      </c>
      <c r="N52" s="2">
        <v>0</v>
      </c>
      <c r="O52" s="2">
        <v>261.4</v>
      </c>
      <c r="P52" s="2">
        <v>254.1</v>
      </c>
      <c r="Q52" s="2">
        <v>0</v>
      </c>
      <c r="R52" s="2">
        <v>105.14</v>
      </c>
      <c r="S52" s="2">
        <v>18454.977</v>
      </c>
      <c r="T52" s="2">
        <v>6771.657</v>
      </c>
      <c r="U52" s="2">
        <v>5891.915</v>
      </c>
      <c r="V52" s="2">
        <v>9589.172</v>
      </c>
      <c r="W52" s="2">
        <v>15481.087</v>
      </c>
      <c r="X52" s="2">
        <v>-1028.71</v>
      </c>
      <c r="Y52" s="2">
        <v>50.035</v>
      </c>
      <c r="Z52" s="2">
        <v>14477.746</v>
      </c>
      <c r="AA52" s="2">
        <v>594.486</v>
      </c>
      <c r="AB52" s="2">
        <v>999.77</v>
      </c>
      <c r="AC52" s="2" t="s">
        <v>60</v>
      </c>
      <c r="AD52" s="7">
        <v>-2712.7056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6605</v>
      </c>
      <c r="AL52" s="2">
        <v>20122.7</v>
      </c>
      <c r="AM52" s="2">
        <v>26727.7</v>
      </c>
      <c r="AN52" s="2">
        <v>38030.49</v>
      </c>
      <c r="AO52" s="2">
        <v>13466.6</v>
      </c>
      <c r="AP52" s="2">
        <v>24563.89</v>
      </c>
      <c r="AQ52" s="2" t="s">
        <v>106</v>
      </c>
      <c r="AR52" s="2">
        <v>0</v>
      </c>
      <c r="AU52" s="2">
        <v>264</v>
      </c>
      <c r="AV52" s="15">
        <v>264</v>
      </c>
      <c r="AW52" s="7">
        <v>0</v>
      </c>
      <c r="AX52" s="7">
        <v>0</v>
      </c>
      <c r="AY52" s="7">
        <v>250</v>
      </c>
      <c r="AZ52" s="19">
        <v>250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18194.22</v>
      </c>
      <c r="B53" s="2">
        <v>-6989</v>
      </c>
      <c r="C53" s="2">
        <v>12457.21</v>
      </c>
      <c r="D53" s="2">
        <v>14296.9</v>
      </c>
      <c r="E53" s="2">
        <v>0</v>
      </c>
      <c r="F53" s="7">
        <v>-4332</v>
      </c>
      <c r="G53" s="2">
        <v>0</v>
      </c>
      <c r="H53" s="2">
        <v>0</v>
      </c>
      <c r="I53" s="2">
        <v>201.08</v>
      </c>
      <c r="J53" s="2">
        <v>0</v>
      </c>
      <c r="K53" s="2">
        <v>271.33</v>
      </c>
      <c r="L53" s="2">
        <v>271.56</v>
      </c>
      <c r="M53" s="2">
        <v>501.97</v>
      </c>
      <c r="N53" s="2">
        <v>0</v>
      </c>
      <c r="O53" s="2">
        <v>263.7</v>
      </c>
      <c r="P53" s="2">
        <v>257.7</v>
      </c>
      <c r="Q53" s="2">
        <v>0</v>
      </c>
      <c r="R53" s="2">
        <v>105.72</v>
      </c>
      <c r="S53" s="2">
        <v>17806.41</v>
      </c>
      <c r="T53" s="2">
        <v>7030.489</v>
      </c>
      <c r="U53" s="2">
        <v>5774.315</v>
      </c>
      <c r="V53" s="2">
        <v>9597.896</v>
      </c>
      <c r="W53" s="2">
        <v>15372.211</v>
      </c>
      <c r="X53" s="2">
        <v>-1023.97</v>
      </c>
      <c r="Y53" s="2">
        <v>50.029</v>
      </c>
      <c r="Z53" s="2">
        <v>14480.186</v>
      </c>
      <c r="AA53" s="2">
        <v>732.66</v>
      </c>
      <c r="AB53" s="2">
        <v>996</v>
      </c>
      <c r="AC53" s="2" t="s">
        <v>60</v>
      </c>
      <c r="AD53" s="7">
        <v>-2849.6997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6648</v>
      </c>
      <c r="AL53" s="2">
        <v>19871.8</v>
      </c>
      <c r="AM53" s="2">
        <v>26519.8</v>
      </c>
      <c r="AN53" s="2">
        <v>38128.36</v>
      </c>
      <c r="AO53" s="2">
        <v>13689.79</v>
      </c>
      <c r="AP53" s="2">
        <v>24438.57</v>
      </c>
      <c r="AQ53" s="2" t="s">
        <v>106</v>
      </c>
      <c r="AR53" s="2">
        <v>0</v>
      </c>
      <c r="AU53" s="2">
        <v>264</v>
      </c>
      <c r="AV53" s="15">
        <v>264</v>
      </c>
      <c r="AW53" s="7">
        <v>0</v>
      </c>
      <c r="AX53" s="7">
        <v>0</v>
      </c>
      <c r="AY53" s="7">
        <v>250</v>
      </c>
      <c r="AZ53" s="19">
        <v>250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17605.13</v>
      </c>
      <c r="B54" s="2">
        <v>-7137</v>
      </c>
      <c r="C54" s="2">
        <v>12457.07</v>
      </c>
      <c r="D54" s="2">
        <v>13829.17</v>
      </c>
      <c r="E54" s="2">
        <v>0</v>
      </c>
      <c r="F54" s="7">
        <v>-4484</v>
      </c>
      <c r="G54" s="2">
        <v>0</v>
      </c>
      <c r="H54" s="2">
        <v>0</v>
      </c>
      <c r="I54" s="2">
        <v>200.94</v>
      </c>
      <c r="J54" s="2">
        <v>0</v>
      </c>
      <c r="K54" s="2">
        <v>269.7</v>
      </c>
      <c r="L54" s="2">
        <v>271.56</v>
      </c>
      <c r="M54" s="2">
        <v>501.15</v>
      </c>
      <c r="N54" s="2">
        <v>0</v>
      </c>
      <c r="O54" s="2">
        <v>263.8</v>
      </c>
      <c r="P54" s="2">
        <v>253</v>
      </c>
      <c r="Q54" s="2">
        <v>0</v>
      </c>
      <c r="R54" s="2">
        <v>105.56</v>
      </c>
      <c r="S54" s="2">
        <v>17627.422</v>
      </c>
      <c r="T54" s="2">
        <v>7322.294</v>
      </c>
      <c r="U54" s="2">
        <v>5654.693</v>
      </c>
      <c r="V54" s="2">
        <v>9541.558</v>
      </c>
      <c r="W54" s="2">
        <v>15196.251</v>
      </c>
      <c r="X54" s="2">
        <v>-1009.28</v>
      </c>
      <c r="Y54" s="2">
        <v>49.969</v>
      </c>
      <c r="Z54" s="2">
        <v>14301.535</v>
      </c>
      <c r="AA54" s="2">
        <v>782.912</v>
      </c>
      <c r="AB54" s="2">
        <v>1001.64</v>
      </c>
      <c r="AC54" s="2" t="s">
        <v>60</v>
      </c>
      <c r="AD54" s="7">
        <v>-3007.1448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6683</v>
      </c>
      <c r="AL54" s="2">
        <v>19706.2</v>
      </c>
      <c r="AM54" s="2">
        <v>26389.2</v>
      </c>
      <c r="AN54" s="2">
        <v>38139.32</v>
      </c>
      <c r="AO54" s="2">
        <v>13921.3</v>
      </c>
      <c r="AP54" s="2">
        <v>24218.02</v>
      </c>
      <c r="AQ54" s="2" t="s">
        <v>106</v>
      </c>
      <c r="AR54" s="2">
        <v>0</v>
      </c>
      <c r="AU54" s="2">
        <v>264</v>
      </c>
      <c r="AV54" s="15">
        <v>264</v>
      </c>
      <c r="AW54" s="7">
        <v>0</v>
      </c>
      <c r="AX54" s="7">
        <v>0</v>
      </c>
      <c r="AY54" s="7">
        <v>250</v>
      </c>
      <c r="AZ54" s="19">
        <v>250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17561.41</v>
      </c>
      <c r="B55" s="2">
        <v>-7073</v>
      </c>
      <c r="C55" s="2">
        <v>12452.66</v>
      </c>
      <c r="D55" s="2">
        <v>13716.99</v>
      </c>
      <c r="E55" s="2">
        <v>0</v>
      </c>
      <c r="F55" s="7">
        <v>-4486</v>
      </c>
      <c r="G55" s="2">
        <v>0</v>
      </c>
      <c r="H55" s="2">
        <v>0</v>
      </c>
      <c r="I55" s="2">
        <v>200.75</v>
      </c>
      <c r="J55" s="2">
        <v>0</v>
      </c>
      <c r="K55" s="2">
        <v>270.86</v>
      </c>
      <c r="L55" s="2">
        <v>271.56</v>
      </c>
      <c r="M55" s="2">
        <v>501.56</v>
      </c>
      <c r="N55" s="2">
        <v>0</v>
      </c>
      <c r="O55" s="2">
        <v>264.8</v>
      </c>
      <c r="P55" s="2">
        <v>253.6</v>
      </c>
      <c r="Q55" s="2">
        <v>0</v>
      </c>
      <c r="R55" s="2">
        <v>104.92</v>
      </c>
      <c r="S55" s="2">
        <v>17657.807</v>
      </c>
      <c r="T55" s="2">
        <v>7104.809</v>
      </c>
      <c r="U55" s="2">
        <v>5646.433</v>
      </c>
      <c r="V55" s="2">
        <v>9470.677</v>
      </c>
      <c r="W55" s="2">
        <v>15117.11</v>
      </c>
      <c r="X55" s="2">
        <v>-1008.44</v>
      </c>
      <c r="Y55" s="2">
        <v>49.983</v>
      </c>
      <c r="Z55" s="2">
        <v>14400.713</v>
      </c>
      <c r="AA55" s="2">
        <v>625.273</v>
      </c>
      <c r="AB55" s="2">
        <v>991.71</v>
      </c>
      <c r="AC55" s="2" t="s">
        <v>60</v>
      </c>
      <c r="AD55" s="7">
        <v>-3008.9658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6682</v>
      </c>
      <c r="AL55" s="2">
        <v>19573.8</v>
      </c>
      <c r="AM55" s="2">
        <v>26255.8</v>
      </c>
      <c r="AN55" s="2">
        <v>38087.41</v>
      </c>
      <c r="AO55" s="2">
        <v>14136.23</v>
      </c>
      <c r="AP55" s="2">
        <v>23951.18</v>
      </c>
      <c r="AQ55" s="2" t="s">
        <v>106</v>
      </c>
      <c r="AR55" s="2">
        <v>0</v>
      </c>
      <c r="AU55" s="2">
        <v>264</v>
      </c>
      <c r="AV55" s="15">
        <v>264</v>
      </c>
      <c r="AW55" s="7">
        <v>0</v>
      </c>
      <c r="AX55" s="7">
        <v>0</v>
      </c>
      <c r="AY55" s="7">
        <v>250</v>
      </c>
      <c r="AZ55" s="19">
        <v>250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17810.09</v>
      </c>
      <c r="B56" s="2">
        <v>-7011</v>
      </c>
      <c r="C56" s="2">
        <v>12455.66</v>
      </c>
      <c r="D56" s="2">
        <v>13910.59</v>
      </c>
      <c r="E56" s="2">
        <v>0</v>
      </c>
      <c r="F56" s="7">
        <v>-4491</v>
      </c>
      <c r="G56" s="2">
        <v>0</v>
      </c>
      <c r="H56" s="2">
        <v>0</v>
      </c>
      <c r="I56" s="2">
        <v>201.08</v>
      </c>
      <c r="J56" s="2">
        <v>0</v>
      </c>
      <c r="K56" s="2">
        <v>270.86</v>
      </c>
      <c r="L56" s="2">
        <v>271.1</v>
      </c>
      <c r="M56" s="2">
        <v>502.38</v>
      </c>
      <c r="N56" s="2">
        <v>0</v>
      </c>
      <c r="O56" s="2">
        <v>263.6</v>
      </c>
      <c r="P56" s="2">
        <v>253.1</v>
      </c>
      <c r="Q56" s="2">
        <v>0</v>
      </c>
      <c r="R56" s="2">
        <v>105.72</v>
      </c>
      <c r="S56" s="2">
        <v>17574.95</v>
      </c>
      <c r="T56" s="2">
        <v>7012.235</v>
      </c>
      <c r="U56" s="2">
        <v>5572.26</v>
      </c>
      <c r="V56" s="2">
        <v>9419.394</v>
      </c>
      <c r="W56" s="2">
        <v>14991.655</v>
      </c>
      <c r="X56" s="2">
        <v>-1007.99</v>
      </c>
      <c r="Y56" s="2">
        <v>50.032</v>
      </c>
      <c r="Z56" s="2">
        <v>14512.273</v>
      </c>
      <c r="AA56" s="2">
        <v>546.119</v>
      </c>
      <c r="AB56" s="2">
        <v>984.04</v>
      </c>
      <c r="AC56" s="2" t="s">
        <v>60</v>
      </c>
      <c r="AD56" s="7">
        <v>-3018.3508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6681</v>
      </c>
      <c r="AL56" s="2">
        <v>19507.6</v>
      </c>
      <c r="AM56" s="2">
        <v>26188.6</v>
      </c>
      <c r="AN56" s="2">
        <v>37922.23</v>
      </c>
      <c r="AO56" s="2">
        <v>14338.31</v>
      </c>
      <c r="AP56" s="2">
        <v>23583.92</v>
      </c>
      <c r="AQ56" s="2" t="s">
        <v>106</v>
      </c>
      <c r="AR56" s="2">
        <v>0</v>
      </c>
      <c r="AU56" s="2">
        <v>264</v>
      </c>
      <c r="AV56" s="15">
        <v>264</v>
      </c>
      <c r="AW56" s="7">
        <v>0</v>
      </c>
      <c r="AX56" s="7">
        <v>0</v>
      </c>
      <c r="AY56" s="7">
        <v>250</v>
      </c>
      <c r="AZ56" s="19">
        <v>250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17819.77</v>
      </c>
      <c r="B57" s="2">
        <v>-6947</v>
      </c>
      <c r="C57" s="2">
        <v>12457.03</v>
      </c>
      <c r="D57" s="2">
        <v>13723.35</v>
      </c>
      <c r="E57" s="2">
        <v>0</v>
      </c>
      <c r="F57" s="7">
        <v>-4493</v>
      </c>
      <c r="G57" s="2">
        <v>0</v>
      </c>
      <c r="H57" s="2">
        <v>0</v>
      </c>
      <c r="I57" s="2">
        <v>201.54</v>
      </c>
      <c r="J57" s="2">
        <v>0</v>
      </c>
      <c r="K57" s="2">
        <v>271.1</v>
      </c>
      <c r="L57" s="2">
        <v>271.79</v>
      </c>
      <c r="M57" s="2">
        <v>501.15</v>
      </c>
      <c r="N57" s="2">
        <v>0</v>
      </c>
      <c r="O57" s="2">
        <v>263</v>
      </c>
      <c r="P57" s="2">
        <v>257.7</v>
      </c>
      <c r="Q57" s="2">
        <v>0</v>
      </c>
      <c r="R57" s="2">
        <v>105.14</v>
      </c>
      <c r="S57" s="2">
        <v>17826.367</v>
      </c>
      <c r="T57" s="2">
        <v>6968.074</v>
      </c>
      <c r="U57" s="2">
        <v>5580.089</v>
      </c>
      <c r="V57" s="2">
        <v>9337.636</v>
      </c>
      <c r="W57" s="2">
        <v>14917.725</v>
      </c>
      <c r="X57" s="2">
        <v>-999.33</v>
      </c>
      <c r="Y57" s="2">
        <v>50.019</v>
      </c>
      <c r="Z57" s="2">
        <v>14502.889</v>
      </c>
      <c r="AA57" s="2">
        <v>662.162</v>
      </c>
      <c r="AB57" s="2">
        <v>986.3</v>
      </c>
      <c r="AC57" s="2" t="s">
        <v>60</v>
      </c>
      <c r="AD57" s="7">
        <v>-3009.8062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6680</v>
      </c>
      <c r="AL57" s="2">
        <v>19434.9</v>
      </c>
      <c r="AM57" s="2">
        <v>26114.9</v>
      </c>
      <c r="AN57" s="2">
        <v>37644.58</v>
      </c>
      <c r="AO57" s="2">
        <v>14536.65</v>
      </c>
      <c r="AP57" s="2">
        <v>23107.93</v>
      </c>
      <c r="AQ57" s="2" t="s">
        <v>106</v>
      </c>
      <c r="AR57" s="2">
        <v>0</v>
      </c>
      <c r="AU57" s="2">
        <v>264</v>
      </c>
      <c r="AV57" s="15">
        <v>264</v>
      </c>
      <c r="AW57" s="7">
        <v>0</v>
      </c>
      <c r="AX57" s="7">
        <v>0</v>
      </c>
      <c r="AY57" s="7">
        <v>250</v>
      </c>
      <c r="AZ57" s="19">
        <v>250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18086.03</v>
      </c>
      <c r="B58" s="2">
        <v>-6882</v>
      </c>
      <c r="C58" s="2">
        <v>12458.04</v>
      </c>
      <c r="D58" s="2">
        <v>13573.52</v>
      </c>
      <c r="E58" s="2">
        <v>0</v>
      </c>
      <c r="F58" s="7">
        <v>-4499</v>
      </c>
      <c r="G58" s="2">
        <v>0</v>
      </c>
      <c r="H58" s="2">
        <v>0</v>
      </c>
      <c r="I58" s="2">
        <v>200.74</v>
      </c>
      <c r="J58" s="2">
        <v>0</v>
      </c>
      <c r="K58" s="2">
        <v>270.86</v>
      </c>
      <c r="L58" s="2">
        <v>271.79</v>
      </c>
      <c r="M58" s="2">
        <v>501.97</v>
      </c>
      <c r="N58" s="2">
        <v>0</v>
      </c>
      <c r="O58" s="2">
        <v>263.1</v>
      </c>
      <c r="P58" s="2">
        <v>256.1</v>
      </c>
      <c r="Q58" s="2">
        <v>0</v>
      </c>
      <c r="R58" s="2">
        <v>105.72</v>
      </c>
      <c r="S58" s="2">
        <v>17918.732</v>
      </c>
      <c r="T58" s="2">
        <v>7140.947</v>
      </c>
      <c r="U58" s="2">
        <v>5431.774</v>
      </c>
      <c r="V58" s="2">
        <v>8904.71</v>
      </c>
      <c r="W58" s="2">
        <v>14336.484</v>
      </c>
      <c r="X58" s="2">
        <v>-471.49</v>
      </c>
      <c r="Y58" s="2">
        <v>50.014</v>
      </c>
      <c r="Z58" s="2">
        <v>14338.674</v>
      </c>
      <c r="AA58" s="2">
        <v>831.647</v>
      </c>
      <c r="AB58" s="2">
        <v>980.14</v>
      </c>
      <c r="AC58" s="2" t="s">
        <v>60</v>
      </c>
      <c r="AD58" s="7">
        <v>-3020.452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6677</v>
      </c>
      <c r="AL58" s="2">
        <v>19795.2</v>
      </c>
      <c r="AM58" s="2">
        <v>26472.2</v>
      </c>
      <c r="AN58" s="2">
        <v>37226.85</v>
      </c>
      <c r="AO58" s="2">
        <v>14720.46</v>
      </c>
      <c r="AP58" s="2">
        <v>22506.39</v>
      </c>
      <c r="AQ58" s="2" t="s">
        <v>106</v>
      </c>
      <c r="AR58" s="2">
        <v>0</v>
      </c>
      <c r="AU58" s="2">
        <v>264</v>
      </c>
      <c r="AV58" s="15">
        <v>264</v>
      </c>
      <c r="AW58" s="7">
        <v>0</v>
      </c>
      <c r="AX58" s="7">
        <v>0</v>
      </c>
      <c r="AY58" s="7">
        <v>250</v>
      </c>
      <c r="AZ58" s="19">
        <v>250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17955.03</v>
      </c>
      <c r="B59" s="2">
        <v>-6889</v>
      </c>
      <c r="C59" s="2">
        <v>12441.92</v>
      </c>
      <c r="D59" s="2">
        <v>12572.74</v>
      </c>
      <c r="E59" s="2">
        <v>0</v>
      </c>
      <c r="F59" s="7">
        <v>-4497</v>
      </c>
      <c r="G59" s="2">
        <v>0</v>
      </c>
      <c r="H59" s="2">
        <v>0</v>
      </c>
      <c r="I59" s="2">
        <v>201.03</v>
      </c>
      <c r="J59" s="2">
        <v>0</v>
      </c>
      <c r="K59" s="2">
        <v>271.1</v>
      </c>
      <c r="L59" s="2">
        <v>271.1</v>
      </c>
      <c r="M59" s="2">
        <v>499.91</v>
      </c>
      <c r="N59" s="2">
        <v>0</v>
      </c>
      <c r="O59" s="2">
        <v>263.5</v>
      </c>
      <c r="P59" s="2">
        <v>250.9</v>
      </c>
      <c r="Q59" s="2">
        <v>0</v>
      </c>
      <c r="R59" s="2">
        <v>105.56</v>
      </c>
      <c r="S59" s="2">
        <v>18428.629</v>
      </c>
      <c r="T59" s="2">
        <v>6842.875</v>
      </c>
      <c r="U59" s="2">
        <v>5439.783</v>
      </c>
      <c r="V59" s="2">
        <v>8789.049</v>
      </c>
      <c r="W59" s="2">
        <v>14228.832</v>
      </c>
      <c r="X59" s="2">
        <v>-147.59</v>
      </c>
      <c r="Y59" s="2">
        <v>50.023</v>
      </c>
      <c r="Z59" s="2">
        <v>14368.295</v>
      </c>
      <c r="AA59" s="2">
        <v>816.084</v>
      </c>
      <c r="AB59" s="2">
        <v>973.29</v>
      </c>
      <c r="AC59" s="2" t="s">
        <v>60</v>
      </c>
      <c r="AD59" s="7">
        <v>-3025.4946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6618</v>
      </c>
      <c r="AL59" s="2">
        <v>20155.4</v>
      </c>
      <c r="AM59" s="2">
        <v>26773.4</v>
      </c>
      <c r="AN59" s="2">
        <v>36656.24</v>
      </c>
      <c r="AO59" s="2">
        <v>14891.1</v>
      </c>
      <c r="AP59" s="2">
        <v>21765.14</v>
      </c>
      <c r="AQ59" s="2" t="s">
        <v>106</v>
      </c>
      <c r="AR59" s="2">
        <v>0</v>
      </c>
      <c r="AU59" s="2">
        <v>264</v>
      </c>
      <c r="AV59" s="15">
        <v>264</v>
      </c>
      <c r="AW59" s="7">
        <v>0</v>
      </c>
      <c r="AX59" s="7">
        <v>0</v>
      </c>
      <c r="AY59" s="7">
        <v>250</v>
      </c>
      <c r="AZ59" s="19">
        <v>250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18731.39</v>
      </c>
      <c r="B60" s="2">
        <v>-6898</v>
      </c>
      <c r="C60" s="2">
        <v>12454.34</v>
      </c>
      <c r="D60" s="2">
        <v>12991.36</v>
      </c>
      <c r="E60" s="2">
        <v>0</v>
      </c>
      <c r="F60" s="7">
        <v>-4497</v>
      </c>
      <c r="G60" s="2">
        <v>0</v>
      </c>
      <c r="H60" s="2">
        <v>0</v>
      </c>
      <c r="I60" s="2">
        <v>201.36</v>
      </c>
      <c r="J60" s="2">
        <v>0</v>
      </c>
      <c r="K60" s="2">
        <v>271.33</v>
      </c>
      <c r="L60" s="2">
        <v>271.56</v>
      </c>
      <c r="M60" s="2">
        <v>499.91</v>
      </c>
      <c r="N60" s="2">
        <v>0</v>
      </c>
      <c r="O60" s="2">
        <v>262.8</v>
      </c>
      <c r="P60" s="2">
        <v>251.9</v>
      </c>
      <c r="Q60" s="2">
        <v>0</v>
      </c>
      <c r="R60" s="2">
        <v>105.03</v>
      </c>
      <c r="S60" s="2">
        <v>18891.322</v>
      </c>
      <c r="T60" s="2">
        <v>6949.089</v>
      </c>
      <c r="U60" s="2">
        <v>5462.744</v>
      </c>
      <c r="V60" s="2">
        <v>8768.329</v>
      </c>
      <c r="W60" s="2">
        <v>14231.073</v>
      </c>
      <c r="X60" s="2">
        <v>134.76</v>
      </c>
      <c r="Y60" s="2">
        <v>49.994</v>
      </c>
      <c r="Z60" s="2">
        <v>14140.867</v>
      </c>
      <c r="AA60" s="2">
        <v>667.738</v>
      </c>
      <c r="AB60" s="2">
        <v>976.05</v>
      </c>
      <c r="AC60" s="2" t="s">
        <v>60</v>
      </c>
      <c r="AD60" s="7">
        <v>-3028.9966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6560</v>
      </c>
      <c r="AL60" s="2">
        <v>20483</v>
      </c>
      <c r="AM60" s="2">
        <v>27043</v>
      </c>
      <c r="AN60" s="2">
        <v>35955.17</v>
      </c>
      <c r="AO60" s="2">
        <v>15047.56</v>
      </c>
      <c r="AP60" s="2">
        <v>20907.61</v>
      </c>
      <c r="AQ60" s="2" t="s">
        <v>106</v>
      </c>
      <c r="AR60" s="2">
        <v>0</v>
      </c>
      <c r="AU60" s="2">
        <v>264</v>
      </c>
      <c r="AV60" s="15">
        <v>264</v>
      </c>
      <c r="AW60" s="7">
        <v>0</v>
      </c>
      <c r="AX60" s="7">
        <v>0</v>
      </c>
      <c r="AY60" s="7">
        <v>250</v>
      </c>
      <c r="AZ60" s="19">
        <v>250</v>
      </c>
      <c r="BA60" s="7">
        <v>0</v>
      </c>
      <c r="BB60" s="7">
        <v>0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2">
        <v>19200.04</v>
      </c>
      <c r="B61" s="2">
        <v>-6907</v>
      </c>
      <c r="C61" s="2">
        <v>12453.68</v>
      </c>
      <c r="D61" s="2">
        <v>13198.77</v>
      </c>
      <c r="E61" s="2">
        <v>0</v>
      </c>
      <c r="F61" s="7">
        <v>-4498</v>
      </c>
      <c r="G61" s="2">
        <v>0</v>
      </c>
      <c r="H61" s="2">
        <v>0</v>
      </c>
      <c r="I61" s="2">
        <v>200.93</v>
      </c>
      <c r="J61" s="2">
        <v>0</v>
      </c>
      <c r="K61" s="2">
        <v>271.33</v>
      </c>
      <c r="L61" s="2">
        <v>271.79</v>
      </c>
      <c r="M61" s="2">
        <v>502.79</v>
      </c>
      <c r="N61" s="2">
        <v>0</v>
      </c>
      <c r="O61" s="2">
        <v>264.3</v>
      </c>
      <c r="P61" s="2">
        <v>252.6</v>
      </c>
      <c r="Q61" s="2">
        <v>0</v>
      </c>
      <c r="R61" s="2">
        <v>105.45</v>
      </c>
      <c r="S61" s="2">
        <v>19244.633</v>
      </c>
      <c r="T61" s="2">
        <v>6811.956</v>
      </c>
      <c r="U61" s="2">
        <v>6036.419</v>
      </c>
      <c r="V61" s="2">
        <v>8825.825</v>
      </c>
      <c r="W61" s="2">
        <v>14862.244</v>
      </c>
      <c r="X61" s="2">
        <v>136.36</v>
      </c>
      <c r="Y61" s="2">
        <v>49.999</v>
      </c>
      <c r="Z61" s="2">
        <v>14481.895</v>
      </c>
      <c r="AA61" s="2">
        <v>593.48</v>
      </c>
      <c r="AB61" s="2">
        <v>962.6</v>
      </c>
      <c r="AC61" s="2" t="s">
        <v>60</v>
      </c>
      <c r="AD61" s="7">
        <v>-3017.3704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6501</v>
      </c>
      <c r="AL61" s="2">
        <v>21007</v>
      </c>
      <c r="AM61" s="2">
        <v>27508</v>
      </c>
      <c r="AN61" s="2">
        <v>35184.67</v>
      </c>
      <c r="AO61" s="2">
        <v>15235.72</v>
      </c>
      <c r="AP61" s="2">
        <v>19948.95</v>
      </c>
      <c r="AQ61" s="2" t="s">
        <v>106</v>
      </c>
      <c r="AR61" s="2">
        <v>0</v>
      </c>
      <c r="AU61" s="2">
        <v>264</v>
      </c>
      <c r="AV61" s="15">
        <v>264</v>
      </c>
      <c r="AW61" s="7">
        <v>0</v>
      </c>
      <c r="AX61" s="7">
        <v>0</v>
      </c>
      <c r="AY61" s="7">
        <v>250</v>
      </c>
      <c r="AZ61" s="19">
        <v>250</v>
      </c>
      <c r="BA61" s="7">
        <v>0</v>
      </c>
      <c r="BB61" s="7">
        <v>0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19620.24</v>
      </c>
      <c r="B62" s="2">
        <v>-6919</v>
      </c>
      <c r="C62" s="2">
        <v>12457.92</v>
      </c>
      <c r="D62" s="2">
        <v>13403.83</v>
      </c>
      <c r="E62" s="2">
        <v>0</v>
      </c>
      <c r="F62" s="7">
        <v>-4499</v>
      </c>
      <c r="G62" s="2">
        <v>0</v>
      </c>
      <c r="H62" s="2">
        <v>0</v>
      </c>
      <c r="I62" s="2">
        <v>201.54</v>
      </c>
      <c r="J62" s="2">
        <v>0</v>
      </c>
      <c r="K62" s="2">
        <v>271.1</v>
      </c>
      <c r="L62" s="2">
        <v>271.56</v>
      </c>
      <c r="M62" s="2">
        <v>504.43</v>
      </c>
      <c r="N62" s="2">
        <v>0</v>
      </c>
      <c r="O62" s="2">
        <v>265.4</v>
      </c>
      <c r="P62" s="2">
        <v>254.4</v>
      </c>
      <c r="Q62" s="2">
        <v>0</v>
      </c>
      <c r="R62" s="2">
        <v>105.77</v>
      </c>
      <c r="S62" s="2">
        <v>19496.105</v>
      </c>
      <c r="T62" s="2">
        <v>6802.517</v>
      </c>
      <c r="U62" s="2">
        <v>6111.418</v>
      </c>
      <c r="V62" s="2">
        <v>8686.427</v>
      </c>
      <c r="W62" s="2">
        <v>14797.845</v>
      </c>
      <c r="X62" s="2">
        <v>135.02</v>
      </c>
      <c r="Y62" s="2">
        <v>50.011</v>
      </c>
      <c r="Z62" s="2">
        <v>14244.289</v>
      </c>
      <c r="AA62" s="2">
        <v>794.695</v>
      </c>
      <c r="AB62" s="2">
        <v>975.54</v>
      </c>
      <c r="AC62" s="2" t="s">
        <v>60</v>
      </c>
      <c r="AD62" s="7">
        <v>-3020.7322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6440</v>
      </c>
      <c r="AL62" s="2">
        <v>21825.8</v>
      </c>
      <c r="AM62" s="2">
        <v>28265.8</v>
      </c>
      <c r="AN62" s="2">
        <v>34265.07</v>
      </c>
      <c r="AO62" s="2">
        <v>15378.23</v>
      </c>
      <c r="AP62" s="2">
        <v>18886.84</v>
      </c>
      <c r="AQ62" s="2" t="s">
        <v>106</v>
      </c>
      <c r="AR62" s="2">
        <v>0</v>
      </c>
      <c r="AU62" s="2">
        <v>264</v>
      </c>
      <c r="AV62" s="15">
        <v>264</v>
      </c>
      <c r="AW62" s="7">
        <v>0</v>
      </c>
      <c r="AX62" s="7">
        <v>0</v>
      </c>
      <c r="AY62" s="7">
        <v>250</v>
      </c>
      <c r="AZ62" s="19">
        <v>250</v>
      </c>
      <c r="BA62" s="7">
        <v>0</v>
      </c>
      <c r="BB62" s="7">
        <v>0</v>
      </c>
      <c r="BE62" s="23">
        <f t="shared" si="0"/>
        <v>0</v>
      </c>
      <c r="BF62" s="23">
        <f t="shared" ref="BF62:BH62" si="132">AH62</f>
        <v>0</v>
      </c>
      <c r="BG62" s="23">
        <f t="shared" si="132"/>
        <v>0</v>
      </c>
      <c r="BH62" s="23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2">
        <v>19772.81</v>
      </c>
      <c r="B63" s="2">
        <v>-6752</v>
      </c>
      <c r="C63" s="2">
        <v>12455.58</v>
      </c>
      <c r="D63" s="2">
        <v>13377.78</v>
      </c>
      <c r="E63" s="2">
        <v>0</v>
      </c>
      <c r="F63" s="7">
        <v>-4325</v>
      </c>
      <c r="G63" s="2">
        <v>0</v>
      </c>
      <c r="H63" s="2">
        <v>0</v>
      </c>
      <c r="I63" s="2">
        <v>201.04</v>
      </c>
      <c r="J63" s="2">
        <v>0</v>
      </c>
      <c r="K63" s="2">
        <v>272.49</v>
      </c>
      <c r="L63" s="2">
        <v>272.26</v>
      </c>
      <c r="M63" s="2">
        <v>501.15</v>
      </c>
      <c r="N63" s="2">
        <v>0</v>
      </c>
      <c r="O63" s="2">
        <v>265.7</v>
      </c>
      <c r="P63" s="2">
        <v>250.1</v>
      </c>
      <c r="Q63" s="2">
        <v>0</v>
      </c>
      <c r="R63" s="2">
        <v>105.98</v>
      </c>
      <c r="S63" s="2">
        <v>19853.46</v>
      </c>
      <c r="T63" s="2">
        <v>6899.227</v>
      </c>
      <c r="U63" s="2">
        <v>6765.541</v>
      </c>
      <c r="V63" s="2">
        <v>8768.962</v>
      </c>
      <c r="W63" s="2">
        <v>15534.503</v>
      </c>
      <c r="X63" s="2">
        <v>136.52</v>
      </c>
      <c r="Y63" s="2">
        <v>49.965</v>
      </c>
      <c r="Z63" s="2">
        <v>14434.738</v>
      </c>
      <c r="AA63" s="2">
        <v>741.52</v>
      </c>
      <c r="AB63" s="2">
        <v>989.93</v>
      </c>
      <c r="AC63" s="2" t="s">
        <v>60</v>
      </c>
      <c r="AD63" s="7">
        <v>-2849.5596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6310</v>
      </c>
      <c r="AL63" s="2">
        <v>22153.3</v>
      </c>
      <c r="AM63" s="2">
        <v>28463.3</v>
      </c>
      <c r="AN63" s="2">
        <v>33220.03</v>
      </c>
      <c r="AO63" s="2">
        <v>15511.71</v>
      </c>
      <c r="AP63" s="2">
        <v>17708.32</v>
      </c>
      <c r="AQ63" s="2" t="s">
        <v>106</v>
      </c>
      <c r="AR63" s="2">
        <v>0</v>
      </c>
      <c r="AU63" s="2">
        <v>264</v>
      </c>
      <c r="AV63" s="15">
        <v>264</v>
      </c>
      <c r="AW63" s="7">
        <v>0</v>
      </c>
      <c r="AX63" s="7">
        <v>0</v>
      </c>
      <c r="AY63" s="7">
        <v>250</v>
      </c>
      <c r="AZ63" s="19">
        <v>250</v>
      </c>
      <c r="BA63" s="7">
        <v>0</v>
      </c>
      <c r="BB63" s="7">
        <v>0</v>
      </c>
      <c r="BE63" s="23">
        <f t="shared" si="0"/>
        <v>0</v>
      </c>
      <c r="BF63" s="23">
        <f t="shared" ref="BF63:BH63" si="134">AH63</f>
        <v>0</v>
      </c>
      <c r="BG63" s="23">
        <f t="shared" si="134"/>
        <v>0</v>
      </c>
      <c r="BH63" s="23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2">
        <v>20495.18</v>
      </c>
      <c r="B64" s="2">
        <v>-6587</v>
      </c>
      <c r="C64" s="2">
        <v>12450.97</v>
      </c>
      <c r="D64" s="2">
        <v>13920.32</v>
      </c>
      <c r="E64" s="2">
        <v>0</v>
      </c>
      <c r="F64" s="7">
        <v>-4155</v>
      </c>
      <c r="G64" s="2">
        <v>0</v>
      </c>
      <c r="H64" s="2">
        <v>0</v>
      </c>
      <c r="I64" s="2">
        <v>200.95</v>
      </c>
      <c r="J64" s="2">
        <v>0</v>
      </c>
      <c r="K64" s="2">
        <v>271.1</v>
      </c>
      <c r="L64" s="2">
        <v>271.1</v>
      </c>
      <c r="M64" s="2">
        <v>502.79</v>
      </c>
      <c r="N64" s="2">
        <v>0</v>
      </c>
      <c r="O64" s="2">
        <v>264.5</v>
      </c>
      <c r="P64" s="2">
        <v>252.4</v>
      </c>
      <c r="Q64" s="2">
        <v>0</v>
      </c>
      <c r="R64" s="2">
        <v>105.45</v>
      </c>
      <c r="S64" s="2">
        <v>20413.223</v>
      </c>
      <c r="T64" s="2">
        <v>6617.918</v>
      </c>
      <c r="U64" s="2">
        <v>7225.966</v>
      </c>
      <c r="V64" s="2">
        <v>8715.584</v>
      </c>
      <c r="W64" s="2">
        <v>15941.55</v>
      </c>
      <c r="X64" s="2">
        <v>135.17</v>
      </c>
      <c r="Y64" s="2">
        <v>49.969</v>
      </c>
      <c r="Z64" s="2">
        <v>14489.418</v>
      </c>
      <c r="AA64" s="2">
        <v>650.848</v>
      </c>
      <c r="AB64" s="2">
        <v>1002.06</v>
      </c>
      <c r="AC64" s="2" t="s">
        <v>60</v>
      </c>
      <c r="AD64" s="7">
        <v>-2675.3057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6181</v>
      </c>
      <c r="AL64" s="2">
        <v>22605.4</v>
      </c>
      <c r="AM64" s="2">
        <v>28786.4</v>
      </c>
      <c r="AN64" s="2">
        <v>32076.93</v>
      </c>
      <c r="AO64" s="2">
        <v>15647.79</v>
      </c>
      <c r="AP64" s="2">
        <v>16429.14</v>
      </c>
      <c r="AQ64" s="2" t="s">
        <v>106</v>
      </c>
      <c r="AR64" s="2">
        <v>0</v>
      </c>
      <c r="AU64" s="2">
        <v>264</v>
      </c>
      <c r="AV64" s="15">
        <v>264</v>
      </c>
      <c r="AW64" s="7">
        <v>0</v>
      </c>
      <c r="AX64" s="7">
        <v>0</v>
      </c>
      <c r="AY64" s="7">
        <v>250</v>
      </c>
      <c r="AZ64" s="19">
        <v>250</v>
      </c>
      <c r="BA64" s="7">
        <v>0</v>
      </c>
      <c r="BB64" s="7">
        <v>0</v>
      </c>
      <c r="BE64" s="23">
        <f t="shared" si="0"/>
        <v>0</v>
      </c>
      <c r="BF64" s="23">
        <f t="shared" ref="BF64:BH64" si="136">AH64</f>
        <v>0</v>
      </c>
      <c r="BG64" s="23">
        <f t="shared" si="136"/>
        <v>0</v>
      </c>
      <c r="BH64" s="23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2">
        <v>20657.41</v>
      </c>
      <c r="B65" s="2">
        <v>-6421</v>
      </c>
      <c r="C65" s="2">
        <v>12553.37</v>
      </c>
      <c r="D65" s="2">
        <v>13825.95</v>
      </c>
      <c r="E65" s="2">
        <v>0.35</v>
      </c>
      <c r="F65" s="7">
        <v>-3981</v>
      </c>
      <c r="G65" s="2">
        <v>0</v>
      </c>
      <c r="H65" s="2">
        <v>0</v>
      </c>
      <c r="I65" s="2">
        <v>200.9</v>
      </c>
      <c r="J65" s="2">
        <v>0</v>
      </c>
      <c r="K65" s="2">
        <v>270.86</v>
      </c>
      <c r="L65" s="2">
        <v>271.79</v>
      </c>
      <c r="M65" s="2">
        <v>501.97</v>
      </c>
      <c r="N65" s="2">
        <v>0</v>
      </c>
      <c r="O65" s="2">
        <v>262</v>
      </c>
      <c r="P65" s="2">
        <v>255.1</v>
      </c>
      <c r="Q65" s="2">
        <v>0</v>
      </c>
      <c r="R65" s="2">
        <v>105.29</v>
      </c>
      <c r="S65" s="2">
        <v>20877.162</v>
      </c>
      <c r="T65" s="2">
        <v>6207.701</v>
      </c>
      <c r="U65" s="2">
        <v>7591.285</v>
      </c>
      <c r="V65" s="2">
        <v>8574.157</v>
      </c>
      <c r="W65" s="2">
        <v>16165.442</v>
      </c>
      <c r="X65" s="2">
        <v>136.86</v>
      </c>
      <c r="Y65" s="2">
        <v>50.032</v>
      </c>
      <c r="Z65" s="2">
        <v>14629.623</v>
      </c>
      <c r="AA65" s="2">
        <v>576.619</v>
      </c>
      <c r="AB65" s="2">
        <v>998.6</v>
      </c>
      <c r="AC65" s="2" t="s">
        <v>60</v>
      </c>
      <c r="AD65" s="7">
        <v>-2497.8296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6051</v>
      </c>
      <c r="AL65" s="2">
        <v>23087.5</v>
      </c>
      <c r="AM65" s="2">
        <v>29138.5</v>
      </c>
      <c r="AN65" s="2">
        <v>30866.94</v>
      </c>
      <c r="AO65" s="2">
        <v>15814.81</v>
      </c>
      <c r="AP65" s="2">
        <v>15052.13</v>
      </c>
      <c r="AQ65" s="2" t="s">
        <v>107</v>
      </c>
      <c r="AR65" s="2">
        <v>0</v>
      </c>
      <c r="AU65" s="2">
        <v>264</v>
      </c>
      <c r="AV65" s="15">
        <v>264</v>
      </c>
      <c r="AW65" s="7">
        <v>0</v>
      </c>
      <c r="AX65" s="7">
        <v>0</v>
      </c>
      <c r="AY65" s="7">
        <v>250</v>
      </c>
      <c r="AZ65" s="19">
        <v>250</v>
      </c>
      <c r="BA65" s="7">
        <v>0</v>
      </c>
      <c r="BB65" s="7">
        <v>0</v>
      </c>
      <c r="BE65" s="23">
        <f t="shared" ref="BE65:BE97" si="138">AW65</f>
        <v>0</v>
      </c>
      <c r="BF65" s="23">
        <f t="shared" ref="BF65:BH65" si="139">AH65</f>
        <v>0</v>
      </c>
      <c r="BG65" s="23">
        <f t="shared" si="139"/>
        <v>0</v>
      </c>
      <c r="BH65" s="23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21536.33</v>
      </c>
      <c r="B66" s="2">
        <v>-6893</v>
      </c>
      <c r="C66" s="2">
        <v>12748.81</v>
      </c>
      <c r="D66" s="2">
        <v>13943.4</v>
      </c>
      <c r="E66" s="2">
        <v>0</v>
      </c>
      <c r="F66" s="7">
        <v>-4500</v>
      </c>
      <c r="G66" s="2">
        <v>0</v>
      </c>
      <c r="H66" s="2">
        <v>0</v>
      </c>
      <c r="I66" s="2">
        <v>200.98</v>
      </c>
      <c r="J66" s="2">
        <v>0</v>
      </c>
      <c r="K66" s="2">
        <v>271.33</v>
      </c>
      <c r="L66" s="2">
        <v>271.79</v>
      </c>
      <c r="M66" s="2">
        <v>501.15</v>
      </c>
      <c r="N66" s="2">
        <v>0</v>
      </c>
      <c r="O66" s="2">
        <v>265.6</v>
      </c>
      <c r="P66" s="2">
        <v>259.5</v>
      </c>
      <c r="Q66" s="2">
        <v>0</v>
      </c>
      <c r="R66" s="2">
        <v>105.08</v>
      </c>
      <c r="S66" s="2">
        <v>21606.174</v>
      </c>
      <c r="T66" s="2">
        <v>6878.072</v>
      </c>
      <c r="U66" s="2">
        <v>8493.97</v>
      </c>
      <c r="V66" s="2">
        <v>8523.287</v>
      </c>
      <c r="W66" s="2">
        <v>17017.257</v>
      </c>
      <c r="X66" s="2">
        <v>185.655</v>
      </c>
      <c r="Y66" s="2">
        <v>49.97</v>
      </c>
      <c r="Z66" s="2">
        <v>14108.16</v>
      </c>
      <c r="AA66" s="2">
        <v>688.912</v>
      </c>
      <c r="AB66" s="2">
        <v>1019.26</v>
      </c>
      <c r="AC66" s="2" t="s">
        <v>60</v>
      </c>
      <c r="AD66" s="7">
        <v>-3017.09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5246</v>
      </c>
      <c r="AL66" s="2">
        <v>23569.6</v>
      </c>
      <c r="AM66" s="2">
        <v>28815.6</v>
      </c>
      <c r="AN66" s="2">
        <v>29505.03</v>
      </c>
      <c r="AO66" s="2">
        <v>15902.73</v>
      </c>
      <c r="AP66" s="2">
        <v>13602.3</v>
      </c>
      <c r="AQ66" s="2" t="s">
        <v>106</v>
      </c>
      <c r="AR66" s="2">
        <v>0</v>
      </c>
      <c r="AU66" s="2">
        <v>264</v>
      </c>
      <c r="AV66" s="15">
        <v>264</v>
      </c>
      <c r="AW66" s="7">
        <v>0</v>
      </c>
      <c r="AX66" s="7">
        <v>0</v>
      </c>
      <c r="AY66" s="7">
        <v>250</v>
      </c>
      <c r="AZ66" s="19">
        <v>250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22328.05</v>
      </c>
      <c r="B67" s="2">
        <v>-6755</v>
      </c>
      <c r="C67" s="2">
        <v>12858.86</v>
      </c>
      <c r="D67" s="2">
        <v>14457.24</v>
      </c>
      <c r="E67" s="2">
        <v>0</v>
      </c>
      <c r="F67" s="7">
        <v>-4500</v>
      </c>
      <c r="G67" s="2">
        <v>0</v>
      </c>
      <c r="H67" s="2">
        <v>0</v>
      </c>
      <c r="I67" s="2">
        <v>200.68</v>
      </c>
      <c r="J67" s="2">
        <v>0</v>
      </c>
      <c r="K67" s="2">
        <v>270.86</v>
      </c>
      <c r="L67" s="2">
        <v>271.79</v>
      </c>
      <c r="M67" s="2">
        <v>501.15</v>
      </c>
      <c r="N67" s="2">
        <v>0</v>
      </c>
      <c r="O67" s="2">
        <v>263.4</v>
      </c>
      <c r="P67" s="2">
        <v>249.7</v>
      </c>
      <c r="Q67" s="2">
        <v>0</v>
      </c>
      <c r="R67" s="2">
        <v>105.35</v>
      </c>
      <c r="S67" s="2">
        <v>22792.973</v>
      </c>
      <c r="T67" s="2">
        <v>6474.856</v>
      </c>
      <c r="U67" s="2">
        <v>9060.697</v>
      </c>
      <c r="V67" s="2">
        <v>8323.431</v>
      </c>
      <c r="W67" s="2">
        <v>17384.128</v>
      </c>
      <c r="X67" s="2">
        <v>203.789</v>
      </c>
      <c r="Y67" s="2">
        <v>50.014</v>
      </c>
      <c r="Z67" s="2">
        <v>13665.559</v>
      </c>
      <c r="AA67" s="2">
        <v>950.406</v>
      </c>
      <c r="AB67" s="2">
        <v>1089.21</v>
      </c>
      <c r="AC67" s="2" t="s">
        <v>60</v>
      </c>
      <c r="AD67" s="7">
        <v>-3028.4363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5029</v>
      </c>
      <c r="AL67" s="2">
        <v>24019.6</v>
      </c>
      <c r="AM67" s="2">
        <v>29048.6</v>
      </c>
      <c r="AN67" s="2">
        <v>28037.17</v>
      </c>
      <c r="AO67" s="2">
        <v>15984.49</v>
      </c>
      <c r="AP67" s="2">
        <v>12052.68</v>
      </c>
      <c r="AQ67" s="2" t="s">
        <v>106</v>
      </c>
      <c r="AR67" s="2">
        <v>0</v>
      </c>
      <c r="AU67" s="2">
        <v>264</v>
      </c>
      <c r="AV67" s="15">
        <v>264</v>
      </c>
      <c r="AW67" s="7">
        <v>0</v>
      </c>
      <c r="AX67" s="7">
        <v>0</v>
      </c>
      <c r="AY67" s="7">
        <v>250</v>
      </c>
      <c r="AZ67" s="19">
        <v>250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23149.3</v>
      </c>
      <c r="B68" s="1">
        <v>-6622</v>
      </c>
      <c r="C68" s="1">
        <v>12961.45</v>
      </c>
      <c r="D68" s="1">
        <v>15112.8</v>
      </c>
      <c r="E68" s="1">
        <v>0</v>
      </c>
      <c r="F68" s="6">
        <v>-4500</v>
      </c>
      <c r="G68" s="1">
        <v>0</v>
      </c>
      <c r="H68" s="1">
        <v>0</v>
      </c>
      <c r="I68" s="1">
        <v>200.55</v>
      </c>
      <c r="J68" s="1">
        <v>0</v>
      </c>
      <c r="K68" s="1">
        <v>271.79</v>
      </c>
      <c r="L68" s="1">
        <v>272.26</v>
      </c>
      <c r="M68" s="1">
        <v>501.56</v>
      </c>
      <c r="N68" s="1">
        <v>0</v>
      </c>
      <c r="O68" s="1">
        <v>262.2</v>
      </c>
      <c r="P68" s="1">
        <v>245.3</v>
      </c>
      <c r="Q68" s="1">
        <v>0</v>
      </c>
      <c r="R68" s="1">
        <v>105.29</v>
      </c>
      <c r="S68" s="1">
        <v>23720.932</v>
      </c>
      <c r="T68" s="1">
        <v>6411.861</v>
      </c>
      <c r="U68" s="1">
        <v>10010.774</v>
      </c>
      <c r="V68" s="1">
        <v>8065.289</v>
      </c>
      <c r="W68" s="1">
        <v>18076.062</v>
      </c>
      <c r="X68" s="1">
        <v>205.772</v>
      </c>
      <c r="Y68" s="1">
        <v>50.028</v>
      </c>
      <c r="Z68" s="1">
        <v>13826.631</v>
      </c>
      <c r="AA68" s="1">
        <v>1081.342</v>
      </c>
      <c r="AB68" s="1">
        <v>1121.55</v>
      </c>
      <c r="AC68" s="1" t="s">
        <v>60</v>
      </c>
      <c r="AD68" s="6">
        <v>-3028.2961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4824</v>
      </c>
      <c r="AL68" s="1">
        <v>24373.1</v>
      </c>
      <c r="AM68" s="1">
        <v>29197.1</v>
      </c>
      <c r="AN68" s="1">
        <v>26478.58</v>
      </c>
      <c r="AO68" s="1">
        <v>16048.71</v>
      </c>
      <c r="AP68" s="1">
        <v>10429.87</v>
      </c>
      <c r="AQ68" s="1" t="s">
        <v>106</v>
      </c>
      <c r="AR68" s="1">
        <v>0</v>
      </c>
      <c r="AU68" s="1">
        <v>264</v>
      </c>
      <c r="AV68" s="14">
        <v>264</v>
      </c>
      <c r="AW68" s="6">
        <v>0</v>
      </c>
      <c r="AX68" s="6">
        <v>0</v>
      </c>
      <c r="AY68" s="6">
        <v>250</v>
      </c>
      <c r="AZ68" s="18">
        <v>250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24123.43</v>
      </c>
      <c r="B69" s="1">
        <v>-5678</v>
      </c>
      <c r="C69" s="1">
        <v>13204.25</v>
      </c>
      <c r="D69" s="1">
        <v>15013.95</v>
      </c>
      <c r="E69" s="1">
        <v>0</v>
      </c>
      <c r="F69" s="6">
        <v>-4500</v>
      </c>
      <c r="G69" s="1">
        <v>0</v>
      </c>
      <c r="H69" s="1">
        <v>0</v>
      </c>
      <c r="I69" s="1">
        <v>201.04</v>
      </c>
      <c r="J69" s="1">
        <v>0</v>
      </c>
      <c r="K69" s="1">
        <v>270.86</v>
      </c>
      <c r="L69" s="1">
        <v>271.56</v>
      </c>
      <c r="M69" s="1">
        <v>500.73</v>
      </c>
      <c r="N69" s="1">
        <v>0</v>
      </c>
      <c r="O69" s="1">
        <v>265.1</v>
      </c>
      <c r="P69" s="1">
        <v>251.7</v>
      </c>
      <c r="Q69" s="1">
        <v>0</v>
      </c>
      <c r="R69" s="1">
        <v>105.61</v>
      </c>
      <c r="S69" s="1">
        <v>24075.1</v>
      </c>
      <c r="T69" s="1">
        <v>5821.645</v>
      </c>
      <c r="U69" s="1">
        <v>10664.248</v>
      </c>
      <c r="V69" s="1">
        <v>7288.116</v>
      </c>
      <c r="W69" s="1">
        <v>17952.363</v>
      </c>
      <c r="X69" s="1">
        <v>204.642</v>
      </c>
      <c r="Y69" s="1">
        <v>50.009</v>
      </c>
      <c r="Z69" s="1">
        <v>14082</v>
      </c>
      <c r="AA69" s="1">
        <v>810.199</v>
      </c>
      <c r="AB69" s="1">
        <v>1125.58</v>
      </c>
      <c r="AC69" s="1" t="s">
        <v>60</v>
      </c>
      <c r="AD69" s="6">
        <v>-3031.2378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5423</v>
      </c>
      <c r="AL69" s="1">
        <v>24825</v>
      </c>
      <c r="AM69" s="1">
        <v>30248</v>
      </c>
      <c r="AN69" s="1">
        <v>24898.43</v>
      </c>
      <c r="AO69" s="1">
        <v>16110.72</v>
      </c>
      <c r="AP69" s="1">
        <v>8787.71</v>
      </c>
      <c r="AQ69" s="1" t="s">
        <v>106</v>
      </c>
      <c r="AR69" s="1">
        <v>0</v>
      </c>
      <c r="AU69" s="1">
        <v>264</v>
      </c>
      <c r="AV69" s="14">
        <v>264</v>
      </c>
      <c r="AW69" s="6">
        <v>0</v>
      </c>
      <c r="AX69" s="6">
        <v>0</v>
      </c>
      <c r="AY69" s="6">
        <v>250</v>
      </c>
      <c r="AZ69" s="18">
        <v>250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24861.01</v>
      </c>
      <c r="B70" s="1">
        <v>-5333</v>
      </c>
      <c r="C70" s="1">
        <v>13222.53</v>
      </c>
      <c r="D70" s="1">
        <v>15475.27</v>
      </c>
      <c r="E70" s="1">
        <v>0</v>
      </c>
      <c r="F70" s="6">
        <v>-4500</v>
      </c>
      <c r="G70" s="1">
        <v>0</v>
      </c>
      <c r="H70" s="1">
        <v>0</v>
      </c>
      <c r="I70" s="1">
        <v>201.11</v>
      </c>
      <c r="J70" s="1">
        <v>0</v>
      </c>
      <c r="K70" s="1">
        <v>271.1</v>
      </c>
      <c r="L70" s="1">
        <v>271.79</v>
      </c>
      <c r="M70" s="1">
        <v>501.56</v>
      </c>
      <c r="N70" s="1">
        <v>0</v>
      </c>
      <c r="O70" s="1">
        <v>263.2</v>
      </c>
      <c r="P70" s="1">
        <v>249.5</v>
      </c>
      <c r="Q70" s="1">
        <v>0</v>
      </c>
      <c r="R70" s="1">
        <v>105.08</v>
      </c>
      <c r="S70" s="1">
        <v>25093.611</v>
      </c>
      <c r="T70" s="1">
        <v>5250.035</v>
      </c>
      <c r="U70" s="1">
        <v>12265.895</v>
      </c>
      <c r="V70" s="1">
        <v>6154.768</v>
      </c>
      <c r="W70" s="1">
        <v>18420.663</v>
      </c>
      <c r="X70" s="1">
        <v>203.378</v>
      </c>
      <c r="Y70" s="1">
        <v>50.008</v>
      </c>
      <c r="Z70" s="1">
        <v>14086.908</v>
      </c>
      <c r="AA70" s="1">
        <v>671.59</v>
      </c>
      <c r="AB70" s="1">
        <v>1122.67</v>
      </c>
      <c r="AC70" s="1" t="s">
        <v>60</v>
      </c>
      <c r="AD70" s="6">
        <v>-3021.4324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5186</v>
      </c>
      <c r="AL70" s="1">
        <v>25367.6</v>
      </c>
      <c r="AM70" s="1">
        <v>30553.6</v>
      </c>
      <c r="AN70" s="1">
        <v>23224.48</v>
      </c>
      <c r="AO70" s="1">
        <v>16084.6</v>
      </c>
      <c r="AP70" s="1">
        <v>7139.88</v>
      </c>
      <c r="AQ70" s="1" t="s">
        <v>106</v>
      </c>
      <c r="AR70" s="1">
        <v>0</v>
      </c>
      <c r="AU70" s="1">
        <v>264</v>
      </c>
      <c r="AV70" s="14">
        <v>264</v>
      </c>
      <c r="AW70" s="6">
        <v>0</v>
      </c>
      <c r="AX70" s="6">
        <v>0</v>
      </c>
      <c r="AY70" s="6">
        <v>250</v>
      </c>
      <c r="AZ70" s="18">
        <v>250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25749.99</v>
      </c>
      <c r="B71" s="1">
        <v>-5323</v>
      </c>
      <c r="C71" s="1">
        <v>13319.02</v>
      </c>
      <c r="D71" s="1">
        <v>16249.79</v>
      </c>
      <c r="E71" s="1">
        <v>0</v>
      </c>
      <c r="F71" s="6">
        <v>-4499</v>
      </c>
      <c r="G71" s="1">
        <v>0</v>
      </c>
      <c r="H71" s="1">
        <v>0</v>
      </c>
      <c r="I71" s="1">
        <v>200.98</v>
      </c>
      <c r="J71" s="1">
        <v>0</v>
      </c>
      <c r="K71" s="1">
        <v>271.33</v>
      </c>
      <c r="L71" s="1">
        <v>271.79</v>
      </c>
      <c r="M71" s="1">
        <v>501.56</v>
      </c>
      <c r="N71" s="1">
        <v>0</v>
      </c>
      <c r="O71" s="1">
        <v>264.2</v>
      </c>
      <c r="P71" s="1">
        <v>246.7</v>
      </c>
      <c r="Q71" s="1">
        <v>0</v>
      </c>
      <c r="R71" s="1">
        <v>104.77</v>
      </c>
      <c r="S71" s="1">
        <v>26009.008</v>
      </c>
      <c r="T71" s="1">
        <v>5712.499</v>
      </c>
      <c r="U71" s="1">
        <v>13774.079</v>
      </c>
      <c r="V71" s="1">
        <v>5205.763</v>
      </c>
      <c r="W71" s="1">
        <v>18979.843</v>
      </c>
      <c r="X71" s="1">
        <v>536.034</v>
      </c>
      <c r="Y71" s="1">
        <v>49.968</v>
      </c>
      <c r="Z71" s="1">
        <v>13388.861</v>
      </c>
      <c r="AA71" s="1">
        <v>983.879</v>
      </c>
      <c r="AB71" s="1">
        <v>1130.51</v>
      </c>
      <c r="AC71" s="1" t="s">
        <v>60</v>
      </c>
      <c r="AD71" s="6">
        <v>-3018.3508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5177</v>
      </c>
      <c r="AL71" s="1">
        <v>26037.8</v>
      </c>
      <c r="AM71" s="1">
        <v>31214.8</v>
      </c>
      <c r="AN71" s="1">
        <v>21576.81</v>
      </c>
      <c r="AO71" s="1">
        <v>16042.18</v>
      </c>
      <c r="AP71" s="1">
        <v>5534.63</v>
      </c>
      <c r="AQ71" s="1" t="s">
        <v>106</v>
      </c>
      <c r="AR71" s="1">
        <v>0</v>
      </c>
      <c r="AU71" s="1">
        <v>264</v>
      </c>
      <c r="AV71" s="14">
        <v>264</v>
      </c>
      <c r="AW71" s="6">
        <v>0</v>
      </c>
      <c r="AX71" s="6">
        <v>0</v>
      </c>
      <c r="AY71" s="6">
        <v>250</v>
      </c>
      <c r="AZ71" s="18">
        <v>250</v>
      </c>
      <c r="BA71" s="6">
        <v>0</v>
      </c>
      <c r="BB71" s="6">
        <v>0</v>
      </c>
      <c r="BE71" s="22">
        <f t="shared" si="138"/>
        <v>0</v>
      </c>
      <c r="BF71" s="22">
        <f t="shared" ref="BF71:BH71" si="160">AH71</f>
        <v>0</v>
      </c>
      <c r="BG71" s="22">
        <f t="shared" si="160"/>
        <v>0</v>
      </c>
      <c r="BH71" s="22">
        <f t="shared" si="160"/>
        <v>0</v>
      </c>
      <c r="BI71" s="1">
        <f t="shared" si="143"/>
        <v>1</v>
      </c>
      <c r="BJ71" s="1">
        <f t="shared" si="144"/>
        <v>0</v>
      </c>
      <c r="BK71" s="1">
        <f t="shared" si="145"/>
        <v>1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26721.98</v>
      </c>
      <c r="B72" s="1">
        <v>-5315</v>
      </c>
      <c r="C72" s="1">
        <v>14016.69</v>
      </c>
      <c r="D72" s="1">
        <v>16189.91</v>
      </c>
      <c r="E72" s="1">
        <v>113.33</v>
      </c>
      <c r="F72" s="6">
        <v>-4500</v>
      </c>
      <c r="G72" s="1">
        <v>0</v>
      </c>
      <c r="H72" s="1">
        <v>0</v>
      </c>
      <c r="I72" s="1">
        <v>253.53</v>
      </c>
      <c r="J72" s="1">
        <v>0</v>
      </c>
      <c r="K72" s="1">
        <v>343.2</v>
      </c>
      <c r="L72" s="1">
        <v>335.29</v>
      </c>
      <c r="M72" s="1">
        <v>597.35</v>
      </c>
      <c r="N72" s="1">
        <v>0</v>
      </c>
      <c r="O72" s="1">
        <v>270.9</v>
      </c>
      <c r="P72" s="1">
        <v>252.2</v>
      </c>
      <c r="Q72" s="1">
        <v>0</v>
      </c>
      <c r="R72" s="1">
        <v>143.09</v>
      </c>
      <c r="S72" s="1">
        <v>26952.777</v>
      </c>
      <c r="T72" s="1">
        <v>5278.203</v>
      </c>
      <c r="U72" s="1">
        <v>14031.815</v>
      </c>
      <c r="V72" s="1">
        <v>3912.612</v>
      </c>
      <c r="W72" s="1">
        <v>17944.426</v>
      </c>
      <c r="X72" s="1">
        <v>720.198</v>
      </c>
      <c r="Y72" s="1">
        <v>50.007</v>
      </c>
      <c r="Z72" s="1">
        <v>12106.363</v>
      </c>
      <c r="AA72" s="1">
        <v>1424.719</v>
      </c>
      <c r="AB72" s="1">
        <v>1457.94</v>
      </c>
      <c r="AC72" s="1" t="s">
        <v>60</v>
      </c>
      <c r="AD72" s="6">
        <v>-2751.6467</v>
      </c>
      <c r="AE72" s="1">
        <v>113.33</v>
      </c>
      <c r="AF72" s="1">
        <v>0</v>
      </c>
      <c r="AG72" s="1">
        <v>113.33</v>
      </c>
      <c r="AH72" s="1">
        <v>0</v>
      </c>
      <c r="AI72" s="1">
        <v>0</v>
      </c>
      <c r="AJ72" s="1">
        <v>0</v>
      </c>
      <c r="AK72" s="1">
        <v>5171</v>
      </c>
      <c r="AL72" s="1">
        <v>26740</v>
      </c>
      <c r="AM72" s="1">
        <v>31911</v>
      </c>
      <c r="AN72" s="1">
        <v>20035.02</v>
      </c>
      <c r="AO72" s="1">
        <v>15972.39</v>
      </c>
      <c r="AP72" s="1">
        <v>4062.63</v>
      </c>
      <c r="AQ72" s="1" t="s">
        <v>108</v>
      </c>
      <c r="AR72" s="1">
        <v>0</v>
      </c>
      <c r="AU72" s="1">
        <v>264</v>
      </c>
      <c r="AV72" s="14">
        <v>265</v>
      </c>
      <c r="AW72" s="6">
        <v>0</v>
      </c>
      <c r="AX72" s="6">
        <v>113.33</v>
      </c>
      <c r="AY72" s="6">
        <v>250</v>
      </c>
      <c r="AZ72" s="18">
        <v>251</v>
      </c>
      <c r="BA72" s="6">
        <v>0</v>
      </c>
      <c r="BB72" s="6">
        <v>113.33</v>
      </c>
      <c r="BE72" s="22">
        <f t="shared" si="138"/>
        <v>0</v>
      </c>
      <c r="BF72" s="22">
        <f t="shared" ref="BF72:BH72" si="162">AH72</f>
        <v>0</v>
      </c>
      <c r="BG72" s="22">
        <f t="shared" si="162"/>
        <v>0</v>
      </c>
      <c r="BH72" s="22">
        <f t="shared" si="162"/>
        <v>0</v>
      </c>
      <c r="BI72" s="1">
        <f t="shared" si="143"/>
        <v>1</v>
      </c>
      <c r="BJ72" s="1">
        <f t="shared" si="144"/>
        <v>0</v>
      </c>
      <c r="BK72" s="1">
        <f t="shared" si="145"/>
        <v>1</v>
      </c>
      <c r="BL72" s="1">
        <f t="shared" si="146"/>
        <v>0</v>
      </c>
      <c r="BM72" s="22">
        <f t="shared" si="140"/>
        <v>113.33</v>
      </c>
      <c r="BN72" s="22">
        <f t="shared" ref="BN72:BP72" si="163">AE72</f>
        <v>113.33</v>
      </c>
      <c r="BO72" s="22">
        <f t="shared" si="163"/>
        <v>0</v>
      </c>
      <c r="BP72" s="22">
        <f t="shared" si="163"/>
        <v>113.33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27385.81</v>
      </c>
      <c r="B73">
        <v>-5306</v>
      </c>
      <c r="C73">
        <v>16111.69</v>
      </c>
      <c r="D73">
        <v>16085.78</v>
      </c>
      <c r="E73">
        <v>278</v>
      </c>
      <c r="F73" s="3">
        <v>-4500</v>
      </c>
      <c r="G73">
        <v>0</v>
      </c>
      <c r="H73">
        <v>0</v>
      </c>
      <c r="I73">
        <v>330.44</v>
      </c>
      <c r="J73">
        <v>0</v>
      </c>
      <c r="K73">
        <v>412.52</v>
      </c>
      <c r="L73">
        <v>415.07</v>
      </c>
      <c r="M73">
        <v>716.16</v>
      </c>
      <c r="N73">
        <v>0</v>
      </c>
      <c r="O73">
        <v>335.4</v>
      </c>
      <c r="P73">
        <v>281.1</v>
      </c>
      <c r="Q73">
        <v>0</v>
      </c>
      <c r="R73">
        <v>185.8</v>
      </c>
      <c r="S73">
        <v>27570.287</v>
      </c>
      <c r="T73">
        <v>5191.907</v>
      </c>
      <c r="U73">
        <v>13802.072</v>
      </c>
      <c r="V73">
        <v>2676.951</v>
      </c>
      <c r="W73">
        <v>16479.023</v>
      </c>
      <c r="X73">
        <v>900.013</v>
      </c>
      <c r="Y73">
        <v>49.971</v>
      </c>
      <c r="Z73">
        <v>10487.916</v>
      </c>
      <c r="AA73">
        <v>1879.732</v>
      </c>
      <c r="AB73">
        <v>1465.87</v>
      </c>
      <c r="AC73" t="s">
        <v>60</v>
      </c>
      <c r="AD73" s="3">
        <v>-2366.859</v>
      </c>
      <c r="AE73">
        <v>278</v>
      </c>
      <c r="AF73">
        <v>0</v>
      </c>
      <c r="AG73">
        <v>278</v>
      </c>
      <c r="AH73">
        <v>0</v>
      </c>
      <c r="AI73">
        <v>0</v>
      </c>
      <c r="AJ73">
        <v>0</v>
      </c>
      <c r="AK73">
        <v>5164</v>
      </c>
      <c r="AL73">
        <v>27442.2</v>
      </c>
      <c r="AM73">
        <v>32606.2</v>
      </c>
      <c r="AN73">
        <v>18677.38</v>
      </c>
      <c r="AO73">
        <v>15906.27</v>
      </c>
      <c r="AP73">
        <v>2771.11</v>
      </c>
      <c r="AQ73" t="s">
        <v>109</v>
      </c>
      <c r="AR73">
        <v>0</v>
      </c>
      <c r="AU73">
        <v>264.73</v>
      </c>
      <c r="AV73" s="13">
        <v>344.2</v>
      </c>
      <c r="AW73" s="3">
        <v>0</v>
      </c>
      <c r="AX73" s="3">
        <v>278</v>
      </c>
      <c r="AY73" s="3">
        <v>250.73</v>
      </c>
      <c r="AZ73" s="17">
        <v>280</v>
      </c>
      <c r="BA73" s="3">
        <v>0</v>
      </c>
      <c r="BB73" s="3">
        <v>278</v>
      </c>
      <c r="BE73" s="21">
        <f t="shared" si="138"/>
        <v>0</v>
      </c>
      <c r="BF73" s="21">
        <f t="shared" ref="BF73:BH73" si="164">AH73</f>
        <v>0</v>
      </c>
      <c r="BG73" s="21">
        <f t="shared" si="164"/>
        <v>0</v>
      </c>
      <c r="BH73" s="21">
        <f t="shared" si="164"/>
        <v>0</v>
      </c>
      <c r="BI73">
        <f t="shared" si="143"/>
        <v>1</v>
      </c>
      <c r="BJ73">
        <f t="shared" si="144"/>
        <v>0</v>
      </c>
      <c r="BK73">
        <f t="shared" si="145"/>
        <v>1</v>
      </c>
      <c r="BL73">
        <f t="shared" si="146"/>
        <v>0</v>
      </c>
      <c r="BM73" s="21">
        <f t="shared" si="140"/>
        <v>278</v>
      </c>
      <c r="BN73" s="21">
        <f t="shared" ref="BN73:BP73" si="165">AE73</f>
        <v>278</v>
      </c>
      <c r="BO73" s="21">
        <f t="shared" si="165"/>
        <v>0</v>
      </c>
      <c r="BP73" s="21">
        <f t="shared" si="165"/>
        <v>278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28264.9</v>
      </c>
      <c r="B74">
        <v>-5518</v>
      </c>
      <c r="C74">
        <v>18570.17</v>
      </c>
      <c r="D74">
        <v>15655.72</v>
      </c>
      <c r="E74">
        <v>280.67</v>
      </c>
      <c r="F74" s="3">
        <v>-4494</v>
      </c>
      <c r="G74">
        <v>0</v>
      </c>
      <c r="H74">
        <v>0</v>
      </c>
      <c r="I74">
        <v>411.93</v>
      </c>
      <c r="J74">
        <v>0</v>
      </c>
      <c r="K74">
        <v>485.32</v>
      </c>
      <c r="L74">
        <v>486.95</v>
      </c>
      <c r="M74">
        <v>836.61</v>
      </c>
      <c r="N74">
        <v>0</v>
      </c>
      <c r="O74">
        <v>410</v>
      </c>
      <c r="P74">
        <v>307.8</v>
      </c>
      <c r="Q74">
        <v>0</v>
      </c>
      <c r="R74">
        <v>241.62</v>
      </c>
      <c r="S74">
        <v>28281.14</v>
      </c>
      <c r="T74">
        <v>5659.12</v>
      </c>
      <c r="U74">
        <v>13265.345</v>
      </c>
      <c r="V74">
        <v>1634.134</v>
      </c>
      <c r="W74">
        <v>14899.479</v>
      </c>
      <c r="X74">
        <v>1547.582</v>
      </c>
      <c r="Y74">
        <v>50.034</v>
      </c>
      <c r="Z74">
        <v>8247.982</v>
      </c>
      <c r="AA74">
        <v>3874.121</v>
      </c>
      <c r="AB74">
        <v>1470.23</v>
      </c>
      <c r="AC74" t="s">
        <v>60</v>
      </c>
      <c r="AD74" s="3">
        <v>-1904.7491</v>
      </c>
      <c r="AE74">
        <v>280.67</v>
      </c>
      <c r="AF74">
        <v>0</v>
      </c>
      <c r="AG74">
        <v>280.67</v>
      </c>
      <c r="AH74">
        <v>221.56</v>
      </c>
      <c r="AI74">
        <v>0</v>
      </c>
      <c r="AJ74">
        <v>221.56</v>
      </c>
      <c r="AK74">
        <v>5158</v>
      </c>
      <c r="AL74">
        <v>28112.4</v>
      </c>
      <c r="AM74">
        <v>33270.4</v>
      </c>
      <c r="AN74">
        <v>17298.49</v>
      </c>
      <c r="AO74">
        <v>15746.72</v>
      </c>
      <c r="AP74">
        <v>1551.77</v>
      </c>
      <c r="AQ74" t="s">
        <v>110</v>
      </c>
      <c r="AR74">
        <v>221.56</v>
      </c>
      <c r="AU74">
        <v>265</v>
      </c>
      <c r="AV74" s="13">
        <v>423.4</v>
      </c>
      <c r="AW74" s="3">
        <v>221.56</v>
      </c>
      <c r="AX74" s="3">
        <v>280.67</v>
      </c>
      <c r="AY74" s="3">
        <v>251</v>
      </c>
      <c r="AZ74" s="17">
        <v>330</v>
      </c>
      <c r="BA74" s="3">
        <v>221.56</v>
      </c>
      <c r="BB74" s="3">
        <v>280.67</v>
      </c>
      <c r="BE74" s="21">
        <f t="shared" si="138"/>
        <v>221.56</v>
      </c>
      <c r="BF74" s="21">
        <f t="shared" ref="BF74:BH74" si="166">AH74</f>
        <v>221.56</v>
      </c>
      <c r="BG74" s="21">
        <f t="shared" si="166"/>
        <v>0</v>
      </c>
      <c r="BH74" s="21">
        <f t="shared" si="166"/>
        <v>221.56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280.67</v>
      </c>
      <c r="BN74" s="21">
        <f t="shared" ref="BN74:BP74" si="167">AE74</f>
        <v>280.67</v>
      </c>
      <c r="BO74" s="21">
        <f t="shared" si="167"/>
        <v>0</v>
      </c>
      <c r="BP74" s="21">
        <f t="shared" si="167"/>
        <v>280.67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28652.91</v>
      </c>
      <c r="B75">
        <v>-5376</v>
      </c>
      <c r="C75">
        <v>19138.27</v>
      </c>
      <c r="D75">
        <v>14832.84</v>
      </c>
      <c r="E75">
        <v>277.56</v>
      </c>
      <c r="F75" s="3">
        <v>-4497</v>
      </c>
      <c r="G75">
        <v>0</v>
      </c>
      <c r="H75">
        <v>0</v>
      </c>
      <c r="I75">
        <v>490.45</v>
      </c>
      <c r="J75">
        <v>0</v>
      </c>
      <c r="K75">
        <v>558.36</v>
      </c>
      <c r="L75">
        <v>559.52</v>
      </c>
      <c r="M75">
        <v>947.61</v>
      </c>
      <c r="N75">
        <v>0</v>
      </c>
      <c r="O75">
        <v>494.8</v>
      </c>
      <c r="P75">
        <v>334.9</v>
      </c>
      <c r="Q75">
        <v>0</v>
      </c>
      <c r="R75">
        <v>299.13</v>
      </c>
      <c r="S75">
        <v>28917.674</v>
      </c>
      <c r="T75">
        <v>5067.061</v>
      </c>
      <c r="U75">
        <v>12428.82</v>
      </c>
      <c r="V75">
        <v>809.052</v>
      </c>
      <c r="W75">
        <v>13237.872</v>
      </c>
      <c r="X75">
        <v>1853.059</v>
      </c>
      <c r="Y75">
        <v>50.018</v>
      </c>
      <c r="Z75">
        <v>6902.387</v>
      </c>
      <c r="AA75">
        <v>4903.861</v>
      </c>
      <c r="AB75">
        <v>1468.77</v>
      </c>
      <c r="AC75" t="s">
        <v>60</v>
      </c>
      <c r="AD75" s="3">
        <v>-1424.0094</v>
      </c>
      <c r="AE75">
        <v>277.67</v>
      </c>
      <c r="AF75">
        <v>0</v>
      </c>
      <c r="AG75">
        <v>277.67</v>
      </c>
      <c r="AH75">
        <v>270</v>
      </c>
      <c r="AI75">
        <v>0</v>
      </c>
      <c r="AJ75">
        <v>270</v>
      </c>
      <c r="AK75">
        <v>5151</v>
      </c>
      <c r="AL75">
        <v>28655</v>
      </c>
      <c r="AM75">
        <v>33806</v>
      </c>
      <c r="AN75">
        <v>16269.74</v>
      </c>
      <c r="AO75">
        <v>15534.5</v>
      </c>
      <c r="AP75">
        <v>735.24</v>
      </c>
      <c r="AQ75" t="s">
        <v>111</v>
      </c>
      <c r="AR75">
        <v>270</v>
      </c>
      <c r="AU75">
        <v>344.2</v>
      </c>
      <c r="AV75" s="13">
        <v>502.6</v>
      </c>
      <c r="AW75" s="3">
        <v>270</v>
      </c>
      <c r="AX75" s="3">
        <v>277.67</v>
      </c>
      <c r="AY75" s="3">
        <v>292.61</v>
      </c>
      <c r="AZ75" s="17">
        <v>330</v>
      </c>
      <c r="BA75" s="3">
        <v>270</v>
      </c>
      <c r="BB75" s="3">
        <v>277.67</v>
      </c>
      <c r="BE75" s="21">
        <f t="shared" si="138"/>
        <v>270</v>
      </c>
      <c r="BF75" s="21">
        <f t="shared" ref="BF75:BH75" si="168">AH75</f>
        <v>270</v>
      </c>
      <c r="BG75" s="21">
        <f t="shared" si="168"/>
        <v>0</v>
      </c>
      <c r="BH75" s="21">
        <f t="shared" si="168"/>
        <v>270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277.67</v>
      </c>
      <c r="BN75" s="21">
        <f t="shared" ref="BN75:BP75" si="169">AE75</f>
        <v>277.67</v>
      </c>
      <c r="BO75" s="21">
        <f t="shared" si="169"/>
        <v>0</v>
      </c>
      <c r="BP75" s="21">
        <f t="shared" si="169"/>
        <v>277.67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29555.15</v>
      </c>
      <c r="B76">
        <v>-5530.14</v>
      </c>
      <c r="C76">
        <v>23445.89</v>
      </c>
      <c r="D76">
        <v>13828.69</v>
      </c>
      <c r="E76">
        <v>476.72</v>
      </c>
      <c r="F76" s="3">
        <v>-4499</v>
      </c>
      <c r="G76">
        <v>0</v>
      </c>
      <c r="H76">
        <v>0</v>
      </c>
      <c r="I76">
        <v>570.63</v>
      </c>
      <c r="J76">
        <v>0</v>
      </c>
      <c r="K76">
        <v>598.36</v>
      </c>
      <c r="L76">
        <v>583.48</v>
      </c>
      <c r="M76">
        <v>978.45</v>
      </c>
      <c r="N76">
        <v>0</v>
      </c>
      <c r="O76">
        <v>575.4</v>
      </c>
      <c r="P76">
        <v>367.4</v>
      </c>
      <c r="Q76">
        <v>0</v>
      </c>
      <c r="R76">
        <v>326.46</v>
      </c>
      <c r="S76">
        <v>29816.822</v>
      </c>
      <c r="T76">
        <v>5728.447</v>
      </c>
      <c r="U76">
        <v>11803.565</v>
      </c>
      <c r="V76">
        <v>181.202</v>
      </c>
      <c r="W76">
        <v>11984.767</v>
      </c>
      <c r="X76">
        <v>1780.591</v>
      </c>
      <c r="Y76">
        <v>50.033</v>
      </c>
      <c r="Z76">
        <v>3671.066</v>
      </c>
      <c r="AA76">
        <v>8000.553</v>
      </c>
      <c r="AB76">
        <v>1618.7</v>
      </c>
      <c r="AC76" t="s">
        <v>60</v>
      </c>
      <c r="AD76" s="3">
        <v>-1092.1702</v>
      </c>
      <c r="AE76">
        <v>732.13</v>
      </c>
      <c r="AF76">
        <v>-519.9</v>
      </c>
      <c r="AG76">
        <v>212.23</v>
      </c>
      <c r="AH76">
        <v>278</v>
      </c>
      <c r="AI76">
        <v>0</v>
      </c>
      <c r="AJ76">
        <v>278</v>
      </c>
      <c r="AK76">
        <v>5148</v>
      </c>
      <c r="AL76">
        <v>29452.9</v>
      </c>
      <c r="AM76">
        <v>34600.9</v>
      </c>
      <c r="AN76">
        <v>15553.28</v>
      </c>
      <c r="AO76">
        <v>15298.25</v>
      </c>
      <c r="AP76">
        <v>255.03</v>
      </c>
      <c r="AQ76" t="s">
        <v>112</v>
      </c>
      <c r="AR76">
        <v>278</v>
      </c>
      <c r="AU76">
        <v>423.4</v>
      </c>
      <c r="AV76" s="13">
        <v>581.8</v>
      </c>
      <c r="AW76" s="3">
        <v>278</v>
      </c>
      <c r="AX76" s="3">
        <v>712.23</v>
      </c>
      <c r="AY76" s="3">
        <v>330</v>
      </c>
      <c r="AZ76" s="17">
        <v>409.2</v>
      </c>
      <c r="BA76" s="3">
        <v>278</v>
      </c>
      <c r="BB76" s="3">
        <v>712.23</v>
      </c>
      <c r="BE76" s="21">
        <f t="shared" si="138"/>
        <v>278</v>
      </c>
      <c r="BF76" s="21">
        <f t="shared" ref="BF76:BH76" si="170">AH76</f>
        <v>278</v>
      </c>
      <c r="BG76" s="21">
        <f t="shared" si="170"/>
        <v>0</v>
      </c>
      <c r="BH76" s="21">
        <f t="shared" si="170"/>
        <v>278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712.23</v>
      </c>
      <c r="BN76" s="21">
        <f t="shared" ref="BN76:BP76" si="171">AE76</f>
        <v>732.13</v>
      </c>
      <c r="BO76" s="21">
        <f t="shared" si="171"/>
        <v>-519.9</v>
      </c>
      <c r="BP76" s="21">
        <f t="shared" si="171"/>
        <v>212.23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30453.65</v>
      </c>
      <c r="B77">
        <v>-5529.27</v>
      </c>
      <c r="C77">
        <v>26871.13</v>
      </c>
      <c r="D77">
        <v>12687.73</v>
      </c>
      <c r="E77">
        <v>1003.07</v>
      </c>
      <c r="F77" s="3">
        <v>-4498</v>
      </c>
      <c r="G77">
        <v>0</v>
      </c>
      <c r="H77">
        <v>0</v>
      </c>
      <c r="I77">
        <v>638.48</v>
      </c>
      <c r="J77">
        <v>0</v>
      </c>
      <c r="K77">
        <v>601.15</v>
      </c>
      <c r="L77">
        <v>580.92</v>
      </c>
      <c r="M77">
        <v>935.69</v>
      </c>
      <c r="N77">
        <v>0</v>
      </c>
      <c r="O77">
        <v>621.7</v>
      </c>
      <c r="P77">
        <v>398.4</v>
      </c>
      <c r="Q77">
        <v>0</v>
      </c>
      <c r="R77">
        <v>349.71</v>
      </c>
      <c r="S77">
        <v>30481.307</v>
      </c>
      <c r="T77">
        <v>5624.221</v>
      </c>
      <c r="U77">
        <v>11302.855</v>
      </c>
      <c r="V77">
        <v>33.194</v>
      </c>
      <c r="W77">
        <v>11336.049</v>
      </c>
      <c r="X77">
        <v>1531.293</v>
      </c>
      <c r="Y77">
        <v>50.028</v>
      </c>
      <c r="Z77">
        <v>2257.367</v>
      </c>
      <c r="AA77">
        <v>9573.861</v>
      </c>
      <c r="AB77">
        <v>1797.5</v>
      </c>
      <c r="AC77" t="s">
        <v>60</v>
      </c>
      <c r="AD77" s="3">
        <v>-981.5103</v>
      </c>
      <c r="AE77">
        <v>1500</v>
      </c>
      <c r="AF77">
        <v>-1000</v>
      </c>
      <c r="AG77">
        <v>500</v>
      </c>
      <c r="AH77">
        <v>290</v>
      </c>
      <c r="AI77">
        <v>-10.33</v>
      </c>
      <c r="AJ77">
        <v>279.67</v>
      </c>
      <c r="AK77">
        <v>5143</v>
      </c>
      <c r="AL77">
        <v>30059.3</v>
      </c>
      <c r="AM77">
        <v>35202.3</v>
      </c>
      <c r="AN77">
        <v>15030.51</v>
      </c>
      <c r="AO77">
        <v>15010.13</v>
      </c>
      <c r="AP77">
        <v>20.38</v>
      </c>
      <c r="AQ77" t="s">
        <v>113</v>
      </c>
      <c r="AR77">
        <v>283.19</v>
      </c>
      <c r="AU77">
        <v>502.6</v>
      </c>
      <c r="AV77" s="13">
        <v>636.4</v>
      </c>
      <c r="AW77" s="3">
        <v>279.67</v>
      </c>
      <c r="AX77" s="3">
        <v>1091</v>
      </c>
      <c r="AY77" s="3">
        <v>330</v>
      </c>
      <c r="AZ77" s="17">
        <v>435.6</v>
      </c>
      <c r="BA77" s="3">
        <v>279.67</v>
      </c>
      <c r="BB77" s="3">
        <v>1091</v>
      </c>
      <c r="BE77" s="21">
        <f t="shared" si="138"/>
        <v>279.67</v>
      </c>
      <c r="BF77" s="21">
        <f t="shared" ref="BF77:BH77" si="172">AH77</f>
        <v>290</v>
      </c>
      <c r="BG77" s="21">
        <f t="shared" si="172"/>
        <v>-10.33</v>
      </c>
      <c r="BH77" s="21">
        <f t="shared" si="172"/>
        <v>279.67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1091</v>
      </c>
      <c r="BN77" s="21">
        <f t="shared" ref="BN77:BP77" si="173">AE77</f>
        <v>1500</v>
      </c>
      <c r="BO77" s="21">
        <f t="shared" si="173"/>
        <v>-1000</v>
      </c>
      <c r="BP77" s="21">
        <f t="shared" si="173"/>
        <v>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30941.22</v>
      </c>
      <c r="B78">
        <v>-5490</v>
      </c>
      <c r="C78">
        <v>27785.54</v>
      </c>
      <c r="D78">
        <v>12013.25</v>
      </c>
      <c r="E78">
        <v>949.91</v>
      </c>
      <c r="F78" s="3">
        <v>-4497</v>
      </c>
      <c r="G78">
        <v>0</v>
      </c>
      <c r="H78">
        <v>0</v>
      </c>
      <c r="I78">
        <v>639.63</v>
      </c>
      <c r="J78">
        <v>0</v>
      </c>
      <c r="K78">
        <v>599.99</v>
      </c>
      <c r="L78">
        <v>539.28</v>
      </c>
      <c r="M78">
        <v>898.69</v>
      </c>
      <c r="N78">
        <v>0</v>
      </c>
      <c r="O78">
        <v>652.2</v>
      </c>
      <c r="P78">
        <v>411.8</v>
      </c>
      <c r="Q78">
        <v>0</v>
      </c>
      <c r="R78">
        <v>349.29</v>
      </c>
      <c r="S78">
        <v>31019.986</v>
      </c>
      <c r="T78">
        <v>5828.155</v>
      </c>
      <c r="U78">
        <v>10909.729</v>
      </c>
      <c r="V78">
        <v>35.605</v>
      </c>
      <c r="W78">
        <v>10945.333</v>
      </c>
      <c r="X78">
        <v>1535.493</v>
      </c>
      <c r="Y78">
        <v>50.021</v>
      </c>
      <c r="Z78">
        <v>1926</v>
      </c>
      <c r="AA78">
        <v>10747.553</v>
      </c>
      <c r="AB78">
        <v>1750.69</v>
      </c>
      <c r="AC78" t="s">
        <v>60</v>
      </c>
      <c r="AD78" s="3">
        <v>-961.0593</v>
      </c>
      <c r="AE78">
        <v>1500</v>
      </c>
      <c r="AF78">
        <v>-1265.8</v>
      </c>
      <c r="AG78">
        <v>234.2</v>
      </c>
      <c r="AH78">
        <v>290</v>
      </c>
      <c r="AI78">
        <v>-12.75</v>
      </c>
      <c r="AJ78">
        <v>277.25</v>
      </c>
      <c r="AK78">
        <v>5141</v>
      </c>
      <c r="AL78">
        <v>30474.2</v>
      </c>
      <c r="AM78">
        <v>35615.2</v>
      </c>
      <c r="AN78">
        <v>14803.58</v>
      </c>
      <c r="AO78">
        <v>14800.92</v>
      </c>
      <c r="AP78">
        <v>2.66</v>
      </c>
      <c r="AQ78" t="s">
        <v>114</v>
      </c>
      <c r="AR78">
        <v>281.6</v>
      </c>
      <c r="AU78">
        <v>581.8</v>
      </c>
      <c r="AV78" s="13">
        <v>633.6</v>
      </c>
      <c r="AW78" s="3">
        <v>277.25</v>
      </c>
      <c r="AX78" s="3">
        <v>1234.2</v>
      </c>
      <c r="AY78" s="3">
        <v>330</v>
      </c>
      <c r="AZ78" s="17">
        <v>462</v>
      </c>
      <c r="BA78" s="3">
        <v>277.25</v>
      </c>
      <c r="BB78" s="3">
        <v>1234.2</v>
      </c>
      <c r="BE78" s="21">
        <f t="shared" si="138"/>
        <v>277.25</v>
      </c>
      <c r="BF78" s="21">
        <f t="shared" ref="BF78:BH78" si="174">AH78</f>
        <v>290</v>
      </c>
      <c r="BG78" s="21">
        <f t="shared" si="174"/>
        <v>-12.75</v>
      </c>
      <c r="BH78" s="21">
        <f t="shared" si="174"/>
        <v>277.25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1234.2</v>
      </c>
      <c r="BN78" s="21">
        <f t="shared" ref="BN78:BP78" si="175">AE78</f>
        <v>1500</v>
      </c>
      <c r="BO78" s="21">
        <f t="shared" si="175"/>
        <v>-1265.8</v>
      </c>
      <c r="BP78" s="21">
        <f t="shared" si="175"/>
        <v>234.2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31184.03</v>
      </c>
      <c r="B79">
        <v>-5499</v>
      </c>
      <c r="C79">
        <v>27736.98</v>
      </c>
      <c r="D79">
        <v>11451.02</v>
      </c>
      <c r="E79">
        <v>405.72</v>
      </c>
      <c r="F79" s="3">
        <v>-4498</v>
      </c>
      <c r="G79">
        <v>0</v>
      </c>
      <c r="H79">
        <v>0</v>
      </c>
      <c r="I79">
        <v>630.84</v>
      </c>
      <c r="J79">
        <v>0</v>
      </c>
      <c r="K79">
        <v>602.32</v>
      </c>
      <c r="L79">
        <v>522.54</v>
      </c>
      <c r="M79">
        <v>898.28</v>
      </c>
      <c r="N79">
        <v>0</v>
      </c>
      <c r="O79">
        <v>610.6</v>
      </c>
      <c r="P79">
        <v>403.9</v>
      </c>
      <c r="Q79">
        <v>0</v>
      </c>
      <c r="R79">
        <v>350.72</v>
      </c>
      <c r="S79">
        <v>31013.473</v>
      </c>
      <c r="T79">
        <v>5663.59</v>
      </c>
      <c r="U79">
        <v>10717.736</v>
      </c>
      <c r="V79">
        <v>38.186</v>
      </c>
      <c r="W79">
        <v>10755.922</v>
      </c>
      <c r="X79">
        <v>939.638</v>
      </c>
      <c r="Y79">
        <v>49.972</v>
      </c>
      <c r="Z79">
        <v>2317.473</v>
      </c>
      <c r="AA79">
        <v>11158.83</v>
      </c>
      <c r="AB79">
        <v>1754.86</v>
      </c>
      <c r="AC79" t="s">
        <v>60</v>
      </c>
      <c r="AD79" s="3">
        <v>-1017.0895</v>
      </c>
      <c r="AE79">
        <v>408.21</v>
      </c>
      <c r="AF79">
        <v>0</v>
      </c>
      <c r="AG79">
        <v>408.21</v>
      </c>
      <c r="AH79">
        <v>285</v>
      </c>
      <c r="AI79">
        <v>-6.16</v>
      </c>
      <c r="AJ79">
        <v>278.84</v>
      </c>
      <c r="AK79">
        <v>5141</v>
      </c>
      <c r="AL79">
        <v>30410.3</v>
      </c>
      <c r="AM79">
        <v>35551.3</v>
      </c>
      <c r="AN79">
        <v>14613.93</v>
      </c>
      <c r="AO79">
        <v>14613.26</v>
      </c>
      <c r="AP79">
        <v>0.67</v>
      </c>
      <c r="AQ79" t="s">
        <v>115</v>
      </c>
      <c r="AR79">
        <v>280.95</v>
      </c>
      <c r="AU79">
        <v>610</v>
      </c>
      <c r="AV79" s="13">
        <v>610</v>
      </c>
      <c r="AW79" s="3">
        <v>278.84</v>
      </c>
      <c r="AX79" s="3">
        <v>408.21</v>
      </c>
      <c r="AY79" s="3">
        <v>330</v>
      </c>
      <c r="AZ79" s="17">
        <v>400</v>
      </c>
      <c r="BA79" s="3">
        <v>278.84</v>
      </c>
      <c r="BB79" s="3">
        <v>408.21</v>
      </c>
      <c r="BE79" s="21">
        <f t="shared" si="138"/>
        <v>278.84</v>
      </c>
      <c r="BF79" s="21">
        <f t="shared" ref="BF79:BH79" si="176">AH79</f>
        <v>285</v>
      </c>
      <c r="BG79" s="21">
        <f t="shared" si="176"/>
        <v>-6.16</v>
      </c>
      <c r="BH79" s="21">
        <f t="shared" si="176"/>
        <v>278.84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408.21</v>
      </c>
      <c r="BN79" s="21">
        <f t="shared" ref="BN79:BP79" si="177">AE79</f>
        <v>408.21</v>
      </c>
      <c r="BO79" s="21">
        <f t="shared" si="177"/>
        <v>0</v>
      </c>
      <c r="BP79" s="21">
        <f t="shared" si="177"/>
        <v>408.21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30875.57</v>
      </c>
      <c r="B80">
        <v>-5512</v>
      </c>
      <c r="C80">
        <v>27863.21</v>
      </c>
      <c r="D80">
        <v>10974.77</v>
      </c>
      <c r="E80">
        <v>394.82</v>
      </c>
      <c r="F80" s="3">
        <v>-4498</v>
      </c>
      <c r="G80">
        <v>0</v>
      </c>
      <c r="H80">
        <v>0</v>
      </c>
      <c r="I80">
        <v>627.64</v>
      </c>
      <c r="J80">
        <v>0</v>
      </c>
      <c r="K80">
        <v>603.95</v>
      </c>
      <c r="L80">
        <v>497.88</v>
      </c>
      <c r="M80">
        <v>951.31</v>
      </c>
      <c r="N80">
        <v>0</v>
      </c>
      <c r="O80">
        <v>609.4</v>
      </c>
      <c r="P80">
        <v>399.8</v>
      </c>
      <c r="Q80">
        <v>0</v>
      </c>
      <c r="R80">
        <v>350.29</v>
      </c>
      <c r="S80">
        <v>30908.785</v>
      </c>
      <c r="T80">
        <v>5601.223</v>
      </c>
      <c r="U80">
        <v>10515.887</v>
      </c>
      <c r="V80">
        <v>42.113</v>
      </c>
      <c r="W80">
        <v>10558</v>
      </c>
      <c r="X80">
        <v>1037.425</v>
      </c>
      <c r="Y80">
        <v>50.036</v>
      </c>
      <c r="Z80">
        <v>2185.664</v>
      </c>
      <c r="AA80">
        <v>11346.436</v>
      </c>
      <c r="AB80">
        <v>1148.62</v>
      </c>
      <c r="AC80" t="s">
        <v>60</v>
      </c>
      <c r="AD80" s="3">
        <v>-974.5065</v>
      </c>
      <c r="AE80">
        <v>395.6</v>
      </c>
      <c r="AF80">
        <v>0</v>
      </c>
      <c r="AG80">
        <v>395.6</v>
      </c>
      <c r="AH80">
        <v>289</v>
      </c>
      <c r="AI80">
        <v>-11.08</v>
      </c>
      <c r="AJ80">
        <v>277.92</v>
      </c>
      <c r="AK80">
        <v>5141</v>
      </c>
      <c r="AL80">
        <v>30186.9</v>
      </c>
      <c r="AM80">
        <v>35327.9</v>
      </c>
      <c r="AN80">
        <v>14414.76</v>
      </c>
      <c r="AO80">
        <v>14414.64</v>
      </c>
      <c r="AP80">
        <v>0.12</v>
      </c>
      <c r="AQ80" t="s">
        <v>116</v>
      </c>
      <c r="AR80">
        <v>281.75</v>
      </c>
      <c r="AU80">
        <v>610</v>
      </c>
      <c r="AV80" s="13">
        <v>610</v>
      </c>
      <c r="AW80" s="3">
        <v>277.92</v>
      </c>
      <c r="AX80" s="3">
        <v>395.6</v>
      </c>
      <c r="AY80" s="3">
        <v>330</v>
      </c>
      <c r="AZ80" s="17">
        <v>400</v>
      </c>
      <c r="BA80" s="3">
        <v>277.92</v>
      </c>
      <c r="BB80" s="3">
        <v>395.6</v>
      </c>
      <c r="BE80" s="21">
        <f t="shared" si="138"/>
        <v>277.92</v>
      </c>
      <c r="BF80" s="21">
        <f t="shared" ref="BF80:BH80" si="178">AH80</f>
        <v>289</v>
      </c>
      <c r="BG80" s="21">
        <f t="shared" si="178"/>
        <v>-11.08</v>
      </c>
      <c r="BH80" s="21">
        <f t="shared" si="178"/>
        <v>277.92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395.6</v>
      </c>
      <c r="BN80" s="21">
        <f t="shared" ref="BN80:BP80" si="179">AE80</f>
        <v>395.6</v>
      </c>
      <c r="BO80" s="21">
        <f t="shared" si="179"/>
        <v>0</v>
      </c>
      <c r="BP80" s="21">
        <f t="shared" si="179"/>
        <v>395.6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30600.01</v>
      </c>
      <c r="B81">
        <v>-5468</v>
      </c>
      <c r="C81">
        <v>27294.62</v>
      </c>
      <c r="D81">
        <v>10837.41</v>
      </c>
      <c r="E81">
        <v>398.27</v>
      </c>
      <c r="F81" s="3">
        <v>-4497</v>
      </c>
      <c r="G81">
        <v>0</v>
      </c>
      <c r="H81">
        <v>0</v>
      </c>
      <c r="I81">
        <v>629.03</v>
      </c>
      <c r="J81">
        <v>0</v>
      </c>
      <c r="K81">
        <v>599.76</v>
      </c>
      <c r="L81">
        <v>519.74</v>
      </c>
      <c r="M81">
        <v>950.08</v>
      </c>
      <c r="N81">
        <v>0</v>
      </c>
      <c r="O81">
        <v>611.2</v>
      </c>
      <c r="P81">
        <v>404</v>
      </c>
      <c r="Q81">
        <v>0</v>
      </c>
      <c r="R81">
        <v>349.98</v>
      </c>
      <c r="S81">
        <v>30721.254</v>
      </c>
      <c r="T81">
        <v>5557.95</v>
      </c>
      <c r="U81">
        <v>10183.596</v>
      </c>
      <c r="V81">
        <v>42.263</v>
      </c>
      <c r="W81">
        <v>10225.86</v>
      </c>
      <c r="X81">
        <v>1061.152</v>
      </c>
      <c r="Y81">
        <v>49.975</v>
      </c>
      <c r="Z81">
        <v>2139.922</v>
      </c>
      <c r="AA81">
        <v>11386.828</v>
      </c>
      <c r="AB81">
        <v>1150.44</v>
      </c>
      <c r="AC81" t="s">
        <v>60</v>
      </c>
      <c r="AD81" s="3">
        <v>-941.1685</v>
      </c>
      <c r="AE81">
        <v>398.27</v>
      </c>
      <c r="AF81">
        <v>0</v>
      </c>
      <c r="AG81">
        <v>398.27</v>
      </c>
      <c r="AH81">
        <v>298</v>
      </c>
      <c r="AI81">
        <v>-20.68</v>
      </c>
      <c r="AJ81">
        <v>277.32</v>
      </c>
      <c r="AK81">
        <v>5141</v>
      </c>
      <c r="AL81">
        <v>30091.2</v>
      </c>
      <c r="AM81">
        <v>35232.2</v>
      </c>
      <c r="AN81">
        <v>14475.59</v>
      </c>
      <c r="AO81">
        <v>14475.58</v>
      </c>
      <c r="AP81">
        <v>0.01</v>
      </c>
      <c r="AQ81" t="s">
        <v>117</v>
      </c>
      <c r="AR81">
        <v>284.74</v>
      </c>
      <c r="AU81">
        <v>610</v>
      </c>
      <c r="AV81" s="13">
        <v>610</v>
      </c>
      <c r="AW81" s="3">
        <v>277.32</v>
      </c>
      <c r="AX81" s="3">
        <v>398.27</v>
      </c>
      <c r="AY81" s="3">
        <v>330</v>
      </c>
      <c r="AZ81" s="17">
        <v>400</v>
      </c>
      <c r="BA81" s="3">
        <v>277.32</v>
      </c>
      <c r="BB81" s="3">
        <v>398.27</v>
      </c>
      <c r="BE81" s="21">
        <f t="shared" si="138"/>
        <v>277.32</v>
      </c>
      <c r="BF81" s="21">
        <f t="shared" ref="BF81:BH81" si="180">AH81</f>
        <v>298</v>
      </c>
      <c r="BG81" s="21">
        <f t="shared" si="180"/>
        <v>-20.68</v>
      </c>
      <c r="BH81" s="21">
        <f t="shared" si="180"/>
        <v>277.32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398.27</v>
      </c>
      <c r="BN81" s="21">
        <f t="shared" ref="BN81:BP81" si="181">AE81</f>
        <v>398.27</v>
      </c>
      <c r="BO81" s="21">
        <f t="shared" si="181"/>
        <v>0</v>
      </c>
      <c r="BP81" s="21">
        <f t="shared" si="181"/>
        <v>398.27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30796.98</v>
      </c>
      <c r="B82">
        <v>-5420</v>
      </c>
      <c r="C82">
        <v>27946.32</v>
      </c>
      <c r="D82">
        <v>10611.46</v>
      </c>
      <c r="E82">
        <v>398.4</v>
      </c>
      <c r="F82" s="3">
        <v>-4499</v>
      </c>
      <c r="G82">
        <v>0</v>
      </c>
      <c r="H82">
        <v>0</v>
      </c>
      <c r="I82">
        <v>629.05</v>
      </c>
      <c r="J82">
        <v>0</v>
      </c>
      <c r="K82">
        <v>600.22</v>
      </c>
      <c r="L82">
        <v>520.68</v>
      </c>
      <c r="M82">
        <v>951.72</v>
      </c>
      <c r="N82">
        <v>0</v>
      </c>
      <c r="O82">
        <v>608.2</v>
      </c>
      <c r="P82">
        <v>405.2</v>
      </c>
      <c r="Q82">
        <v>0</v>
      </c>
      <c r="R82">
        <v>351.35</v>
      </c>
      <c r="S82">
        <v>30484.105</v>
      </c>
      <c r="T82">
        <v>5621.055</v>
      </c>
      <c r="U82">
        <v>9872.561</v>
      </c>
      <c r="V82">
        <v>30.24</v>
      </c>
      <c r="W82">
        <v>9902.8</v>
      </c>
      <c r="X82">
        <v>1359.898</v>
      </c>
      <c r="Y82">
        <v>50</v>
      </c>
      <c r="Z82">
        <v>1913.633</v>
      </c>
      <c r="AA82">
        <v>11255.65</v>
      </c>
      <c r="AB82">
        <v>1133.53</v>
      </c>
      <c r="AC82" t="s">
        <v>60</v>
      </c>
      <c r="AD82" s="3">
        <v>-890.181</v>
      </c>
      <c r="AE82">
        <v>398.4</v>
      </c>
      <c r="AF82">
        <v>0</v>
      </c>
      <c r="AG82">
        <v>398.4</v>
      </c>
      <c r="AH82">
        <v>280</v>
      </c>
      <c r="AI82">
        <v>0</v>
      </c>
      <c r="AJ82">
        <v>280</v>
      </c>
      <c r="AK82">
        <v>5141</v>
      </c>
      <c r="AL82">
        <v>29931.6</v>
      </c>
      <c r="AM82">
        <v>35072.6</v>
      </c>
      <c r="AN82">
        <v>14256.69</v>
      </c>
      <c r="AO82">
        <v>14256.69</v>
      </c>
      <c r="AP82">
        <v>0</v>
      </c>
      <c r="AQ82" t="s">
        <v>118</v>
      </c>
      <c r="AR82">
        <v>280</v>
      </c>
      <c r="AU82">
        <v>610</v>
      </c>
      <c r="AV82" s="13">
        <v>610</v>
      </c>
      <c r="AW82" s="3">
        <v>280</v>
      </c>
      <c r="AX82" s="3">
        <v>398.4</v>
      </c>
      <c r="AY82" s="3">
        <v>330</v>
      </c>
      <c r="AZ82" s="17">
        <v>400</v>
      </c>
      <c r="BA82" s="3">
        <v>280</v>
      </c>
      <c r="BB82" s="3">
        <v>398.4</v>
      </c>
      <c r="BE82" s="21">
        <f t="shared" si="138"/>
        <v>280</v>
      </c>
      <c r="BF82" s="21">
        <f t="shared" ref="BF82:BH82" si="182">AH82</f>
        <v>280</v>
      </c>
      <c r="BG82" s="21">
        <f t="shared" si="182"/>
        <v>0</v>
      </c>
      <c r="BH82" s="21">
        <f t="shared" si="182"/>
        <v>280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398.4</v>
      </c>
      <c r="BN82" s="21">
        <f t="shared" ref="BN82:BP82" si="183">AE82</f>
        <v>398.4</v>
      </c>
      <c r="BO82" s="21">
        <f t="shared" si="183"/>
        <v>0</v>
      </c>
      <c r="BP82" s="21">
        <f t="shared" si="183"/>
        <v>398.4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30430.59</v>
      </c>
      <c r="B83">
        <v>-5328</v>
      </c>
      <c r="C83">
        <v>27831.48</v>
      </c>
      <c r="D83">
        <v>10223.18</v>
      </c>
      <c r="E83">
        <v>398.4</v>
      </c>
      <c r="F83" s="3">
        <v>-4496</v>
      </c>
      <c r="G83">
        <v>0</v>
      </c>
      <c r="H83">
        <v>0</v>
      </c>
      <c r="I83">
        <v>629.11</v>
      </c>
      <c r="J83">
        <v>0</v>
      </c>
      <c r="K83">
        <v>600.22</v>
      </c>
      <c r="L83">
        <v>563.24</v>
      </c>
      <c r="M83">
        <v>950.49</v>
      </c>
      <c r="N83">
        <v>0</v>
      </c>
      <c r="O83">
        <v>610.7</v>
      </c>
      <c r="P83">
        <v>404.3</v>
      </c>
      <c r="Q83">
        <v>0</v>
      </c>
      <c r="R83">
        <v>350.82</v>
      </c>
      <c r="S83">
        <v>30501.055</v>
      </c>
      <c r="T83">
        <v>5489.585</v>
      </c>
      <c r="U83">
        <v>9608.851</v>
      </c>
      <c r="V83">
        <v>30.223</v>
      </c>
      <c r="W83">
        <v>9639.075</v>
      </c>
      <c r="X83">
        <v>1355.431</v>
      </c>
      <c r="Y83">
        <v>50.008</v>
      </c>
      <c r="Z83">
        <v>1671.129</v>
      </c>
      <c r="AA83">
        <v>11519.318</v>
      </c>
      <c r="AB83">
        <v>1446.83</v>
      </c>
      <c r="AC83" t="s">
        <v>60</v>
      </c>
      <c r="AD83" s="3">
        <v>-736.5179</v>
      </c>
      <c r="AE83">
        <v>398.4</v>
      </c>
      <c r="AF83">
        <v>0</v>
      </c>
      <c r="AG83">
        <v>398.4</v>
      </c>
      <c r="AH83">
        <v>282</v>
      </c>
      <c r="AI83">
        <v>0</v>
      </c>
      <c r="AJ83">
        <v>282</v>
      </c>
      <c r="AK83">
        <v>5026</v>
      </c>
      <c r="AL83">
        <v>29676.3</v>
      </c>
      <c r="AM83">
        <v>34702.3</v>
      </c>
      <c r="AN83">
        <v>14023.44</v>
      </c>
      <c r="AO83">
        <v>14023.44</v>
      </c>
      <c r="AP83">
        <v>0</v>
      </c>
      <c r="AQ83" t="s">
        <v>118</v>
      </c>
      <c r="AR83">
        <v>282</v>
      </c>
      <c r="AU83">
        <v>610</v>
      </c>
      <c r="AV83" s="13">
        <v>610</v>
      </c>
      <c r="AW83" s="3">
        <v>282</v>
      </c>
      <c r="AX83" s="3">
        <v>398.4</v>
      </c>
      <c r="AY83" s="3">
        <v>330</v>
      </c>
      <c r="AZ83" s="17">
        <v>400</v>
      </c>
      <c r="BA83" s="3">
        <v>282</v>
      </c>
      <c r="BB83" s="3">
        <v>398.4</v>
      </c>
      <c r="BE83" s="21">
        <f t="shared" si="138"/>
        <v>282</v>
      </c>
      <c r="BF83" s="21">
        <f t="shared" ref="BF83:BH83" si="184">AH83</f>
        <v>282</v>
      </c>
      <c r="BG83" s="21">
        <f t="shared" si="184"/>
        <v>0</v>
      </c>
      <c r="BH83" s="21">
        <f t="shared" si="184"/>
        <v>282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398.4</v>
      </c>
      <c r="BN83" s="21">
        <f t="shared" ref="BN83:BP83" si="185">AE83</f>
        <v>398.4</v>
      </c>
      <c r="BO83" s="21">
        <f t="shared" si="185"/>
        <v>0</v>
      </c>
      <c r="BP83" s="21">
        <f t="shared" si="185"/>
        <v>398.4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30530.59</v>
      </c>
      <c r="B84">
        <v>-5211</v>
      </c>
      <c r="C84">
        <v>28423.18</v>
      </c>
      <c r="D84">
        <v>9841.24</v>
      </c>
      <c r="E84">
        <v>456.67</v>
      </c>
      <c r="F84" s="3">
        <v>-4496</v>
      </c>
      <c r="G84">
        <v>0</v>
      </c>
      <c r="H84">
        <v>0</v>
      </c>
      <c r="I84">
        <v>638.33</v>
      </c>
      <c r="J84">
        <v>0</v>
      </c>
      <c r="K84">
        <v>599.29</v>
      </c>
      <c r="L84">
        <v>562.08</v>
      </c>
      <c r="M84">
        <v>950.08</v>
      </c>
      <c r="N84">
        <v>0</v>
      </c>
      <c r="O84">
        <v>608.4</v>
      </c>
      <c r="P84">
        <v>398.5</v>
      </c>
      <c r="Q84">
        <v>0</v>
      </c>
      <c r="R84">
        <v>350.08</v>
      </c>
      <c r="S84">
        <v>30495.7</v>
      </c>
      <c r="T84">
        <v>5133.062</v>
      </c>
      <c r="U84">
        <v>9382.732</v>
      </c>
      <c r="V84">
        <v>29.927</v>
      </c>
      <c r="W84">
        <v>9412.659</v>
      </c>
      <c r="X84">
        <v>1794.096</v>
      </c>
      <c r="Y84">
        <v>50.034</v>
      </c>
      <c r="Z84">
        <v>2198.867</v>
      </c>
      <c r="AA84">
        <v>11520.582</v>
      </c>
      <c r="AB84">
        <v>1451.42</v>
      </c>
      <c r="AC84" t="s">
        <v>60</v>
      </c>
      <c r="AD84" s="3">
        <v>-719.4287</v>
      </c>
      <c r="AE84">
        <v>456.67</v>
      </c>
      <c r="AF84">
        <v>0</v>
      </c>
      <c r="AG84">
        <v>456.67</v>
      </c>
      <c r="AH84">
        <v>290</v>
      </c>
      <c r="AI84">
        <v>0</v>
      </c>
      <c r="AJ84">
        <v>290</v>
      </c>
      <c r="AK84">
        <v>4911</v>
      </c>
      <c r="AL84">
        <v>29484.8</v>
      </c>
      <c r="AM84">
        <v>34395.8</v>
      </c>
      <c r="AN84">
        <v>13796.75</v>
      </c>
      <c r="AO84">
        <v>13796.75</v>
      </c>
      <c r="AP84">
        <v>0</v>
      </c>
      <c r="AQ84" t="s">
        <v>119</v>
      </c>
      <c r="AR84">
        <v>290</v>
      </c>
      <c r="AU84">
        <v>610</v>
      </c>
      <c r="AV84" s="13">
        <v>610</v>
      </c>
      <c r="AW84" s="3">
        <v>290</v>
      </c>
      <c r="AX84" s="3">
        <v>456.67</v>
      </c>
      <c r="AY84" s="3">
        <v>374.48</v>
      </c>
      <c r="AZ84" s="17">
        <v>400</v>
      </c>
      <c r="BA84" s="3">
        <v>290</v>
      </c>
      <c r="BB84" s="3">
        <v>456.67</v>
      </c>
      <c r="BE84" s="21">
        <f t="shared" si="138"/>
        <v>290</v>
      </c>
      <c r="BF84" s="21">
        <f t="shared" ref="BF84:BH84" si="186">AH84</f>
        <v>290</v>
      </c>
      <c r="BG84" s="21">
        <f t="shared" si="186"/>
        <v>0</v>
      </c>
      <c r="BH84" s="21">
        <f t="shared" si="186"/>
        <v>290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456.67</v>
      </c>
      <c r="BN84" s="21">
        <f t="shared" ref="BN84:BP84" si="187">AE84</f>
        <v>456.67</v>
      </c>
      <c r="BO84" s="21">
        <f t="shared" si="187"/>
        <v>0</v>
      </c>
      <c r="BP84" s="21">
        <f t="shared" si="187"/>
        <v>456.67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30353.34</v>
      </c>
      <c r="B85">
        <v>-5098</v>
      </c>
      <c r="C85">
        <v>27524.5</v>
      </c>
      <c r="D85">
        <v>9534.12</v>
      </c>
      <c r="E85">
        <v>402.6</v>
      </c>
      <c r="F85" s="3">
        <v>-4492</v>
      </c>
      <c r="G85">
        <v>0</v>
      </c>
      <c r="H85">
        <v>0</v>
      </c>
      <c r="I85">
        <v>631.03</v>
      </c>
      <c r="J85">
        <v>0</v>
      </c>
      <c r="K85">
        <v>600.22</v>
      </c>
      <c r="L85">
        <v>563.24</v>
      </c>
      <c r="M85">
        <v>950.9</v>
      </c>
      <c r="N85">
        <v>0</v>
      </c>
      <c r="O85">
        <v>608</v>
      </c>
      <c r="P85">
        <v>400.7</v>
      </c>
      <c r="Q85">
        <v>0</v>
      </c>
      <c r="R85">
        <v>350.4</v>
      </c>
      <c r="S85">
        <v>30219.414</v>
      </c>
      <c r="T85">
        <v>5082.191</v>
      </c>
      <c r="U85">
        <v>9444.251</v>
      </c>
      <c r="V85">
        <v>27.445</v>
      </c>
      <c r="W85">
        <v>9471.696</v>
      </c>
      <c r="X85">
        <v>1847.313</v>
      </c>
      <c r="Y85">
        <v>50.028</v>
      </c>
      <c r="Z85">
        <v>2461.859</v>
      </c>
      <c r="AA85">
        <v>11120.172</v>
      </c>
      <c r="AB85">
        <v>1514.95</v>
      </c>
      <c r="AC85" t="s">
        <v>60</v>
      </c>
      <c r="AD85" s="3">
        <v>-710.1837</v>
      </c>
      <c r="AE85">
        <v>402.6</v>
      </c>
      <c r="AF85">
        <v>0</v>
      </c>
      <c r="AG85">
        <v>402.6</v>
      </c>
      <c r="AH85">
        <v>292</v>
      </c>
      <c r="AI85">
        <v>0</v>
      </c>
      <c r="AJ85">
        <v>292</v>
      </c>
      <c r="AK85">
        <v>4796</v>
      </c>
      <c r="AL85">
        <v>29325.2</v>
      </c>
      <c r="AM85">
        <v>34121.2</v>
      </c>
      <c r="AN85">
        <v>13589.11</v>
      </c>
      <c r="AO85">
        <v>13589.11</v>
      </c>
      <c r="AP85">
        <v>0</v>
      </c>
      <c r="AQ85" t="s">
        <v>120</v>
      </c>
      <c r="AR85">
        <v>292</v>
      </c>
      <c r="AU85">
        <v>610</v>
      </c>
      <c r="AV85" s="13">
        <v>610</v>
      </c>
      <c r="AW85" s="3">
        <v>292</v>
      </c>
      <c r="AX85" s="3">
        <v>402.6</v>
      </c>
      <c r="AY85" s="3">
        <v>400</v>
      </c>
      <c r="AZ85" s="17">
        <v>400</v>
      </c>
      <c r="BA85" s="3">
        <v>292</v>
      </c>
      <c r="BB85" s="3">
        <v>402.6</v>
      </c>
      <c r="BE85" s="21">
        <f t="shared" si="138"/>
        <v>292</v>
      </c>
      <c r="BF85" s="21">
        <f t="shared" ref="BF85:BH85" si="188">AH85</f>
        <v>292</v>
      </c>
      <c r="BG85" s="21">
        <f t="shared" si="188"/>
        <v>0</v>
      </c>
      <c r="BH85" s="21">
        <f t="shared" si="188"/>
        <v>292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402.6</v>
      </c>
      <c r="BN85" s="21">
        <f t="shared" ref="BN85:BP85" si="189">AE85</f>
        <v>402.6</v>
      </c>
      <c r="BO85" s="21">
        <f t="shared" si="189"/>
        <v>0</v>
      </c>
      <c r="BP85" s="21">
        <f t="shared" si="189"/>
        <v>402.6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30136.29</v>
      </c>
      <c r="B86">
        <v>-4935</v>
      </c>
      <c r="C86">
        <v>25380.56</v>
      </c>
      <c r="D86">
        <v>9315.83</v>
      </c>
      <c r="E86">
        <v>366.66</v>
      </c>
      <c r="F86" s="3">
        <v>-4485</v>
      </c>
      <c r="G86">
        <v>0</v>
      </c>
      <c r="H86">
        <v>0</v>
      </c>
      <c r="I86">
        <v>628.53</v>
      </c>
      <c r="J86">
        <v>0</v>
      </c>
      <c r="K86">
        <v>599.99</v>
      </c>
      <c r="L86">
        <v>562.08</v>
      </c>
      <c r="M86">
        <v>950.9</v>
      </c>
      <c r="N86">
        <v>0</v>
      </c>
      <c r="O86">
        <v>609.5</v>
      </c>
      <c r="P86">
        <v>404.3</v>
      </c>
      <c r="Q86">
        <v>0</v>
      </c>
      <c r="R86">
        <v>350.14</v>
      </c>
      <c r="S86">
        <v>29977.14</v>
      </c>
      <c r="T86">
        <v>4855.816</v>
      </c>
      <c r="U86">
        <v>9446.04</v>
      </c>
      <c r="V86">
        <v>24.941</v>
      </c>
      <c r="W86">
        <v>9470.981</v>
      </c>
      <c r="X86">
        <v>1864.29</v>
      </c>
      <c r="Y86">
        <v>49.975</v>
      </c>
      <c r="Z86">
        <v>2724.781</v>
      </c>
      <c r="AA86">
        <v>10249.939</v>
      </c>
      <c r="AB86">
        <v>1573.69</v>
      </c>
      <c r="AC86" t="s">
        <v>60</v>
      </c>
      <c r="AD86" s="3">
        <v>-710.3238</v>
      </c>
      <c r="AE86">
        <v>367.27</v>
      </c>
      <c r="AF86">
        <v>0</v>
      </c>
      <c r="AG86">
        <v>367.27</v>
      </c>
      <c r="AH86">
        <v>299</v>
      </c>
      <c r="AI86">
        <v>0</v>
      </c>
      <c r="AJ86">
        <v>299</v>
      </c>
      <c r="AK86">
        <v>4677</v>
      </c>
      <c r="AL86">
        <v>29101.8</v>
      </c>
      <c r="AM86">
        <v>33778.8</v>
      </c>
      <c r="AN86">
        <v>13337.71</v>
      </c>
      <c r="AO86">
        <v>13337.71</v>
      </c>
      <c r="AP86">
        <v>0</v>
      </c>
      <c r="AQ86" t="s">
        <v>121</v>
      </c>
      <c r="AR86">
        <v>299</v>
      </c>
      <c r="AU86">
        <v>610</v>
      </c>
      <c r="AV86" s="13">
        <v>610</v>
      </c>
      <c r="AW86" s="3">
        <v>299</v>
      </c>
      <c r="AX86" s="3">
        <v>367.27</v>
      </c>
      <c r="AY86" s="3">
        <v>400</v>
      </c>
      <c r="AZ86" s="17">
        <v>400</v>
      </c>
      <c r="BA86" s="3">
        <v>299</v>
      </c>
      <c r="BB86" s="3">
        <v>367.27</v>
      </c>
      <c r="BE86" s="21">
        <f t="shared" si="138"/>
        <v>299</v>
      </c>
      <c r="BF86" s="21">
        <f t="shared" ref="BF86:BH86" si="190">AH86</f>
        <v>299</v>
      </c>
      <c r="BG86" s="21">
        <f t="shared" si="190"/>
        <v>0</v>
      </c>
      <c r="BH86" s="21">
        <f t="shared" si="190"/>
        <v>299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367.27</v>
      </c>
      <c r="BN86" s="21">
        <f t="shared" ref="BN86:BP86" si="191">AE86</f>
        <v>367.27</v>
      </c>
      <c r="BO86" s="21">
        <f t="shared" si="191"/>
        <v>0</v>
      </c>
      <c r="BP86" s="21">
        <f t="shared" si="191"/>
        <v>367.27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29660.04</v>
      </c>
      <c r="B87">
        <v>-4770</v>
      </c>
      <c r="C87">
        <v>24815.84</v>
      </c>
      <c r="D87">
        <v>9261.75</v>
      </c>
      <c r="E87">
        <v>346.81</v>
      </c>
      <c r="F87" s="3">
        <v>-4497</v>
      </c>
      <c r="G87">
        <v>0</v>
      </c>
      <c r="H87">
        <v>0</v>
      </c>
      <c r="I87">
        <v>629.28</v>
      </c>
      <c r="J87">
        <v>0</v>
      </c>
      <c r="K87">
        <v>600.22</v>
      </c>
      <c r="L87">
        <v>562.08</v>
      </c>
      <c r="M87">
        <v>949.67</v>
      </c>
      <c r="N87">
        <v>0</v>
      </c>
      <c r="O87">
        <v>608.8</v>
      </c>
      <c r="P87">
        <v>405</v>
      </c>
      <c r="Q87">
        <v>0</v>
      </c>
      <c r="R87">
        <v>350.24</v>
      </c>
      <c r="S87">
        <v>29659.283</v>
      </c>
      <c r="T87">
        <v>4913.384</v>
      </c>
      <c r="U87">
        <v>9605.344</v>
      </c>
      <c r="V87">
        <v>5.059</v>
      </c>
      <c r="W87">
        <v>9610.402</v>
      </c>
      <c r="X87">
        <v>1970.728</v>
      </c>
      <c r="Y87">
        <v>49.991</v>
      </c>
      <c r="Z87">
        <v>2530.539</v>
      </c>
      <c r="AA87">
        <v>9761.852</v>
      </c>
      <c r="AB87">
        <v>1589.7</v>
      </c>
      <c r="AC87" t="s">
        <v>60</v>
      </c>
      <c r="AD87" s="3">
        <v>-648.4103</v>
      </c>
      <c r="AE87">
        <v>348.67</v>
      </c>
      <c r="AF87">
        <v>0</v>
      </c>
      <c r="AG87">
        <v>348.67</v>
      </c>
      <c r="AH87">
        <v>300</v>
      </c>
      <c r="AI87">
        <v>0</v>
      </c>
      <c r="AJ87">
        <v>300</v>
      </c>
      <c r="AK87">
        <v>4565</v>
      </c>
      <c r="AL87">
        <v>28910.3</v>
      </c>
      <c r="AM87">
        <v>33475.3</v>
      </c>
      <c r="AN87">
        <v>13100.42</v>
      </c>
      <c r="AO87">
        <v>13100.42</v>
      </c>
      <c r="AP87">
        <v>0</v>
      </c>
      <c r="AQ87" t="s">
        <v>122</v>
      </c>
      <c r="AR87">
        <v>300</v>
      </c>
      <c r="AU87">
        <v>610</v>
      </c>
      <c r="AV87" s="13">
        <v>610</v>
      </c>
      <c r="AW87" s="3">
        <v>300</v>
      </c>
      <c r="AX87" s="3">
        <v>348.67</v>
      </c>
      <c r="AY87" s="3">
        <v>400</v>
      </c>
      <c r="AZ87" s="17">
        <v>400</v>
      </c>
      <c r="BA87" s="3">
        <v>300</v>
      </c>
      <c r="BB87" s="3">
        <v>348.67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348.67</v>
      </c>
      <c r="BN87" s="21">
        <f t="shared" ref="BN87:BP87" si="193">AE87</f>
        <v>348.67</v>
      </c>
      <c r="BO87" s="21">
        <f t="shared" si="193"/>
        <v>0</v>
      </c>
      <c r="BP87" s="21">
        <f t="shared" si="193"/>
        <v>348.67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29398.44</v>
      </c>
      <c r="B88">
        <v>-4652</v>
      </c>
      <c r="C88">
        <v>24184.32</v>
      </c>
      <c r="D88">
        <v>9256.07</v>
      </c>
      <c r="E88">
        <v>332.77</v>
      </c>
      <c r="F88" s="3">
        <v>-4496</v>
      </c>
      <c r="G88">
        <v>0</v>
      </c>
      <c r="H88">
        <v>0</v>
      </c>
      <c r="I88">
        <v>628.41</v>
      </c>
      <c r="J88">
        <v>0</v>
      </c>
      <c r="K88">
        <v>599.29</v>
      </c>
      <c r="L88">
        <v>562.54</v>
      </c>
      <c r="M88">
        <v>950.9</v>
      </c>
      <c r="N88">
        <v>0</v>
      </c>
      <c r="O88">
        <v>610.9</v>
      </c>
      <c r="P88">
        <v>403.2</v>
      </c>
      <c r="Q88">
        <v>0</v>
      </c>
      <c r="R88">
        <v>350.56</v>
      </c>
      <c r="S88">
        <v>29416.836</v>
      </c>
      <c r="T88">
        <v>4581.253</v>
      </c>
      <c r="U88">
        <v>9812.273</v>
      </c>
      <c r="V88">
        <v>5.08</v>
      </c>
      <c r="W88">
        <v>9817.353</v>
      </c>
      <c r="X88">
        <v>1967.54</v>
      </c>
      <c r="Y88">
        <v>49.984</v>
      </c>
      <c r="Z88">
        <v>3182.059</v>
      </c>
      <c r="AA88">
        <v>9220.375</v>
      </c>
      <c r="AB88">
        <v>1699.53</v>
      </c>
      <c r="AC88" t="s">
        <v>60</v>
      </c>
      <c r="AD88" s="3">
        <v>-569.968</v>
      </c>
      <c r="AE88">
        <v>334.33</v>
      </c>
      <c r="AF88">
        <v>0</v>
      </c>
      <c r="AG88">
        <v>334.33</v>
      </c>
      <c r="AH88">
        <v>290</v>
      </c>
      <c r="AI88">
        <v>0</v>
      </c>
      <c r="AJ88">
        <v>290</v>
      </c>
      <c r="AK88">
        <v>4455</v>
      </c>
      <c r="AL88">
        <v>28686.9</v>
      </c>
      <c r="AM88">
        <v>33141.9</v>
      </c>
      <c r="AN88">
        <v>12843.35</v>
      </c>
      <c r="AO88">
        <v>12843.35</v>
      </c>
      <c r="AP88">
        <v>0</v>
      </c>
      <c r="AQ88" t="s">
        <v>123</v>
      </c>
      <c r="AR88">
        <v>290</v>
      </c>
      <c r="AU88">
        <v>610</v>
      </c>
      <c r="AV88" s="13">
        <v>610</v>
      </c>
      <c r="AW88" s="3">
        <v>290</v>
      </c>
      <c r="AX88" s="3">
        <v>334.33</v>
      </c>
      <c r="AY88" s="3">
        <v>397.9</v>
      </c>
      <c r="AZ88" s="17">
        <v>400</v>
      </c>
      <c r="BA88" s="3">
        <v>290</v>
      </c>
      <c r="BB88" s="3">
        <v>334.33</v>
      </c>
      <c r="BE88" s="21">
        <f t="shared" si="138"/>
        <v>290</v>
      </c>
      <c r="BF88" s="21">
        <f t="shared" ref="BF88:BH88" si="194">AH88</f>
        <v>290</v>
      </c>
      <c r="BG88" s="21">
        <f t="shared" si="194"/>
        <v>0</v>
      </c>
      <c r="BH88" s="21">
        <f t="shared" si="194"/>
        <v>290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334.33</v>
      </c>
      <c r="BN88" s="21">
        <f t="shared" ref="BN88:BP88" si="195">AE88</f>
        <v>334.33</v>
      </c>
      <c r="BO88" s="21">
        <f t="shared" si="195"/>
        <v>0</v>
      </c>
      <c r="BP88" s="21">
        <f t="shared" si="195"/>
        <v>334.33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29150</v>
      </c>
      <c r="B89">
        <v>-4409</v>
      </c>
      <c r="C89">
        <v>23419.96</v>
      </c>
      <c r="D89">
        <v>9233.61</v>
      </c>
      <c r="E89">
        <v>319.42</v>
      </c>
      <c r="F89" s="3">
        <v>-4496</v>
      </c>
      <c r="G89">
        <v>0</v>
      </c>
      <c r="H89">
        <v>0</v>
      </c>
      <c r="I89">
        <v>629.38</v>
      </c>
      <c r="J89">
        <v>0</v>
      </c>
      <c r="K89">
        <v>599.99</v>
      </c>
      <c r="L89">
        <v>562.08</v>
      </c>
      <c r="M89">
        <v>950.9</v>
      </c>
      <c r="N89">
        <v>0</v>
      </c>
      <c r="O89">
        <v>609.3</v>
      </c>
      <c r="P89">
        <v>404</v>
      </c>
      <c r="Q89">
        <v>0</v>
      </c>
      <c r="R89">
        <v>350.4</v>
      </c>
      <c r="S89">
        <v>28804.68</v>
      </c>
      <c r="T89">
        <v>4435.578</v>
      </c>
      <c r="U89">
        <v>10083.594</v>
      </c>
      <c r="V89">
        <v>5.172</v>
      </c>
      <c r="W89">
        <v>10088.765</v>
      </c>
      <c r="X89">
        <v>1956.709</v>
      </c>
      <c r="Y89">
        <v>50.034</v>
      </c>
      <c r="Z89">
        <v>4123.969</v>
      </c>
      <c r="AA89">
        <v>8253.379</v>
      </c>
      <c r="AB89">
        <v>1705.27</v>
      </c>
      <c r="AC89" t="s">
        <v>60</v>
      </c>
      <c r="AD89" s="3">
        <v>-494.6072</v>
      </c>
      <c r="AE89">
        <v>320.67</v>
      </c>
      <c r="AF89">
        <v>0</v>
      </c>
      <c r="AG89">
        <v>320.67</v>
      </c>
      <c r="AH89">
        <v>300</v>
      </c>
      <c r="AI89">
        <v>0</v>
      </c>
      <c r="AJ89">
        <v>300</v>
      </c>
      <c r="AK89">
        <v>4344</v>
      </c>
      <c r="AL89">
        <v>28463.5</v>
      </c>
      <c r="AM89">
        <v>32807.5</v>
      </c>
      <c r="AN89">
        <v>12622.61</v>
      </c>
      <c r="AO89">
        <v>12622.61</v>
      </c>
      <c r="AP89">
        <v>0</v>
      </c>
      <c r="AQ89" t="s">
        <v>124</v>
      </c>
      <c r="AR89">
        <v>300</v>
      </c>
      <c r="AU89">
        <v>610</v>
      </c>
      <c r="AV89" s="13">
        <v>610</v>
      </c>
      <c r="AW89" s="3">
        <v>300</v>
      </c>
      <c r="AX89" s="3">
        <v>320.67</v>
      </c>
      <c r="AY89" s="3">
        <v>400</v>
      </c>
      <c r="AZ89" s="17">
        <v>400</v>
      </c>
      <c r="BA89" s="3">
        <v>300</v>
      </c>
      <c r="BB89" s="3">
        <v>320.67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320.67</v>
      </c>
      <c r="BN89" s="21">
        <f t="shared" ref="BN89:BP89" si="197">AE89</f>
        <v>320.67</v>
      </c>
      <c r="BO89" s="21">
        <f t="shared" si="197"/>
        <v>0</v>
      </c>
      <c r="BP89" s="21">
        <f t="shared" si="197"/>
        <v>320.67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28669.8</v>
      </c>
      <c r="B90">
        <v>-4205</v>
      </c>
      <c r="C90">
        <v>22092.51</v>
      </c>
      <c r="D90">
        <v>9413.35</v>
      </c>
      <c r="E90">
        <v>305.69</v>
      </c>
      <c r="F90" s="3">
        <v>-4495</v>
      </c>
      <c r="G90">
        <v>0</v>
      </c>
      <c r="H90">
        <v>0</v>
      </c>
      <c r="I90">
        <v>631.91</v>
      </c>
      <c r="J90">
        <v>0</v>
      </c>
      <c r="K90">
        <v>602.32</v>
      </c>
      <c r="L90">
        <v>562.08</v>
      </c>
      <c r="M90">
        <v>950.9</v>
      </c>
      <c r="N90">
        <v>0</v>
      </c>
      <c r="O90">
        <v>610.9</v>
      </c>
      <c r="P90">
        <v>404.2</v>
      </c>
      <c r="Q90">
        <v>0</v>
      </c>
      <c r="R90">
        <v>327.72</v>
      </c>
      <c r="S90">
        <v>28631.242</v>
      </c>
      <c r="T90">
        <v>4128.597</v>
      </c>
      <c r="U90">
        <v>10093.584</v>
      </c>
      <c r="V90">
        <v>5.293</v>
      </c>
      <c r="W90">
        <v>10098.877</v>
      </c>
      <c r="X90">
        <v>1840.161</v>
      </c>
      <c r="Y90">
        <v>49.985</v>
      </c>
      <c r="Z90">
        <v>4461.902</v>
      </c>
      <c r="AA90">
        <v>7419.061</v>
      </c>
      <c r="AB90">
        <v>1696.27</v>
      </c>
      <c r="AC90" t="s">
        <v>60</v>
      </c>
      <c r="AD90" s="3">
        <v>-794.9295</v>
      </c>
      <c r="AE90">
        <v>306.67</v>
      </c>
      <c r="AF90">
        <v>0</v>
      </c>
      <c r="AG90">
        <v>306.67</v>
      </c>
      <c r="AH90">
        <v>299</v>
      </c>
      <c r="AI90">
        <v>0</v>
      </c>
      <c r="AJ90">
        <v>299</v>
      </c>
      <c r="AK90">
        <v>4241</v>
      </c>
      <c r="AL90">
        <v>28240</v>
      </c>
      <c r="AM90">
        <v>32481</v>
      </c>
      <c r="AN90">
        <v>12423.59</v>
      </c>
      <c r="AO90">
        <v>12423.59</v>
      </c>
      <c r="AP90">
        <v>0</v>
      </c>
      <c r="AQ90" t="s">
        <v>125</v>
      </c>
      <c r="AR90">
        <v>299</v>
      </c>
      <c r="AU90">
        <v>610</v>
      </c>
      <c r="AV90" s="13">
        <v>610</v>
      </c>
      <c r="AW90" s="3">
        <v>299</v>
      </c>
      <c r="AX90" s="3">
        <v>306.67</v>
      </c>
      <c r="AY90" s="3">
        <v>400</v>
      </c>
      <c r="AZ90" s="17">
        <v>394.39</v>
      </c>
      <c r="BA90" s="3">
        <v>299</v>
      </c>
      <c r="BB90" s="3">
        <v>306.67</v>
      </c>
      <c r="BE90" s="21">
        <f t="shared" si="138"/>
        <v>299</v>
      </c>
      <c r="BF90" s="21">
        <f t="shared" ref="BF90:BH90" si="198">AH90</f>
        <v>299</v>
      </c>
      <c r="BG90" s="21">
        <f t="shared" si="198"/>
        <v>0</v>
      </c>
      <c r="BH90" s="21">
        <f t="shared" si="198"/>
        <v>299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306.67</v>
      </c>
      <c r="BN90" s="21">
        <f t="shared" ref="BN90:BP90" si="199">AE90</f>
        <v>306.67</v>
      </c>
      <c r="BO90" s="21">
        <f t="shared" si="199"/>
        <v>0</v>
      </c>
      <c r="BP90" s="21">
        <f t="shared" si="199"/>
        <v>306.67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28231.69</v>
      </c>
      <c r="B91">
        <v>-4100</v>
      </c>
      <c r="C91">
        <v>21512.07</v>
      </c>
      <c r="D91">
        <v>9629.55</v>
      </c>
      <c r="E91">
        <v>296.19</v>
      </c>
      <c r="F91" s="3">
        <v>-4492</v>
      </c>
      <c r="G91">
        <v>0</v>
      </c>
      <c r="H91">
        <v>0</v>
      </c>
      <c r="I91">
        <v>626.11</v>
      </c>
      <c r="J91">
        <v>0</v>
      </c>
      <c r="K91">
        <v>599.99</v>
      </c>
      <c r="L91">
        <v>562.08</v>
      </c>
      <c r="M91">
        <v>950.9</v>
      </c>
      <c r="N91">
        <v>0</v>
      </c>
      <c r="O91">
        <v>605.1</v>
      </c>
      <c r="P91">
        <v>403.5</v>
      </c>
      <c r="Q91">
        <v>0</v>
      </c>
      <c r="R91">
        <v>330.68</v>
      </c>
      <c r="S91">
        <v>27885.973</v>
      </c>
      <c r="T91">
        <v>4141.996</v>
      </c>
      <c r="U91">
        <v>10066.318</v>
      </c>
      <c r="V91">
        <v>5.284</v>
      </c>
      <c r="W91">
        <v>10071.602</v>
      </c>
      <c r="X91">
        <v>1829.318</v>
      </c>
      <c r="Y91">
        <v>50.036</v>
      </c>
      <c r="Z91">
        <v>5187.512</v>
      </c>
      <c r="AA91">
        <v>6706.775</v>
      </c>
      <c r="AB91">
        <v>1589.99</v>
      </c>
      <c r="AC91" t="s">
        <v>60</v>
      </c>
      <c r="AD91" s="3">
        <v>-870.8505</v>
      </c>
      <c r="AE91">
        <v>297</v>
      </c>
      <c r="AF91">
        <v>0</v>
      </c>
      <c r="AG91">
        <v>297</v>
      </c>
      <c r="AH91">
        <v>293</v>
      </c>
      <c r="AI91">
        <v>0</v>
      </c>
      <c r="AJ91">
        <v>293</v>
      </c>
      <c r="AK91">
        <v>4147</v>
      </c>
      <c r="AL91">
        <v>27984.7</v>
      </c>
      <c r="AM91">
        <v>32131.7</v>
      </c>
      <c r="AN91">
        <v>12230.33</v>
      </c>
      <c r="AO91">
        <v>12230.33</v>
      </c>
      <c r="AP91">
        <v>0</v>
      </c>
      <c r="AQ91" t="s">
        <v>126</v>
      </c>
      <c r="AR91">
        <v>293</v>
      </c>
      <c r="AU91">
        <v>610</v>
      </c>
      <c r="AV91" s="13">
        <v>610</v>
      </c>
      <c r="AW91" s="3">
        <v>293</v>
      </c>
      <c r="AX91" s="3">
        <v>297</v>
      </c>
      <c r="AY91" s="3">
        <v>400</v>
      </c>
      <c r="AZ91" s="17">
        <v>400</v>
      </c>
      <c r="BA91" s="3">
        <v>293</v>
      </c>
      <c r="BB91" s="3">
        <v>297</v>
      </c>
      <c r="BE91" s="21">
        <f t="shared" si="138"/>
        <v>293</v>
      </c>
      <c r="BF91" s="21">
        <f t="shared" ref="BF91:BH91" si="200">AH91</f>
        <v>293</v>
      </c>
      <c r="BG91" s="21">
        <f t="shared" si="200"/>
        <v>0</v>
      </c>
      <c r="BH91" s="21">
        <f t="shared" si="200"/>
        <v>293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297</v>
      </c>
      <c r="BN91" s="21">
        <f t="shared" ref="BN91:BP91" si="201">AE91</f>
        <v>297</v>
      </c>
      <c r="BO91" s="21">
        <f t="shared" si="201"/>
        <v>0</v>
      </c>
      <c r="BP91" s="21">
        <f t="shared" si="201"/>
        <v>297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27675.81</v>
      </c>
      <c r="B92">
        <v>-3997</v>
      </c>
      <c r="C92">
        <v>20883.55</v>
      </c>
      <c r="D92">
        <v>9740.76</v>
      </c>
      <c r="E92">
        <v>291.95</v>
      </c>
      <c r="F92" s="3">
        <v>-4496</v>
      </c>
      <c r="G92">
        <v>0</v>
      </c>
      <c r="H92">
        <v>0</v>
      </c>
      <c r="I92">
        <v>620.16</v>
      </c>
      <c r="J92">
        <v>0</v>
      </c>
      <c r="K92">
        <v>601.39</v>
      </c>
      <c r="L92">
        <v>563.94</v>
      </c>
      <c r="M92">
        <v>951.31</v>
      </c>
      <c r="N92">
        <v>0</v>
      </c>
      <c r="O92">
        <v>609.7</v>
      </c>
      <c r="P92">
        <v>407.3</v>
      </c>
      <c r="Q92">
        <v>0</v>
      </c>
      <c r="R92">
        <v>311.23</v>
      </c>
      <c r="S92">
        <v>27624.09</v>
      </c>
      <c r="T92">
        <v>4020.489</v>
      </c>
      <c r="U92">
        <v>10054.209</v>
      </c>
      <c r="V92">
        <v>5.133</v>
      </c>
      <c r="W92">
        <v>10059.342</v>
      </c>
      <c r="X92">
        <v>1494.501</v>
      </c>
      <c r="Y92">
        <v>49.965</v>
      </c>
      <c r="Z92">
        <v>5416.422</v>
      </c>
      <c r="AA92">
        <v>6318.766</v>
      </c>
      <c r="AB92">
        <v>1592.49</v>
      </c>
      <c r="AC92" t="s">
        <v>60</v>
      </c>
      <c r="AD92" s="3">
        <v>-866.5082</v>
      </c>
      <c r="AE92">
        <v>292.67</v>
      </c>
      <c r="AF92">
        <v>0</v>
      </c>
      <c r="AG92">
        <v>292.67</v>
      </c>
      <c r="AH92">
        <v>298</v>
      </c>
      <c r="AI92">
        <v>0</v>
      </c>
      <c r="AJ92">
        <v>298</v>
      </c>
      <c r="AK92">
        <v>4054</v>
      </c>
      <c r="AL92">
        <v>27665.6</v>
      </c>
      <c r="AM92">
        <v>31719.6</v>
      </c>
      <c r="AN92">
        <v>12044.98</v>
      </c>
      <c r="AO92">
        <v>12044.98</v>
      </c>
      <c r="AP92">
        <v>0</v>
      </c>
      <c r="AQ92" t="s">
        <v>127</v>
      </c>
      <c r="AR92">
        <v>298</v>
      </c>
      <c r="AU92">
        <v>610</v>
      </c>
      <c r="AV92" s="13">
        <v>610</v>
      </c>
      <c r="AW92" s="3">
        <v>298</v>
      </c>
      <c r="AX92" s="3">
        <v>292.67</v>
      </c>
      <c r="AY92" s="3">
        <v>400</v>
      </c>
      <c r="AZ92" s="17">
        <v>373.6</v>
      </c>
      <c r="BA92" s="3">
        <v>298</v>
      </c>
      <c r="BB92" s="3">
        <v>292.67</v>
      </c>
      <c r="BE92" s="21">
        <f t="shared" si="138"/>
        <v>298</v>
      </c>
      <c r="BF92" s="21">
        <f t="shared" ref="BF92:BH92" si="202">AH92</f>
        <v>298</v>
      </c>
      <c r="BG92" s="21">
        <f t="shared" si="202"/>
        <v>0</v>
      </c>
      <c r="BH92" s="21">
        <f t="shared" si="202"/>
        <v>298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292.67</v>
      </c>
      <c r="BN92" s="21">
        <f t="shared" ref="BN92:BP92" si="203">AE92</f>
        <v>292.67</v>
      </c>
      <c r="BO92" s="21">
        <f t="shared" si="203"/>
        <v>0</v>
      </c>
      <c r="BP92" s="21">
        <f t="shared" si="203"/>
        <v>292.67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27218.81</v>
      </c>
      <c r="B93">
        <v>-3893</v>
      </c>
      <c r="C93">
        <v>21173.47</v>
      </c>
      <c r="D93">
        <v>9719.62</v>
      </c>
      <c r="E93">
        <v>292.93</v>
      </c>
      <c r="F93" s="3">
        <v>-4494</v>
      </c>
      <c r="G93">
        <v>0</v>
      </c>
      <c r="H93">
        <v>0</v>
      </c>
      <c r="I93">
        <v>619.28</v>
      </c>
      <c r="J93">
        <v>0</v>
      </c>
      <c r="K93">
        <v>598.6</v>
      </c>
      <c r="L93">
        <v>562.54</v>
      </c>
      <c r="M93">
        <v>951.31</v>
      </c>
      <c r="N93">
        <v>0</v>
      </c>
      <c r="O93">
        <v>605.8</v>
      </c>
      <c r="P93">
        <v>400.9</v>
      </c>
      <c r="Q93">
        <v>0</v>
      </c>
      <c r="R93">
        <v>330.63</v>
      </c>
      <c r="S93">
        <v>27172.588</v>
      </c>
      <c r="T93">
        <v>3896.066</v>
      </c>
      <c r="U93">
        <v>10015.089</v>
      </c>
      <c r="V93">
        <v>5.154</v>
      </c>
      <c r="W93">
        <v>10020.243</v>
      </c>
      <c r="X93">
        <v>666.603</v>
      </c>
      <c r="Y93">
        <v>50.034</v>
      </c>
      <c r="Z93">
        <v>5276.238</v>
      </c>
      <c r="AA93">
        <v>6443.883</v>
      </c>
      <c r="AB93">
        <v>1585.64</v>
      </c>
      <c r="AC93" t="s">
        <v>60</v>
      </c>
      <c r="AD93" s="3">
        <v>-748.1442</v>
      </c>
      <c r="AE93">
        <v>293.67</v>
      </c>
      <c r="AF93">
        <v>0</v>
      </c>
      <c r="AG93">
        <v>293.67</v>
      </c>
      <c r="AH93">
        <v>290</v>
      </c>
      <c r="AI93">
        <v>0</v>
      </c>
      <c r="AJ93">
        <v>290</v>
      </c>
      <c r="AK93">
        <v>3960</v>
      </c>
      <c r="AL93">
        <v>27378.3</v>
      </c>
      <c r="AM93">
        <v>31338.3</v>
      </c>
      <c r="AN93">
        <v>11891.5</v>
      </c>
      <c r="AO93">
        <v>11891.5</v>
      </c>
      <c r="AP93">
        <v>0</v>
      </c>
      <c r="AQ93" t="s">
        <v>128</v>
      </c>
      <c r="AR93">
        <v>290</v>
      </c>
      <c r="AU93">
        <v>610</v>
      </c>
      <c r="AV93" s="13">
        <v>610</v>
      </c>
      <c r="AW93" s="3">
        <v>290</v>
      </c>
      <c r="AX93" s="3">
        <v>293.67</v>
      </c>
      <c r="AY93" s="3">
        <v>358.57</v>
      </c>
      <c r="AZ93" s="17">
        <v>400</v>
      </c>
      <c r="BA93" s="3">
        <v>290</v>
      </c>
      <c r="BB93" s="3">
        <v>293.67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293.67</v>
      </c>
      <c r="BN93" s="21">
        <f t="shared" ref="BN93:BP93" si="205">AE93</f>
        <v>293.67</v>
      </c>
      <c r="BO93" s="21">
        <f t="shared" si="205"/>
        <v>0</v>
      </c>
      <c r="BP93" s="21">
        <f t="shared" si="205"/>
        <v>293.67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27547.8</v>
      </c>
      <c r="B94">
        <v>-3786</v>
      </c>
      <c r="C94">
        <v>22658.85</v>
      </c>
      <c r="D94">
        <v>9734.5</v>
      </c>
      <c r="E94">
        <v>310.47</v>
      </c>
      <c r="F94" s="3">
        <v>-4494</v>
      </c>
      <c r="G94">
        <v>0</v>
      </c>
      <c r="H94">
        <v>0</v>
      </c>
      <c r="I94">
        <v>629.13</v>
      </c>
      <c r="J94">
        <v>0</v>
      </c>
      <c r="K94">
        <v>599.29</v>
      </c>
      <c r="L94">
        <v>562.54</v>
      </c>
      <c r="M94">
        <v>951.31</v>
      </c>
      <c r="N94">
        <v>0</v>
      </c>
      <c r="O94">
        <v>610.3</v>
      </c>
      <c r="P94">
        <v>403.8</v>
      </c>
      <c r="Q94">
        <v>0</v>
      </c>
      <c r="R94">
        <v>338.88</v>
      </c>
      <c r="S94">
        <v>27580.7</v>
      </c>
      <c r="T94">
        <v>3871.534</v>
      </c>
      <c r="U94">
        <v>10280.348</v>
      </c>
      <c r="V94">
        <v>4.569</v>
      </c>
      <c r="W94">
        <v>10284.916</v>
      </c>
      <c r="X94">
        <v>667.782</v>
      </c>
      <c r="Y94">
        <v>49.968</v>
      </c>
      <c r="Z94">
        <v>4873.787</v>
      </c>
      <c r="AA94">
        <v>6973.928</v>
      </c>
      <c r="AB94">
        <v>1587.79</v>
      </c>
      <c r="AC94" t="s">
        <v>60</v>
      </c>
      <c r="AD94" s="3">
        <v>-616.1929</v>
      </c>
      <c r="AE94">
        <v>311.67</v>
      </c>
      <c r="AF94">
        <v>0</v>
      </c>
      <c r="AG94">
        <v>311.67</v>
      </c>
      <c r="AH94">
        <v>289</v>
      </c>
      <c r="AI94">
        <v>0</v>
      </c>
      <c r="AJ94">
        <v>289</v>
      </c>
      <c r="AK94">
        <v>3868</v>
      </c>
      <c r="AL94">
        <v>27123</v>
      </c>
      <c r="AM94">
        <v>30991</v>
      </c>
      <c r="AN94">
        <v>11722.11</v>
      </c>
      <c r="AO94">
        <v>11722.11</v>
      </c>
      <c r="AP94">
        <v>0</v>
      </c>
      <c r="AQ94" t="s">
        <v>129</v>
      </c>
      <c r="AR94">
        <v>289</v>
      </c>
      <c r="AU94">
        <v>610</v>
      </c>
      <c r="AV94" s="13">
        <v>610</v>
      </c>
      <c r="AW94" s="3">
        <v>289</v>
      </c>
      <c r="AX94" s="3">
        <v>311.67</v>
      </c>
      <c r="AY94" s="3">
        <v>330</v>
      </c>
      <c r="AZ94" s="17">
        <v>400</v>
      </c>
      <c r="BA94" s="3">
        <v>289</v>
      </c>
      <c r="BB94" s="3">
        <v>311.67</v>
      </c>
      <c r="BE94" s="21">
        <f t="shared" si="138"/>
        <v>289</v>
      </c>
      <c r="BF94" s="21">
        <f t="shared" ref="BF94:BH94" si="206">AH94</f>
        <v>289</v>
      </c>
      <c r="BG94" s="21">
        <f t="shared" si="206"/>
        <v>0</v>
      </c>
      <c r="BH94" s="21">
        <f t="shared" si="206"/>
        <v>289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311.67</v>
      </c>
      <c r="BN94" s="21">
        <f t="shared" ref="BN94:BP94" si="207">AE94</f>
        <v>311.67</v>
      </c>
      <c r="BO94" s="21">
        <f t="shared" si="207"/>
        <v>0</v>
      </c>
      <c r="BP94" s="21">
        <f t="shared" si="207"/>
        <v>311.67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27223.81</v>
      </c>
      <c r="B95">
        <v>-3814</v>
      </c>
      <c r="C95">
        <v>22163.35</v>
      </c>
      <c r="D95">
        <v>9683.58</v>
      </c>
      <c r="E95">
        <v>303.91</v>
      </c>
      <c r="F95" s="3">
        <v>-4494</v>
      </c>
      <c r="G95">
        <v>0</v>
      </c>
      <c r="H95">
        <v>0</v>
      </c>
      <c r="I95">
        <v>634.7</v>
      </c>
      <c r="J95">
        <v>0</v>
      </c>
      <c r="K95">
        <v>599.99</v>
      </c>
      <c r="L95">
        <v>563.01</v>
      </c>
      <c r="M95">
        <v>950.9</v>
      </c>
      <c r="N95">
        <v>0</v>
      </c>
      <c r="O95">
        <v>608.8</v>
      </c>
      <c r="P95">
        <v>404</v>
      </c>
      <c r="Q95">
        <v>0</v>
      </c>
      <c r="R95">
        <v>331.42</v>
      </c>
      <c r="S95">
        <v>27377.979</v>
      </c>
      <c r="T95">
        <v>3626.846</v>
      </c>
      <c r="U95">
        <v>10009.949</v>
      </c>
      <c r="V95">
        <v>4.594</v>
      </c>
      <c r="W95">
        <v>10014.543</v>
      </c>
      <c r="X95">
        <v>666.978</v>
      </c>
      <c r="Y95">
        <v>50.008</v>
      </c>
      <c r="Z95">
        <v>5113.74</v>
      </c>
      <c r="AA95">
        <v>6691.25</v>
      </c>
      <c r="AB95">
        <v>1581.61</v>
      </c>
      <c r="AC95" t="s">
        <v>60</v>
      </c>
      <c r="AD95" s="3">
        <v>-750.5255</v>
      </c>
      <c r="AE95">
        <v>305</v>
      </c>
      <c r="AF95">
        <v>0</v>
      </c>
      <c r="AG95">
        <v>305</v>
      </c>
      <c r="AH95">
        <v>290</v>
      </c>
      <c r="AI95">
        <v>0</v>
      </c>
      <c r="AJ95">
        <v>290</v>
      </c>
      <c r="AK95">
        <v>3951</v>
      </c>
      <c r="AL95">
        <v>26803.8</v>
      </c>
      <c r="AM95">
        <v>30754.8</v>
      </c>
      <c r="AN95">
        <v>11596.69</v>
      </c>
      <c r="AO95">
        <v>11596.69</v>
      </c>
      <c r="AP95">
        <v>0</v>
      </c>
      <c r="AQ95" t="s">
        <v>130</v>
      </c>
      <c r="AR95">
        <v>290</v>
      </c>
      <c r="AU95">
        <v>610</v>
      </c>
      <c r="AV95" s="13">
        <v>610</v>
      </c>
      <c r="AW95" s="3">
        <v>290</v>
      </c>
      <c r="AX95" s="3">
        <v>305</v>
      </c>
      <c r="AY95" s="3">
        <v>372</v>
      </c>
      <c r="AZ95" s="17">
        <v>400</v>
      </c>
      <c r="BA95" s="3">
        <v>290</v>
      </c>
      <c r="BB95" s="3">
        <v>305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305</v>
      </c>
      <c r="BN95" s="21">
        <f t="shared" ref="BN95:BP95" si="209">AE95</f>
        <v>305</v>
      </c>
      <c r="BO95" s="21">
        <f t="shared" si="209"/>
        <v>0</v>
      </c>
      <c r="BP95" s="21">
        <f t="shared" si="209"/>
        <v>305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26633.31</v>
      </c>
      <c r="B96">
        <v>-4046</v>
      </c>
      <c r="C96">
        <v>22098.08</v>
      </c>
      <c r="D96">
        <v>9842.72</v>
      </c>
      <c r="E96">
        <v>298.04</v>
      </c>
      <c r="F96" s="3">
        <v>-4494</v>
      </c>
      <c r="G96">
        <v>0</v>
      </c>
      <c r="H96">
        <v>0</v>
      </c>
      <c r="I96">
        <v>627.91</v>
      </c>
      <c r="J96">
        <v>0</v>
      </c>
      <c r="K96">
        <v>599.76</v>
      </c>
      <c r="L96">
        <v>563.24</v>
      </c>
      <c r="M96">
        <v>950.49</v>
      </c>
      <c r="N96">
        <v>0</v>
      </c>
      <c r="O96">
        <v>606.4</v>
      </c>
      <c r="P96">
        <v>404.7</v>
      </c>
      <c r="Q96">
        <v>0</v>
      </c>
      <c r="R96">
        <v>330.31</v>
      </c>
      <c r="S96">
        <v>26940.65</v>
      </c>
      <c r="T96">
        <v>4132.602</v>
      </c>
      <c r="U96">
        <v>9650.603</v>
      </c>
      <c r="V96">
        <v>4.317</v>
      </c>
      <c r="W96">
        <v>9654.919</v>
      </c>
      <c r="X96">
        <v>828.861</v>
      </c>
      <c r="Y96">
        <v>50.034</v>
      </c>
      <c r="Z96">
        <v>4816.986</v>
      </c>
      <c r="AA96">
        <v>6744.047</v>
      </c>
      <c r="AB96">
        <v>1579.65</v>
      </c>
      <c r="AC96" t="s">
        <v>60</v>
      </c>
      <c r="AD96" s="3">
        <v>-877.5742</v>
      </c>
      <c r="AE96">
        <v>299</v>
      </c>
      <c r="AF96">
        <v>0</v>
      </c>
      <c r="AG96">
        <v>299</v>
      </c>
      <c r="AH96">
        <v>290</v>
      </c>
      <c r="AI96">
        <v>0</v>
      </c>
      <c r="AJ96">
        <v>290</v>
      </c>
      <c r="AK96">
        <v>3836</v>
      </c>
      <c r="AL96">
        <v>26548.5</v>
      </c>
      <c r="AM96">
        <v>30384.5</v>
      </c>
      <c r="AN96">
        <v>11460.84</v>
      </c>
      <c r="AO96">
        <v>11460.84</v>
      </c>
      <c r="AP96">
        <v>0</v>
      </c>
      <c r="AQ96" t="s">
        <v>131</v>
      </c>
      <c r="AR96">
        <v>290</v>
      </c>
      <c r="AU96">
        <v>610</v>
      </c>
      <c r="AV96" s="13">
        <v>610</v>
      </c>
      <c r="AW96" s="3">
        <v>290</v>
      </c>
      <c r="AX96" s="3">
        <v>299</v>
      </c>
      <c r="AY96" s="3">
        <v>337</v>
      </c>
      <c r="AZ96" s="17">
        <v>400</v>
      </c>
      <c r="BA96" s="3">
        <v>290</v>
      </c>
      <c r="BB96" s="3">
        <v>299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299</v>
      </c>
      <c r="BN96" s="21">
        <f t="shared" ref="BN96:BP96" si="211">AE96</f>
        <v>299</v>
      </c>
      <c r="BO96" s="21">
        <f t="shared" si="211"/>
        <v>0</v>
      </c>
      <c r="BP96" s="21">
        <f t="shared" si="211"/>
        <v>299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26580.08</v>
      </c>
      <c r="B97">
        <v>-4114</v>
      </c>
      <c r="C97">
        <v>22351.21</v>
      </c>
      <c r="D97">
        <v>9787.77</v>
      </c>
      <c r="E97">
        <v>298.28</v>
      </c>
      <c r="F97" s="3">
        <v>-4040</v>
      </c>
      <c r="G97">
        <v>0</v>
      </c>
      <c r="H97">
        <v>0</v>
      </c>
      <c r="I97">
        <v>629.88</v>
      </c>
      <c r="J97">
        <v>0</v>
      </c>
      <c r="K97">
        <v>599.99</v>
      </c>
      <c r="L97">
        <v>562.54</v>
      </c>
      <c r="M97">
        <v>951.72</v>
      </c>
      <c r="N97">
        <v>0</v>
      </c>
      <c r="O97">
        <v>608.2</v>
      </c>
      <c r="P97">
        <v>404.5</v>
      </c>
      <c r="Q97">
        <v>0</v>
      </c>
      <c r="R97">
        <v>322.07</v>
      </c>
      <c r="S97">
        <v>26635.494</v>
      </c>
      <c r="T97">
        <v>4251.707</v>
      </c>
      <c r="U97">
        <v>9650.678</v>
      </c>
      <c r="V97">
        <v>4.52</v>
      </c>
      <c r="W97">
        <v>9655.198</v>
      </c>
      <c r="X97">
        <v>829.278</v>
      </c>
      <c r="Y97">
        <v>49.979</v>
      </c>
      <c r="Z97">
        <v>4803.691</v>
      </c>
      <c r="AA97">
        <v>6849.016</v>
      </c>
      <c r="AB97">
        <v>1737.29</v>
      </c>
      <c r="AC97" t="s">
        <v>60</v>
      </c>
      <c r="AD97" s="3">
        <v>-540.412</v>
      </c>
      <c r="AE97">
        <v>299.67</v>
      </c>
      <c r="AF97">
        <v>0</v>
      </c>
      <c r="AG97">
        <v>299.67</v>
      </c>
      <c r="AH97">
        <v>290</v>
      </c>
      <c r="AI97">
        <v>0</v>
      </c>
      <c r="AJ97">
        <v>290</v>
      </c>
      <c r="AK97">
        <v>3879</v>
      </c>
      <c r="AL97">
        <v>26484.7</v>
      </c>
      <c r="AM97">
        <v>30363.7</v>
      </c>
      <c r="AN97">
        <v>11323.04</v>
      </c>
      <c r="AO97">
        <v>11323.04</v>
      </c>
      <c r="AP97">
        <v>0</v>
      </c>
      <c r="AQ97" t="s">
        <v>132</v>
      </c>
      <c r="AR97">
        <v>290</v>
      </c>
      <c r="AU97">
        <v>610</v>
      </c>
      <c r="AV97" s="13">
        <v>610</v>
      </c>
      <c r="AW97" s="3">
        <v>290</v>
      </c>
      <c r="AX97" s="3">
        <v>303.33</v>
      </c>
      <c r="AY97" s="3">
        <v>359.4</v>
      </c>
      <c r="AZ97" s="17">
        <v>400</v>
      </c>
      <c r="BA97" s="3">
        <v>290</v>
      </c>
      <c r="BB97" s="3">
        <v>303.33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303.33</v>
      </c>
      <c r="BN97" s="21">
        <f t="shared" ref="BN97:BP97" si="213">AE97</f>
        <v>299.67</v>
      </c>
      <c r="BO97" s="21">
        <f t="shared" si="213"/>
        <v>0</v>
      </c>
      <c r="BP97" s="21">
        <f t="shared" si="213"/>
        <v>299.67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41</v>
      </c>
      <c r="BJ98">
        <f t="shared" si="214"/>
        <v>0</v>
      </c>
      <c r="BK98">
        <f t="shared" si="214"/>
        <v>41</v>
      </c>
      <c r="BL98">
        <f t="shared" si="214"/>
        <v>0</v>
      </c>
      <c r="BQ98">
        <f t="shared" ref="BQ98:BT98" si="215">SUM(BQ2:BQ97)</f>
        <v>40</v>
      </c>
      <c r="BR98">
        <f t="shared" si="215"/>
        <v>0</v>
      </c>
      <c r="BS98">
        <f t="shared" si="215"/>
        <v>40</v>
      </c>
      <c r="BT98">
        <f t="shared" si="215"/>
        <v>0</v>
      </c>
    </row>
    <row r="99" spans="61:72">
      <c r="BI99">
        <f t="shared" ref="BI99:BK99" si="216">BI98/4</f>
        <v>10.25</v>
      </c>
      <c r="BJ99">
        <f t="shared" si="216"/>
        <v>0</v>
      </c>
      <c r="BK99">
        <f t="shared" si="216"/>
        <v>10.25</v>
      </c>
      <c r="BL99">
        <f>IF(BJ98=0,0,BL98/BJ98)</f>
        <v>0</v>
      </c>
      <c r="BQ99">
        <f t="shared" ref="BQ99:BS99" si="217">BQ98/4</f>
        <v>10</v>
      </c>
      <c r="BR99">
        <f t="shared" si="217"/>
        <v>0</v>
      </c>
      <c r="BS99">
        <f t="shared" si="217"/>
        <v>10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10.25</v>
      </c>
      <c r="BF102" s="26">
        <f>BJ99</f>
        <v>0</v>
      </c>
      <c r="BG102" s="27">
        <f>BL99</f>
        <v>0</v>
      </c>
      <c r="BH102" s="26">
        <f>BK99</f>
        <v>10.25</v>
      </c>
      <c r="BI102" s="26">
        <f>BQ99</f>
        <v>10</v>
      </c>
      <c r="BJ102" s="26">
        <f>BR99</f>
        <v>0</v>
      </c>
      <c r="BK102" s="27">
        <f>BT99</f>
        <v>0</v>
      </c>
      <c r="BL102" s="26">
        <f>BS99</f>
        <v>10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W102"/>
  <sheetViews>
    <sheetView zoomScale="70" zoomScaleNormal="70" topLeftCell="AE1" workbookViewId="0">
      <pane ySplit="1" topLeftCell="A74" activePane="bottomLeft" state="frozen"/>
      <selection/>
      <selection pane="bottomLeft" activeCell="BE102" sqref="BE102:BL102"/>
    </sheetView>
  </sheetViews>
  <sheetFormatPr defaultColWidth="9" defaultRowHeight="13.5"/>
  <cols>
    <col min="6" max="6" width="7.2" style="3" customWidth="1"/>
    <col min="7" max="10" width="7.2" customWidth="1"/>
    <col min="11" max="11" width="8.74166666666667" customWidth="1"/>
    <col min="19" max="28" width="9" hidden="1" customWidth="1"/>
    <col min="29" max="29" width="1.775" customWidth="1"/>
    <col min="30" max="30" width="7.35" style="3" customWidth="1"/>
    <col min="31" max="47" width="7.3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28043.12</v>
      </c>
      <c r="B2">
        <v>-3918</v>
      </c>
      <c r="C2">
        <v>23232.24</v>
      </c>
      <c r="D2">
        <v>9717.08</v>
      </c>
      <c r="E2">
        <v>326.33</v>
      </c>
      <c r="F2" s="3">
        <v>-4280</v>
      </c>
      <c r="G2">
        <v>0</v>
      </c>
      <c r="H2">
        <v>0</v>
      </c>
      <c r="I2">
        <v>628.31</v>
      </c>
      <c r="J2">
        <v>0</v>
      </c>
      <c r="K2">
        <v>599.99</v>
      </c>
      <c r="L2">
        <v>562.08</v>
      </c>
      <c r="M2">
        <v>961.59</v>
      </c>
      <c r="N2">
        <v>0</v>
      </c>
      <c r="O2">
        <v>606.3</v>
      </c>
      <c r="P2">
        <v>446.6</v>
      </c>
      <c r="Q2">
        <v>0</v>
      </c>
      <c r="R2">
        <v>300.5</v>
      </c>
      <c r="S2">
        <v>27987.94</v>
      </c>
      <c r="T2">
        <v>3912.788</v>
      </c>
      <c r="U2">
        <v>9943.663</v>
      </c>
      <c r="V2">
        <v>5.187</v>
      </c>
      <c r="W2">
        <v>9948.85</v>
      </c>
      <c r="X2">
        <v>827.428</v>
      </c>
      <c r="Y2">
        <v>50.029</v>
      </c>
      <c r="Z2">
        <v>4088.535</v>
      </c>
      <c r="AA2">
        <v>7661.014</v>
      </c>
      <c r="AB2">
        <v>1730.62</v>
      </c>
      <c r="AC2" t="s">
        <v>60</v>
      </c>
      <c r="AD2" s="3">
        <v>-1041.4626</v>
      </c>
      <c r="AE2">
        <v>326.33</v>
      </c>
      <c r="AF2">
        <v>0</v>
      </c>
      <c r="AG2">
        <v>326.33</v>
      </c>
      <c r="AH2">
        <v>399</v>
      </c>
      <c r="AI2">
        <v>0</v>
      </c>
      <c r="AJ2">
        <v>399</v>
      </c>
      <c r="AK2">
        <v>4211</v>
      </c>
      <c r="AL2">
        <v>28216.2</v>
      </c>
      <c r="AM2">
        <v>32427.2</v>
      </c>
      <c r="AN2">
        <v>9434.24</v>
      </c>
      <c r="AO2">
        <v>9434.24</v>
      </c>
      <c r="AP2">
        <v>0</v>
      </c>
      <c r="AQ2">
        <v>326.33</v>
      </c>
      <c r="AR2">
        <v>399</v>
      </c>
      <c r="AS2" s="12" t="s">
        <v>133</v>
      </c>
      <c r="AT2" s="12" t="s">
        <v>134</v>
      </c>
      <c r="AU2">
        <v>610</v>
      </c>
      <c r="AV2" s="13">
        <v>610</v>
      </c>
      <c r="AW2" s="3">
        <v>399</v>
      </c>
      <c r="AX2" s="3">
        <v>326.33</v>
      </c>
      <c r="AY2" s="3">
        <v>438.6</v>
      </c>
      <c r="AZ2" s="17">
        <v>479.2</v>
      </c>
      <c r="BA2" s="3">
        <v>399</v>
      </c>
      <c r="BB2" s="3">
        <v>326.33</v>
      </c>
      <c r="BE2" s="21">
        <f t="shared" si="0"/>
        <v>399</v>
      </c>
      <c r="BF2" s="21">
        <f t="shared" ref="BF2:BH2" si="4">AH2</f>
        <v>399</v>
      </c>
      <c r="BG2" s="21">
        <f t="shared" si="4"/>
        <v>0</v>
      </c>
      <c r="BH2" s="21">
        <f t="shared" si="4"/>
        <v>399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326.33</v>
      </c>
      <c r="BN2" s="21">
        <f t="shared" ref="BN2:BP2" si="9">AE2</f>
        <v>326.33</v>
      </c>
      <c r="BO2" s="21">
        <f t="shared" si="9"/>
        <v>0</v>
      </c>
      <c r="BP2" s="21">
        <f t="shared" si="9"/>
        <v>326.33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212.551428571429</v>
      </c>
    </row>
    <row r="3" spans="1:75">
      <c r="A3">
        <v>27946.17</v>
      </c>
      <c r="B3">
        <v>-3951</v>
      </c>
      <c r="C3">
        <v>22908.15</v>
      </c>
      <c r="D3">
        <v>9505.74</v>
      </c>
      <c r="E3">
        <v>309.08</v>
      </c>
      <c r="F3" s="3">
        <v>-4468</v>
      </c>
      <c r="G3">
        <v>0</v>
      </c>
      <c r="H3">
        <v>0</v>
      </c>
      <c r="I3">
        <v>632.86</v>
      </c>
      <c r="J3">
        <v>0</v>
      </c>
      <c r="K3">
        <v>598.83</v>
      </c>
      <c r="L3">
        <v>562.54</v>
      </c>
      <c r="M3">
        <v>961.18</v>
      </c>
      <c r="N3">
        <v>0</v>
      </c>
      <c r="O3">
        <v>606.9</v>
      </c>
      <c r="P3">
        <v>476</v>
      </c>
      <c r="Q3">
        <v>0</v>
      </c>
      <c r="R3">
        <v>300.08</v>
      </c>
      <c r="S3">
        <v>27935.223</v>
      </c>
      <c r="T3">
        <v>3812.177</v>
      </c>
      <c r="U3">
        <v>9892.947</v>
      </c>
      <c r="V3">
        <v>5.241</v>
      </c>
      <c r="W3">
        <v>9898.188</v>
      </c>
      <c r="X3">
        <v>829.474</v>
      </c>
      <c r="Y3">
        <v>50.032</v>
      </c>
      <c r="Z3">
        <v>4391.047</v>
      </c>
      <c r="AA3">
        <v>7397.863</v>
      </c>
      <c r="AB3">
        <v>1734.89</v>
      </c>
      <c r="AC3" t="s">
        <v>60</v>
      </c>
      <c r="AD3" s="3">
        <v>-1210.534</v>
      </c>
      <c r="AE3">
        <v>310.33</v>
      </c>
      <c r="AF3">
        <v>0</v>
      </c>
      <c r="AG3">
        <v>310.33</v>
      </c>
      <c r="AH3">
        <v>348</v>
      </c>
      <c r="AI3">
        <v>0</v>
      </c>
      <c r="AJ3">
        <v>348</v>
      </c>
      <c r="AK3">
        <v>4211</v>
      </c>
      <c r="AL3">
        <v>27824.3</v>
      </c>
      <c r="AM3">
        <v>32035.3</v>
      </c>
      <c r="AN3">
        <v>9383.75</v>
      </c>
      <c r="AO3">
        <v>9383.75</v>
      </c>
      <c r="AP3">
        <v>0</v>
      </c>
      <c r="AQ3">
        <v>309.08</v>
      </c>
      <c r="AR3">
        <v>348</v>
      </c>
      <c r="AU3">
        <v>610</v>
      </c>
      <c r="AV3" s="13">
        <v>610</v>
      </c>
      <c r="AW3" s="3">
        <v>348</v>
      </c>
      <c r="AX3" s="3">
        <v>310.33</v>
      </c>
      <c r="AY3" s="3">
        <v>517.8</v>
      </c>
      <c r="AZ3" s="17">
        <v>558.4</v>
      </c>
      <c r="BA3" s="3">
        <v>348</v>
      </c>
      <c r="BB3" s="3">
        <v>310.33</v>
      </c>
      <c r="BE3" s="21">
        <f t="shared" si="0"/>
        <v>348</v>
      </c>
      <c r="BF3" s="21">
        <f t="shared" ref="BF3:BH3" si="14">AH3</f>
        <v>348</v>
      </c>
      <c r="BG3" s="21">
        <f t="shared" si="14"/>
        <v>0</v>
      </c>
      <c r="BH3" s="21">
        <f t="shared" si="14"/>
        <v>348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310.33</v>
      </c>
      <c r="BN3" s="21">
        <f t="shared" ref="BN3:BP3" si="15">AE3</f>
        <v>310.33</v>
      </c>
      <c r="BO3" s="21">
        <f t="shared" si="15"/>
        <v>0</v>
      </c>
      <c r="BP3" s="21">
        <f t="shared" si="15"/>
        <v>310.33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863.21625</v>
      </c>
    </row>
    <row r="4" spans="1:72">
      <c r="A4">
        <v>27774.41</v>
      </c>
      <c r="B4">
        <v>-3966</v>
      </c>
      <c r="C4">
        <v>22639.51</v>
      </c>
      <c r="D4">
        <v>9670.89</v>
      </c>
      <c r="E4">
        <v>305.33</v>
      </c>
      <c r="F4" s="3">
        <v>-4389</v>
      </c>
      <c r="G4">
        <v>0</v>
      </c>
      <c r="H4">
        <v>0</v>
      </c>
      <c r="I4">
        <v>628.95</v>
      </c>
      <c r="J4">
        <v>0</v>
      </c>
      <c r="K4">
        <v>600.22</v>
      </c>
      <c r="L4">
        <v>562.08</v>
      </c>
      <c r="M4">
        <v>959.95</v>
      </c>
      <c r="N4">
        <v>0</v>
      </c>
      <c r="O4">
        <v>610.1</v>
      </c>
      <c r="P4">
        <v>501.1</v>
      </c>
      <c r="Q4">
        <v>0</v>
      </c>
      <c r="R4">
        <v>298.49</v>
      </c>
      <c r="S4">
        <v>27453.037</v>
      </c>
      <c r="T4">
        <v>3960.007</v>
      </c>
      <c r="U4">
        <v>10014.867</v>
      </c>
      <c r="V4">
        <v>4.575</v>
      </c>
      <c r="W4">
        <v>10019.442</v>
      </c>
      <c r="X4">
        <v>828.116</v>
      </c>
      <c r="Y4">
        <v>50.011</v>
      </c>
      <c r="Z4">
        <v>4833.916</v>
      </c>
      <c r="AA4">
        <v>6978.162</v>
      </c>
      <c r="AB4">
        <v>1742.92</v>
      </c>
      <c r="AC4" t="s">
        <v>60</v>
      </c>
      <c r="AD4" s="3">
        <v>-1102.1155</v>
      </c>
      <c r="AE4">
        <v>306.67</v>
      </c>
      <c r="AF4">
        <v>0</v>
      </c>
      <c r="AG4">
        <v>306.67</v>
      </c>
      <c r="AH4">
        <v>335</v>
      </c>
      <c r="AI4">
        <v>0</v>
      </c>
      <c r="AJ4">
        <v>335</v>
      </c>
      <c r="AK4">
        <v>4213</v>
      </c>
      <c r="AL4">
        <v>27795.7</v>
      </c>
      <c r="AM4">
        <v>32008.7</v>
      </c>
      <c r="AN4">
        <v>9363.21</v>
      </c>
      <c r="AO4">
        <v>9363.21</v>
      </c>
      <c r="AP4">
        <v>0</v>
      </c>
      <c r="AQ4">
        <v>305.33</v>
      </c>
      <c r="AR4">
        <v>335</v>
      </c>
      <c r="AU4">
        <v>610</v>
      </c>
      <c r="AV4" s="13">
        <v>610</v>
      </c>
      <c r="AW4" s="3">
        <v>335</v>
      </c>
      <c r="AX4" s="3">
        <v>306.67</v>
      </c>
      <c r="AY4" s="3">
        <v>597</v>
      </c>
      <c r="AZ4" s="17">
        <v>600</v>
      </c>
      <c r="BA4" s="3">
        <v>335</v>
      </c>
      <c r="BB4" s="3">
        <v>306.67</v>
      </c>
      <c r="BE4" s="21">
        <f t="shared" si="0"/>
        <v>335</v>
      </c>
      <c r="BF4" s="21">
        <f t="shared" ref="BF4:BH4" si="16">AH4</f>
        <v>335</v>
      </c>
      <c r="BG4" s="21">
        <f t="shared" si="16"/>
        <v>0</v>
      </c>
      <c r="BH4" s="21">
        <f t="shared" si="16"/>
        <v>335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306.67</v>
      </c>
      <c r="BN4" s="21">
        <f t="shared" ref="BN4:BP4" si="17">AE4</f>
        <v>306.67</v>
      </c>
      <c r="BO4" s="21">
        <f t="shared" si="17"/>
        <v>0</v>
      </c>
      <c r="BP4" s="21">
        <f t="shared" si="17"/>
        <v>306.67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27051.91</v>
      </c>
      <c r="B5">
        <v>-3968</v>
      </c>
      <c r="C5">
        <v>21471.82</v>
      </c>
      <c r="D5">
        <v>9855.32</v>
      </c>
      <c r="E5">
        <v>294.18</v>
      </c>
      <c r="F5" s="3">
        <v>-4310</v>
      </c>
      <c r="G5">
        <v>0</v>
      </c>
      <c r="H5">
        <v>0</v>
      </c>
      <c r="I5">
        <v>620.2</v>
      </c>
      <c r="J5">
        <v>0</v>
      </c>
      <c r="K5">
        <v>599.76</v>
      </c>
      <c r="L5">
        <v>563.24</v>
      </c>
      <c r="M5">
        <v>960.36</v>
      </c>
      <c r="N5">
        <v>0</v>
      </c>
      <c r="O5">
        <v>580</v>
      </c>
      <c r="P5">
        <v>541.4</v>
      </c>
      <c r="Q5">
        <v>0</v>
      </c>
      <c r="R5">
        <v>270.16</v>
      </c>
      <c r="S5">
        <v>27054.797</v>
      </c>
      <c r="T5">
        <v>4035.094</v>
      </c>
      <c r="U5">
        <v>10161.574</v>
      </c>
      <c r="V5">
        <v>4.572</v>
      </c>
      <c r="W5">
        <v>10166.146</v>
      </c>
      <c r="X5">
        <v>828.185</v>
      </c>
      <c r="Y5">
        <v>50.006</v>
      </c>
      <c r="Z5">
        <v>5480.352</v>
      </c>
      <c r="AA5">
        <v>6237.406</v>
      </c>
      <c r="AB5">
        <v>1743.15</v>
      </c>
      <c r="AC5" t="s">
        <v>60</v>
      </c>
      <c r="AD5" s="3">
        <v>-1041.3226</v>
      </c>
      <c r="AE5">
        <v>295.33</v>
      </c>
      <c r="AF5">
        <v>0</v>
      </c>
      <c r="AG5">
        <v>295.33</v>
      </c>
      <c r="AH5">
        <v>335</v>
      </c>
      <c r="AI5">
        <v>0</v>
      </c>
      <c r="AJ5">
        <v>335</v>
      </c>
      <c r="AK5">
        <v>4214</v>
      </c>
      <c r="AL5">
        <v>27538.6</v>
      </c>
      <c r="AM5">
        <v>31752.6</v>
      </c>
      <c r="AN5">
        <v>9328.55</v>
      </c>
      <c r="AO5">
        <v>9328.55</v>
      </c>
      <c r="AP5">
        <v>0</v>
      </c>
      <c r="AQ5">
        <v>294.18</v>
      </c>
      <c r="AR5">
        <v>335</v>
      </c>
      <c r="AU5">
        <v>610</v>
      </c>
      <c r="AV5" s="13">
        <v>583.6</v>
      </c>
      <c r="AW5" s="3">
        <v>335</v>
      </c>
      <c r="AX5" s="3">
        <v>295.33</v>
      </c>
      <c r="AY5" s="3">
        <v>600</v>
      </c>
      <c r="AZ5" s="17">
        <v>573.6</v>
      </c>
      <c r="BA5" s="3">
        <v>335</v>
      </c>
      <c r="BB5" s="3">
        <v>295.33</v>
      </c>
      <c r="BE5" s="21">
        <f t="shared" si="0"/>
        <v>335</v>
      </c>
      <c r="BF5" s="21">
        <f t="shared" ref="BF5:BH5" si="18">AH5</f>
        <v>335</v>
      </c>
      <c r="BG5" s="21">
        <f t="shared" si="18"/>
        <v>0</v>
      </c>
      <c r="BH5" s="21">
        <f t="shared" si="18"/>
        <v>335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295.33</v>
      </c>
      <c r="BN5" s="21">
        <f t="shared" ref="BN5:BP5" si="19">AE5</f>
        <v>295.33</v>
      </c>
      <c r="BO5" s="21">
        <f t="shared" si="19"/>
        <v>0</v>
      </c>
      <c r="BP5" s="21">
        <f t="shared" si="19"/>
        <v>295.33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26803.64</v>
      </c>
      <c r="B6">
        <v>-3991</v>
      </c>
      <c r="C6">
        <v>21128.57</v>
      </c>
      <c r="D6">
        <v>10162.76</v>
      </c>
      <c r="E6">
        <v>288.63</v>
      </c>
      <c r="F6" s="3">
        <v>-4233</v>
      </c>
      <c r="G6">
        <v>0</v>
      </c>
      <c r="H6">
        <v>0</v>
      </c>
      <c r="I6">
        <v>621.22</v>
      </c>
      <c r="J6">
        <v>0</v>
      </c>
      <c r="K6">
        <v>599.99</v>
      </c>
      <c r="L6">
        <v>562.54</v>
      </c>
      <c r="M6">
        <v>961.18</v>
      </c>
      <c r="N6">
        <v>0</v>
      </c>
      <c r="O6">
        <v>554.2</v>
      </c>
      <c r="P6">
        <v>547.8</v>
      </c>
      <c r="Q6">
        <v>0</v>
      </c>
      <c r="R6">
        <v>270.37</v>
      </c>
      <c r="S6">
        <v>26850.982</v>
      </c>
      <c r="T6">
        <v>3852.407</v>
      </c>
      <c r="U6">
        <v>10157.123</v>
      </c>
      <c r="V6">
        <v>4.587</v>
      </c>
      <c r="W6">
        <v>10161.71</v>
      </c>
      <c r="X6">
        <v>828.213</v>
      </c>
      <c r="Y6">
        <v>50.005</v>
      </c>
      <c r="Z6">
        <v>5882.887</v>
      </c>
      <c r="AA6">
        <v>5761.863</v>
      </c>
      <c r="AB6">
        <v>1747.18</v>
      </c>
      <c r="AC6" t="s">
        <v>60</v>
      </c>
      <c r="AD6" s="3">
        <v>-976.8878</v>
      </c>
      <c r="AE6">
        <v>289.67</v>
      </c>
      <c r="AF6">
        <v>0</v>
      </c>
      <c r="AG6">
        <v>289.67</v>
      </c>
      <c r="AH6">
        <v>329</v>
      </c>
      <c r="AI6">
        <v>0</v>
      </c>
      <c r="AJ6">
        <v>329</v>
      </c>
      <c r="AK6">
        <v>4216</v>
      </c>
      <c r="AL6">
        <v>27367.2</v>
      </c>
      <c r="AM6">
        <v>31583.2</v>
      </c>
      <c r="AN6">
        <v>9391.67</v>
      </c>
      <c r="AO6">
        <v>9391.67</v>
      </c>
      <c r="AP6">
        <v>0</v>
      </c>
      <c r="AQ6">
        <v>288.63</v>
      </c>
      <c r="AR6">
        <v>329</v>
      </c>
      <c r="AU6">
        <v>610</v>
      </c>
      <c r="AV6" s="13">
        <v>556</v>
      </c>
      <c r="AW6" s="3">
        <v>329</v>
      </c>
      <c r="AX6" s="3">
        <v>289.67</v>
      </c>
      <c r="AY6" s="3">
        <v>600</v>
      </c>
      <c r="AZ6" s="17">
        <v>547.77</v>
      </c>
      <c r="BA6" s="3">
        <v>329</v>
      </c>
      <c r="BB6" s="3">
        <v>289.67</v>
      </c>
      <c r="BE6" s="21">
        <f t="shared" si="0"/>
        <v>329</v>
      </c>
      <c r="BF6" s="21">
        <f t="shared" ref="BF6:BH6" si="20">AH6</f>
        <v>329</v>
      </c>
      <c r="BG6" s="21">
        <f t="shared" si="20"/>
        <v>0</v>
      </c>
      <c r="BH6" s="21">
        <f t="shared" si="20"/>
        <v>329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289.67</v>
      </c>
      <c r="BN6" s="21">
        <f t="shared" ref="BN6:BP6" si="21">AE6</f>
        <v>289.67</v>
      </c>
      <c r="BO6" s="21">
        <f t="shared" si="21"/>
        <v>0</v>
      </c>
      <c r="BP6" s="21">
        <f t="shared" si="21"/>
        <v>289.67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26468</v>
      </c>
      <c r="B7">
        <v>-4002</v>
      </c>
      <c r="C7">
        <v>21146.16</v>
      </c>
      <c r="D7">
        <v>10327.2</v>
      </c>
      <c r="E7">
        <v>285.69</v>
      </c>
      <c r="F7" s="3">
        <v>-4254</v>
      </c>
      <c r="G7">
        <v>0</v>
      </c>
      <c r="H7">
        <v>0</v>
      </c>
      <c r="I7">
        <v>620.16</v>
      </c>
      <c r="J7">
        <v>0</v>
      </c>
      <c r="K7">
        <v>599.29</v>
      </c>
      <c r="L7">
        <v>563.24</v>
      </c>
      <c r="M7">
        <v>961.59</v>
      </c>
      <c r="N7">
        <v>0</v>
      </c>
      <c r="O7">
        <v>470.9</v>
      </c>
      <c r="P7">
        <v>491.3</v>
      </c>
      <c r="Q7">
        <v>0</v>
      </c>
      <c r="R7">
        <v>270.21</v>
      </c>
      <c r="S7">
        <v>26506.889</v>
      </c>
      <c r="T7">
        <v>4082.492</v>
      </c>
      <c r="U7">
        <v>10271.343</v>
      </c>
      <c r="V7">
        <v>4.569</v>
      </c>
      <c r="W7">
        <v>10275.913</v>
      </c>
      <c r="X7">
        <v>829.203</v>
      </c>
      <c r="Y7">
        <v>50.034</v>
      </c>
      <c r="Z7">
        <v>6131.307</v>
      </c>
      <c r="AA7">
        <v>5529.451</v>
      </c>
      <c r="AB7">
        <v>1749.23</v>
      </c>
      <c r="AC7" t="s">
        <v>60</v>
      </c>
      <c r="AD7" s="3">
        <v>-1122.5665</v>
      </c>
      <c r="AE7">
        <v>286.67</v>
      </c>
      <c r="AF7">
        <v>0</v>
      </c>
      <c r="AG7">
        <v>286.67</v>
      </c>
      <c r="AH7">
        <v>318</v>
      </c>
      <c r="AI7">
        <v>0</v>
      </c>
      <c r="AJ7">
        <v>318</v>
      </c>
      <c r="AK7">
        <v>4217</v>
      </c>
      <c r="AL7">
        <v>27224.4</v>
      </c>
      <c r="AM7">
        <v>31441.4</v>
      </c>
      <c r="AN7">
        <v>9496.02</v>
      </c>
      <c r="AO7">
        <v>9496.02</v>
      </c>
      <c r="AP7">
        <v>0</v>
      </c>
      <c r="AQ7">
        <v>285.69</v>
      </c>
      <c r="AR7">
        <v>318</v>
      </c>
      <c r="AU7">
        <v>610</v>
      </c>
      <c r="AV7" s="13">
        <v>476.8</v>
      </c>
      <c r="AW7" s="3">
        <v>318</v>
      </c>
      <c r="AX7" s="3">
        <v>286.67</v>
      </c>
      <c r="AY7" s="3">
        <v>600</v>
      </c>
      <c r="AZ7" s="17">
        <v>468.57</v>
      </c>
      <c r="BA7" s="3">
        <v>318</v>
      </c>
      <c r="BB7" s="3">
        <v>286.67</v>
      </c>
      <c r="BE7" s="21">
        <f t="shared" si="0"/>
        <v>318</v>
      </c>
      <c r="BF7" s="21">
        <f t="shared" ref="BF7:BH7" si="22">AH7</f>
        <v>318</v>
      </c>
      <c r="BG7" s="21">
        <f t="shared" si="22"/>
        <v>0</v>
      </c>
      <c r="BH7" s="21">
        <f t="shared" si="22"/>
        <v>318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286.67</v>
      </c>
      <c r="BN7" s="21">
        <f t="shared" ref="BN7:BP7" si="23">AE7</f>
        <v>286.67</v>
      </c>
      <c r="BO7" s="21">
        <f t="shared" si="23"/>
        <v>0</v>
      </c>
      <c r="BP7" s="21">
        <f t="shared" si="23"/>
        <v>286.67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26230.11</v>
      </c>
      <c r="B8">
        <v>-4003</v>
      </c>
      <c r="C8">
        <v>21419.12</v>
      </c>
      <c r="D8">
        <v>10349.02</v>
      </c>
      <c r="E8">
        <v>291.91</v>
      </c>
      <c r="F8" s="3">
        <v>-4274</v>
      </c>
      <c r="G8">
        <v>0</v>
      </c>
      <c r="H8">
        <v>0</v>
      </c>
      <c r="I8">
        <v>620.66</v>
      </c>
      <c r="J8">
        <v>0</v>
      </c>
      <c r="K8">
        <v>599.76</v>
      </c>
      <c r="L8">
        <v>563.94</v>
      </c>
      <c r="M8">
        <v>961.59</v>
      </c>
      <c r="N8">
        <v>0</v>
      </c>
      <c r="O8">
        <v>514.8</v>
      </c>
      <c r="P8">
        <v>487.3</v>
      </c>
      <c r="Q8">
        <v>0</v>
      </c>
      <c r="R8">
        <v>269.95</v>
      </c>
      <c r="S8">
        <v>26353.648</v>
      </c>
      <c r="T8">
        <v>4019.814</v>
      </c>
      <c r="U8">
        <v>10483.852</v>
      </c>
      <c r="V8">
        <v>4.571</v>
      </c>
      <c r="W8">
        <v>10488.423</v>
      </c>
      <c r="X8">
        <v>828.505</v>
      </c>
      <c r="Y8">
        <v>49.971</v>
      </c>
      <c r="Z8">
        <v>6385.418</v>
      </c>
      <c r="AA8">
        <v>5310.406</v>
      </c>
      <c r="AB8">
        <v>1740.34</v>
      </c>
      <c r="AC8" t="s">
        <v>60</v>
      </c>
      <c r="AD8" s="3">
        <v>-1101.9753</v>
      </c>
      <c r="AE8">
        <v>293</v>
      </c>
      <c r="AF8">
        <v>0</v>
      </c>
      <c r="AG8">
        <v>293</v>
      </c>
      <c r="AH8">
        <v>320</v>
      </c>
      <c r="AI8">
        <v>0</v>
      </c>
      <c r="AJ8">
        <v>320</v>
      </c>
      <c r="AK8">
        <v>4218</v>
      </c>
      <c r="AL8">
        <v>27053</v>
      </c>
      <c r="AM8">
        <v>31271</v>
      </c>
      <c r="AN8">
        <v>9633.65</v>
      </c>
      <c r="AO8">
        <v>9633.65</v>
      </c>
      <c r="AP8">
        <v>0</v>
      </c>
      <c r="AQ8">
        <v>291.91</v>
      </c>
      <c r="AR8">
        <v>320</v>
      </c>
      <c r="AU8">
        <v>610</v>
      </c>
      <c r="AV8" s="13">
        <v>514.6</v>
      </c>
      <c r="AW8" s="3">
        <v>320</v>
      </c>
      <c r="AX8" s="3">
        <v>293</v>
      </c>
      <c r="AY8" s="3">
        <v>600</v>
      </c>
      <c r="AZ8" s="17">
        <v>512.98</v>
      </c>
      <c r="BA8" s="3">
        <v>320</v>
      </c>
      <c r="BB8" s="3">
        <v>293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293</v>
      </c>
      <c r="BN8" s="21">
        <f t="shared" ref="BN8:BP8" si="25">AE8</f>
        <v>293</v>
      </c>
      <c r="BO8" s="21">
        <f t="shared" si="25"/>
        <v>0</v>
      </c>
      <c r="BP8" s="21">
        <f t="shared" si="25"/>
        <v>293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26097.63</v>
      </c>
      <c r="B9">
        <v>-3956</v>
      </c>
      <c r="C9">
        <v>20985.23</v>
      </c>
      <c r="D9">
        <v>10489.05</v>
      </c>
      <c r="E9">
        <v>286.99</v>
      </c>
      <c r="F9" s="3">
        <v>-4306</v>
      </c>
      <c r="G9">
        <v>0</v>
      </c>
      <c r="H9">
        <v>0</v>
      </c>
      <c r="I9">
        <v>620.97</v>
      </c>
      <c r="J9">
        <v>0</v>
      </c>
      <c r="K9">
        <v>600.22</v>
      </c>
      <c r="L9">
        <v>562.54</v>
      </c>
      <c r="M9">
        <v>960.77</v>
      </c>
      <c r="N9">
        <v>0</v>
      </c>
      <c r="O9">
        <v>449.5</v>
      </c>
      <c r="P9">
        <v>466.4</v>
      </c>
      <c r="Q9">
        <v>0</v>
      </c>
      <c r="R9">
        <v>270</v>
      </c>
      <c r="S9">
        <v>26282.97</v>
      </c>
      <c r="T9">
        <v>3910.344</v>
      </c>
      <c r="U9">
        <v>10838.784</v>
      </c>
      <c r="V9">
        <v>4.571</v>
      </c>
      <c r="W9">
        <v>10843.355</v>
      </c>
      <c r="X9">
        <v>829.52</v>
      </c>
      <c r="Y9">
        <v>50.022</v>
      </c>
      <c r="Z9">
        <v>6688.113</v>
      </c>
      <c r="AA9">
        <v>5043.106</v>
      </c>
      <c r="AB9">
        <v>1726.9</v>
      </c>
      <c r="AC9" t="s">
        <v>60</v>
      </c>
      <c r="AD9" s="3">
        <v>-1217.5378</v>
      </c>
      <c r="AE9">
        <v>288</v>
      </c>
      <c r="AF9">
        <v>0</v>
      </c>
      <c r="AG9">
        <v>288</v>
      </c>
      <c r="AH9">
        <v>310</v>
      </c>
      <c r="AI9">
        <v>0</v>
      </c>
      <c r="AJ9">
        <v>310</v>
      </c>
      <c r="AK9">
        <v>4219</v>
      </c>
      <c r="AL9">
        <v>26910.2</v>
      </c>
      <c r="AM9">
        <v>31129.2</v>
      </c>
      <c r="AN9">
        <v>9801.84</v>
      </c>
      <c r="AO9">
        <v>9801.84</v>
      </c>
      <c r="AP9">
        <v>0</v>
      </c>
      <c r="AQ9">
        <v>286.99</v>
      </c>
      <c r="AR9">
        <v>310</v>
      </c>
      <c r="AU9">
        <v>610</v>
      </c>
      <c r="AV9" s="13">
        <v>450.4</v>
      </c>
      <c r="AW9" s="3">
        <v>310</v>
      </c>
      <c r="AX9" s="3">
        <v>288</v>
      </c>
      <c r="AY9" s="3">
        <v>600</v>
      </c>
      <c r="AZ9" s="17">
        <v>450.4</v>
      </c>
      <c r="BA9" s="3">
        <v>310</v>
      </c>
      <c r="BB9" s="3">
        <v>288</v>
      </c>
      <c r="BE9" s="21">
        <f t="shared" si="0"/>
        <v>310</v>
      </c>
      <c r="BF9" s="21">
        <f t="shared" ref="BF9:BH9" si="26">AH9</f>
        <v>310</v>
      </c>
      <c r="BG9" s="21">
        <f t="shared" si="26"/>
        <v>0</v>
      </c>
      <c r="BH9" s="21">
        <f t="shared" si="26"/>
        <v>310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288</v>
      </c>
      <c r="BN9" s="21">
        <f t="shared" ref="BN9:BP9" si="27">AE9</f>
        <v>288</v>
      </c>
      <c r="BO9" s="21">
        <f t="shared" si="27"/>
        <v>0</v>
      </c>
      <c r="BP9" s="21">
        <f t="shared" si="27"/>
        <v>288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26101.49</v>
      </c>
      <c r="B10">
        <v>-4193.46</v>
      </c>
      <c r="C10">
        <v>20946.66</v>
      </c>
      <c r="D10">
        <v>10580.13</v>
      </c>
      <c r="E10">
        <v>284.68</v>
      </c>
      <c r="F10" s="3">
        <v>-4359</v>
      </c>
      <c r="G10">
        <v>0</v>
      </c>
      <c r="H10">
        <v>0</v>
      </c>
      <c r="I10">
        <v>621.23</v>
      </c>
      <c r="J10">
        <v>0</v>
      </c>
      <c r="K10">
        <v>599.76</v>
      </c>
      <c r="L10">
        <v>563.24</v>
      </c>
      <c r="M10">
        <v>959.95</v>
      </c>
      <c r="N10">
        <v>0</v>
      </c>
      <c r="O10">
        <v>367.8</v>
      </c>
      <c r="P10">
        <v>406.8</v>
      </c>
      <c r="Q10">
        <v>0</v>
      </c>
      <c r="R10">
        <v>270.11</v>
      </c>
      <c r="S10">
        <v>26014.834</v>
      </c>
      <c r="T10">
        <v>4387.135</v>
      </c>
      <c r="U10">
        <v>11340.458</v>
      </c>
      <c r="V10">
        <v>4.567</v>
      </c>
      <c r="W10">
        <v>11345.024</v>
      </c>
      <c r="X10">
        <v>830.557</v>
      </c>
      <c r="Y10">
        <v>50.014</v>
      </c>
      <c r="Z10">
        <v>6940.565</v>
      </c>
      <c r="AA10">
        <v>4801.565</v>
      </c>
      <c r="AB10">
        <v>1726.99</v>
      </c>
      <c r="AC10" t="s">
        <v>60</v>
      </c>
      <c r="AD10" s="3">
        <v>-1406.3599</v>
      </c>
      <c r="AE10">
        <v>285.67</v>
      </c>
      <c r="AF10">
        <v>0</v>
      </c>
      <c r="AG10">
        <v>285.67</v>
      </c>
      <c r="AH10">
        <v>310</v>
      </c>
      <c r="AI10">
        <v>0</v>
      </c>
      <c r="AJ10">
        <v>310</v>
      </c>
      <c r="AK10">
        <v>4225</v>
      </c>
      <c r="AL10">
        <v>26738.8</v>
      </c>
      <c r="AM10">
        <v>30963.8</v>
      </c>
      <c r="AN10">
        <v>10050.6</v>
      </c>
      <c r="AO10">
        <v>10050.6</v>
      </c>
      <c r="AP10">
        <v>0</v>
      </c>
      <c r="AQ10">
        <v>284.68</v>
      </c>
      <c r="AR10">
        <v>310</v>
      </c>
      <c r="AU10">
        <v>610</v>
      </c>
      <c r="AV10" s="13">
        <v>371.2</v>
      </c>
      <c r="AW10" s="3">
        <v>310</v>
      </c>
      <c r="AX10" s="3">
        <v>285.67</v>
      </c>
      <c r="AY10" s="3">
        <v>600</v>
      </c>
      <c r="AZ10" s="17">
        <v>371.2</v>
      </c>
      <c r="BA10" s="3">
        <v>310</v>
      </c>
      <c r="BB10" s="3">
        <v>285.67</v>
      </c>
      <c r="BE10" s="21">
        <f t="shared" si="0"/>
        <v>310</v>
      </c>
      <c r="BF10" s="21">
        <f t="shared" ref="BF10:BH10" si="28">AH10</f>
        <v>310</v>
      </c>
      <c r="BG10" s="21">
        <f t="shared" si="28"/>
        <v>0</v>
      </c>
      <c r="BH10" s="21">
        <f t="shared" si="28"/>
        <v>310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285.67</v>
      </c>
      <c r="BN10" s="21">
        <f t="shared" ref="BN10:BP10" si="29">AE10</f>
        <v>285.67</v>
      </c>
      <c r="BO10" s="21">
        <f t="shared" si="29"/>
        <v>0</v>
      </c>
      <c r="BP10" s="21">
        <f t="shared" si="29"/>
        <v>285.67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25797.39</v>
      </c>
      <c r="B11">
        <v>-4267.46</v>
      </c>
      <c r="C11">
        <v>19602.62</v>
      </c>
      <c r="D11">
        <v>10916.97</v>
      </c>
      <c r="E11">
        <v>279.44</v>
      </c>
      <c r="F11" s="3">
        <v>-4365</v>
      </c>
      <c r="G11">
        <v>0</v>
      </c>
      <c r="H11">
        <v>0</v>
      </c>
      <c r="I11">
        <v>620.73</v>
      </c>
      <c r="J11">
        <v>0</v>
      </c>
      <c r="K11">
        <v>599.99</v>
      </c>
      <c r="L11">
        <v>563.24</v>
      </c>
      <c r="M11">
        <v>961.18</v>
      </c>
      <c r="N11">
        <v>0</v>
      </c>
      <c r="O11">
        <v>297.4</v>
      </c>
      <c r="P11">
        <v>346.7</v>
      </c>
      <c r="Q11">
        <v>0</v>
      </c>
      <c r="R11">
        <v>270.53</v>
      </c>
      <c r="S11">
        <v>25691.992</v>
      </c>
      <c r="T11">
        <v>4167.641</v>
      </c>
      <c r="U11">
        <v>11644.68</v>
      </c>
      <c r="V11">
        <v>4.468</v>
      </c>
      <c r="W11">
        <v>11649.149</v>
      </c>
      <c r="X11">
        <v>830.762</v>
      </c>
      <c r="Y11">
        <v>49.972</v>
      </c>
      <c r="Z11">
        <v>7832.365</v>
      </c>
      <c r="AA11">
        <v>3934.096</v>
      </c>
      <c r="AB11">
        <v>1725.71</v>
      </c>
      <c r="AC11" t="s">
        <v>60</v>
      </c>
      <c r="AD11" s="3">
        <v>-1540.2722</v>
      </c>
      <c r="AE11">
        <v>280.33</v>
      </c>
      <c r="AF11">
        <v>0</v>
      </c>
      <c r="AG11">
        <v>280.33</v>
      </c>
      <c r="AH11">
        <v>289</v>
      </c>
      <c r="AI11">
        <v>0</v>
      </c>
      <c r="AJ11">
        <v>289</v>
      </c>
      <c r="AK11">
        <v>4224</v>
      </c>
      <c r="AL11">
        <v>26738.8</v>
      </c>
      <c r="AM11">
        <v>30962.8</v>
      </c>
      <c r="AN11">
        <v>10352.36</v>
      </c>
      <c r="AO11">
        <v>10352.36</v>
      </c>
      <c r="AP11">
        <v>0</v>
      </c>
      <c r="AQ11">
        <v>279.44</v>
      </c>
      <c r="AR11">
        <v>289</v>
      </c>
      <c r="AU11">
        <v>530.8</v>
      </c>
      <c r="AV11" s="13">
        <v>292</v>
      </c>
      <c r="AW11" s="3">
        <v>289</v>
      </c>
      <c r="AX11" s="3">
        <v>280.33</v>
      </c>
      <c r="AY11" s="3">
        <v>520.8</v>
      </c>
      <c r="AZ11" s="17">
        <v>292</v>
      </c>
      <c r="BA11" s="3">
        <v>289</v>
      </c>
      <c r="BB11" s="3">
        <v>280.33</v>
      </c>
      <c r="BE11" s="21">
        <f t="shared" si="0"/>
        <v>289</v>
      </c>
      <c r="BF11" s="21">
        <f t="shared" ref="BF11:BH11" si="30">AH11</f>
        <v>289</v>
      </c>
      <c r="BG11" s="21">
        <f t="shared" si="30"/>
        <v>0</v>
      </c>
      <c r="BH11" s="21">
        <f t="shared" si="30"/>
        <v>289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280.33</v>
      </c>
      <c r="BN11" s="21">
        <f t="shared" ref="BN11:BP11" si="31">AE11</f>
        <v>280.33</v>
      </c>
      <c r="BO11" s="21">
        <f t="shared" si="31"/>
        <v>0</v>
      </c>
      <c r="BP11" s="21">
        <f t="shared" si="31"/>
        <v>280.33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25602.13</v>
      </c>
      <c r="B12">
        <v>-4237.46</v>
      </c>
      <c r="C12">
        <v>18724.5</v>
      </c>
      <c r="D12">
        <v>11383.8</v>
      </c>
      <c r="E12">
        <v>273.03</v>
      </c>
      <c r="F12" s="3">
        <v>-4377</v>
      </c>
      <c r="G12">
        <v>0</v>
      </c>
      <c r="H12">
        <v>0</v>
      </c>
      <c r="I12">
        <v>595.86</v>
      </c>
      <c r="J12">
        <v>0</v>
      </c>
      <c r="K12">
        <v>599.29</v>
      </c>
      <c r="L12">
        <v>562.08</v>
      </c>
      <c r="M12">
        <v>960.36</v>
      </c>
      <c r="N12">
        <v>0</v>
      </c>
      <c r="O12">
        <v>265.1</v>
      </c>
      <c r="P12">
        <v>290.2</v>
      </c>
      <c r="Q12">
        <v>0</v>
      </c>
      <c r="R12">
        <v>270.06</v>
      </c>
      <c r="S12">
        <v>25741.12</v>
      </c>
      <c r="T12">
        <v>4279.56</v>
      </c>
      <c r="U12">
        <v>12068.558</v>
      </c>
      <c r="V12">
        <v>4.574</v>
      </c>
      <c r="W12">
        <v>12073.131</v>
      </c>
      <c r="X12">
        <v>829.843</v>
      </c>
      <c r="Y12">
        <v>50.011</v>
      </c>
      <c r="Z12">
        <v>8101.666</v>
      </c>
      <c r="AA12">
        <v>3660.35</v>
      </c>
      <c r="AB12">
        <v>1743.95</v>
      </c>
      <c r="AC12" t="s">
        <v>60</v>
      </c>
      <c r="AD12" s="3">
        <v>-1641.4069</v>
      </c>
      <c r="AE12">
        <v>273.33</v>
      </c>
      <c r="AF12">
        <v>0</v>
      </c>
      <c r="AG12">
        <v>273.33</v>
      </c>
      <c r="AH12">
        <v>293</v>
      </c>
      <c r="AI12">
        <v>0</v>
      </c>
      <c r="AJ12">
        <v>293</v>
      </c>
      <c r="AK12">
        <v>4224</v>
      </c>
      <c r="AL12">
        <v>26681.6</v>
      </c>
      <c r="AM12">
        <v>30905.6</v>
      </c>
      <c r="AN12">
        <v>10677.41</v>
      </c>
      <c r="AO12">
        <v>10677.41</v>
      </c>
      <c r="AP12">
        <v>0</v>
      </c>
      <c r="AQ12">
        <v>273.03</v>
      </c>
      <c r="AR12">
        <v>293</v>
      </c>
      <c r="AU12">
        <v>488.56</v>
      </c>
      <c r="AV12" s="13">
        <v>265</v>
      </c>
      <c r="AW12" s="3">
        <v>293</v>
      </c>
      <c r="AX12" s="3">
        <v>273.33</v>
      </c>
      <c r="AY12" s="3">
        <v>485.06</v>
      </c>
      <c r="AZ12" s="17">
        <v>251</v>
      </c>
      <c r="BA12" s="3">
        <v>293</v>
      </c>
      <c r="BB12" s="3">
        <v>273.33</v>
      </c>
      <c r="BE12" s="21">
        <f t="shared" si="0"/>
        <v>293</v>
      </c>
      <c r="BF12" s="21">
        <f t="shared" ref="BF12:BH12" si="32">AH12</f>
        <v>293</v>
      </c>
      <c r="BG12" s="21">
        <f t="shared" si="32"/>
        <v>0</v>
      </c>
      <c r="BH12" s="21">
        <f t="shared" si="32"/>
        <v>293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273.33</v>
      </c>
      <c r="BN12" s="21">
        <f t="shared" ref="BN12:BP12" si="33">AE12</f>
        <v>273.33</v>
      </c>
      <c r="BO12" s="21">
        <f t="shared" si="33"/>
        <v>0</v>
      </c>
      <c r="BP12" s="21">
        <f t="shared" si="33"/>
        <v>273.33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25596.48</v>
      </c>
      <c r="B13">
        <v>-4278.46</v>
      </c>
      <c r="C13">
        <v>18623.47</v>
      </c>
      <c r="D13">
        <v>11811.34</v>
      </c>
      <c r="E13">
        <v>270.74</v>
      </c>
      <c r="F13" s="3">
        <v>-4392</v>
      </c>
      <c r="G13">
        <v>0</v>
      </c>
      <c r="H13">
        <v>0</v>
      </c>
      <c r="I13">
        <v>565</v>
      </c>
      <c r="J13">
        <v>0</v>
      </c>
      <c r="K13">
        <v>599.99</v>
      </c>
      <c r="L13">
        <v>563.01</v>
      </c>
      <c r="M13">
        <v>960.36</v>
      </c>
      <c r="N13">
        <v>0</v>
      </c>
      <c r="O13">
        <v>261.8</v>
      </c>
      <c r="P13">
        <v>270.9</v>
      </c>
      <c r="Q13">
        <v>0</v>
      </c>
      <c r="R13">
        <v>270.53</v>
      </c>
      <c r="S13">
        <v>25531.79</v>
      </c>
      <c r="T13">
        <v>4388.803</v>
      </c>
      <c r="U13">
        <v>12485.904</v>
      </c>
      <c r="V13">
        <v>4.575</v>
      </c>
      <c r="W13">
        <v>12490.479</v>
      </c>
      <c r="X13">
        <v>830.755</v>
      </c>
      <c r="Y13">
        <v>49.979</v>
      </c>
      <c r="Z13">
        <v>8574.145</v>
      </c>
      <c r="AA13">
        <v>3280.537</v>
      </c>
      <c r="AB13">
        <v>1746.19</v>
      </c>
      <c r="AC13" t="s">
        <v>60</v>
      </c>
      <c r="AD13" s="3">
        <v>-1676.1455</v>
      </c>
      <c r="AE13">
        <v>271</v>
      </c>
      <c r="AF13">
        <v>0</v>
      </c>
      <c r="AG13">
        <v>271</v>
      </c>
      <c r="AH13">
        <v>292</v>
      </c>
      <c r="AI13">
        <v>0</v>
      </c>
      <c r="AJ13">
        <v>292</v>
      </c>
      <c r="AK13">
        <v>4224</v>
      </c>
      <c r="AL13">
        <v>26538.8</v>
      </c>
      <c r="AM13">
        <v>30762.8</v>
      </c>
      <c r="AN13">
        <v>11030.79</v>
      </c>
      <c r="AO13">
        <v>11030.79</v>
      </c>
      <c r="AP13">
        <v>0</v>
      </c>
      <c r="AQ13">
        <v>270.74</v>
      </c>
      <c r="AR13">
        <v>292</v>
      </c>
      <c r="AU13">
        <v>409.36</v>
      </c>
      <c r="AV13" s="13">
        <v>265</v>
      </c>
      <c r="AW13" s="3">
        <v>292</v>
      </c>
      <c r="AX13" s="3">
        <v>271</v>
      </c>
      <c r="AY13" s="3">
        <v>405.86</v>
      </c>
      <c r="AZ13" s="17">
        <v>251</v>
      </c>
      <c r="BA13" s="3">
        <v>292</v>
      </c>
      <c r="BB13" s="3">
        <v>271</v>
      </c>
      <c r="BE13" s="21">
        <f t="shared" si="0"/>
        <v>292</v>
      </c>
      <c r="BF13" s="21">
        <f t="shared" ref="BF13:BH13" si="34">AH13</f>
        <v>292</v>
      </c>
      <c r="BG13" s="21">
        <f t="shared" si="34"/>
        <v>0</v>
      </c>
      <c r="BH13" s="21">
        <f t="shared" si="34"/>
        <v>292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271</v>
      </c>
      <c r="BN13" s="21">
        <f t="shared" ref="BN13:BP13" si="35">AE13</f>
        <v>271</v>
      </c>
      <c r="BO13" s="21">
        <f t="shared" si="35"/>
        <v>0</v>
      </c>
      <c r="BP13" s="21">
        <f t="shared" si="35"/>
        <v>271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25269.49</v>
      </c>
      <c r="B14">
        <v>-4394.46</v>
      </c>
      <c r="C14">
        <v>17286.15</v>
      </c>
      <c r="D14">
        <v>12077.9</v>
      </c>
      <c r="E14">
        <v>178.07</v>
      </c>
      <c r="F14" s="3">
        <v>-4402</v>
      </c>
      <c r="G14">
        <v>0</v>
      </c>
      <c r="H14">
        <v>0</v>
      </c>
      <c r="I14">
        <v>486.57</v>
      </c>
      <c r="J14">
        <v>0</v>
      </c>
      <c r="K14">
        <v>578.36</v>
      </c>
      <c r="L14">
        <v>543.47</v>
      </c>
      <c r="M14">
        <v>927.06</v>
      </c>
      <c r="N14">
        <v>0</v>
      </c>
      <c r="O14">
        <v>262.7</v>
      </c>
      <c r="P14">
        <v>251.5</v>
      </c>
      <c r="Q14">
        <v>0</v>
      </c>
      <c r="R14">
        <v>251.5</v>
      </c>
      <c r="S14">
        <v>25155.688</v>
      </c>
      <c r="T14">
        <v>4337.264</v>
      </c>
      <c r="U14">
        <v>12851.527</v>
      </c>
      <c r="V14">
        <v>4.111</v>
      </c>
      <c r="W14">
        <v>12855.638</v>
      </c>
      <c r="X14">
        <v>829.307</v>
      </c>
      <c r="Y14">
        <v>50.021</v>
      </c>
      <c r="Z14">
        <v>9375.281</v>
      </c>
      <c r="AA14">
        <v>2429.426</v>
      </c>
      <c r="AB14">
        <v>1746.3</v>
      </c>
      <c r="AC14" t="s">
        <v>60</v>
      </c>
      <c r="AD14" s="3">
        <v>-1791.8481</v>
      </c>
      <c r="AE14">
        <v>178.33</v>
      </c>
      <c r="AF14">
        <v>0</v>
      </c>
      <c r="AG14">
        <v>178.33</v>
      </c>
      <c r="AH14">
        <v>285</v>
      </c>
      <c r="AI14">
        <v>0</v>
      </c>
      <c r="AJ14">
        <v>285</v>
      </c>
      <c r="AK14">
        <v>4224</v>
      </c>
      <c r="AL14">
        <v>26395.9</v>
      </c>
      <c r="AM14">
        <v>30619.9</v>
      </c>
      <c r="AN14">
        <v>11387.92</v>
      </c>
      <c r="AO14">
        <v>11387.92</v>
      </c>
      <c r="AP14">
        <v>0</v>
      </c>
      <c r="AQ14">
        <v>178.07</v>
      </c>
      <c r="AR14">
        <v>285</v>
      </c>
      <c r="AU14">
        <v>330.16</v>
      </c>
      <c r="AV14" s="13">
        <v>264.82</v>
      </c>
      <c r="AW14" s="3">
        <v>285</v>
      </c>
      <c r="AX14" s="3">
        <v>178.33</v>
      </c>
      <c r="AY14" s="3">
        <v>326.66</v>
      </c>
      <c r="AZ14" s="17">
        <v>250.75</v>
      </c>
      <c r="BA14" s="3">
        <v>285</v>
      </c>
      <c r="BB14" s="3">
        <v>178.33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178.33</v>
      </c>
      <c r="BN14" s="21">
        <f t="shared" ref="BN14:BP14" si="37">AE14</f>
        <v>178.33</v>
      </c>
      <c r="BO14" s="21">
        <f t="shared" si="37"/>
        <v>0</v>
      </c>
      <c r="BP14" s="21">
        <f t="shared" si="37"/>
        <v>178.33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25152.05</v>
      </c>
      <c r="B15">
        <v>-4376.46</v>
      </c>
      <c r="C15">
        <v>17077.37</v>
      </c>
      <c r="D15">
        <v>12555.08</v>
      </c>
      <c r="E15">
        <v>254.98</v>
      </c>
      <c r="F15" s="3">
        <v>-4431</v>
      </c>
      <c r="G15">
        <v>0</v>
      </c>
      <c r="H15">
        <v>0</v>
      </c>
      <c r="I15">
        <v>424.02</v>
      </c>
      <c r="J15">
        <v>0</v>
      </c>
      <c r="K15">
        <v>580.92</v>
      </c>
      <c r="L15">
        <v>563.01</v>
      </c>
      <c r="M15">
        <v>901.98</v>
      </c>
      <c r="N15">
        <v>0</v>
      </c>
      <c r="O15">
        <v>264.1</v>
      </c>
      <c r="P15">
        <v>254.5</v>
      </c>
      <c r="Q15">
        <v>0</v>
      </c>
      <c r="R15">
        <v>231.94</v>
      </c>
      <c r="S15">
        <v>25143.57</v>
      </c>
      <c r="T15">
        <v>4391.698</v>
      </c>
      <c r="U15">
        <v>13037.517</v>
      </c>
      <c r="V15">
        <v>4.017</v>
      </c>
      <c r="W15">
        <v>13041.534</v>
      </c>
      <c r="X15">
        <v>830.327</v>
      </c>
      <c r="Y15">
        <v>50.002</v>
      </c>
      <c r="Z15">
        <v>9605.338</v>
      </c>
      <c r="AA15">
        <v>2274.356</v>
      </c>
      <c r="AB15">
        <v>1726.7</v>
      </c>
      <c r="AC15" t="s">
        <v>60</v>
      </c>
      <c r="AD15" s="3">
        <v>-1842.4155</v>
      </c>
      <c r="AE15">
        <v>255.33</v>
      </c>
      <c r="AF15">
        <v>0</v>
      </c>
      <c r="AG15">
        <v>255.33</v>
      </c>
      <c r="AH15">
        <v>280</v>
      </c>
      <c r="AI15">
        <v>0</v>
      </c>
      <c r="AJ15">
        <v>280</v>
      </c>
      <c r="AK15">
        <v>4224</v>
      </c>
      <c r="AL15">
        <v>26167.4</v>
      </c>
      <c r="AM15">
        <v>30391.4</v>
      </c>
      <c r="AN15">
        <v>11749.76</v>
      </c>
      <c r="AO15">
        <v>11749.76</v>
      </c>
      <c r="AP15">
        <v>0</v>
      </c>
      <c r="AQ15">
        <v>254.98</v>
      </c>
      <c r="AR15">
        <v>280</v>
      </c>
      <c r="AU15">
        <v>292</v>
      </c>
      <c r="AV15" s="13">
        <v>265</v>
      </c>
      <c r="AW15" s="3">
        <v>280</v>
      </c>
      <c r="AX15" s="3">
        <v>255.33</v>
      </c>
      <c r="AY15" s="3">
        <v>292</v>
      </c>
      <c r="AZ15" s="17">
        <v>251</v>
      </c>
      <c r="BA15" s="3">
        <v>280</v>
      </c>
      <c r="BB15" s="3">
        <v>255.33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255.33</v>
      </c>
      <c r="BN15" s="21">
        <f t="shared" ref="BN15:BP15" si="39">AE15</f>
        <v>255.33</v>
      </c>
      <c r="BO15" s="21">
        <f t="shared" si="39"/>
        <v>0</v>
      </c>
      <c r="BP15" s="21">
        <f t="shared" si="39"/>
        <v>255.33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25025.43</v>
      </c>
      <c r="B16">
        <v>-4356.46</v>
      </c>
      <c r="C16">
        <v>16871.91</v>
      </c>
      <c r="D16">
        <v>12987.48</v>
      </c>
      <c r="E16">
        <v>257.93</v>
      </c>
      <c r="F16" s="3">
        <v>-4451</v>
      </c>
      <c r="G16">
        <v>0</v>
      </c>
      <c r="H16">
        <v>0</v>
      </c>
      <c r="I16">
        <v>449.14</v>
      </c>
      <c r="J16">
        <v>0</v>
      </c>
      <c r="K16">
        <v>581.15</v>
      </c>
      <c r="L16">
        <v>563.24</v>
      </c>
      <c r="M16">
        <v>902.8</v>
      </c>
      <c r="N16">
        <v>0</v>
      </c>
      <c r="O16">
        <v>264.6</v>
      </c>
      <c r="P16">
        <v>254.1</v>
      </c>
      <c r="Q16">
        <v>0</v>
      </c>
      <c r="R16">
        <v>246.32</v>
      </c>
      <c r="S16">
        <v>25179.832</v>
      </c>
      <c r="T16">
        <v>4396.064</v>
      </c>
      <c r="U16">
        <v>13257.696</v>
      </c>
      <c r="V16">
        <v>4.107</v>
      </c>
      <c r="W16">
        <v>13261.803</v>
      </c>
      <c r="X16">
        <v>834.239</v>
      </c>
      <c r="Y16">
        <v>49.986</v>
      </c>
      <c r="Z16">
        <v>9747.672</v>
      </c>
      <c r="AA16">
        <v>2235.125</v>
      </c>
      <c r="AB16">
        <v>1728.81</v>
      </c>
      <c r="AC16" t="s">
        <v>60</v>
      </c>
      <c r="AD16" s="3">
        <v>-1849.8395</v>
      </c>
      <c r="AE16">
        <v>258.33</v>
      </c>
      <c r="AF16">
        <v>0</v>
      </c>
      <c r="AG16">
        <v>258.33</v>
      </c>
      <c r="AH16">
        <v>270</v>
      </c>
      <c r="AI16">
        <v>0</v>
      </c>
      <c r="AJ16">
        <v>270</v>
      </c>
      <c r="AK16">
        <v>4224</v>
      </c>
      <c r="AL16">
        <v>26110.3</v>
      </c>
      <c r="AM16">
        <v>30334.3</v>
      </c>
      <c r="AN16">
        <v>12110.08</v>
      </c>
      <c r="AO16">
        <v>12110.08</v>
      </c>
      <c r="AP16">
        <v>0</v>
      </c>
      <c r="AQ16">
        <v>257.93</v>
      </c>
      <c r="AR16">
        <v>270</v>
      </c>
      <c r="AU16">
        <v>265</v>
      </c>
      <c r="AV16" s="13">
        <v>265</v>
      </c>
      <c r="AW16" s="3">
        <v>270</v>
      </c>
      <c r="AX16" s="3">
        <v>258.33</v>
      </c>
      <c r="AY16" s="3">
        <v>251</v>
      </c>
      <c r="AZ16" s="17">
        <v>251</v>
      </c>
      <c r="BA16" s="3">
        <v>270</v>
      </c>
      <c r="BB16" s="3">
        <v>258.33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258.33</v>
      </c>
      <c r="BN16" s="21">
        <f t="shared" ref="BN16:BP16" si="41">AE16</f>
        <v>258.33</v>
      </c>
      <c r="BO16" s="21">
        <f t="shared" si="41"/>
        <v>0</v>
      </c>
      <c r="BP16" s="21">
        <f t="shared" si="41"/>
        <v>258.33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25061.97</v>
      </c>
      <c r="B17">
        <v>-4471.46</v>
      </c>
      <c r="C17">
        <v>16935.27</v>
      </c>
      <c r="D17">
        <v>13369.13</v>
      </c>
      <c r="E17">
        <v>258.27</v>
      </c>
      <c r="F17" s="3">
        <v>-4476</v>
      </c>
      <c r="G17">
        <v>0</v>
      </c>
      <c r="H17">
        <v>0</v>
      </c>
      <c r="I17">
        <v>408.47</v>
      </c>
      <c r="J17">
        <v>0</v>
      </c>
      <c r="K17">
        <v>587.66</v>
      </c>
      <c r="L17">
        <v>563.24</v>
      </c>
      <c r="M17">
        <v>916.78</v>
      </c>
      <c r="N17">
        <v>0</v>
      </c>
      <c r="O17">
        <v>263.9</v>
      </c>
      <c r="P17">
        <v>253.2</v>
      </c>
      <c r="Q17">
        <v>0</v>
      </c>
      <c r="R17">
        <v>268.89</v>
      </c>
      <c r="S17">
        <v>25068.094</v>
      </c>
      <c r="T17">
        <v>4625.507</v>
      </c>
      <c r="U17">
        <v>13388.436</v>
      </c>
      <c r="V17">
        <v>4.122</v>
      </c>
      <c r="W17">
        <v>13392.557</v>
      </c>
      <c r="X17">
        <v>832.695</v>
      </c>
      <c r="Y17">
        <v>50.036</v>
      </c>
      <c r="Z17">
        <v>9586.732</v>
      </c>
      <c r="AA17">
        <v>2502.51</v>
      </c>
      <c r="AB17">
        <v>1725.69</v>
      </c>
      <c r="AC17" t="s">
        <v>60</v>
      </c>
      <c r="AD17" s="3">
        <v>-1826.8671</v>
      </c>
      <c r="AE17">
        <v>258.67</v>
      </c>
      <c r="AF17">
        <v>0</v>
      </c>
      <c r="AG17">
        <v>258.67</v>
      </c>
      <c r="AH17">
        <v>275</v>
      </c>
      <c r="AI17">
        <v>0</v>
      </c>
      <c r="AJ17">
        <v>275</v>
      </c>
      <c r="AK17">
        <v>4224</v>
      </c>
      <c r="AL17">
        <v>26110.3</v>
      </c>
      <c r="AM17">
        <v>30334.3</v>
      </c>
      <c r="AN17">
        <v>12452.41</v>
      </c>
      <c r="AO17">
        <v>12452.41</v>
      </c>
      <c r="AP17">
        <v>0</v>
      </c>
      <c r="AQ17">
        <v>258.27</v>
      </c>
      <c r="AR17">
        <v>275</v>
      </c>
      <c r="AU17">
        <v>292</v>
      </c>
      <c r="AV17" s="13">
        <v>265</v>
      </c>
      <c r="AW17" s="3">
        <v>275</v>
      </c>
      <c r="AX17" s="3">
        <v>258.67</v>
      </c>
      <c r="AY17" s="3">
        <v>292</v>
      </c>
      <c r="AZ17" s="17">
        <v>251</v>
      </c>
      <c r="BA17" s="3">
        <v>275</v>
      </c>
      <c r="BB17" s="3">
        <v>258.67</v>
      </c>
      <c r="BE17" s="21">
        <f t="shared" si="0"/>
        <v>275</v>
      </c>
      <c r="BF17" s="21">
        <f t="shared" ref="BF17:BH17" si="42">AH17</f>
        <v>275</v>
      </c>
      <c r="BG17" s="21">
        <f t="shared" si="42"/>
        <v>0</v>
      </c>
      <c r="BH17" s="21">
        <f t="shared" si="42"/>
        <v>275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258.67</v>
      </c>
      <c r="BN17" s="21">
        <f t="shared" ref="BN17:BP17" si="43">AE17</f>
        <v>258.67</v>
      </c>
      <c r="BO17" s="21">
        <f t="shared" si="43"/>
        <v>0</v>
      </c>
      <c r="BP17" s="21">
        <f t="shared" si="43"/>
        <v>258.67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25097.03</v>
      </c>
      <c r="B18">
        <v>-3980</v>
      </c>
      <c r="C18">
        <v>16297.82</v>
      </c>
      <c r="D18">
        <v>13554.9</v>
      </c>
      <c r="E18">
        <v>243.26</v>
      </c>
      <c r="F18" s="3">
        <v>-4739</v>
      </c>
      <c r="G18">
        <v>0</v>
      </c>
      <c r="H18">
        <v>0</v>
      </c>
      <c r="I18">
        <v>331.84</v>
      </c>
      <c r="J18">
        <v>0</v>
      </c>
      <c r="K18">
        <v>560.91</v>
      </c>
      <c r="L18">
        <v>553.7</v>
      </c>
      <c r="M18">
        <v>872.38</v>
      </c>
      <c r="N18">
        <v>0</v>
      </c>
      <c r="O18">
        <v>265.3</v>
      </c>
      <c r="P18">
        <v>253.7</v>
      </c>
      <c r="Q18">
        <v>0</v>
      </c>
      <c r="R18">
        <v>229.99</v>
      </c>
      <c r="S18">
        <v>24939.646</v>
      </c>
      <c r="T18">
        <v>4155.446</v>
      </c>
      <c r="U18">
        <v>13322.156</v>
      </c>
      <c r="V18">
        <v>4.099</v>
      </c>
      <c r="W18">
        <v>13326.255</v>
      </c>
      <c r="X18">
        <v>834.534</v>
      </c>
      <c r="Y18">
        <v>49.968</v>
      </c>
      <c r="Z18">
        <v>10129.02</v>
      </c>
      <c r="AA18">
        <v>1985.598</v>
      </c>
      <c r="AB18">
        <v>1733.92</v>
      </c>
      <c r="AC18" t="s">
        <v>60</v>
      </c>
      <c r="AD18" s="3">
        <v>-2211.795</v>
      </c>
      <c r="AE18">
        <v>243.33</v>
      </c>
      <c r="AF18">
        <v>0</v>
      </c>
      <c r="AG18">
        <v>243.33</v>
      </c>
      <c r="AH18">
        <v>259</v>
      </c>
      <c r="AI18">
        <v>0</v>
      </c>
      <c r="AJ18">
        <v>259</v>
      </c>
      <c r="AK18">
        <v>4226</v>
      </c>
      <c r="AL18">
        <v>26110.3</v>
      </c>
      <c r="AM18">
        <v>30336.3</v>
      </c>
      <c r="AN18">
        <v>12742.82</v>
      </c>
      <c r="AO18">
        <v>12742.82</v>
      </c>
      <c r="AP18">
        <v>0</v>
      </c>
      <c r="AQ18">
        <v>243.26</v>
      </c>
      <c r="AR18">
        <v>259</v>
      </c>
      <c r="AU18">
        <v>265</v>
      </c>
      <c r="AV18" s="13">
        <v>265</v>
      </c>
      <c r="AW18" s="3">
        <v>259</v>
      </c>
      <c r="AX18" s="3">
        <v>243.33</v>
      </c>
      <c r="AY18" s="3">
        <v>251</v>
      </c>
      <c r="AZ18" s="17">
        <v>251</v>
      </c>
      <c r="BA18" s="3">
        <v>259</v>
      </c>
      <c r="BB18" s="3">
        <v>243.33</v>
      </c>
      <c r="BE18" s="21">
        <f t="shared" si="0"/>
        <v>259</v>
      </c>
      <c r="BF18" s="21">
        <f t="shared" ref="BF18:BH18" si="44">AH18</f>
        <v>259</v>
      </c>
      <c r="BG18" s="21">
        <f t="shared" si="44"/>
        <v>0</v>
      </c>
      <c r="BH18" s="21">
        <f t="shared" si="44"/>
        <v>259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243.33</v>
      </c>
      <c r="BN18" s="21">
        <f t="shared" ref="BN18:BP18" si="45">AE18</f>
        <v>243.33</v>
      </c>
      <c r="BO18" s="21">
        <f t="shared" si="45"/>
        <v>0</v>
      </c>
      <c r="BP18" s="21">
        <f t="shared" si="45"/>
        <v>243.33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24922.75</v>
      </c>
      <c r="B19">
        <v>-3965</v>
      </c>
      <c r="C19">
        <v>15915.89</v>
      </c>
      <c r="D19">
        <v>13686.83</v>
      </c>
      <c r="E19">
        <v>243.26</v>
      </c>
      <c r="F19" s="3">
        <v>-4829</v>
      </c>
      <c r="G19">
        <v>0</v>
      </c>
      <c r="H19">
        <v>0</v>
      </c>
      <c r="I19">
        <v>279.09</v>
      </c>
      <c r="J19">
        <v>0</v>
      </c>
      <c r="K19">
        <v>555.8</v>
      </c>
      <c r="L19">
        <v>554.87</v>
      </c>
      <c r="M19">
        <v>800.02</v>
      </c>
      <c r="N19">
        <v>0</v>
      </c>
      <c r="O19">
        <v>264.2</v>
      </c>
      <c r="P19">
        <v>253.5</v>
      </c>
      <c r="Q19">
        <v>0</v>
      </c>
      <c r="R19">
        <v>230.68</v>
      </c>
      <c r="S19">
        <v>25184.607</v>
      </c>
      <c r="T19">
        <v>4059.81</v>
      </c>
      <c r="U19">
        <v>13143.731</v>
      </c>
      <c r="V19">
        <v>4.092</v>
      </c>
      <c r="W19">
        <v>13147.822</v>
      </c>
      <c r="X19">
        <v>832.978</v>
      </c>
      <c r="Y19">
        <v>49.986</v>
      </c>
      <c r="Z19">
        <v>10008.908</v>
      </c>
      <c r="AA19">
        <v>2129.381</v>
      </c>
      <c r="AB19">
        <v>1726.96</v>
      </c>
      <c r="AC19" t="s">
        <v>60</v>
      </c>
      <c r="AD19" s="3">
        <v>-2374.7031</v>
      </c>
      <c r="AE19">
        <v>243.33</v>
      </c>
      <c r="AF19">
        <v>0</v>
      </c>
      <c r="AG19">
        <v>243.33</v>
      </c>
      <c r="AH19">
        <v>260</v>
      </c>
      <c r="AI19">
        <v>0</v>
      </c>
      <c r="AJ19">
        <v>260</v>
      </c>
      <c r="AK19">
        <v>4221</v>
      </c>
      <c r="AL19">
        <v>26110.3</v>
      </c>
      <c r="AM19">
        <v>30331.3</v>
      </c>
      <c r="AN19">
        <v>13004.51</v>
      </c>
      <c r="AO19">
        <v>13004.51</v>
      </c>
      <c r="AP19">
        <v>0</v>
      </c>
      <c r="AQ19">
        <v>243.26</v>
      </c>
      <c r="AR19">
        <v>260</v>
      </c>
      <c r="AU19">
        <v>265</v>
      </c>
      <c r="AV19" s="13">
        <v>265</v>
      </c>
      <c r="AW19" s="3">
        <v>260</v>
      </c>
      <c r="AX19" s="3">
        <v>243.33</v>
      </c>
      <c r="AY19" s="3">
        <v>251</v>
      </c>
      <c r="AZ19" s="17">
        <v>251</v>
      </c>
      <c r="BA19" s="3">
        <v>260</v>
      </c>
      <c r="BB19" s="3">
        <v>243.33</v>
      </c>
      <c r="BE19" s="21">
        <f t="shared" si="0"/>
        <v>260</v>
      </c>
      <c r="BF19" s="21">
        <f t="shared" ref="BF19:BH19" si="46">AH19</f>
        <v>260</v>
      </c>
      <c r="BG19" s="21">
        <f t="shared" si="46"/>
        <v>0</v>
      </c>
      <c r="BH19" s="21">
        <f t="shared" si="46"/>
        <v>260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243.33</v>
      </c>
      <c r="BN19" s="21">
        <f t="shared" ref="BN19:BP19" si="47">AE19</f>
        <v>243.33</v>
      </c>
      <c r="BO19" s="21">
        <f t="shared" si="47"/>
        <v>0</v>
      </c>
      <c r="BP19" s="21">
        <f t="shared" si="47"/>
        <v>243.33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24991.72</v>
      </c>
      <c r="B20">
        <v>-3953</v>
      </c>
      <c r="C20">
        <v>16645.03</v>
      </c>
      <c r="D20">
        <v>13716.47</v>
      </c>
      <c r="E20">
        <v>259.09</v>
      </c>
      <c r="F20" s="3">
        <v>-4920</v>
      </c>
      <c r="G20">
        <v>0</v>
      </c>
      <c r="H20">
        <v>0</v>
      </c>
      <c r="I20">
        <v>354.31</v>
      </c>
      <c r="J20">
        <v>0</v>
      </c>
      <c r="K20">
        <v>590.46</v>
      </c>
      <c r="L20">
        <v>562.08</v>
      </c>
      <c r="M20">
        <v>913.49</v>
      </c>
      <c r="N20">
        <v>0</v>
      </c>
      <c r="O20">
        <v>264.3</v>
      </c>
      <c r="P20">
        <v>255.4</v>
      </c>
      <c r="Q20">
        <v>0</v>
      </c>
      <c r="R20">
        <v>268.15</v>
      </c>
      <c r="S20">
        <v>25283.668</v>
      </c>
      <c r="T20">
        <v>3982.026</v>
      </c>
      <c r="U20">
        <v>13003.475</v>
      </c>
      <c r="V20">
        <v>4.101</v>
      </c>
      <c r="W20">
        <v>13007.576</v>
      </c>
      <c r="X20">
        <v>834.737</v>
      </c>
      <c r="Y20">
        <v>49.969</v>
      </c>
      <c r="Z20">
        <v>9742.219</v>
      </c>
      <c r="AA20">
        <v>2304.615</v>
      </c>
      <c r="AB20">
        <v>1726.96</v>
      </c>
      <c r="AC20" t="s">
        <v>60</v>
      </c>
      <c r="AD20" s="3">
        <v>-2287.436</v>
      </c>
      <c r="AE20">
        <v>259.5</v>
      </c>
      <c r="AF20">
        <v>0</v>
      </c>
      <c r="AG20">
        <v>259.5</v>
      </c>
      <c r="AH20">
        <v>260</v>
      </c>
      <c r="AI20">
        <v>0</v>
      </c>
      <c r="AJ20">
        <v>260</v>
      </c>
      <c r="AK20">
        <v>4217</v>
      </c>
      <c r="AL20">
        <v>26110.3</v>
      </c>
      <c r="AM20">
        <v>30327.3</v>
      </c>
      <c r="AN20">
        <v>13232.59</v>
      </c>
      <c r="AO20">
        <v>13232.58</v>
      </c>
      <c r="AP20">
        <v>0.01</v>
      </c>
      <c r="AQ20">
        <v>259.09</v>
      </c>
      <c r="AR20">
        <v>260</v>
      </c>
      <c r="AU20">
        <v>265</v>
      </c>
      <c r="AV20" s="13">
        <v>265</v>
      </c>
      <c r="AW20" s="3">
        <v>260</v>
      </c>
      <c r="AX20" s="3">
        <v>259.5</v>
      </c>
      <c r="AY20" s="3">
        <v>251</v>
      </c>
      <c r="AZ20" s="17">
        <v>251</v>
      </c>
      <c r="BA20" s="3">
        <v>260</v>
      </c>
      <c r="BB20" s="3">
        <v>259.5</v>
      </c>
      <c r="BE20" s="21">
        <f t="shared" si="0"/>
        <v>260</v>
      </c>
      <c r="BF20" s="21">
        <f t="shared" ref="BF20:BH20" si="48">AH20</f>
        <v>260</v>
      </c>
      <c r="BG20" s="21">
        <f t="shared" si="48"/>
        <v>0</v>
      </c>
      <c r="BH20" s="21">
        <f t="shared" si="48"/>
        <v>260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259.5</v>
      </c>
      <c r="BN20" s="21">
        <f t="shared" ref="BN20:BP20" si="49">AE20</f>
        <v>259.5</v>
      </c>
      <c r="BO20" s="21">
        <f t="shared" si="49"/>
        <v>0</v>
      </c>
      <c r="BP20" s="21">
        <f t="shared" si="49"/>
        <v>259.5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25180.39</v>
      </c>
      <c r="B21">
        <v>-3941</v>
      </c>
      <c r="C21">
        <v>17236.7</v>
      </c>
      <c r="D21">
        <v>13501.41</v>
      </c>
      <c r="E21">
        <v>262.84</v>
      </c>
      <c r="F21" s="3">
        <v>-4966</v>
      </c>
      <c r="G21">
        <v>0</v>
      </c>
      <c r="H21">
        <v>0</v>
      </c>
      <c r="I21">
        <v>422.65</v>
      </c>
      <c r="J21">
        <v>0</v>
      </c>
      <c r="K21">
        <v>598.83</v>
      </c>
      <c r="L21">
        <v>563.01</v>
      </c>
      <c r="M21">
        <v>957.07</v>
      </c>
      <c r="N21">
        <v>0</v>
      </c>
      <c r="O21">
        <v>264.1</v>
      </c>
      <c r="P21">
        <v>254.9</v>
      </c>
      <c r="Q21">
        <v>0</v>
      </c>
      <c r="R21">
        <v>270.16</v>
      </c>
      <c r="S21">
        <v>24943.016</v>
      </c>
      <c r="T21">
        <v>4013.239</v>
      </c>
      <c r="U21">
        <v>12961.243</v>
      </c>
      <c r="V21">
        <v>4.072</v>
      </c>
      <c r="W21">
        <v>12965.315</v>
      </c>
      <c r="X21">
        <v>834.337</v>
      </c>
      <c r="Y21">
        <v>50.002</v>
      </c>
      <c r="Z21">
        <v>9614.053</v>
      </c>
      <c r="AA21">
        <v>2345.315</v>
      </c>
      <c r="AB21">
        <v>1741.92</v>
      </c>
      <c r="AC21" t="s">
        <v>60</v>
      </c>
      <c r="AD21" s="3">
        <v>-2282.5332</v>
      </c>
      <c r="AE21">
        <v>263.33</v>
      </c>
      <c r="AF21">
        <v>0</v>
      </c>
      <c r="AG21">
        <v>263.33</v>
      </c>
      <c r="AH21">
        <v>260</v>
      </c>
      <c r="AI21">
        <v>0</v>
      </c>
      <c r="AJ21">
        <v>260</v>
      </c>
      <c r="AK21">
        <v>4213</v>
      </c>
      <c r="AL21">
        <v>26314.9</v>
      </c>
      <c r="AM21">
        <v>30527.9</v>
      </c>
      <c r="AN21">
        <v>13431.71</v>
      </c>
      <c r="AO21">
        <v>13431.67</v>
      </c>
      <c r="AP21">
        <v>0.04</v>
      </c>
      <c r="AQ21">
        <v>262.84</v>
      </c>
      <c r="AR21">
        <v>260</v>
      </c>
      <c r="AU21">
        <v>265</v>
      </c>
      <c r="AV21" s="13">
        <v>265</v>
      </c>
      <c r="AW21" s="3">
        <v>260</v>
      </c>
      <c r="AX21" s="3">
        <v>263.33</v>
      </c>
      <c r="AY21" s="3">
        <v>251</v>
      </c>
      <c r="AZ21" s="17">
        <v>251</v>
      </c>
      <c r="BA21" s="3">
        <v>260</v>
      </c>
      <c r="BB21" s="3">
        <v>263.33</v>
      </c>
      <c r="BE21" s="21">
        <f t="shared" si="0"/>
        <v>260</v>
      </c>
      <c r="BF21" s="21">
        <f t="shared" ref="BF21:BH21" si="50">AH21</f>
        <v>260</v>
      </c>
      <c r="BG21" s="21">
        <f t="shared" si="50"/>
        <v>0</v>
      </c>
      <c r="BH21" s="21">
        <f t="shared" si="50"/>
        <v>260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263.33</v>
      </c>
      <c r="BN21" s="21">
        <f t="shared" ref="BN21:BP21" si="51">AE21</f>
        <v>263.33</v>
      </c>
      <c r="BO21" s="21">
        <f t="shared" si="51"/>
        <v>0</v>
      </c>
      <c r="BP21" s="21">
        <f t="shared" si="51"/>
        <v>263.33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25181.15</v>
      </c>
      <c r="B22">
        <v>-3931</v>
      </c>
      <c r="C22">
        <v>16277.84</v>
      </c>
      <c r="D22">
        <v>13400.39</v>
      </c>
      <c r="E22">
        <v>249.79</v>
      </c>
      <c r="F22" s="3">
        <v>-4970</v>
      </c>
      <c r="G22">
        <v>0</v>
      </c>
      <c r="H22">
        <v>0</v>
      </c>
      <c r="I22">
        <v>416.08</v>
      </c>
      <c r="J22">
        <v>0</v>
      </c>
      <c r="K22">
        <v>559.75</v>
      </c>
      <c r="L22">
        <v>542.07</v>
      </c>
      <c r="M22">
        <v>888.41</v>
      </c>
      <c r="N22">
        <v>0</v>
      </c>
      <c r="O22">
        <v>264.1</v>
      </c>
      <c r="P22">
        <v>252.7</v>
      </c>
      <c r="Q22">
        <v>0</v>
      </c>
      <c r="R22">
        <v>230.89</v>
      </c>
      <c r="S22">
        <v>25332.902</v>
      </c>
      <c r="T22">
        <v>3604.674</v>
      </c>
      <c r="U22">
        <v>12903.007</v>
      </c>
      <c r="V22">
        <v>21.554</v>
      </c>
      <c r="W22">
        <v>12924.562</v>
      </c>
      <c r="X22">
        <v>836.381</v>
      </c>
      <c r="Y22">
        <v>49.994</v>
      </c>
      <c r="Z22">
        <v>9830.699</v>
      </c>
      <c r="AA22">
        <v>2105.773</v>
      </c>
      <c r="AB22">
        <v>1742.1</v>
      </c>
      <c r="AC22" t="s">
        <v>60</v>
      </c>
      <c r="AD22" s="3">
        <v>-2437.457</v>
      </c>
      <c r="AE22">
        <v>250</v>
      </c>
      <c r="AF22">
        <v>0</v>
      </c>
      <c r="AG22">
        <v>250</v>
      </c>
      <c r="AH22">
        <v>260</v>
      </c>
      <c r="AI22">
        <v>0</v>
      </c>
      <c r="AJ22">
        <v>260</v>
      </c>
      <c r="AK22">
        <v>4211</v>
      </c>
      <c r="AL22">
        <v>26594.5</v>
      </c>
      <c r="AM22">
        <v>30805.5</v>
      </c>
      <c r="AN22">
        <v>13520.52</v>
      </c>
      <c r="AO22">
        <v>13520.41</v>
      </c>
      <c r="AP22">
        <v>0.11</v>
      </c>
      <c r="AQ22">
        <v>249.79</v>
      </c>
      <c r="AR22">
        <v>260</v>
      </c>
      <c r="AU22">
        <v>265</v>
      </c>
      <c r="AV22" s="13">
        <v>265</v>
      </c>
      <c r="AW22" s="3">
        <v>260</v>
      </c>
      <c r="AX22" s="3">
        <v>250</v>
      </c>
      <c r="AY22" s="3">
        <v>251</v>
      </c>
      <c r="AZ22" s="17">
        <v>251</v>
      </c>
      <c r="BA22" s="3">
        <v>260</v>
      </c>
      <c r="BB22" s="3">
        <v>250</v>
      </c>
      <c r="BE22" s="21">
        <f t="shared" si="0"/>
        <v>260</v>
      </c>
      <c r="BF22" s="21">
        <f t="shared" ref="BF22:BH22" si="52">AH22</f>
        <v>260</v>
      </c>
      <c r="BG22" s="21">
        <f t="shared" si="52"/>
        <v>0</v>
      </c>
      <c r="BH22" s="21">
        <f t="shared" si="52"/>
        <v>260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250</v>
      </c>
      <c r="BN22" s="21">
        <f t="shared" ref="BN22:BP22" si="53">AE22</f>
        <v>250</v>
      </c>
      <c r="BO22" s="21">
        <f t="shared" si="53"/>
        <v>0</v>
      </c>
      <c r="BP22" s="21">
        <f t="shared" si="53"/>
        <v>250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25487.28</v>
      </c>
      <c r="B23">
        <v>-4076</v>
      </c>
      <c r="C23">
        <v>17525.22</v>
      </c>
      <c r="D23">
        <v>13161.47</v>
      </c>
      <c r="E23">
        <v>262.35</v>
      </c>
      <c r="F23" s="3">
        <v>-4798</v>
      </c>
      <c r="G23">
        <v>0</v>
      </c>
      <c r="H23">
        <v>0</v>
      </c>
      <c r="I23">
        <v>471.58</v>
      </c>
      <c r="J23">
        <v>0</v>
      </c>
      <c r="K23">
        <v>594.41</v>
      </c>
      <c r="L23">
        <v>563.47</v>
      </c>
      <c r="M23">
        <v>935.28</v>
      </c>
      <c r="N23">
        <v>0</v>
      </c>
      <c r="O23">
        <v>281.1</v>
      </c>
      <c r="P23">
        <v>263.9</v>
      </c>
      <c r="Q23">
        <v>0</v>
      </c>
      <c r="R23">
        <v>267.09</v>
      </c>
      <c r="S23">
        <v>25401.914</v>
      </c>
      <c r="T23">
        <v>4402.172</v>
      </c>
      <c r="U23">
        <v>12962.821</v>
      </c>
      <c r="V23">
        <v>21.553</v>
      </c>
      <c r="W23">
        <v>12984.374</v>
      </c>
      <c r="X23">
        <v>834.828</v>
      </c>
      <c r="Y23">
        <v>50.005</v>
      </c>
      <c r="Z23">
        <v>9115.324</v>
      </c>
      <c r="AA23">
        <v>2937.436</v>
      </c>
      <c r="AB23">
        <v>1753.32</v>
      </c>
      <c r="AC23" t="s">
        <v>60</v>
      </c>
      <c r="AD23" s="3">
        <v>-2115.563</v>
      </c>
      <c r="AE23">
        <v>262.82</v>
      </c>
      <c r="AF23">
        <v>0</v>
      </c>
      <c r="AG23">
        <v>262.82</v>
      </c>
      <c r="AH23">
        <v>270</v>
      </c>
      <c r="AI23">
        <v>0</v>
      </c>
      <c r="AJ23">
        <v>270</v>
      </c>
      <c r="AK23">
        <v>4337</v>
      </c>
      <c r="AL23">
        <v>26874.1</v>
      </c>
      <c r="AM23">
        <v>31211.1</v>
      </c>
      <c r="AN23">
        <v>13569.43</v>
      </c>
      <c r="AO23">
        <v>13569.06</v>
      </c>
      <c r="AP23">
        <v>0.37</v>
      </c>
      <c r="AQ23">
        <v>262.35</v>
      </c>
      <c r="AR23">
        <v>270</v>
      </c>
      <c r="AU23">
        <v>265</v>
      </c>
      <c r="AV23" s="13">
        <v>291.4</v>
      </c>
      <c r="AW23" s="3">
        <v>270</v>
      </c>
      <c r="AX23" s="3">
        <v>262.82</v>
      </c>
      <c r="AY23" s="3">
        <v>251</v>
      </c>
      <c r="AZ23" s="17">
        <v>277.4</v>
      </c>
      <c r="BA23" s="3">
        <v>270</v>
      </c>
      <c r="BB23" s="3">
        <v>262.82</v>
      </c>
      <c r="BE23" s="21">
        <f t="shared" si="0"/>
        <v>270</v>
      </c>
      <c r="BF23" s="21">
        <f t="shared" ref="BF23:BH23" si="54">AH23</f>
        <v>270</v>
      </c>
      <c r="BG23" s="21">
        <f t="shared" si="54"/>
        <v>0</v>
      </c>
      <c r="BH23" s="21">
        <f t="shared" si="54"/>
        <v>270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262.82</v>
      </c>
      <c r="BN23" s="21">
        <f t="shared" ref="BN23:BP23" si="55">AE23</f>
        <v>262.82</v>
      </c>
      <c r="BO23" s="21">
        <f t="shared" si="55"/>
        <v>0</v>
      </c>
      <c r="BP23" s="21">
        <f t="shared" si="55"/>
        <v>262.82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25601.77</v>
      </c>
      <c r="B24">
        <v>-4229</v>
      </c>
      <c r="C24">
        <v>17332.06</v>
      </c>
      <c r="D24">
        <v>13057.92</v>
      </c>
      <c r="E24">
        <v>268.08</v>
      </c>
      <c r="F24" s="3">
        <v>-4856</v>
      </c>
      <c r="G24">
        <v>0</v>
      </c>
      <c r="H24">
        <v>0</v>
      </c>
      <c r="I24">
        <v>502.77</v>
      </c>
      <c r="J24">
        <v>0</v>
      </c>
      <c r="K24">
        <v>599.29</v>
      </c>
      <c r="L24">
        <v>563.01</v>
      </c>
      <c r="M24">
        <v>957.48</v>
      </c>
      <c r="N24">
        <v>0</v>
      </c>
      <c r="O24">
        <v>266.9</v>
      </c>
      <c r="P24">
        <v>262.5</v>
      </c>
      <c r="Q24">
        <v>0</v>
      </c>
      <c r="R24">
        <v>270.95</v>
      </c>
      <c r="S24">
        <v>25608.076</v>
      </c>
      <c r="T24">
        <v>4496.261</v>
      </c>
      <c r="U24">
        <v>13021.523</v>
      </c>
      <c r="V24">
        <v>21.56</v>
      </c>
      <c r="W24">
        <v>13043.083</v>
      </c>
      <c r="X24">
        <v>834.76</v>
      </c>
      <c r="Y24">
        <v>49.966</v>
      </c>
      <c r="Z24">
        <v>8873.082</v>
      </c>
      <c r="AA24">
        <v>3006.445</v>
      </c>
      <c r="AB24">
        <v>1743.29</v>
      </c>
      <c r="AC24" t="s">
        <v>60</v>
      </c>
      <c r="AD24" s="3">
        <v>-2158.5662</v>
      </c>
      <c r="AE24">
        <v>268.67</v>
      </c>
      <c r="AF24">
        <v>0</v>
      </c>
      <c r="AG24">
        <v>268.67</v>
      </c>
      <c r="AH24">
        <v>276</v>
      </c>
      <c r="AI24">
        <v>0</v>
      </c>
      <c r="AJ24">
        <v>276</v>
      </c>
      <c r="AK24">
        <v>4468</v>
      </c>
      <c r="AL24">
        <v>27209.6</v>
      </c>
      <c r="AM24">
        <v>31677.6</v>
      </c>
      <c r="AN24">
        <v>13586.31</v>
      </c>
      <c r="AO24">
        <v>13585.18</v>
      </c>
      <c r="AP24">
        <v>1.13</v>
      </c>
      <c r="AQ24">
        <v>268.08</v>
      </c>
      <c r="AR24">
        <v>276</v>
      </c>
      <c r="AU24">
        <v>292</v>
      </c>
      <c r="AV24" s="13">
        <v>265</v>
      </c>
      <c r="AW24" s="3">
        <v>276</v>
      </c>
      <c r="AX24" s="3">
        <v>268.67</v>
      </c>
      <c r="AY24" s="3">
        <v>292</v>
      </c>
      <c r="AZ24" s="17">
        <v>251</v>
      </c>
      <c r="BA24" s="3">
        <v>276</v>
      </c>
      <c r="BB24" s="3">
        <v>268.67</v>
      </c>
      <c r="BE24" s="21">
        <f t="shared" si="0"/>
        <v>276</v>
      </c>
      <c r="BF24" s="21">
        <f t="shared" ref="BF24:BH24" si="56">AH24</f>
        <v>276</v>
      </c>
      <c r="BG24" s="21">
        <f t="shared" si="56"/>
        <v>0</v>
      </c>
      <c r="BH24" s="21">
        <f t="shared" si="56"/>
        <v>276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268.67</v>
      </c>
      <c r="BN24" s="21">
        <f t="shared" ref="BN24:BP24" si="57">AE24</f>
        <v>268.67</v>
      </c>
      <c r="BO24" s="21">
        <f t="shared" si="57"/>
        <v>0</v>
      </c>
      <c r="BP24" s="21">
        <f t="shared" si="57"/>
        <v>268.67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26008</v>
      </c>
      <c r="B25">
        <v>-4338</v>
      </c>
      <c r="C25">
        <v>17895.79</v>
      </c>
      <c r="D25">
        <v>13000.05</v>
      </c>
      <c r="E25">
        <v>270.37</v>
      </c>
      <c r="F25" s="3">
        <v>-4800</v>
      </c>
      <c r="G25">
        <v>0</v>
      </c>
      <c r="H25">
        <v>0</v>
      </c>
      <c r="I25">
        <v>563.31</v>
      </c>
      <c r="J25">
        <v>0</v>
      </c>
      <c r="K25">
        <v>602.78</v>
      </c>
      <c r="L25">
        <v>563.47</v>
      </c>
      <c r="M25">
        <v>956.25</v>
      </c>
      <c r="N25">
        <v>0</v>
      </c>
      <c r="O25">
        <v>282</v>
      </c>
      <c r="P25">
        <v>259.3</v>
      </c>
      <c r="Q25">
        <v>0</v>
      </c>
      <c r="R25">
        <v>270.69</v>
      </c>
      <c r="S25">
        <v>26054.48</v>
      </c>
      <c r="T25">
        <v>4371.466</v>
      </c>
      <c r="U25">
        <v>12876.282</v>
      </c>
      <c r="V25">
        <v>19.995</v>
      </c>
      <c r="W25">
        <v>12896.277</v>
      </c>
      <c r="X25">
        <v>835.262</v>
      </c>
      <c r="Y25">
        <v>49.997</v>
      </c>
      <c r="Z25">
        <v>8485.773</v>
      </c>
      <c r="AA25">
        <v>3383.463</v>
      </c>
      <c r="AB25">
        <v>1745.67</v>
      </c>
      <c r="AC25" t="s">
        <v>60</v>
      </c>
      <c r="AD25" s="3">
        <v>-2092.5906</v>
      </c>
      <c r="AE25">
        <v>271</v>
      </c>
      <c r="AF25">
        <v>0</v>
      </c>
      <c r="AG25">
        <v>271</v>
      </c>
      <c r="AH25">
        <v>276</v>
      </c>
      <c r="AI25">
        <v>0</v>
      </c>
      <c r="AJ25">
        <v>276</v>
      </c>
      <c r="AK25">
        <v>4597</v>
      </c>
      <c r="AL25">
        <v>27461.3</v>
      </c>
      <c r="AM25">
        <v>32058.3</v>
      </c>
      <c r="AN25">
        <v>13584.04</v>
      </c>
      <c r="AO25">
        <v>13579.22</v>
      </c>
      <c r="AP25">
        <v>4.82</v>
      </c>
      <c r="AQ25">
        <v>270.37</v>
      </c>
      <c r="AR25">
        <v>276</v>
      </c>
      <c r="AU25">
        <v>292</v>
      </c>
      <c r="AV25" s="13">
        <v>291.4</v>
      </c>
      <c r="AW25" s="3">
        <v>276</v>
      </c>
      <c r="AX25" s="3">
        <v>271</v>
      </c>
      <c r="AY25" s="3">
        <v>292</v>
      </c>
      <c r="AZ25" s="17">
        <v>277.4</v>
      </c>
      <c r="BA25" s="3">
        <v>276</v>
      </c>
      <c r="BB25" s="3">
        <v>271</v>
      </c>
      <c r="BE25" s="21">
        <f t="shared" si="0"/>
        <v>276</v>
      </c>
      <c r="BF25" s="21">
        <f t="shared" ref="BF25:BH25" si="58">AH25</f>
        <v>276</v>
      </c>
      <c r="BG25" s="21">
        <f t="shared" si="58"/>
        <v>0</v>
      </c>
      <c r="BH25" s="21">
        <f t="shared" si="58"/>
        <v>276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271</v>
      </c>
      <c r="BN25" s="21">
        <f t="shared" ref="BN25:BP25" si="59">AE25</f>
        <v>271</v>
      </c>
      <c r="BO25" s="21">
        <f t="shared" si="59"/>
        <v>0</v>
      </c>
      <c r="BP25" s="21">
        <f t="shared" si="59"/>
        <v>271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26555.36</v>
      </c>
      <c r="B26">
        <v>-4566.54</v>
      </c>
      <c r="C26">
        <v>18502.79</v>
      </c>
      <c r="D26">
        <v>13184.24</v>
      </c>
      <c r="E26">
        <v>278.54</v>
      </c>
      <c r="F26" s="3">
        <v>-4204</v>
      </c>
      <c r="G26">
        <v>0</v>
      </c>
      <c r="H26">
        <v>0</v>
      </c>
      <c r="I26">
        <v>617.73</v>
      </c>
      <c r="J26">
        <v>0</v>
      </c>
      <c r="K26">
        <v>599.99</v>
      </c>
      <c r="L26">
        <v>563.24</v>
      </c>
      <c r="M26">
        <v>961.18</v>
      </c>
      <c r="N26">
        <v>0</v>
      </c>
      <c r="O26">
        <v>290.9</v>
      </c>
      <c r="P26">
        <v>293.8</v>
      </c>
      <c r="Q26">
        <v>0</v>
      </c>
      <c r="R26">
        <v>270.37</v>
      </c>
      <c r="S26">
        <v>26341.412</v>
      </c>
      <c r="T26">
        <v>4552.551</v>
      </c>
      <c r="U26">
        <v>12753.729</v>
      </c>
      <c r="V26">
        <v>92.818</v>
      </c>
      <c r="W26">
        <v>12846.548</v>
      </c>
      <c r="X26">
        <v>836.45</v>
      </c>
      <c r="Y26">
        <v>49.966</v>
      </c>
      <c r="Z26">
        <v>7926.756</v>
      </c>
      <c r="AA26">
        <v>4183.916</v>
      </c>
      <c r="AB26">
        <v>1737.46</v>
      </c>
      <c r="AC26" t="s">
        <v>60</v>
      </c>
      <c r="AD26" s="3">
        <v>-1439.4177</v>
      </c>
      <c r="AE26">
        <v>279.33</v>
      </c>
      <c r="AF26">
        <v>0</v>
      </c>
      <c r="AG26">
        <v>279.33</v>
      </c>
      <c r="AH26">
        <v>290</v>
      </c>
      <c r="AI26">
        <v>0</v>
      </c>
      <c r="AJ26">
        <v>290</v>
      </c>
      <c r="AK26">
        <v>4730</v>
      </c>
      <c r="AL26">
        <v>27629</v>
      </c>
      <c r="AM26">
        <v>32359</v>
      </c>
      <c r="AN26">
        <v>13563.01</v>
      </c>
      <c r="AO26">
        <v>13459.23</v>
      </c>
      <c r="AP26">
        <v>103.78</v>
      </c>
      <c r="AQ26">
        <v>278.54</v>
      </c>
      <c r="AR26">
        <v>290</v>
      </c>
      <c r="AU26">
        <v>346.06</v>
      </c>
      <c r="AV26" s="13">
        <v>292</v>
      </c>
      <c r="AW26" s="3">
        <v>290</v>
      </c>
      <c r="AX26" s="3">
        <v>279.33</v>
      </c>
      <c r="AY26" s="3">
        <v>344.1</v>
      </c>
      <c r="AZ26" s="17">
        <v>292</v>
      </c>
      <c r="BA26" s="3">
        <v>290</v>
      </c>
      <c r="BB26" s="3">
        <v>279.33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279.33</v>
      </c>
      <c r="BN26" s="21">
        <f t="shared" ref="BN26:BP26" si="61">AE26</f>
        <v>279.33</v>
      </c>
      <c r="BO26" s="21">
        <f t="shared" si="61"/>
        <v>0</v>
      </c>
      <c r="BP26" s="21">
        <f t="shared" si="61"/>
        <v>279.33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26741.84</v>
      </c>
      <c r="B27">
        <v>-4607.52</v>
      </c>
      <c r="C27">
        <v>18540.56</v>
      </c>
      <c r="D27">
        <v>13370.64</v>
      </c>
      <c r="E27">
        <v>277.88</v>
      </c>
      <c r="F27" s="3">
        <v>-4210</v>
      </c>
      <c r="G27">
        <v>0</v>
      </c>
      <c r="H27">
        <v>0</v>
      </c>
      <c r="I27">
        <v>604.66</v>
      </c>
      <c r="J27">
        <v>0</v>
      </c>
      <c r="K27">
        <v>599.76</v>
      </c>
      <c r="L27">
        <v>563.01</v>
      </c>
      <c r="M27">
        <v>960.36</v>
      </c>
      <c r="N27">
        <v>0</v>
      </c>
      <c r="O27">
        <v>291.6</v>
      </c>
      <c r="P27">
        <v>294.3</v>
      </c>
      <c r="Q27">
        <v>0</v>
      </c>
      <c r="R27">
        <v>270.16</v>
      </c>
      <c r="S27">
        <v>26728.121</v>
      </c>
      <c r="T27">
        <v>4544.296</v>
      </c>
      <c r="U27">
        <v>12826.797</v>
      </c>
      <c r="V27">
        <v>488.794</v>
      </c>
      <c r="W27">
        <v>13315.59</v>
      </c>
      <c r="X27">
        <v>836.953</v>
      </c>
      <c r="Y27">
        <v>49.987</v>
      </c>
      <c r="Z27">
        <v>7933.002</v>
      </c>
      <c r="AA27">
        <v>4196.145</v>
      </c>
      <c r="AB27">
        <v>1739.34</v>
      </c>
      <c r="AC27" t="s">
        <v>60</v>
      </c>
      <c r="AD27" s="3">
        <v>-1444.6006</v>
      </c>
      <c r="AE27">
        <v>278.67</v>
      </c>
      <c r="AF27">
        <v>0</v>
      </c>
      <c r="AG27">
        <v>278.67</v>
      </c>
      <c r="AH27">
        <v>276</v>
      </c>
      <c r="AI27">
        <v>0</v>
      </c>
      <c r="AJ27">
        <v>276</v>
      </c>
      <c r="AK27">
        <v>4732</v>
      </c>
      <c r="AL27">
        <v>27712.9</v>
      </c>
      <c r="AM27">
        <v>32444.9</v>
      </c>
      <c r="AN27">
        <v>13742.25</v>
      </c>
      <c r="AO27">
        <v>13312.25</v>
      </c>
      <c r="AP27">
        <v>430</v>
      </c>
      <c r="AQ27">
        <v>277.88</v>
      </c>
      <c r="AR27">
        <v>276</v>
      </c>
      <c r="AU27">
        <v>292</v>
      </c>
      <c r="AV27" s="13">
        <v>292</v>
      </c>
      <c r="AW27" s="3">
        <v>276</v>
      </c>
      <c r="AX27" s="3">
        <v>278.67</v>
      </c>
      <c r="AY27" s="3">
        <v>292</v>
      </c>
      <c r="AZ27" s="17">
        <v>292</v>
      </c>
      <c r="BA27" s="3">
        <v>276</v>
      </c>
      <c r="BB27" s="3">
        <v>278.67</v>
      </c>
      <c r="BE27" s="21">
        <f t="shared" si="0"/>
        <v>276</v>
      </c>
      <c r="BF27" s="21">
        <f t="shared" ref="BF27:BH27" si="62">AH27</f>
        <v>276</v>
      </c>
      <c r="BG27" s="21">
        <f t="shared" si="62"/>
        <v>0</v>
      </c>
      <c r="BH27" s="21">
        <f t="shared" si="62"/>
        <v>276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278.67</v>
      </c>
      <c r="BN27" s="21">
        <f t="shared" ref="BN27:BP27" si="63">AE27</f>
        <v>278.67</v>
      </c>
      <c r="BO27" s="21">
        <f t="shared" si="63"/>
        <v>0</v>
      </c>
      <c r="BP27" s="21">
        <f t="shared" si="63"/>
        <v>278.67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26812.91</v>
      </c>
      <c r="B28" s="1">
        <v>-4647.6</v>
      </c>
      <c r="C28" s="1">
        <v>17642.47</v>
      </c>
      <c r="D28" s="1">
        <v>13877.04</v>
      </c>
      <c r="E28" s="1">
        <v>270.69</v>
      </c>
      <c r="F28" s="6">
        <v>-4475</v>
      </c>
      <c r="G28" s="1">
        <v>0</v>
      </c>
      <c r="H28" s="1">
        <v>0</v>
      </c>
      <c r="I28" s="1">
        <v>528.97</v>
      </c>
      <c r="J28" s="1">
        <v>0</v>
      </c>
      <c r="K28" s="1">
        <v>573.24</v>
      </c>
      <c r="L28" s="1">
        <v>543.94</v>
      </c>
      <c r="M28" s="1">
        <v>931.17</v>
      </c>
      <c r="N28" s="1">
        <v>0</v>
      </c>
      <c r="O28" s="1">
        <v>278.5</v>
      </c>
      <c r="P28" s="1">
        <v>277.4</v>
      </c>
      <c r="Q28" s="1">
        <v>0</v>
      </c>
      <c r="R28" s="1">
        <v>270.16</v>
      </c>
      <c r="S28" s="1">
        <v>26583.404</v>
      </c>
      <c r="T28" s="1">
        <v>4691.316</v>
      </c>
      <c r="U28" s="1">
        <v>12846.66</v>
      </c>
      <c r="V28" s="1">
        <v>1289.581</v>
      </c>
      <c r="W28" s="1">
        <v>14136.241</v>
      </c>
      <c r="X28" s="1">
        <v>837.125</v>
      </c>
      <c r="Y28" s="1">
        <v>50.023</v>
      </c>
      <c r="Z28" s="1">
        <v>8674.049</v>
      </c>
      <c r="AA28" s="1">
        <v>3415.975</v>
      </c>
      <c r="AB28" s="1">
        <v>1745.96</v>
      </c>
      <c r="AC28" s="1" t="s">
        <v>60</v>
      </c>
      <c r="AD28" s="6">
        <v>-1822.6648</v>
      </c>
      <c r="AE28" s="1">
        <v>271.33</v>
      </c>
      <c r="AF28" s="1">
        <v>0</v>
      </c>
      <c r="AG28" s="1">
        <v>271.33</v>
      </c>
      <c r="AH28" s="1">
        <v>280</v>
      </c>
      <c r="AI28" s="1">
        <v>0</v>
      </c>
      <c r="AJ28" s="1">
        <v>280</v>
      </c>
      <c r="AK28" s="1">
        <v>4735</v>
      </c>
      <c r="AL28" s="1">
        <v>27740.8</v>
      </c>
      <c r="AM28" s="1">
        <v>32475.8</v>
      </c>
      <c r="AN28" s="1">
        <v>14197.11</v>
      </c>
      <c r="AO28" s="1">
        <v>13146.71</v>
      </c>
      <c r="AP28" s="1">
        <v>1050.4</v>
      </c>
      <c r="AQ28" s="1">
        <v>270.69</v>
      </c>
      <c r="AR28" s="1">
        <v>280</v>
      </c>
      <c r="AU28" s="1">
        <v>292</v>
      </c>
      <c r="AV28" s="14">
        <v>281.46</v>
      </c>
      <c r="AW28" s="6">
        <v>280</v>
      </c>
      <c r="AX28" s="6">
        <v>271.33</v>
      </c>
      <c r="AY28" s="6">
        <v>292</v>
      </c>
      <c r="AZ28" s="18">
        <v>276.97</v>
      </c>
      <c r="BA28" s="6">
        <v>280</v>
      </c>
      <c r="BB28" s="6">
        <v>271.33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271.33</v>
      </c>
      <c r="BN28" s="22">
        <f t="shared" ref="BN28:BP28" si="65">AE28</f>
        <v>271.33</v>
      </c>
      <c r="BO28" s="22">
        <f t="shared" si="65"/>
        <v>0</v>
      </c>
      <c r="BP28" s="22">
        <f t="shared" si="65"/>
        <v>271.33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26193.09</v>
      </c>
      <c r="B29" s="1">
        <v>-4686.48</v>
      </c>
      <c r="C29" s="1">
        <v>15548.88</v>
      </c>
      <c r="D29" s="1">
        <v>14412.85</v>
      </c>
      <c r="E29" s="1">
        <v>91</v>
      </c>
      <c r="F29" s="6">
        <v>-4553</v>
      </c>
      <c r="G29" s="1">
        <v>0</v>
      </c>
      <c r="H29" s="1">
        <v>0</v>
      </c>
      <c r="I29" s="1">
        <v>448.84</v>
      </c>
      <c r="J29" s="1">
        <v>0</v>
      </c>
      <c r="K29" s="1">
        <v>500.9</v>
      </c>
      <c r="L29" s="1">
        <v>472.06</v>
      </c>
      <c r="M29" s="1">
        <v>813.18</v>
      </c>
      <c r="N29" s="1">
        <v>0</v>
      </c>
      <c r="O29" s="1">
        <v>262</v>
      </c>
      <c r="P29" s="1">
        <v>259</v>
      </c>
      <c r="Q29" s="1">
        <v>0</v>
      </c>
      <c r="R29" s="1">
        <v>232.37</v>
      </c>
      <c r="S29" s="1">
        <v>26312.441</v>
      </c>
      <c r="T29" s="1">
        <v>4667.571</v>
      </c>
      <c r="U29" s="1">
        <v>12653.546</v>
      </c>
      <c r="V29" s="1">
        <v>2346.094</v>
      </c>
      <c r="W29" s="1">
        <v>14999.639</v>
      </c>
      <c r="X29" s="1">
        <v>837.887</v>
      </c>
      <c r="Y29" s="1">
        <v>49.975</v>
      </c>
      <c r="Z29" s="1">
        <v>10067.219</v>
      </c>
      <c r="AA29" s="1">
        <v>2037.283</v>
      </c>
      <c r="AB29" s="1">
        <v>1744.37</v>
      </c>
      <c r="AC29" s="1" t="s">
        <v>60</v>
      </c>
      <c r="AD29" s="6">
        <v>-2221.7402</v>
      </c>
      <c r="AE29" s="1">
        <v>91</v>
      </c>
      <c r="AF29" s="1">
        <v>0</v>
      </c>
      <c r="AG29" s="1">
        <v>91</v>
      </c>
      <c r="AH29" s="1">
        <v>268</v>
      </c>
      <c r="AI29" s="1">
        <v>0</v>
      </c>
      <c r="AJ29" s="1">
        <v>268</v>
      </c>
      <c r="AK29" s="1">
        <v>4737</v>
      </c>
      <c r="AL29" s="1">
        <v>27645.3</v>
      </c>
      <c r="AM29" s="1">
        <v>32382.3</v>
      </c>
      <c r="AN29" s="1">
        <v>15033.17</v>
      </c>
      <c r="AO29" s="1">
        <v>13003.39</v>
      </c>
      <c r="AP29" s="1">
        <v>2029.78</v>
      </c>
      <c r="AQ29" s="1">
        <v>91</v>
      </c>
      <c r="AR29" s="1">
        <v>268</v>
      </c>
      <c r="AU29" s="1">
        <v>265</v>
      </c>
      <c r="AV29" s="14">
        <v>264</v>
      </c>
      <c r="AW29" s="6">
        <v>268</v>
      </c>
      <c r="AX29" s="6">
        <v>91</v>
      </c>
      <c r="AY29" s="6">
        <v>251</v>
      </c>
      <c r="AZ29" s="18">
        <v>250</v>
      </c>
      <c r="BA29" s="6">
        <v>268</v>
      </c>
      <c r="BB29" s="6">
        <v>91</v>
      </c>
      <c r="BE29" s="22">
        <f t="shared" si="0"/>
        <v>268</v>
      </c>
      <c r="BF29" s="22">
        <f t="shared" ref="BF29:BH29" si="66">AH29</f>
        <v>268</v>
      </c>
      <c r="BG29" s="22">
        <f t="shared" si="66"/>
        <v>0</v>
      </c>
      <c r="BH29" s="22">
        <f t="shared" si="66"/>
        <v>268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91</v>
      </c>
      <c r="BN29" s="22">
        <f t="shared" ref="BN29:BP29" si="67">AE29</f>
        <v>91</v>
      </c>
      <c r="BO29" s="22">
        <f t="shared" si="67"/>
        <v>0</v>
      </c>
      <c r="BP29" s="22">
        <f t="shared" si="67"/>
        <v>91</v>
      </c>
      <c r="BQ29" s="1">
        <f t="shared" si="10"/>
        <v>1</v>
      </c>
      <c r="BR29" s="1">
        <f t="shared" si="11"/>
        <v>0</v>
      </c>
      <c r="BS29" s="1">
        <f t="shared" si="12"/>
        <v>1</v>
      </c>
      <c r="BT29" s="1">
        <f t="shared" si="13"/>
        <v>0</v>
      </c>
    </row>
    <row r="30" s="2" customFormat="1" spans="1:72">
      <c r="A30" s="2">
        <v>26048.86</v>
      </c>
      <c r="B30" s="2">
        <v>-5026</v>
      </c>
      <c r="C30" s="2">
        <v>14254.89</v>
      </c>
      <c r="D30" s="2">
        <v>15924.03</v>
      </c>
      <c r="E30" s="2">
        <v>0</v>
      </c>
      <c r="F30" s="7">
        <v>-4904</v>
      </c>
      <c r="G30" s="2">
        <v>0</v>
      </c>
      <c r="H30" s="2">
        <v>0</v>
      </c>
      <c r="I30" s="2">
        <v>369.81</v>
      </c>
      <c r="J30" s="2">
        <v>0</v>
      </c>
      <c r="K30" s="2">
        <v>427.87</v>
      </c>
      <c r="L30" s="2">
        <v>395.54</v>
      </c>
      <c r="M30" s="2">
        <v>692.72</v>
      </c>
      <c r="N30" s="2">
        <v>0</v>
      </c>
      <c r="O30" s="2">
        <v>264</v>
      </c>
      <c r="P30" s="2">
        <v>254.1</v>
      </c>
      <c r="Q30" s="2">
        <v>0</v>
      </c>
      <c r="R30" s="2">
        <v>171.53</v>
      </c>
      <c r="S30" s="2">
        <v>25799.014</v>
      </c>
      <c r="T30" s="2">
        <v>5210.59</v>
      </c>
      <c r="U30" s="2">
        <v>12268.657</v>
      </c>
      <c r="V30" s="2">
        <v>3696.93</v>
      </c>
      <c r="W30" s="2">
        <v>15965.587</v>
      </c>
      <c r="X30" s="2">
        <v>838.937</v>
      </c>
      <c r="Y30" s="2">
        <v>49.976</v>
      </c>
      <c r="Z30" s="2">
        <v>11143.621</v>
      </c>
      <c r="AA30" s="2">
        <v>1436.547</v>
      </c>
      <c r="AB30" s="2">
        <v>1745.49</v>
      </c>
      <c r="AC30" s="2" t="s">
        <v>60</v>
      </c>
      <c r="AD30" s="7">
        <v>-2899.4265</v>
      </c>
      <c r="AE30" s="2">
        <v>0</v>
      </c>
      <c r="AF30" s="2">
        <v>0</v>
      </c>
      <c r="AG30" s="2">
        <v>0</v>
      </c>
      <c r="AH30" s="2">
        <v>270</v>
      </c>
      <c r="AI30" s="2">
        <v>0</v>
      </c>
      <c r="AJ30" s="2">
        <v>270</v>
      </c>
      <c r="AK30" s="2">
        <v>4742</v>
      </c>
      <c r="AL30" s="2">
        <v>27210.5</v>
      </c>
      <c r="AM30" s="2">
        <v>31952.5</v>
      </c>
      <c r="AN30" s="2">
        <v>15963.62</v>
      </c>
      <c r="AO30" s="2">
        <v>12743.79</v>
      </c>
      <c r="AP30" s="2">
        <v>3219.83</v>
      </c>
      <c r="AQ30" s="2">
        <v>0</v>
      </c>
      <c r="AR30" s="2">
        <v>270</v>
      </c>
      <c r="AU30" s="2">
        <v>265</v>
      </c>
      <c r="AV30" s="15">
        <v>264.48</v>
      </c>
      <c r="AW30" s="7">
        <v>270</v>
      </c>
      <c r="AX30" s="7">
        <v>0</v>
      </c>
      <c r="AY30" s="7">
        <v>251</v>
      </c>
      <c r="AZ30" s="19">
        <v>250.55</v>
      </c>
      <c r="BA30" s="7">
        <v>270</v>
      </c>
      <c r="BB30" s="7">
        <v>0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0</v>
      </c>
      <c r="BN30" s="23">
        <f t="shared" ref="BN30:BP30" si="69">AE30</f>
        <v>0</v>
      </c>
      <c r="BO30" s="23">
        <f t="shared" si="69"/>
        <v>0</v>
      </c>
      <c r="BP30" s="23">
        <f t="shared" si="69"/>
        <v>0</v>
      </c>
      <c r="BQ30" s="2">
        <f t="shared" si="10"/>
        <v>1</v>
      </c>
      <c r="BR30" s="2">
        <f t="shared" si="11"/>
        <v>0</v>
      </c>
      <c r="BS30" s="2">
        <f t="shared" si="12"/>
        <v>1</v>
      </c>
      <c r="BT30" s="2">
        <f t="shared" si="13"/>
        <v>0</v>
      </c>
    </row>
    <row r="31" s="2" customFormat="1" spans="1:72">
      <c r="A31" s="2">
        <v>25235.75</v>
      </c>
      <c r="B31" s="2">
        <v>-5401</v>
      </c>
      <c r="C31" s="2">
        <v>13346.43</v>
      </c>
      <c r="D31" s="2">
        <v>15423.63</v>
      </c>
      <c r="E31" s="2">
        <v>0</v>
      </c>
      <c r="F31" s="7">
        <v>-4874</v>
      </c>
      <c r="G31" s="2">
        <v>0</v>
      </c>
      <c r="H31" s="2">
        <v>0</v>
      </c>
      <c r="I31" s="2">
        <v>286.26</v>
      </c>
      <c r="J31" s="2">
        <v>0</v>
      </c>
      <c r="K31" s="2">
        <v>358.79</v>
      </c>
      <c r="L31" s="2">
        <v>323.9</v>
      </c>
      <c r="M31" s="2">
        <v>572.27</v>
      </c>
      <c r="N31" s="2">
        <v>0</v>
      </c>
      <c r="O31" s="2">
        <v>263</v>
      </c>
      <c r="P31" s="2">
        <v>254.7</v>
      </c>
      <c r="Q31" s="2">
        <v>0</v>
      </c>
      <c r="R31" s="2">
        <v>115.07</v>
      </c>
      <c r="S31" s="2">
        <v>25362.145</v>
      </c>
      <c r="T31" s="2">
        <v>5371.302</v>
      </c>
      <c r="U31" s="2">
        <v>11588.163</v>
      </c>
      <c r="V31" s="2">
        <v>5204.925</v>
      </c>
      <c r="W31" s="2">
        <v>16793.089</v>
      </c>
      <c r="X31" s="2">
        <v>837.755</v>
      </c>
      <c r="Y31" s="2">
        <v>50.021</v>
      </c>
      <c r="Z31" s="2">
        <v>12162.412</v>
      </c>
      <c r="AA31" s="2">
        <v>1338.215</v>
      </c>
      <c r="AB31" s="2">
        <v>1751.7</v>
      </c>
      <c r="AC31" s="2" t="s">
        <v>60</v>
      </c>
      <c r="AD31" s="7">
        <v>-3187.7021</v>
      </c>
      <c r="AE31" s="2">
        <v>0</v>
      </c>
      <c r="AF31" s="2">
        <v>0</v>
      </c>
      <c r="AG31" s="2">
        <v>0</v>
      </c>
      <c r="AH31" s="2">
        <v>162</v>
      </c>
      <c r="AI31" s="2">
        <v>0</v>
      </c>
      <c r="AJ31" s="2">
        <v>162</v>
      </c>
      <c r="AK31" s="2">
        <v>4945</v>
      </c>
      <c r="AL31" s="2">
        <v>26639.9</v>
      </c>
      <c r="AM31" s="2">
        <v>31584.9</v>
      </c>
      <c r="AN31" s="2">
        <v>17057.22</v>
      </c>
      <c r="AO31" s="2">
        <v>12477.19</v>
      </c>
      <c r="AP31" s="2">
        <v>4580.03</v>
      </c>
      <c r="AQ31" s="2">
        <v>0</v>
      </c>
      <c r="AR31" s="2">
        <v>162</v>
      </c>
      <c r="AU31" s="2">
        <v>265</v>
      </c>
      <c r="AV31" s="15">
        <v>264</v>
      </c>
      <c r="AW31" s="7">
        <v>162</v>
      </c>
      <c r="AX31" s="7">
        <v>0</v>
      </c>
      <c r="AY31" s="7">
        <v>251</v>
      </c>
      <c r="AZ31" s="19">
        <v>250</v>
      </c>
      <c r="BA31" s="7">
        <v>162</v>
      </c>
      <c r="BB31" s="7">
        <v>0</v>
      </c>
      <c r="BE31" s="23">
        <f t="shared" si="0"/>
        <v>162</v>
      </c>
      <c r="BF31" s="23">
        <f t="shared" ref="BF31:BH31" si="70">AH31</f>
        <v>162</v>
      </c>
      <c r="BG31" s="23">
        <f t="shared" si="70"/>
        <v>0</v>
      </c>
      <c r="BH31" s="23">
        <f t="shared" si="70"/>
        <v>162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0</v>
      </c>
      <c r="BN31" s="23">
        <f t="shared" ref="BN31:BP31" si="71">AE31</f>
        <v>0</v>
      </c>
      <c r="BO31" s="23">
        <f t="shared" si="71"/>
        <v>0</v>
      </c>
      <c r="BP31" s="23">
        <f t="shared" si="71"/>
        <v>0</v>
      </c>
      <c r="BQ31" s="2">
        <f t="shared" si="10"/>
        <v>1</v>
      </c>
      <c r="BR31" s="2">
        <f t="shared" si="11"/>
        <v>0</v>
      </c>
      <c r="BS31" s="2">
        <f t="shared" si="12"/>
        <v>1</v>
      </c>
      <c r="BT31" s="2">
        <f t="shared" si="13"/>
        <v>0</v>
      </c>
    </row>
    <row r="32" s="2" customFormat="1" spans="1:72">
      <c r="A32" s="2">
        <v>24601.89</v>
      </c>
      <c r="B32" s="2">
        <v>-5650.01</v>
      </c>
      <c r="C32" s="2">
        <v>12986.11</v>
      </c>
      <c r="D32" s="2">
        <v>14487.73</v>
      </c>
      <c r="E32" s="2">
        <v>0</v>
      </c>
      <c r="F32" s="7">
        <v>-4848</v>
      </c>
      <c r="G32" s="2">
        <v>0</v>
      </c>
      <c r="H32" s="2">
        <v>0</v>
      </c>
      <c r="I32" s="2">
        <v>226.92</v>
      </c>
      <c r="J32" s="2">
        <v>0</v>
      </c>
      <c r="K32" s="2">
        <v>284.59</v>
      </c>
      <c r="L32" s="2">
        <v>270.4</v>
      </c>
      <c r="M32" s="2">
        <v>499.5</v>
      </c>
      <c r="N32" s="2">
        <v>0</v>
      </c>
      <c r="O32" s="2">
        <v>263.7</v>
      </c>
      <c r="P32" s="2">
        <v>254.1</v>
      </c>
      <c r="Q32" s="2">
        <v>0</v>
      </c>
      <c r="R32" s="2">
        <v>105.14</v>
      </c>
      <c r="S32" s="2">
        <v>25078.168</v>
      </c>
      <c r="T32" s="2">
        <v>5831.002</v>
      </c>
      <c r="U32" s="2">
        <v>11284.339</v>
      </c>
      <c r="V32" s="2">
        <v>7195.84</v>
      </c>
      <c r="W32" s="2">
        <v>18480.179</v>
      </c>
      <c r="X32" s="2">
        <v>527.082</v>
      </c>
      <c r="Y32" s="2">
        <v>49.965</v>
      </c>
      <c r="Z32" s="2">
        <v>13037.486</v>
      </c>
      <c r="AA32" s="2">
        <v>1055.746</v>
      </c>
      <c r="AB32" s="2">
        <v>1743.69</v>
      </c>
      <c r="AC32" s="2" t="s">
        <v>60</v>
      </c>
      <c r="AD32" s="7">
        <v>-3364.898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5157</v>
      </c>
      <c r="AL32" s="2">
        <v>26313.8</v>
      </c>
      <c r="AM32" s="2">
        <v>31470.8</v>
      </c>
      <c r="AN32" s="2">
        <v>18303.69</v>
      </c>
      <c r="AO32" s="2">
        <v>12193.63</v>
      </c>
      <c r="AP32" s="2">
        <v>6110.06</v>
      </c>
      <c r="AQ32" s="2">
        <v>0</v>
      </c>
      <c r="AR32" s="2">
        <v>0</v>
      </c>
      <c r="AU32" s="2">
        <v>264</v>
      </c>
      <c r="AV32" s="15">
        <v>264</v>
      </c>
      <c r="AW32" s="7">
        <v>0</v>
      </c>
      <c r="AX32" s="7">
        <v>0</v>
      </c>
      <c r="AY32" s="7">
        <v>250</v>
      </c>
      <c r="AZ32" s="19">
        <v>250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24328.37</v>
      </c>
      <c r="B33" s="2">
        <v>-7069</v>
      </c>
      <c r="C33" s="2">
        <v>12971.75</v>
      </c>
      <c r="D33" s="2">
        <v>15960.91</v>
      </c>
      <c r="E33" s="2">
        <v>0</v>
      </c>
      <c r="F33" s="7">
        <v>-5430</v>
      </c>
      <c r="G33" s="2">
        <v>0</v>
      </c>
      <c r="H33" s="2">
        <v>0</v>
      </c>
      <c r="I33" s="2">
        <v>201.64</v>
      </c>
      <c r="J33" s="2">
        <v>0</v>
      </c>
      <c r="K33" s="2">
        <v>270.86</v>
      </c>
      <c r="L33" s="2">
        <v>271.79</v>
      </c>
      <c r="M33" s="2">
        <v>502.79</v>
      </c>
      <c r="N33" s="2">
        <v>0</v>
      </c>
      <c r="O33" s="2">
        <v>265.6</v>
      </c>
      <c r="P33" s="2">
        <v>254.1</v>
      </c>
      <c r="Q33" s="2">
        <v>0</v>
      </c>
      <c r="R33" s="2">
        <v>105.4</v>
      </c>
      <c r="S33" s="2">
        <v>24383.95</v>
      </c>
      <c r="T33" s="2">
        <v>6870.964</v>
      </c>
      <c r="U33" s="2">
        <v>10797.231</v>
      </c>
      <c r="V33" s="2">
        <v>9004.197</v>
      </c>
      <c r="W33" s="2">
        <v>19801.428</v>
      </c>
      <c r="X33" s="2">
        <v>46.377</v>
      </c>
      <c r="Y33" s="2">
        <v>49.994</v>
      </c>
      <c r="Z33" s="2">
        <v>13705.404</v>
      </c>
      <c r="AA33" s="2">
        <v>880.555</v>
      </c>
      <c r="AB33" s="2">
        <v>1748.46</v>
      </c>
      <c r="AC33" s="2" t="s">
        <v>60</v>
      </c>
      <c r="AD33" s="7">
        <v>-3957.278</v>
      </c>
      <c r="AE33" s="2">
        <v>0</v>
      </c>
      <c r="AF33" s="2">
        <v>0</v>
      </c>
      <c r="AG33" s="2">
        <v>0</v>
      </c>
      <c r="AH33" s="2">
        <v>200</v>
      </c>
      <c r="AI33" s="2">
        <v>0</v>
      </c>
      <c r="AJ33" s="2">
        <v>200</v>
      </c>
      <c r="AK33" s="2">
        <v>4193</v>
      </c>
      <c r="AL33" s="2">
        <v>25879</v>
      </c>
      <c r="AM33" s="2">
        <v>30072</v>
      </c>
      <c r="AN33" s="2">
        <v>19567.82</v>
      </c>
      <c r="AO33" s="2">
        <v>11813.8</v>
      </c>
      <c r="AP33" s="2">
        <v>7754.02</v>
      </c>
      <c r="AQ33" s="2">
        <v>0</v>
      </c>
      <c r="AR33" s="2">
        <v>192.51</v>
      </c>
      <c r="AU33" s="2">
        <v>265</v>
      </c>
      <c r="AV33" s="15">
        <v>264</v>
      </c>
      <c r="AW33" s="7">
        <v>200</v>
      </c>
      <c r="AX33" s="7">
        <v>0</v>
      </c>
      <c r="AY33" s="7">
        <v>251</v>
      </c>
      <c r="AZ33" s="19">
        <v>250</v>
      </c>
      <c r="BA33" s="7">
        <v>200</v>
      </c>
      <c r="BB33" s="7">
        <v>0</v>
      </c>
      <c r="BE33" s="23">
        <f t="shared" si="0"/>
        <v>200</v>
      </c>
      <c r="BF33" s="23">
        <f t="shared" ref="BF33:BH33" si="74">AH33</f>
        <v>200</v>
      </c>
      <c r="BG33" s="23">
        <f t="shared" si="74"/>
        <v>0</v>
      </c>
      <c r="BH33" s="23">
        <f t="shared" si="74"/>
        <v>200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23964.56</v>
      </c>
      <c r="B34" s="2">
        <v>-7266</v>
      </c>
      <c r="C34" s="2">
        <v>12971.31</v>
      </c>
      <c r="D34" s="2">
        <v>16291.76</v>
      </c>
      <c r="E34" s="2">
        <v>0</v>
      </c>
      <c r="F34" s="7">
        <v>-5628</v>
      </c>
      <c r="G34" s="2">
        <v>0</v>
      </c>
      <c r="H34" s="2">
        <v>0</v>
      </c>
      <c r="I34" s="2">
        <v>199.97</v>
      </c>
      <c r="J34" s="2">
        <v>0</v>
      </c>
      <c r="K34" s="2">
        <v>271.1</v>
      </c>
      <c r="L34" s="2">
        <v>272.26</v>
      </c>
      <c r="M34" s="2">
        <v>501.15</v>
      </c>
      <c r="N34" s="2">
        <v>0</v>
      </c>
      <c r="O34" s="2">
        <v>267.5</v>
      </c>
      <c r="P34" s="2">
        <v>254.6</v>
      </c>
      <c r="Q34" s="2">
        <v>0</v>
      </c>
      <c r="R34" s="2">
        <v>105.45</v>
      </c>
      <c r="S34" s="2">
        <v>23952.48</v>
      </c>
      <c r="T34" s="2">
        <v>7602.379</v>
      </c>
      <c r="U34" s="2">
        <v>10124.867</v>
      </c>
      <c r="V34" s="2">
        <v>10649.414</v>
      </c>
      <c r="W34" s="2">
        <v>20774.281</v>
      </c>
      <c r="X34" s="2">
        <v>-762.116</v>
      </c>
      <c r="Y34" s="2">
        <v>49.968</v>
      </c>
      <c r="Z34" s="2">
        <v>13926.949</v>
      </c>
      <c r="AA34" s="2">
        <v>1019.52</v>
      </c>
      <c r="AB34" s="2">
        <v>1563.09</v>
      </c>
      <c r="AC34" s="2" t="s">
        <v>60</v>
      </c>
      <c r="AD34" s="7">
        <v>-4161.2285</v>
      </c>
      <c r="AE34" s="2">
        <v>0</v>
      </c>
      <c r="AF34" s="2">
        <v>0</v>
      </c>
      <c r="AG34" s="2">
        <v>0</v>
      </c>
      <c r="AH34" s="2">
        <v>200</v>
      </c>
      <c r="AI34" s="2">
        <v>0</v>
      </c>
      <c r="AJ34" s="2">
        <v>200</v>
      </c>
      <c r="AK34" s="2">
        <v>4267</v>
      </c>
      <c r="AL34" s="2">
        <v>25254</v>
      </c>
      <c r="AM34" s="2">
        <v>29521</v>
      </c>
      <c r="AN34" s="2">
        <v>21039.86</v>
      </c>
      <c r="AO34" s="2">
        <v>11595.97</v>
      </c>
      <c r="AP34" s="2">
        <v>9443.89</v>
      </c>
      <c r="AQ34" s="2">
        <v>0</v>
      </c>
      <c r="AR34" s="2">
        <v>186.97</v>
      </c>
      <c r="AU34" s="2">
        <v>265</v>
      </c>
      <c r="AV34" s="15">
        <v>264</v>
      </c>
      <c r="AW34" s="7">
        <v>200</v>
      </c>
      <c r="AX34" s="7">
        <v>0</v>
      </c>
      <c r="AY34" s="7">
        <v>251</v>
      </c>
      <c r="AZ34" s="19">
        <v>250</v>
      </c>
      <c r="BA34" s="7">
        <v>200</v>
      </c>
      <c r="BB34" s="7">
        <v>0</v>
      </c>
      <c r="BE34" s="23">
        <f t="shared" si="0"/>
        <v>200</v>
      </c>
      <c r="BF34" s="23">
        <f t="shared" ref="BF34:BH34" si="76">AH34</f>
        <v>200</v>
      </c>
      <c r="BG34" s="23">
        <f t="shared" si="76"/>
        <v>0</v>
      </c>
      <c r="BH34" s="23">
        <f t="shared" si="76"/>
        <v>200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23533.77</v>
      </c>
      <c r="B35" s="2">
        <v>-8340.91</v>
      </c>
      <c r="C35" s="2">
        <v>12950.23</v>
      </c>
      <c r="D35" s="2">
        <v>17757.82</v>
      </c>
      <c r="E35" s="2">
        <v>0</v>
      </c>
      <c r="F35" s="7">
        <v>-6028</v>
      </c>
      <c r="G35" s="2">
        <v>0</v>
      </c>
      <c r="H35" s="2">
        <v>0</v>
      </c>
      <c r="I35" s="2">
        <v>200.95</v>
      </c>
      <c r="J35" s="2">
        <v>0</v>
      </c>
      <c r="K35" s="2">
        <v>272.26</v>
      </c>
      <c r="L35" s="2">
        <v>271.79</v>
      </c>
      <c r="M35" s="2">
        <v>498.68</v>
      </c>
      <c r="N35" s="2">
        <v>0</v>
      </c>
      <c r="O35" s="2">
        <v>265.9</v>
      </c>
      <c r="P35" s="2">
        <v>253.5</v>
      </c>
      <c r="Q35" s="2">
        <v>0</v>
      </c>
      <c r="R35" s="2">
        <v>105.4</v>
      </c>
      <c r="S35" s="2">
        <v>23766.816</v>
      </c>
      <c r="T35" s="2">
        <v>8536.073</v>
      </c>
      <c r="U35" s="2">
        <v>9988.728</v>
      </c>
      <c r="V35" s="2">
        <v>11774.922</v>
      </c>
      <c r="W35" s="2">
        <v>21763.65</v>
      </c>
      <c r="X35" s="2">
        <v>-996.734</v>
      </c>
      <c r="Y35" s="2">
        <v>49.971</v>
      </c>
      <c r="Z35" s="2">
        <v>14021.111</v>
      </c>
      <c r="AA35" s="2">
        <v>1048.828</v>
      </c>
      <c r="AB35" s="2">
        <v>1343.83</v>
      </c>
      <c r="AC35" s="2" t="s">
        <v>60</v>
      </c>
      <c r="AD35" s="7">
        <v>-4571.37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4227</v>
      </c>
      <c r="AL35" s="2">
        <v>24710.5</v>
      </c>
      <c r="AM35" s="2">
        <v>28937.5</v>
      </c>
      <c r="AN35" s="2">
        <v>22517.27</v>
      </c>
      <c r="AO35" s="2">
        <v>11380.13</v>
      </c>
      <c r="AP35" s="2">
        <v>11137.14</v>
      </c>
      <c r="AQ35" s="2">
        <v>0</v>
      </c>
      <c r="AR35" s="2">
        <v>0</v>
      </c>
      <c r="AU35" s="2">
        <v>264</v>
      </c>
      <c r="AV35" s="15">
        <v>264</v>
      </c>
      <c r="AW35" s="7">
        <v>0</v>
      </c>
      <c r="AX35" s="7">
        <v>0</v>
      </c>
      <c r="AY35" s="7">
        <v>250</v>
      </c>
      <c r="AZ35" s="19">
        <v>250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23238.91</v>
      </c>
      <c r="B36" s="2">
        <v>-8547.54</v>
      </c>
      <c r="C36" s="2">
        <v>12929.79</v>
      </c>
      <c r="D36" s="2">
        <v>17958.36</v>
      </c>
      <c r="E36" s="2">
        <v>0</v>
      </c>
      <c r="F36" s="7">
        <v>-6200</v>
      </c>
      <c r="G36" s="2">
        <v>0</v>
      </c>
      <c r="H36" s="2">
        <v>0</v>
      </c>
      <c r="I36" s="2">
        <v>201.73</v>
      </c>
      <c r="J36" s="2">
        <v>0</v>
      </c>
      <c r="K36" s="2">
        <v>270.86</v>
      </c>
      <c r="L36" s="2">
        <v>271.79</v>
      </c>
      <c r="M36" s="2">
        <v>505.26</v>
      </c>
      <c r="N36" s="2">
        <v>0</v>
      </c>
      <c r="O36" s="2">
        <v>265.9</v>
      </c>
      <c r="P36" s="2">
        <v>252</v>
      </c>
      <c r="Q36" s="2">
        <v>0</v>
      </c>
      <c r="R36" s="2">
        <v>105.19</v>
      </c>
      <c r="S36" s="2">
        <v>23278.773</v>
      </c>
      <c r="T36" s="2">
        <v>8492.583</v>
      </c>
      <c r="U36" s="2">
        <v>9307.408</v>
      </c>
      <c r="V36" s="2">
        <v>12297.437</v>
      </c>
      <c r="W36" s="2">
        <v>21604.846</v>
      </c>
      <c r="X36" s="2">
        <v>-1001.924</v>
      </c>
      <c r="Y36" s="2">
        <v>50.034</v>
      </c>
      <c r="Z36" s="2">
        <v>14279.213</v>
      </c>
      <c r="AA36" s="2">
        <v>856.305</v>
      </c>
      <c r="AB36" s="2">
        <v>1049.62</v>
      </c>
      <c r="AC36" s="2" t="s">
        <v>60</v>
      </c>
      <c r="AD36" s="7">
        <v>-4740.3013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4534</v>
      </c>
      <c r="AL36" s="2">
        <v>24275.7</v>
      </c>
      <c r="AM36" s="2">
        <v>28809.7</v>
      </c>
      <c r="AN36" s="2">
        <v>24000.47</v>
      </c>
      <c r="AO36" s="2">
        <v>11191.77</v>
      </c>
      <c r="AP36" s="2">
        <v>12808.7</v>
      </c>
      <c r="AQ36" s="2">
        <v>0</v>
      </c>
      <c r="AR36" s="2">
        <v>0</v>
      </c>
      <c r="AU36" s="2">
        <v>264</v>
      </c>
      <c r="AV36" s="15">
        <v>264</v>
      </c>
      <c r="AW36" s="7">
        <v>0</v>
      </c>
      <c r="AX36" s="7">
        <v>0</v>
      </c>
      <c r="AY36" s="7">
        <v>250</v>
      </c>
      <c r="AZ36" s="19">
        <v>250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2">
        <v>22777.23</v>
      </c>
      <c r="B37" s="2">
        <v>-8654.46</v>
      </c>
      <c r="C37" s="2">
        <v>12925.61</v>
      </c>
      <c r="D37" s="2">
        <v>17617.19</v>
      </c>
      <c r="E37" s="2">
        <v>0</v>
      </c>
      <c r="F37" s="7">
        <v>-6013</v>
      </c>
      <c r="G37" s="2">
        <v>0</v>
      </c>
      <c r="H37" s="2">
        <v>0</v>
      </c>
      <c r="I37" s="2">
        <v>202.1</v>
      </c>
      <c r="J37" s="2">
        <v>0</v>
      </c>
      <c r="K37" s="2">
        <v>271.1</v>
      </c>
      <c r="L37" s="2">
        <v>271.56</v>
      </c>
      <c r="M37" s="2">
        <v>502.79</v>
      </c>
      <c r="N37" s="2">
        <v>0</v>
      </c>
      <c r="O37" s="2">
        <v>264.9</v>
      </c>
      <c r="P37" s="2">
        <v>253.5</v>
      </c>
      <c r="Q37" s="2">
        <v>0</v>
      </c>
      <c r="R37" s="2">
        <v>105.45</v>
      </c>
      <c r="S37" s="2">
        <v>23102.395</v>
      </c>
      <c r="T37" s="2">
        <v>8643.002</v>
      </c>
      <c r="U37" s="2">
        <v>8694.896</v>
      </c>
      <c r="V37" s="2">
        <v>12528.328</v>
      </c>
      <c r="W37" s="2">
        <v>21223.224</v>
      </c>
      <c r="X37" s="2">
        <v>-991.204</v>
      </c>
      <c r="Y37" s="2">
        <v>49.992</v>
      </c>
      <c r="Z37" s="2">
        <v>13983.258</v>
      </c>
      <c r="AA37" s="2">
        <v>1053.574</v>
      </c>
      <c r="AB37" s="2">
        <v>1041.25</v>
      </c>
      <c r="AC37" s="2" t="s">
        <v>60</v>
      </c>
      <c r="AD37" s="7">
        <v>-4556.522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5193</v>
      </c>
      <c r="AL37" s="2">
        <v>23922.5</v>
      </c>
      <c r="AM37" s="2">
        <v>29115.5</v>
      </c>
      <c r="AN37" s="2">
        <v>25368.24</v>
      </c>
      <c r="AO37" s="2">
        <v>10979.83</v>
      </c>
      <c r="AP37" s="2">
        <v>14388.41</v>
      </c>
      <c r="AQ37" s="2">
        <v>0</v>
      </c>
      <c r="AR37" s="2">
        <v>0</v>
      </c>
      <c r="AU37" s="2">
        <v>264</v>
      </c>
      <c r="AV37" s="15">
        <v>264</v>
      </c>
      <c r="AW37" s="7">
        <v>0</v>
      </c>
      <c r="AX37" s="7">
        <v>0</v>
      </c>
      <c r="AY37" s="7">
        <v>250</v>
      </c>
      <c r="AZ37" s="19">
        <v>250</v>
      </c>
      <c r="BA37" s="7">
        <v>0</v>
      </c>
      <c r="BB37" s="7">
        <v>0</v>
      </c>
      <c r="BE37" s="23">
        <f t="shared" si="0"/>
        <v>0</v>
      </c>
      <c r="BF37" s="23">
        <f t="shared" ref="BF37:BH37" si="82">AH37</f>
        <v>0</v>
      </c>
      <c r="BG37" s="23">
        <f t="shared" si="82"/>
        <v>0</v>
      </c>
      <c r="BH37" s="23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2">
        <v>23045.78</v>
      </c>
      <c r="B38" s="2">
        <v>-8077</v>
      </c>
      <c r="C38" s="2">
        <v>12889.69</v>
      </c>
      <c r="D38" s="2">
        <v>17286.35</v>
      </c>
      <c r="E38" s="2">
        <v>0</v>
      </c>
      <c r="F38" s="7">
        <v>-5417</v>
      </c>
      <c r="G38" s="2">
        <v>0</v>
      </c>
      <c r="H38" s="2">
        <v>0</v>
      </c>
      <c r="I38" s="2">
        <v>201.27</v>
      </c>
      <c r="J38" s="2">
        <v>0</v>
      </c>
      <c r="K38" s="2">
        <v>271.1</v>
      </c>
      <c r="L38" s="2">
        <v>272.26</v>
      </c>
      <c r="M38" s="2">
        <v>498.68</v>
      </c>
      <c r="N38" s="2">
        <v>0</v>
      </c>
      <c r="O38" s="2">
        <v>263.1</v>
      </c>
      <c r="P38" s="2">
        <v>253.8</v>
      </c>
      <c r="Q38" s="2">
        <v>0</v>
      </c>
      <c r="R38" s="2">
        <v>104.71</v>
      </c>
      <c r="S38" s="2">
        <v>23548.117</v>
      </c>
      <c r="T38" s="2">
        <v>8177.266</v>
      </c>
      <c r="U38" s="2">
        <v>8528.36</v>
      </c>
      <c r="V38" s="2">
        <v>12687.519</v>
      </c>
      <c r="W38" s="2">
        <v>21215.879</v>
      </c>
      <c r="X38" s="2">
        <v>-990.05</v>
      </c>
      <c r="Y38" s="2">
        <v>50.006</v>
      </c>
      <c r="Z38" s="2">
        <v>13848.914</v>
      </c>
      <c r="AA38" s="2">
        <v>1021.705</v>
      </c>
      <c r="AB38" s="2">
        <v>1053.48</v>
      </c>
      <c r="AC38" s="2" t="s">
        <v>60</v>
      </c>
      <c r="AD38" s="7">
        <v>-3952.936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6543</v>
      </c>
      <c r="AL38" s="2">
        <v>23677.9</v>
      </c>
      <c r="AM38" s="2">
        <v>30220.9</v>
      </c>
      <c r="AN38" s="2">
        <v>26788.49</v>
      </c>
      <c r="AO38" s="2">
        <v>10895.77</v>
      </c>
      <c r="AP38" s="2">
        <v>15892.72</v>
      </c>
      <c r="AQ38" s="2">
        <v>0</v>
      </c>
      <c r="AR38" s="2">
        <v>0</v>
      </c>
      <c r="AU38" s="2">
        <v>264</v>
      </c>
      <c r="AV38" s="15">
        <v>264</v>
      </c>
      <c r="AW38" s="7">
        <v>0</v>
      </c>
      <c r="AX38" s="7">
        <v>0</v>
      </c>
      <c r="AY38" s="7">
        <v>250</v>
      </c>
      <c r="AZ38" s="19">
        <v>250</v>
      </c>
      <c r="BA38" s="7">
        <v>0</v>
      </c>
      <c r="BB38" s="7">
        <v>0</v>
      </c>
      <c r="BE38" s="23">
        <f t="shared" si="0"/>
        <v>0</v>
      </c>
      <c r="BF38" s="23">
        <f t="shared" ref="BF38:BH38" si="84">AH38</f>
        <v>0</v>
      </c>
      <c r="BG38" s="23">
        <f t="shared" si="84"/>
        <v>0</v>
      </c>
      <c r="BH38" s="23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2">
        <v>22991.92</v>
      </c>
      <c r="B39" s="2">
        <v>-8481.2</v>
      </c>
      <c r="C39" s="2">
        <v>12883.74</v>
      </c>
      <c r="D39" s="2">
        <v>17632.74</v>
      </c>
      <c r="E39" s="2">
        <v>0</v>
      </c>
      <c r="F39" s="7">
        <v>-6004</v>
      </c>
      <c r="G39" s="2">
        <v>0</v>
      </c>
      <c r="H39" s="2">
        <v>0</v>
      </c>
      <c r="I39" s="2">
        <v>201.45</v>
      </c>
      <c r="J39" s="2">
        <v>0</v>
      </c>
      <c r="K39" s="2">
        <v>271.33</v>
      </c>
      <c r="L39" s="2">
        <v>271.79</v>
      </c>
      <c r="M39" s="2">
        <v>502.79</v>
      </c>
      <c r="N39" s="2">
        <v>0</v>
      </c>
      <c r="O39" s="2">
        <v>266.3</v>
      </c>
      <c r="P39" s="2">
        <v>254.6</v>
      </c>
      <c r="Q39" s="2">
        <v>0</v>
      </c>
      <c r="R39" s="2">
        <v>105.35</v>
      </c>
      <c r="S39" s="2">
        <v>23286.453</v>
      </c>
      <c r="T39" s="2">
        <v>8538.705</v>
      </c>
      <c r="U39" s="2">
        <v>8390.95</v>
      </c>
      <c r="V39" s="2">
        <v>12959.864</v>
      </c>
      <c r="W39" s="2">
        <v>21350.814</v>
      </c>
      <c r="X39" s="2">
        <v>-984.726</v>
      </c>
      <c r="Y39" s="2">
        <v>49.974</v>
      </c>
      <c r="Z39" s="2">
        <v>13905.941</v>
      </c>
      <c r="AA39" s="2">
        <v>1025.303</v>
      </c>
      <c r="AB39" s="2">
        <v>1054.7</v>
      </c>
      <c r="AC39" s="2" t="s">
        <v>60</v>
      </c>
      <c r="AD39" s="7">
        <v>-4546.4365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6232</v>
      </c>
      <c r="AL39" s="2">
        <v>23569.2</v>
      </c>
      <c r="AM39" s="2">
        <v>29801.2</v>
      </c>
      <c r="AN39" s="2">
        <v>28131.76</v>
      </c>
      <c r="AO39" s="2">
        <v>10851.56</v>
      </c>
      <c r="AP39" s="2">
        <v>17280.2</v>
      </c>
      <c r="AQ39" s="2">
        <v>0</v>
      </c>
      <c r="AR39" s="2">
        <v>0</v>
      </c>
      <c r="AU39" s="2">
        <v>264</v>
      </c>
      <c r="AV39" s="15">
        <v>264</v>
      </c>
      <c r="AW39" s="7">
        <v>0</v>
      </c>
      <c r="AX39" s="7">
        <v>0</v>
      </c>
      <c r="AY39" s="7">
        <v>250</v>
      </c>
      <c r="AZ39" s="19">
        <v>250</v>
      </c>
      <c r="BA39" s="7">
        <v>0</v>
      </c>
      <c r="BB39" s="7">
        <v>0</v>
      </c>
      <c r="BE39" s="23">
        <f t="shared" si="0"/>
        <v>0</v>
      </c>
      <c r="BF39" s="23">
        <f t="shared" ref="BF39:BH39" si="86">AH39</f>
        <v>0</v>
      </c>
      <c r="BG39" s="23">
        <f t="shared" si="86"/>
        <v>0</v>
      </c>
      <c r="BH39" s="23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22683.64</v>
      </c>
      <c r="B40" s="2">
        <v>-8225</v>
      </c>
      <c r="C40" s="2">
        <v>12893.69</v>
      </c>
      <c r="D40" s="2">
        <v>17053.76</v>
      </c>
      <c r="E40" s="2">
        <v>0</v>
      </c>
      <c r="F40" s="7">
        <v>-5788</v>
      </c>
      <c r="G40" s="2">
        <v>0</v>
      </c>
      <c r="H40" s="2">
        <v>0</v>
      </c>
      <c r="I40" s="2">
        <v>200.83</v>
      </c>
      <c r="J40" s="2">
        <v>0</v>
      </c>
      <c r="K40" s="2">
        <v>270.4</v>
      </c>
      <c r="L40" s="2">
        <v>271.56</v>
      </c>
      <c r="M40" s="2">
        <v>501.56</v>
      </c>
      <c r="N40" s="2">
        <v>0</v>
      </c>
      <c r="O40" s="2">
        <v>264.3</v>
      </c>
      <c r="P40" s="2">
        <v>254.4</v>
      </c>
      <c r="Q40" s="2">
        <v>0</v>
      </c>
      <c r="R40" s="2">
        <v>105.56</v>
      </c>
      <c r="S40" s="2">
        <v>22882.275</v>
      </c>
      <c r="T40" s="2">
        <v>8244.615</v>
      </c>
      <c r="U40" s="2">
        <v>8007.118</v>
      </c>
      <c r="V40" s="2">
        <v>13175.185</v>
      </c>
      <c r="W40" s="2">
        <v>21182.303</v>
      </c>
      <c r="X40" s="2">
        <v>-984.797</v>
      </c>
      <c r="Y40" s="2">
        <v>50.018</v>
      </c>
      <c r="Z40" s="2">
        <v>14252.957</v>
      </c>
      <c r="AA40" s="2">
        <v>681.059</v>
      </c>
      <c r="AB40" s="2">
        <v>1062.07</v>
      </c>
      <c r="AC40" s="2" t="s">
        <v>60</v>
      </c>
      <c r="AD40" s="7">
        <v>-4333.802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6680</v>
      </c>
      <c r="AL40" s="2">
        <v>23487.7</v>
      </c>
      <c r="AM40" s="2">
        <v>30167.7</v>
      </c>
      <c r="AN40" s="2">
        <v>29321.48</v>
      </c>
      <c r="AO40" s="2">
        <v>10789.51</v>
      </c>
      <c r="AP40" s="2">
        <v>18531.97</v>
      </c>
      <c r="AQ40" s="2">
        <v>0</v>
      </c>
      <c r="AR40" s="2">
        <v>0</v>
      </c>
      <c r="AU40" s="2">
        <v>264</v>
      </c>
      <c r="AV40" s="15">
        <v>264</v>
      </c>
      <c r="AW40" s="7">
        <v>0</v>
      </c>
      <c r="AX40" s="7">
        <v>0</v>
      </c>
      <c r="AY40" s="7">
        <v>250</v>
      </c>
      <c r="AZ40" s="19">
        <v>250</v>
      </c>
      <c r="BA40" s="7">
        <v>0</v>
      </c>
      <c r="BB40" s="7">
        <v>0</v>
      </c>
      <c r="BE40" s="23">
        <f t="shared" si="0"/>
        <v>0</v>
      </c>
      <c r="BF40" s="23">
        <f t="shared" ref="BF40:BH40" si="88">AH40</f>
        <v>0</v>
      </c>
      <c r="BG40" s="23">
        <f t="shared" si="88"/>
        <v>0</v>
      </c>
      <c r="BH40" s="23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2">
        <v>22508.88</v>
      </c>
      <c r="B41" s="2">
        <v>-8152.96</v>
      </c>
      <c r="C41" s="2">
        <v>12893.63</v>
      </c>
      <c r="D41" s="2">
        <v>16793.09</v>
      </c>
      <c r="E41" s="2">
        <v>0</v>
      </c>
      <c r="F41" s="7">
        <v>-5816</v>
      </c>
      <c r="G41" s="2">
        <v>0</v>
      </c>
      <c r="H41" s="2">
        <v>0</v>
      </c>
      <c r="I41" s="2">
        <v>201</v>
      </c>
      <c r="J41" s="2">
        <v>0</v>
      </c>
      <c r="K41" s="2">
        <v>271.1</v>
      </c>
      <c r="L41" s="2">
        <v>271.1</v>
      </c>
      <c r="M41" s="2">
        <v>499.91</v>
      </c>
      <c r="N41" s="2">
        <v>0</v>
      </c>
      <c r="O41" s="2">
        <v>265.9</v>
      </c>
      <c r="P41" s="2">
        <v>254.3</v>
      </c>
      <c r="Q41" s="2">
        <v>0</v>
      </c>
      <c r="R41" s="2">
        <v>105.35</v>
      </c>
      <c r="S41" s="2">
        <v>22611.117</v>
      </c>
      <c r="T41" s="2">
        <v>8210.405</v>
      </c>
      <c r="U41" s="2">
        <v>7565.804</v>
      </c>
      <c r="V41" s="2">
        <v>13208.61</v>
      </c>
      <c r="W41" s="2">
        <v>20774.414</v>
      </c>
      <c r="X41" s="2">
        <v>-978.376</v>
      </c>
      <c r="Y41" s="2">
        <v>50.024</v>
      </c>
      <c r="Z41" s="2">
        <v>14195.098</v>
      </c>
      <c r="AA41" s="2">
        <v>773.461</v>
      </c>
      <c r="AB41" s="2">
        <v>1075.5</v>
      </c>
      <c r="AC41" s="2" t="s">
        <v>60</v>
      </c>
      <c r="AD41" s="7">
        <v>-4358.735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6874</v>
      </c>
      <c r="AL41" s="2">
        <v>23379</v>
      </c>
      <c r="AM41" s="2">
        <v>30253</v>
      </c>
      <c r="AN41" s="2">
        <v>30394.79</v>
      </c>
      <c r="AO41" s="2">
        <v>10735.92</v>
      </c>
      <c r="AP41" s="2">
        <v>19658.87</v>
      </c>
      <c r="AQ41" s="2">
        <v>0</v>
      </c>
      <c r="AR41" s="2">
        <v>0</v>
      </c>
      <c r="AU41" s="2">
        <v>264</v>
      </c>
      <c r="AV41" s="15">
        <v>264</v>
      </c>
      <c r="AW41" s="7">
        <v>0</v>
      </c>
      <c r="AX41" s="7">
        <v>0</v>
      </c>
      <c r="AY41" s="7">
        <v>250</v>
      </c>
      <c r="AZ41" s="19">
        <v>250</v>
      </c>
      <c r="BA41" s="7">
        <v>0</v>
      </c>
      <c r="BB41" s="7">
        <v>0</v>
      </c>
      <c r="BE41" s="23">
        <f t="shared" si="0"/>
        <v>0</v>
      </c>
      <c r="BF41" s="23">
        <f t="shared" ref="BF41:BH41" si="90">AH41</f>
        <v>0</v>
      </c>
      <c r="BG41" s="23">
        <f t="shared" si="90"/>
        <v>0</v>
      </c>
      <c r="BH41" s="23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2">
        <v>22480.65</v>
      </c>
      <c r="B42" s="2">
        <v>-7701</v>
      </c>
      <c r="C42" s="2">
        <v>12672.99</v>
      </c>
      <c r="D42" s="2">
        <v>16513.44</v>
      </c>
      <c r="E42" s="2">
        <v>0</v>
      </c>
      <c r="F42" s="7">
        <v>-5219</v>
      </c>
      <c r="G42" s="2">
        <v>0</v>
      </c>
      <c r="H42" s="2">
        <v>0</v>
      </c>
      <c r="I42" s="2">
        <v>201.12</v>
      </c>
      <c r="J42" s="2">
        <v>0</v>
      </c>
      <c r="K42" s="2">
        <v>270.4</v>
      </c>
      <c r="L42" s="2">
        <v>271.56</v>
      </c>
      <c r="M42" s="2">
        <v>501.15</v>
      </c>
      <c r="N42" s="2">
        <v>0</v>
      </c>
      <c r="O42" s="2">
        <v>265.5</v>
      </c>
      <c r="P42" s="2">
        <v>254</v>
      </c>
      <c r="Q42" s="2">
        <v>0</v>
      </c>
      <c r="R42" s="2">
        <v>105.4</v>
      </c>
      <c r="S42" s="2">
        <v>22396.81</v>
      </c>
      <c r="T42" s="2">
        <v>7740.732</v>
      </c>
      <c r="U42" s="2">
        <v>7083.789</v>
      </c>
      <c r="V42" s="2">
        <v>13244.465</v>
      </c>
      <c r="W42" s="2">
        <v>20328.254</v>
      </c>
      <c r="X42" s="2">
        <v>-972.335</v>
      </c>
      <c r="Y42" s="2">
        <v>49.995</v>
      </c>
      <c r="Z42" s="2">
        <v>14483.537</v>
      </c>
      <c r="AA42" s="2">
        <v>666.213</v>
      </c>
      <c r="AB42" s="2">
        <v>1066.45</v>
      </c>
      <c r="AC42" s="2" t="s">
        <v>60</v>
      </c>
      <c r="AD42" s="7">
        <v>-3756.4097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6986</v>
      </c>
      <c r="AL42" s="2">
        <v>23188.8</v>
      </c>
      <c r="AM42" s="2">
        <v>30174.8</v>
      </c>
      <c r="AN42" s="2">
        <v>31455.49</v>
      </c>
      <c r="AO42" s="2">
        <v>10803.58</v>
      </c>
      <c r="AP42" s="2">
        <v>20651.91</v>
      </c>
      <c r="AQ42" s="2">
        <v>0</v>
      </c>
      <c r="AR42" s="2">
        <v>0</v>
      </c>
      <c r="AU42" s="2">
        <v>264</v>
      </c>
      <c r="AV42" s="15">
        <v>264</v>
      </c>
      <c r="AW42" s="7">
        <v>0</v>
      </c>
      <c r="AX42" s="7">
        <v>0</v>
      </c>
      <c r="AY42" s="7">
        <v>250</v>
      </c>
      <c r="AZ42" s="19">
        <v>250</v>
      </c>
      <c r="BA42" s="7">
        <v>0</v>
      </c>
      <c r="BB42" s="7">
        <v>0</v>
      </c>
      <c r="BE42" s="23">
        <f t="shared" si="0"/>
        <v>0</v>
      </c>
      <c r="BF42" s="23">
        <f t="shared" ref="BF42:BH42" si="92">AH42</f>
        <v>0</v>
      </c>
      <c r="BG42" s="23">
        <f t="shared" si="92"/>
        <v>0</v>
      </c>
      <c r="BH42" s="23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2">
        <v>22208.22</v>
      </c>
      <c r="B43" s="2">
        <v>-7556</v>
      </c>
      <c r="C43" s="2">
        <v>12625.48</v>
      </c>
      <c r="D43" s="2">
        <v>16091.27</v>
      </c>
      <c r="E43" s="2">
        <v>0</v>
      </c>
      <c r="F43" s="7">
        <v>-4622</v>
      </c>
      <c r="G43" s="2">
        <v>0</v>
      </c>
      <c r="H43" s="2">
        <v>0</v>
      </c>
      <c r="I43" s="2">
        <v>220.17</v>
      </c>
      <c r="J43" s="2">
        <v>0</v>
      </c>
      <c r="K43" s="2">
        <v>271.1</v>
      </c>
      <c r="L43" s="2">
        <v>272.26</v>
      </c>
      <c r="M43" s="2">
        <v>501.15</v>
      </c>
      <c r="N43" s="2">
        <v>0</v>
      </c>
      <c r="O43" s="2">
        <v>267</v>
      </c>
      <c r="P43" s="2">
        <v>255.5</v>
      </c>
      <c r="Q43" s="2">
        <v>0</v>
      </c>
      <c r="R43" s="2">
        <v>106.25</v>
      </c>
      <c r="S43" s="2">
        <v>21911.41</v>
      </c>
      <c r="T43" s="2">
        <v>8010.009</v>
      </c>
      <c r="U43" s="2">
        <v>6648.266</v>
      </c>
      <c r="V43" s="2">
        <v>12993.71</v>
      </c>
      <c r="W43" s="2">
        <v>19641.976</v>
      </c>
      <c r="X43" s="2">
        <v>-983.81</v>
      </c>
      <c r="Y43" s="2">
        <v>49.964</v>
      </c>
      <c r="Z43" s="2">
        <v>14373.613</v>
      </c>
      <c r="AA43" s="2">
        <v>755.461</v>
      </c>
      <c r="AB43" s="2">
        <v>1065.71</v>
      </c>
      <c r="AC43" s="2" t="s">
        <v>60</v>
      </c>
      <c r="AD43" s="7">
        <v>-3149.7417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6940</v>
      </c>
      <c r="AL43" s="2">
        <v>23025.7</v>
      </c>
      <c r="AM43" s="2">
        <v>29965.7</v>
      </c>
      <c r="AN43" s="2">
        <v>32434.38</v>
      </c>
      <c r="AO43" s="2">
        <v>10909.6</v>
      </c>
      <c r="AP43" s="2">
        <v>21524.78</v>
      </c>
      <c r="AQ43" s="2">
        <v>0</v>
      </c>
      <c r="AR43" s="2">
        <v>0</v>
      </c>
      <c r="AU43" s="2">
        <v>264</v>
      </c>
      <c r="AV43" s="15">
        <v>264</v>
      </c>
      <c r="AW43" s="7">
        <v>0</v>
      </c>
      <c r="AX43" s="7">
        <v>0</v>
      </c>
      <c r="AY43" s="7">
        <v>250</v>
      </c>
      <c r="AZ43" s="19">
        <v>250</v>
      </c>
      <c r="BA43" s="7">
        <v>0</v>
      </c>
      <c r="BB43" s="7">
        <v>0</v>
      </c>
      <c r="BE43" s="23">
        <f t="shared" si="0"/>
        <v>0</v>
      </c>
      <c r="BF43" s="23">
        <f t="shared" ref="BF43:BH43" si="94">AH43</f>
        <v>0</v>
      </c>
      <c r="BG43" s="23">
        <f t="shared" si="94"/>
        <v>0</v>
      </c>
      <c r="BH43" s="23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2">
        <v>21752.34</v>
      </c>
      <c r="B44" s="2">
        <v>-7413</v>
      </c>
      <c r="C44" s="2">
        <v>12568.93</v>
      </c>
      <c r="D44" s="2">
        <v>15516.52</v>
      </c>
      <c r="E44" s="2">
        <v>0</v>
      </c>
      <c r="F44" s="7">
        <v>-4420</v>
      </c>
      <c r="G44" s="2">
        <v>0</v>
      </c>
      <c r="H44" s="2">
        <v>0</v>
      </c>
      <c r="I44" s="2">
        <v>219.83</v>
      </c>
      <c r="J44" s="2">
        <v>0</v>
      </c>
      <c r="K44" s="2">
        <v>271.1</v>
      </c>
      <c r="L44" s="2">
        <v>271.79</v>
      </c>
      <c r="M44" s="2">
        <v>500.32</v>
      </c>
      <c r="N44" s="2">
        <v>0</v>
      </c>
      <c r="O44" s="2">
        <v>266.1</v>
      </c>
      <c r="P44" s="2">
        <v>253.8</v>
      </c>
      <c r="Q44" s="2">
        <v>0</v>
      </c>
      <c r="R44" s="2">
        <v>105.56</v>
      </c>
      <c r="S44" s="2">
        <v>21919.258</v>
      </c>
      <c r="T44" s="2">
        <v>7524.694</v>
      </c>
      <c r="U44" s="2">
        <v>6344.311</v>
      </c>
      <c r="V44" s="2">
        <v>12846.28</v>
      </c>
      <c r="W44" s="2">
        <v>19190.591</v>
      </c>
      <c r="X44" s="2">
        <v>-979.4</v>
      </c>
      <c r="Y44" s="2">
        <v>49.969</v>
      </c>
      <c r="Z44" s="2">
        <v>14429.998</v>
      </c>
      <c r="AA44" s="2">
        <v>612.871</v>
      </c>
      <c r="AB44" s="2">
        <v>1032.52</v>
      </c>
      <c r="AC44" s="2" t="s">
        <v>60</v>
      </c>
      <c r="AD44" s="7">
        <v>-2941.4492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6901</v>
      </c>
      <c r="AL44" s="2">
        <v>22726.8</v>
      </c>
      <c r="AM44" s="2">
        <v>29627.8</v>
      </c>
      <c r="AN44" s="2">
        <v>33325.7</v>
      </c>
      <c r="AO44" s="2">
        <v>11027.32</v>
      </c>
      <c r="AP44" s="2">
        <v>22298.38</v>
      </c>
      <c r="AQ44" s="2">
        <v>0</v>
      </c>
      <c r="AR44" s="2">
        <v>0</v>
      </c>
      <c r="AU44" s="2">
        <v>264</v>
      </c>
      <c r="AV44" s="15">
        <v>264</v>
      </c>
      <c r="AW44" s="7">
        <v>0</v>
      </c>
      <c r="AX44" s="7">
        <v>0</v>
      </c>
      <c r="AY44" s="7">
        <v>250</v>
      </c>
      <c r="AZ44" s="19">
        <v>250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21747.88</v>
      </c>
      <c r="B45" s="2">
        <v>-7268</v>
      </c>
      <c r="C45" s="2">
        <v>12557.04</v>
      </c>
      <c r="D45" s="2">
        <v>15462.29</v>
      </c>
      <c r="E45" s="2">
        <v>0</v>
      </c>
      <c r="F45" s="7">
        <v>-4216</v>
      </c>
      <c r="G45" s="2">
        <v>0</v>
      </c>
      <c r="H45" s="2">
        <v>0</v>
      </c>
      <c r="I45" s="2">
        <v>219.78</v>
      </c>
      <c r="J45" s="2">
        <v>0</v>
      </c>
      <c r="K45" s="2">
        <v>270.16</v>
      </c>
      <c r="L45" s="2">
        <v>271.1</v>
      </c>
      <c r="M45" s="2">
        <v>499.91</v>
      </c>
      <c r="N45" s="2">
        <v>0</v>
      </c>
      <c r="O45" s="2">
        <v>265.6</v>
      </c>
      <c r="P45" s="2">
        <v>254</v>
      </c>
      <c r="Q45" s="2">
        <v>0</v>
      </c>
      <c r="R45" s="2">
        <v>105.19</v>
      </c>
      <c r="S45" s="2">
        <v>21898.678</v>
      </c>
      <c r="T45" s="2">
        <v>7150.857</v>
      </c>
      <c r="U45" s="2">
        <v>6205.609</v>
      </c>
      <c r="V45" s="2">
        <v>12813.295</v>
      </c>
      <c r="W45" s="2">
        <v>19018.904</v>
      </c>
      <c r="X45" s="2">
        <v>-980.197</v>
      </c>
      <c r="Y45" s="2">
        <v>49.98</v>
      </c>
      <c r="Z45" s="2">
        <v>14524.844</v>
      </c>
      <c r="AA45" s="2">
        <v>706.629</v>
      </c>
      <c r="AB45" s="2">
        <v>1031.3</v>
      </c>
      <c r="AC45" s="2" t="s">
        <v>60</v>
      </c>
      <c r="AD45" s="7">
        <v>-2738.6196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6857</v>
      </c>
      <c r="AL45" s="2">
        <v>23052.9</v>
      </c>
      <c r="AM45" s="2">
        <v>29909.9</v>
      </c>
      <c r="AN45" s="2">
        <v>34082.3</v>
      </c>
      <c r="AO45" s="2">
        <v>11148.9</v>
      </c>
      <c r="AP45" s="2">
        <v>22933.4</v>
      </c>
      <c r="AQ45" s="2">
        <v>0</v>
      </c>
      <c r="AR45" s="2">
        <v>0</v>
      </c>
      <c r="AU45" s="2">
        <v>264</v>
      </c>
      <c r="AV45" s="15">
        <v>264</v>
      </c>
      <c r="AW45" s="7">
        <v>0</v>
      </c>
      <c r="AX45" s="7">
        <v>0</v>
      </c>
      <c r="AY45" s="7">
        <v>250</v>
      </c>
      <c r="AZ45" s="19">
        <v>250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22862.43</v>
      </c>
      <c r="B46" s="2">
        <v>-7491</v>
      </c>
      <c r="C46" s="2">
        <v>12560.98</v>
      </c>
      <c r="D46" s="2">
        <v>18192.91</v>
      </c>
      <c r="E46" s="2">
        <v>0</v>
      </c>
      <c r="F46" s="7">
        <v>-4815</v>
      </c>
      <c r="G46" s="2">
        <v>0</v>
      </c>
      <c r="H46" s="2">
        <v>0</v>
      </c>
      <c r="I46" s="2">
        <v>219.91</v>
      </c>
      <c r="J46" s="2">
        <v>0</v>
      </c>
      <c r="K46" s="2">
        <v>271.33</v>
      </c>
      <c r="L46" s="2">
        <v>271.79</v>
      </c>
      <c r="M46" s="2">
        <v>499.91</v>
      </c>
      <c r="N46" s="2">
        <v>0</v>
      </c>
      <c r="O46" s="2">
        <v>262.1</v>
      </c>
      <c r="P46" s="2">
        <v>253.7</v>
      </c>
      <c r="Q46" s="2">
        <v>0</v>
      </c>
      <c r="R46" s="2">
        <v>105.19</v>
      </c>
      <c r="S46" s="2">
        <v>22691.807</v>
      </c>
      <c r="T46" s="2">
        <v>7616.986</v>
      </c>
      <c r="U46" s="2">
        <v>6476.499</v>
      </c>
      <c r="V46" s="2">
        <v>13458.154</v>
      </c>
      <c r="W46" s="2">
        <v>19934.652</v>
      </c>
      <c r="X46" s="2">
        <v>-818.009</v>
      </c>
      <c r="Y46" s="2">
        <v>49.99</v>
      </c>
      <c r="Z46" s="2">
        <v>13930.09</v>
      </c>
      <c r="AA46" s="2">
        <v>729.734</v>
      </c>
      <c r="AB46" s="2">
        <v>1025.04</v>
      </c>
      <c r="AC46" s="2" t="s">
        <v>60</v>
      </c>
      <c r="AD46" s="7">
        <v>-3347.1084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6470</v>
      </c>
      <c r="AL46" s="2">
        <v>24004</v>
      </c>
      <c r="AM46" s="2">
        <v>30474</v>
      </c>
      <c r="AN46" s="2">
        <v>34766.07</v>
      </c>
      <c r="AO46" s="2">
        <v>11330.94</v>
      </c>
      <c r="AP46" s="2">
        <v>23435.13</v>
      </c>
      <c r="AQ46" s="2">
        <v>0</v>
      </c>
      <c r="AR46" s="2">
        <v>0</v>
      </c>
      <c r="AU46" s="2">
        <v>264</v>
      </c>
      <c r="AV46" s="15">
        <v>264</v>
      </c>
      <c r="AW46" s="7">
        <v>0</v>
      </c>
      <c r="AX46" s="7">
        <v>0</v>
      </c>
      <c r="AY46" s="7">
        <v>250</v>
      </c>
      <c r="AZ46" s="19">
        <v>250</v>
      </c>
      <c r="BA46" s="7">
        <v>0</v>
      </c>
      <c r="BB46" s="7">
        <v>0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2">
        <v>22782.45</v>
      </c>
      <c r="B47" s="2">
        <v>-7151</v>
      </c>
      <c r="C47" s="2">
        <v>12497.23</v>
      </c>
      <c r="D47" s="2">
        <v>17737.24</v>
      </c>
      <c r="E47" s="2">
        <v>0</v>
      </c>
      <c r="F47" s="7">
        <v>-5415</v>
      </c>
      <c r="G47" s="2">
        <v>0</v>
      </c>
      <c r="H47" s="2">
        <v>0</v>
      </c>
      <c r="I47" s="2">
        <v>219.49</v>
      </c>
      <c r="J47" s="2">
        <v>0</v>
      </c>
      <c r="K47" s="2">
        <v>271.1</v>
      </c>
      <c r="L47" s="2">
        <v>271.79</v>
      </c>
      <c r="M47" s="2">
        <v>501.15</v>
      </c>
      <c r="N47" s="2">
        <v>0</v>
      </c>
      <c r="O47" s="2">
        <v>261.6</v>
      </c>
      <c r="P47" s="2">
        <v>254.2</v>
      </c>
      <c r="Q47" s="2">
        <v>0</v>
      </c>
      <c r="R47" s="2">
        <v>105.45</v>
      </c>
      <c r="S47" s="2">
        <v>22459.5</v>
      </c>
      <c r="T47" s="2">
        <v>7207.878</v>
      </c>
      <c r="U47" s="2">
        <v>6423.546</v>
      </c>
      <c r="V47" s="2">
        <v>13420.518</v>
      </c>
      <c r="W47" s="2">
        <v>19844.064</v>
      </c>
      <c r="X47" s="2">
        <v>-970.313</v>
      </c>
      <c r="Y47" s="2">
        <v>50.032</v>
      </c>
      <c r="Z47" s="2">
        <v>14658.125</v>
      </c>
      <c r="AA47" s="2">
        <v>774.738</v>
      </c>
      <c r="AB47" s="2">
        <v>1182.94</v>
      </c>
      <c r="AC47" s="2" t="s">
        <v>60</v>
      </c>
      <c r="AD47" s="7">
        <v>-3952.2354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6615</v>
      </c>
      <c r="AL47" s="2">
        <v>24004</v>
      </c>
      <c r="AM47" s="2">
        <v>30619</v>
      </c>
      <c r="AN47" s="2">
        <v>35352.84</v>
      </c>
      <c r="AO47" s="2">
        <v>11519.81</v>
      </c>
      <c r="AP47" s="2">
        <v>23833.03</v>
      </c>
      <c r="AQ47" s="2">
        <v>0</v>
      </c>
      <c r="AR47" s="2">
        <v>0</v>
      </c>
      <c r="AU47" s="2">
        <v>264</v>
      </c>
      <c r="AV47" s="15">
        <v>264</v>
      </c>
      <c r="AW47" s="7">
        <v>0</v>
      </c>
      <c r="AX47" s="7">
        <v>0</v>
      </c>
      <c r="AY47" s="7">
        <v>250</v>
      </c>
      <c r="AZ47" s="19">
        <v>250</v>
      </c>
      <c r="BA47" s="7">
        <v>0</v>
      </c>
      <c r="BB47" s="7">
        <v>0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2">
        <v>22394.31</v>
      </c>
      <c r="B48" s="2">
        <v>-7310</v>
      </c>
      <c r="C48" s="2">
        <v>12560.63</v>
      </c>
      <c r="D48" s="2">
        <v>17600.66</v>
      </c>
      <c r="E48" s="2">
        <v>0</v>
      </c>
      <c r="F48" s="7">
        <v>-5761</v>
      </c>
      <c r="G48" s="2">
        <v>0</v>
      </c>
      <c r="H48" s="2">
        <v>0</v>
      </c>
      <c r="I48" s="2">
        <v>219.76</v>
      </c>
      <c r="J48" s="2">
        <v>0</v>
      </c>
      <c r="K48" s="2">
        <v>270.86</v>
      </c>
      <c r="L48" s="2">
        <v>271.1</v>
      </c>
      <c r="M48" s="2">
        <v>501.15</v>
      </c>
      <c r="N48" s="2">
        <v>0</v>
      </c>
      <c r="O48" s="2">
        <v>262.4</v>
      </c>
      <c r="P48" s="2">
        <v>251.8</v>
      </c>
      <c r="Q48" s="2">
        <v>0</v>
      </c>
      <c r="R48" s="2">
        <v>105.77</v>
      </c>
      <c r="S48" s="2">
        <v>22324.691</v>
      </c>
      <c r="T48" s="2">
        <v>7257.892</v>
      </c>
      <c r="U48" s="2">
        <v>6292.712</v>
      </c>
      <c r="V48" s="2">
        <v>13123.375</v>
      </c>
      <c r="W48" s="2">
        <v>19416.087</v>
      </c>
      <c r="X48" s="2">
        <v>-957.763</v>
      </c>
      <c r="Y48" s="2">
        <v>49.972</v>
      </c>
      <c r="Z48" s="2">
        <v>14389.125</v>
      </c>
      <c r="AA48" s="2">
        <v>773.461</v>
      </c>
      <c r="AB48" s="2">
        <v>1022.34</v>
      </c>
      <c r="AC48" s="2" t="s">
        <v>60</v>
      </c>
      <c r="AD48" s="7">
        <v>-4308.588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6263</v>
      </c>
      <c r="AL48" s="2">
        <v>23786.6</v>
      </c>
      <c r="AM48" s="2">
        <v>30049.6</v>
      </c>
      <c r="AN48" s="2">
        <v>35844.64</v>
      </c>
      <c r="AO48" s="2">
        <v>11722.07</v>
      </c>
      <c r="AP48" s="2">
        <v>24122.57</v>
      </c>
      <c r="AQ48" s="2">
        <v>0</v>
      </c>
      <c r="AR48" s="2">
        <v>0</v>
      </c>
      <c r="AU48" s="2">
        <v>264</v>
      </c>
      <c r="AV48" s="15">
        <v>264</v>
      </c>
      <c r="AW48" s="7">
        <v>0</v>
      </c>
      <c r="AX48" s="7">
        <v>0</v>
      </c>
      <c r="AY48" s="7">
        <v>250</v>
      </c>
      <c r="AZ48" s="19">
        <v>250</v>
      </c>
      <c r="BA48" s="7">
        <v>0</v>
      </c>
      <c r="BB48" s="7">
        <v>0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21674.13</v>
      </c>
      <c r="B49" s="2">
        <v>-7114</v>
      </c>
      <c r="C49" s="2">
        <v>12559.52</v>
      </c>
      <c r="D49" s="2">
        <v>16708.8</v>
      </c>
      <c r="E49" s="2">
        <v>0</v>
      </c>
      <c r="F49" s="7">
        <v>-5761</v>
      </c>
      <c r="G49" s="2">
        <v>0</v>
      </c>
      <c r="H49" s="2">
        <v>0</v>
      </c>
      <c r="I49" s="2">
        <v>220.16</v>
      </c>
      <c r="J49" s="2">
        <v>0</v>
      </c>
      <c r="K49" s="2">
        <v>270.4</v>
      </c>
      <c r="L49" s="2">
        <v>272.26</v>
      </c>
      <c r="M49" s="2">
        <v>498.68</v>
      </c>
      <c r="N49" s="2">
        <v>0</v>
      </c>
      <c r="O49" s="2">
        <v>261.7</v>
      </c>
      <c r="P49" s="2">
        <v>253.4</v>
      </c>
      <c r="Q49" s="2">
        <v>0</v>
      </c>
      <c r="R49" s="2">
        <v>104.92</v>
      </c>
      <c r="S49" s="2">
        <v>21774.498</v>
      </c>
      <c r="T49" s="2">
        <v>7226.314</v>
      </c>
      <c r="U49" s="2">
        <v>6197.012</v>
      </c>
      <c r="V49" s="2">
        <v>12864.693</v>
      </c>
      <c r="W49" s="2">
        <v>19061.705</v>
      </c>
      <c r="X49" s="2">
        <v>-956.127</v>
      </c>
      <c r="Y49" s="2">
        <v>50.011</v>
      </c>
      <c r="Z49" s="2">
        <v>14499.707</v>
      </c>
      <c r="AA49" s="2">
        <v>636.75</v>
      </c>
      <c r="AB49" s="2">
        <v>1031.73</v>
      </c>
      <c r="AC49" s="2" t="s">
        <v>60</v>
      </c>
      <c r="AD49" s="7">
        <v>-4304.9463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6264</v>
      </c>
      <c r="AL49" s="2">
        <v>23243.1</v>
      </c>
      <c r="AM49" s="2">
        <v>29507.1</v>
      </c>
      <c r="AN49" s="2">
        <v>36225.4</v>
      </c>
      <c r="AO49" s="2">
        <v>11921.36</v>
      </c>
      <c r="AP49" s="2">
        <v>24304.04</v>
      </c>
      <c r="AQ49" s="2">
        <v>0</v>
      </c>
      <c r="AR49" s="2">
        <v>0</v>
      </c>
      <c r="AU49" s="2">
        <v>264</v>
      </c>
      <c r="AV49" s="15">
        <v>264</v>
      </c>
      <c r="AW49" s="7">
        <v>0</v>
      </c>
      <c r="AX49" s="7">
        <v>0</v>
      </c>
      <c r="AY49" s="7">
        <v>250</v>
      </c>
      <c r="AZ49" s="19">
        <v>250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21225.58</v>
      </c>
      <c r="B50" s="2">
        <v>-7403</v>
      </c>
      <c r="C50" s="2">
        <v>12649.73</v>
      </c>
      <c r="D50" s="2">
        <v>17477.31</v>
      </c>
      <c r="E50" s="2">
        <v>0</v>
      </c>
      <c r="F50" s="7">
        <v>-5762</v>
      </c>
      <c r="G50" s="2">
        <v>0</v>
      </c>
      <c r="H50" s="2">
        <v>0</v>
      </c>
      <c r="I50" s="2">
        <v>220.04</v>
      </c>
      <c r="J50" s="2">
        <v>0</v>
      </c>
      <c r="K50" s="2">
        <v>270.86</v>
      </c>
      <c r="L50" s="2">
        <v>271.1</v>
      </c>
      <c r="M50" s="2">
        <v>500.32</v>
      </c>
      <c r="N50" s="2">
        <v>0</v>
      </c>
      <c r="O50" s="2">
        <v>262</v>
      </c>
      <c r="P50" s="2">
        <v>250.2</v>
      </c>
      <c r="Q50" s="2">
        <v>0</v>
      </c>
      <c r="R50" s="2">
        <v>104.4</v>
      </c>
      <c r="S50" s="2">
        <v>21260.87</v>
      </c>
      <c r="T50" s="2">
        <v>7046.475</v>
      </c>
      <c r="U50" s="2">
        <v>6341.146</v>
      </c>
      <c r="V50" s="2">
        <v>12593.754</v>
      </c>
      <c r="W50" s="2">
        <v>18934.901</v>
      </c>
      <c r="X50" s="2">
        <v>-980.15</v>
      </c>
      <c r="Y50" s="2">
        <v>50.033</v>
      </c>
      <c r="Z50" s="2">
        <v>14818.016</v>
      </c>
      <c r="AA50" s="2">
        <v>555.459</v>
      </c>
      <c r="AB50" s="2">
        <v>1023.35</v>
      </c>
      <c r="AC50" s="2" t="s">
        <v>60</v>
      </c>
      <c r="AD50" s="7">
        <v>-4309.5684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6150</v>
      </c>
      <c r="AL50" s="2">
        <v>22645.3</v>
      </c>
      <c r="AM50" s="2">
        <v>28795.3</v>
      </c>
      <c r="AN50" s="2">
        <v>36546.75</v>
      </c>
      <c r="AO50" s="2">
        <v>12163.03</v>
      </c>
      <c r="AP50" s="2">
        <v>24383.72</v>
      </c>
      <c r="AQ50" s="2">
        <v>0</v>
      </c>
      <c r="AR50" s="2">
        <v>0</v>
      </c>
      <c r="AU50" s="2">
        <v>264</v>
      </c>
      <c r="AV50" s="15">
        <v>264</v>
      </c>
      <c r="AW50" s="7">
        <v>0</v>
      </c>
      <c r="AX50" s="7">
        <v>0</v>
      </c>
      <c r="AY50" s="7">
        <v>250</v>
      </c>
      <c r="AZ50" s="19">
        <v>250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20792.23</v>
      </c>
      <c r="B51" s="2">
        <v>-7534</v>
      </c>
      <c r="C51" s="2">
        <v>12570.05</v>
      </c>
      <c r="D51" s="2">
        <v>17182.03</v>
      </c>
      <c r="E51" s="2">
        <v>0</v>
      </c>
      <c r="F51" s="7">
        <v>-5910</v>
      </c>
      <c r="G51" s="2">
        <v>0</v>
      </c>
      <c r="H51" s="2">
        <v>0</v>
      </c>
      <c r="I51" s="2">
        <v>219.2</v>
      </c>
      <c r="J51" s="2">
        <v>0</v>
      </c>
      <c r="K51" s="2">
        <v>271.1</v>
      </c>
      <c r="L51" s="2">
        <v>271.79</v>
      </c>
      <c r="M51" s="2">
        <v>501.97</v>
      </c>
      <c r="N51" s="2">
        <v>0</v>
      </c>
      <c r="O51" s="2">
        <v>261.8</v>
      </c>
      <c r="P51" s="2">
        <v>252.9</v>
      </c>
      <c r="Q51" s="2">
        <v>0</v>
      </c>
      <c r="R51" s="2">
        <v>105.45</v>
      </c>
      <c r="S51" s="2">
        <v>20537.738</v>
      </c>
      <c r="T51" s="2">
        <v>7570.083</v>
      </c>
      <c r="U51" s="2">
        <v>6130.754</v>
      </c>
      <c r="V51" s="2">
        <v>12297.982</v>
      </c>
      <c r="W51" s="2">
        <v>18428.736</v>
      </c>
      <c r="X51" s="2">
        <v>-975.276</v>
      </c>
      <c r="Y51" s="2">
        <v>50.009</v>
      </c>
      <c r="Z51" s="2">
        <v>14695.414</v>
      </c>
      <c r="AA51" s="2">
        <v>641.641</v>
      </c>
      <c r="AB51" s="2">
        <v>1014.16</v>
      </c>
      <c r="AC51" s="2" t="s">
        <v>60</v>
      </c>
      <c r="AD51" s="7">
        <v>-4457.629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6208</v>
      </c>
      <c r="AL51" s="2">
        <v>22156.1</v>
      </c>
      <c r="AM51" s="2">
        <v>28364.1</v>
      </c>
      <c r="AN51" s="2">
        <v>36829.8</v>
      </c>
      <c r="AO51" s="2">
        <v>12423.48</v>
      </c>
      <c r="AP51" s="2">
        <v>24406.32</v>
      </c>
      <c r="AQ51" s="2">
        <v>0</v>
      </c>
      <c r="AR51" s="2">
        <v>0</v>
      </c>
      <c r="AU51" s="2">
        <v>264</v>
      </c>
      <c r="AV51" s="15">
        <v>264</v>
      </c>
      <c r="AW51" s="7">
        <v>0</v>
      </c>
      <c r="AX51" s="7">
        <v>0</v>
      </c>
      <c r="AY51" s="7">
        <v>250</v>
      </c>
      <c r="AZ51" s="19">
        <v>250</v>
      </c>
      <c r="BA51" s="7">
        <v>0</v>
      </c>
      <c r="BB51" s="7">
        <v>0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2">
        <v>20459.01</v>
      </c>
      <c r="B52" s="2">
        <v>-7623</v>
      </c>
      <c r="C52" s="2">
        <v>12561.2</v>
      </c>
      <c r="D52" s="2">
        <v>16893.58</v>
      </c>
      <c r="E52" s="2">
        <v>0</v>
      </c>
      <c r="F52" s="7">
        <v>-5919</v>
      </c>
      <c r="G52" s="2">
        <v>0</v>
      </c>
      <c r="H52" s="2">
        <v>0</v>
      </c>
      <c r="I52" s="2">
        <v>218.93</v>
      </c>
      <c r="J52" s="2">
        <v>0</v>
      </c>
      <c r="K52" s="2">
        <v>270.86</v>
      </c>
      <c r="L52" s="2">
        <v>271.79</v>
      </c>
      <c r="M52" s="2">
        <v>499.5</v>
      </c>
      <c r="N52" s="2">
        <v>0</v>
      </c>
      <c r="O52" s="2">
        <v>258.2</v>
      </c>
      <c r="P52" s="2">
        <v>248.1</v>
      </c>
      <c r="Q52" s="2">
        <v>0</v>
      </c>
      <c r="R52" s="2">
        <v>105.19</v>
      </c>
      <c r="S52" s="2">
        <v>20610.027</v>
      </c>
      <c r="T52" s="2">
        <v>7565.583</v>
      </c>
      <c r="U52" s="2">
        <v>6075.993</v>
      </c>
      <c r="V52" s="2">
        <v>11955.814</v>
      </c>
      <c r="W52" s="2">
        <v>18031.806</v>
      </c>
      <c r="X52" s="2">
        <v>-972.906</v>
      </c>
      <c r="Y52" s="2">
        <v>50.034</v>
      </c>
      <c r="Z52" s="2">
        <v>14327.506</v>
      </c>
      <c r="AA52" s="2">
        <v>894.602</v>
      </c>
      <c r="AB52" s="2">
        <v>1007.66</v>
      </c>
      <c r="AC52" s="2" t="s">
        <v>60</v>
      </c>
      <c r="AD52" s="7">
        <v>-4476.259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6316</v>
      </c>
      <c r="AL52" s="2">
        <v>21884.4</v>
      </c>
      <c r="AM52" s="2">
        <v>28200.4</v>
      </c>
      <c r="AN52" s="2">
        <v>36986.58</v>
      </c>
      <c r="AO52" s="2">
        <v>12671.21</v>
      </c>
      <c r="AP52" s="2">
        <v>24315.37</v>
      </c>
      <c r="AQ52" s="2">
        <v>0</v>
      </c>
      <c r="AR52" s="2">
        <v>0</v>
      </c>
      <c r="AU52" s="2">
        <v>264</v>
      </c>
      <c r="AV52" s="15">
        <v>264</v>
      </c>
      <c r="AW52" s="7">
        <v>0</v>
      </c>
      <c r="AX52" s="7">
        <v>0</v>
      </c>
      <c r="AY52" s="7">
        <v>250</v>
      </c>
      <c r="AZ52" s="19">
        <v>250</v>
      </c>
      <c r="BA52" s="7">
        <v>0</v>
      </c>
      <c r="BB52" s="7">
        <v>0</v>
      </c>
      <c r="BE52" s="23">
        <f t="shared" si="0"/>
        <v>0</v>
      </c>
      <c r="BF52" s="23">
        <f t="shared" ref="BF52:BH52" si="112">AH52</f>
        <v>0</v>
      </c>
      <c r="BG52" s="23">
        <f t="shared" si="112"/>
        <v>0</v>
      </c>
      <c r="BH52" s="23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2">
        <v>20205.04</v>
      </c>
      <c r="B53" s="2">
        <v>-7484</v>
      </c>
      <c r="C53" s="2">
        <v>12560.56</v>
      </c>
      <c r="D53" s="2">
        <v>16428.11</v>
      </c>
      <c r="E53" s="2">
        <v>0</v>
      </c>
      <c r="F53" s="7">
        <v>-5319</v>
      </c>
      <c r="G53" s="2">
        <v>0</v>
      </c>
      <c r="H53" s="2">
        <v>0</v>
      </c>
      <c r="I53" s="2">
        <v>220.02</v>
      </c>
      <c r="J53" s="2">
        <v>0</v>
      </c>
      <c r="K53" s="2">
        <v>271.1</v>
      </c>
      <c r="L53" s="2">
        <v>271.79</v>
      </c>
      <c r="M53" s="2">
        <v>500.73</v>
      </c>
      <c r="N53" s="2">
        <v>0</v>
      </c>
      <c r="O53" s="2">
        <v>263.1</v>
      </c>
      <c r="P53" s="2">
        <v>252.6</v>
      </c>
      <c r="Q53" s="2">
        <v>0</v>
      </c>
      <c r="R53" s="2">
        <v>104.98</v>
      </c>
      <c r="S53" s="2">
        <v>20119.318</v>
      </c>
      <c r="T53" s="2">
        <v>7228.457</v>
      </c>
      <c r="U53" s="2">
        <v>5942.881</v>
      </c>
      <c r="V53" s="2">
        <v>11198.36</v>
      </c>
      <c r="W53" s="2">
        <v>17141.24</v>
      </c>
      <c r="X53" s="2">
        <v>-957.432</v>
      </c>
      <c r="Y53" s="2">
        <v>49.965</v>
      </c>
      <c r="Z53" s="2">
        <v>14261.488</v>
      </c>
      <c r="AA53" s="2">
        <v>907.227</v>
      </c>
      <c r="AB53" s="2">
        <v>1017.87</v>
      </c>
      <c r="AC53" s="2" t="s">
        <v>60</v>
      </c>
      <c r="AD53" s="7">
        <v>-3850.961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6648</v>
      </c>
      <c r="AL53" s="2">
        <v>21721.4</v>
      </c>
      <c r="AM53" s="2">
        <v>28369.4</v>
      </c>
      <c r="AN53" s="2">
        <v>37069.85</v>
      </c>
      <c r="AO53" s="2">
        <v>12901.79</v>
      </c>
      <c r="AP53" s="2">
        <v>24168.06</v>
      </c>
      <c r="AQ53" s="2">
        <v>0</v>
      </c>
      <c r="AR53" s="2">
        <v>0</v>
      </c>
      <c r="AU53" s="2">
        <v>264</v>
      </c>
      <c r="AV53" s="15">
        <v>264</v>
      </c>
      <c r="AW53" s="7">
        <v>0</v>
      </c>
      <c r="AX53" s="7">
        <v>0</v>
      </c>
      <c r="AY53" s="7">
        <v>250</v>
      </c>
      <c r="AZ53" s="19">
        <v>250</v>
      </c>
      <c r="BA53" s="7">
        <v>0</v>
      </c>
      <c r="BB53" s="7">
        <v>0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2">
        <v>19844.97</v>
      </c>
      <c r="B54" s="2">
        <v>-7268</v>
      </c>
      <c r="C54" s="2">
        <v>12561.2</v>
      </c>
      <c r="D54" s="2">
        <v>15823.49</v>
      </c>
      <c r="E54" s="2">
        <v>0</v>
      </c>
      <c r="F54" s="7">
        <v>-5020</v>
      </c>
      <c r="G54" s="2">
        <v>0</v>
      </c>
      <c r="H54" s="2">
        <v>0</v>
      </c>
      <c r="I54" s="2">
        <v>219.9</v>
      </c>
      <c r="J54" s="2">
        <v>0</v>
      </c>
      <c r="K54" s="2">
        <v>271.1</v>
      </c>
      <c r="L54" s="2">
        <v>271.56</v>
      </c>
      <c r="M54" s="2">
        <v>501.15</v>
      </c>
      <c r="N54" s="2">
        <v>0</v>
      </c>
      <c r="O54" s="2">
        <v>261.9</v>
      </c>
      <c r="P54" s="2">
        <v>253.9</v>
      </c>
      <c r="Q54" s="2">
        <v>0</v>
      </c>
      <c r="R54" s="2">
        <v>105.45</v>
      </c>
      <c r="S54" s="2">
        <v>19687.432</v>
      </c>
      <c r="T54" s="2">
        <v>7357.205</v>
      </c>
      <c r="U54" s="2">
        <v>5913.955</v>
      </c>
      <c r="V54" s="2">
        <v>11181.918</v>
      </c>
      <c r="W54" s="2">
        <v>17095.873</v>
      </c>
      <c r="X54" s="2">
        <v>-956.933</v>
      </c>
      <c r="Y54" s="2">
        <v>49.988</v>
      </c>
      <c r="Z54" s="2">
        <v>14437.18</v>
      </c>
      <c r="AA54" s="2">
        <v>717.965</v>
      </c>
      <c r="AB54" s="2">
        <v>1013.5</v>
      </c>
      <c r="AC54" s="2" t="s">
        <v>60</v>
      </c>
      <c r="AD54" s="7">
        <v>-3550.0781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6683</v>
      </c>
      <c r="AL54" s="2">
        <v>21639.8</v>
      </c>
      <c r="AM54" s="2">
        <v>28322.8</v>
      </c>
      <c r="AN54" s="2">
        <v>37041.36</v>
      </c>
      <c r="AO54" s="2">
        <v>13117.52</v>
      </c>
      <c r="AP54" s="2">
        <v>23923.84</v>
      </c>
      <c r="AQ54" s="2">
        <v>0</v>
      </c>
      <c r="AR54" s="2">
        <v>0</v>
      </c>
      <c r="AU54" s="2">
        <v>264</v>
      </c>
      <c r="AV54" s="15">
        <v>264</v>
      </c>
      <c r="AW54" s="7">
        <v>0</v>
      </c>
      <c r="AX54" s="7">
        <v>0</v>
      </c>
      <c r="AY54" s="7">
        <v>250</v>
      </c>
      <c r="AZ54" s="19">
        <v>250</v>
      </c>
      <c r="BA54" s="7">
        <v>0</v>
      </c>
      <c r="BB54" s="7">
        <v>0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2">
        <v>19666.89</v>
      </c>
      <c r="B55" s="2">
        <v>-7267</v>
      </c>
      <c r="C55" s="2">
        <v>12561.22</v>
      </c>
      <c r="D55" s="2">
        <v>15633.38</v>
      </c>
      <c r="E55" s="2">
        <v>0</v>
      </c>
      <c r="F55" s="7">
        <v>-5122</v>
      </c>
      <c r="G55" s="2">
        <v>0</v>
      </c>
      <c r="H55" s="2">
        <v>0</v>
      </c>
      <c r="I55" s="2">
        <v>219.48</v>
      </c>
      <c r="J55" s="2">
        <v>0</v>
      </c>
      <c r="K55" s="2">
        <v>271.33</v>
      </c>
      <c r="L55" s="2">
        <v>271.56</v>
      </c>
      <c r="M55" s="2">
        <v>500.32</v>
      </c>
      <c r="N55" s="2">
        <v>0</v>
      </c>
      <c r="O55" s="2">
        <v>260.1</v>
      </c>
      <c r="P55" s="2">
        <v>251</v>
      </c>
      <c r="Q55" s="2">
        <v>0</v>
      </c>
      <c r="R55" s="2">
        <v>104.77</v>
      </c>
      <c r="S55" s="2">
        <v>19389.959</v>
      </c>
      <c r="T55" s="2">
        <v>7273.465</v>
      </c>
      <c r="U55" s="2">
        <v>5915.198</v>
      </c>
      <c r="V55" s="2">
        <v>10693.872</v>
      </c>
      <c r="W55" s="2">
        <v>16609.07</v>
      </c>
      <c r="X55" s="2">
        <v>-957.042</v>
      </c>
      <c r="Y55" s="2">
        <v>50.033</v>
      </c>
      <c r="Z55" s="2">
        <v>14304.063</v>
      </c>
      <c r="AA55" s="2">
        <v>755.273</v>
      </c>
      <c r="AB55" s="2">
        <v>1023.73</v>
      </c>
      <c r="AC55" s="2" t="s">
        <v>60</v>
      </c>
      <c r="AD55" s="7">
        <v>-3667.4617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6682</v>
      </c>
      <c r="AL55" s="2">
        <v>21667</v>
      </c>
      <c r="AM55" s="2">
        <v>28349</v>
      </c>
      <c r="AN55" s="2">
        <v>36960.38</v>
      </c>
      <c r="AO55" s="2">
        <v>13321.68</v>
      </c>
      <c r="AP55" s="2">
        <v>23638.7</v>
      </c>
      <c r="AQ55" s="2">
        <v>0</v>
      </c>
      <c r="AR55" s="2">
        <v>0</v>
      </c>
      <c r="AU55" s="2">
        <v>264</v>
      </c>
      <c r="AV55" s="15">
        <v>264</v>
      </c>
      <c r="AW55" s="7">
        <v>0</v>
      </c>
      <c r="AX55" s="7">
        <v>0</v>
      </c>
      <c r="AY55" s="7">
        <v>250</v>
      </c>
      <c r="AZ55" s="19">
        <v>250</v>
      </c>
      <c r="BA55" s="7">
        <v>0</v>
      </c>
      <c r="BB55" s="7">
        <v>0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2">
        <v>19627.49</v>
      </c>
      <c r="B56" s="2">
        <v>-7631</v>
      </c>
      <c r="C56" s="2">
        <v>12559.61</v>
      </c>
      <c r="D56" s="2">
        <v>15954.63</v>
      </c>
      <c r="E56" s="2">
        <v>0</v>
      </c>
      <c r="F56" s="7">
        <v>-5209</v>
      </c>
      <c r="G56" s="2">
        <v>0</v>
      </c>
      <c r="H56" s="2">
        <v>0</v>
      </c>
      <c r="I56" s="2">
        <v>219.68</v>
      </c>
      <c r="J56" s="2">
        <v>0</v>
      </c>
      <c r="K56" s="2">
        <v>270.4</v>
      </c>
      <c r="L56" s="2">
        <v>271.79</v>
      </c>
      <c r="M56" s="2">
        <v>501.15</v>
      </c>
      <c r="N56" s="2">
        <v>0</v>
      </c>
      <c r="O56" s="2">
        <v>263</v>
      </c>
      <c r="P56" s="2">
        <v>254.3</v>
      </c>
      <c r="Q56" s="2">
        <v>0</v>
      </c>
      <c r="R56" s="2">
        <v>105.24</v>
      </c>
      <c r="S56" s="2">
        <v>19596.223</v>
      </c>
      <c r="T56" s="2">
        <v>7563.177</v>
      </c>
      <c r="U56" s="2">
        <v>5756.944</v>
      </c>
      <c r="V56" s="2">
        <v>10437.522</v>
      </c>
      <c r="W56" s="2">
        <v>16194.466</v>
      </c>
      <c r="X56" s="2">
        <v>-105.874</v>
      </c>
      <c r="Y56" s="2">
        <v>49.995</v>
      </c>
      <c r="Z56" s="2">
        <v>14382.918</v>
      </c>
      <c r="AA56" s="2">
        <v>792.844</v>
      </c>
      <c r="AB56" s="2">
        <v>1026.9</v>
      </c>
      <c r="AC56" s="2" t="s">
        <v>60</v>
      </c>
      <c r="AD56" s="7">
        <v>-3752.6277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6681</v>
      </c>
      <c r="AL56" s="2">
        <v>21938.8</v>
      </c>
      <c r="AM56" s="2">
        <v>28619.8</v>
      </c>
      <c r="AN56" s="2">
        <v>36780</v>
      </c>
      <c r="AO56" s="2">
        <v>13510.71</v>
      </c>
      <c r="AP56" s="2">
        <v>23269.29</v>
      </c>
      <c r="AQ56" s="2">
        <v>0</v>
      </c>
      <c r="AR56" s="2">
        <v>0</v>
      </c>
      <c r="AU56" s="2">
        <v>264</v>
      </c>
      <c r="AV56" s="15">
        <v>264</v>
      </c>
      <c r="AW56" s="7">
        <v>0</v>
      </c>
      <c r="AX56" s="7">
        <v>0</v>
      </c>
      <c r="AY56" s="7">
        <v>250</v>
      </c>
      <c r="AZ56" s="19">
        <v>250</v>
      </c>
      <c r="BA56" s="7">
        <v>0</v>
      </c>
      <c r="BB56" s="7">
        <v>0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2">
        <v>19748.42</v>
      </c>
      <c r="B57" s="2">
        <v>-7630</v>
      </c>
      <c r="C57" s="2">
        <v>12559.78</v>
      </c>
      <c r="D57" s="2">
        <v>15089.76</v>
      </c>
      <c r="E57" s="2">
        <v>0</v>
      </c>
      <c r="F57" s="7">
        <v>-5455</v>
      </c>
      <c r="G57" s="2">
        <v>0</v>
      </c>
      <c r="H57" s="2">
        <v>0</v>
      </c>
      <c r="I57" s="2">
        <v>219.9</v>
      </c>
      <c r="J57" s="2">
        <v>0</v>
      </c>
      <c r="K57" s="2">
        <v>271.1</v>
      </c>
      <c r="L57" s="2">
        <v>271.56</v>
      </c>
      <c r="M57" s="2">
        <v>499.91</v>
      </c>
      <c r="N57" s="2">
        <v>0</v>
      </c>
      <c r="O57" s="2">
        <v>262.2</v>
      </c>
      <c r="P57" s="2">
        <v>253.1</v>
      </c>
      <c r="Q57" s="2">
        <v>0</v>
      </c>
      <c r="R57" s="2">
        <v>105.35</v>
      </c>
      <c r="S57" s="2">
        <v>19566.21</v>
      </c>
      <c r="T57" s="2">
        <v>7628.949</v>
      </c>
      <c r="U57" s="2">
        <v>5762.264</v>
      </c>
      <c r="V57" s="2">
        <v>10409.919</v>
      </c>
      <c r="W57" s="2">
        <v>16172.183</v>
      </c>
      <c r="X57" s="2">
        <v>-105.124</v>
      </c>
      <c r="Y57" s="2">
        <v>49.98</v>
      </c>
      <c r="Z57" s="2">
        <v>14400.779</v>
      </c>
      <c r="AA57" s="2">
        <v>670.27</v>
      </c>
      <c r="AB57" s="2">
        <v>1030.83</v>
      </c>
      <c r="AC57" s="2" t="s">
        <v>60</v>
      </c>
      <c r="AD57" s="7">
        <v>-3998.8809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6680</v>
      </c>
      <c r="AL57" s="2">
        <v>22210.5</v>
      </c>
      <c r="AM57" s="2">
        <v>28890.5</v>
      </c>
      <c r="AN57" s="2">
        <v>36487.33</v>
      </c>
      <c r="AO57" s="2">
        <v>13697.06</v>
      </c>
      <c r="AP57" s="2">
        <v>22790.27</v>
      </c>
      <c r="AQ57" s="2">
        <v>0</v>
      </c>
      <c r="AR57" s="2">
        <v>0</v>
      </c>
      <c r="AU57" s="2">
        <v>264</v>
      </c>
      <c r="AV57" s="15">
        <v>264</v>
      </c>
      <c r="AW57" s="7">
        <v>0</v>
      </c>
      <c r="AX57" s="7">
        <v>0</v>
      </c>
      <c r="AY57" s="7">
        <v>250</v>
      </c>
      <c r="AZ57" s="19">
        <v>250</v>
      </c>
      <c r="BA57" s="7">
        <v>0</v>
      </c>
      <c r="BB57" s="7">
        <v>0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20045.29</v>
      </c>
      <c r="B58" s="2">
        <v>-7797.25</v>
      </c>
      <c r="C58" s="2">
        <v>12558.04</v>
      </c>
      <c r="D58" s="2">
        <v>14912.98</v>
      </c>
      <c r="E58" s="2">
        <v>0</v>
      </c>
      <c r="F58" s="7">
        <v>-6053</v>
      </c>
      <c r="G58" s="2">
        <v>0</v>
      </c>
      <c r="H58" s="2">
        <v>0</v>
      </c>
      <c r="I58" s="2">
        <v>220.4</v>
      </c>
      <c r="J58" s="2">
        <v>0</v>
      </c>
      <c r="K58" s="2">
        <v>272.49</v>
      </c>
      <c r="L58" s="2">
        <v>272.26</v>
      </c>
      <c r="M58" s="2">
        <v>501.56</v>
      </c>
      <c r="N58" s="2">
        <v>0</v>
      </c>
      <c r="O58" s="2">
        <v>264.2</v>
      </c>
      <c r="P58" s="2">
        <v>256.4</v>
      </c>
      <c r="Q58" s="2">
        <v>0</v>
      </c>
      <c r="R58" s="2">
        <v>105.24</v>
      </c>
      <c r="S58" s="2">
        <v>20151.186</v>
      </c>
      <c r="T58" s="2">
        <v>7471.904</v>
      </c>
      <c r="U58" s="2">
        <v>6058.082</v>
      </c>
      <c r="V58" s="2">
        <v>10478.734</v>
      </c>
      <c r="W58" s="2">
        <v>16536.816</v>
      </c>
      <c r="X58" s="2">
        <v>-103.48</v>
      </c>
      <c r="Y58" s="2">
        <v>49.966</v>
      </c>
      <c r="Z58" s="2">
        <v>14824.225</v>
      </c>
      <c r="AA58" s="2">
        <v>679.672</v>
      </c>
      <c r="AB58" s="2">
        <v>1026.85</v>
      </c>
      <c r="AC58" s="2" t="s">
        <v>60</v>
      </c>
      <c r="AD58" s="7">
        <v>-4586.7783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6677</v>
      </c>
      <c r="AL58" s="2">
        <v>22509.4</v>
      </c>
      <c r="AM58" s="2">
        <v>29186.4</v>
      </c>
      <c r="AN58" s="2">
        <v>36040.25</v>
      </c>
      <c r="AO58" s="2">
        <v>13854.6</v>
      </c>
      <c r="AP58" s="2">
        <v>22185.65</v>
      </c>
      <c r="AQ58" s="2">
        <v>0</v>
      </c>
      <c r="AR58" s="2">
        <v>0</v>
      </c>
      <c r="AU58" s="2">
        <v>264</v>
      </c>
      <c r="AV58" s="15">
        <v>264</v>
      </c>
      <c r="AW58" s="7">
        <v>0</v>
      </c>
      <c r="AX58" s="7">
        <v>0</v>
      </c>
      <c r="AY58" s="7">
        <v>250</v>
      </c>
      <c r="AZ58" s="19">
        <v>250</v>
      </c>
      <c r="BA58" s="7">
        <v>0</v>
      </c>
      <c r="BB58" s="7">
        <v>0</v>
      </c>
      <c r="BE58" s="23">
        <f t="shared" si="0"/>
        <v>0</v>
      </c>
      <c r="BF58" s="23">
        <f t="shared" ref="BF58:BH58" si="124">AH58</f>
        <v>0</v>
      </c>
      <c r="BG58" s="23">
        <f t="shared" si="124"/>
        <v>0</v>
      </c>
      <c r="BH58" s="23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2">
        <v>20322.31</v>
      </c>
      <c r="B59" s="2">
        <v>-7756.21</v>
      </c>
      <c r="C59" s="2">
        <v>12625.58</v>
      </c>
      <c r="D59" s="2">
        <v>14864.17</v>
      </c>
      <c r="E59" s="2">
        <v>0</v>
      </c>
      <c r="F59" s="7">
        <v>-6362</v>
      </c>
      <c r="G59" s="2">
        <v>0</v>
      </c>
      <c r="H59" s="2">
        <v>0</v>
      </c>
      <c r="I59" s="2">
        <v>230.03</v>
      </c>
      <c r="J59" s="2">
        <v>0</v>
      </c>
      <c r="K59" s="2">
        <v>271.1</v>
      </c>
      <c r="L59" s="2">
        <v>272.26</v>
      </c>
      <c r="M59" s="2">
        <v>501.97</v>
      </c>
      <c r="N59" s="2">
        <v>0</v>
      </c>
      <c r="O59" s="2">
        <v>263.5</v>
      </c>
      <c r="P59" s="2">
        <v>256</v>
      </c>
      <c r="Q59" s="2">
        <v>0</v>
      </c>
      <c r="R59" s="2">
        <v>105.19</v>
      </c>
      <c r="S59" s="2">
        <v>20199.64</v>
      </c>
      <c r="T59" s="2">
        <v>6994.341</v>
      </c>
      <c r="U59" s="2">
        <v>5818.703</v>
      </c>
      <c r="V59" s="2">
        <v>9928.284</v>
      </c>
      <c r="W59" s="2">
        <v>15746.987</v>
      </c>
      <c r="X59" s="2">
        <v>177.813</v>
      </c>
      <c r="Y59" s="2">
        <v>49.972</v>
      </c>
      <c r="Z59" s="2">
        <v>14866.109</v>
      </c>
      <c r="AA59" s="2">
        <v>756.129</v>
      </c>
      <c r="AB59" s="2">
        <v>1023.12</v>
      </c>
      <c r="AC59" s="2" t="s">
        <v>60</v>
      </c>
      <c r="AD59" s="7">
        <v>-4911.4736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6618</v>
      </c>
      <c r="AL59" s="2">
        <v>22781.2</v>
      </c>
      <c r="AM59" s="2">
        <v>29399.2</v>
      </c>
      <c r="AN59" s="2">
        <v>35463.58</v>
      </c>
      <c r="AO59" s="2">
        <v>14001.26</v>
      </c>
      <c r="AP59" s="2">
        <v>21462.32</v>
      </c>
      <c r="AQ59" s="2">
        <v>0</v>
      </c>
      <c r="AR59" s="2">
        <v>0</v>
      </c>
      <c r="AU59" s="2">
        <v>264</v>
      </c>
      <c r="AV59" s="15">
        <v>264</v>
      </c>
      <c r="AW59" s="7">
        <v>0</v>
      </c>
      <c r="AX59" s="7">
        <v>0</v>
      </c>
      <c r="AY59" s="7">
        <v>250</v>
      </c>
      <c r="AZ59" s="19">
        <v>250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20664.29</v>
      </c>
      <c r="B60" s="2">
        <v>-7852.82</v>
      </c>
      <c r="C60" s="2">
        <v>12802.72</v>
      </c>
      <c r="D60" s="2">
        <v>14816.64</v>
      </c>
      <c r="E60" s="2">
        <v>7.88</v>
      </c>
      <c r="F60" s="7">
        <v>-6301</v>
      </c>
      <c r="G60" s="2">
        <v>53.18</v>
      </c>
      <c r="H60" s="2">
        <v>0</v>
      </c>
      <c r="I60" s="2">
        <v>230.13</v>
      </c>
      <c r="J60" s="2">
        <v>0</v>
      </c>
      <c r="K60" s="2">
        <v>283.66</v>
      </c>
      <c r="L60" s="2">
        <v>284.82</v>
      </c>
      <c r="M60" s="2">
        <v>534.45</v>
      </c>
      <c r="N60" s="2">
        <v>0</v>
      </c>
      <c r="O60" s="2">
        <v>277.5</v>
      </c>
      <c r="P60" s="2">
        <v>275.7</v>
      </c>
      <c r="Q60" s="2">
        <v>0</v>
      </c>
      <c r="R60" s="2">
        <v>119.83</v>
      </c>
      <c r="S60" s="2">
        <v>20876.783</v>
      </c>
      <c r="T60" s="2">
        <v>7712.524</v>
      </c>
      <c r="U60" s="2">
        <v>6717.658</v>
      </c>
      <c r="V60" s="2">
        <v>10205.923</v>
      </c>
      <c r="W60" s="2">
        <v>16923.581</v>
      </c>
      <c r="X60" s="2">
        <v>178.458</v>
      </c>
      <c r="Y60" s="2">
        <v>49.999</v>
      </c>
      <c r="Z60" s="2">
        <v>14532.629</v>
      </c>
      <c r="AA60" s="2">
        <v>807.383</v>
      </c>
      <c r="AB60" s="2">
        <v>1013.61</v>
      </c>
      <c r="AC60" s="2" t="s">
        <v>135</v>
      </c>
      <c r="AD60" s="7">
        <v>-4749.967</v>
      </c>
      <c r="AE60" s="2">
        <v>0</v>
      </c>
      <c r="AF60" s="2">
        <v>101.11</v>
      </c>
      <c r="AG60" s="2">
        <v>101.11</v>
      </c>
      <c r="AH60" s="2">
        <v>0</v>
      </c>
      <c r="AI60" s="2">
        <v>0</v>
      </c>
      <c r="AJ60" s="2">
        <v>0</v>
      </c>
      <c r="AK60" s="2">
        <v>6417</v>
      </c>
      <c r="AL60" s="2">
        <v>23134.4</v>
      </c>
      <c r="AM60" s="2">
        <v>29551.4</v>
      </c>
      <c r="AN60" s="2">
        <v>34767.67</v>
      </c>
      <c r="AO60" s="2">
        <v>14141.17</v>
      </c>
      <c r="AP60" s="2">
        <v>20626.5</v>
      </c>
      <c r="AQ60" s="2">
        <v>7.88</v>
      </c>
      <c r="AR60" s="2">
        <v>0</v>
      </c>
      <c r="AU60" s="2">
        <v>264</v>
      </c>
      <c r="AV60" s="15">
        <v>290.4</v>
      </c>
      <c r="AW60" s="7">
        <v>0</v>
      </c>
      <c r="AX60" s="7">
        <v>101.11</v>
      </c>
      <c r="AY60" s="7">
        <v>250</v>
      </c>
      <c r="AZ60" s="19">
        <v>276.4</v>
      </c>
      <c r="BA60" s="7">
        <v>0</v>
      </c>
      <c r="BB60" s="7">
        <v>101.11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101.11</v>
      </c>
      <c r="BN60" s="23">
        <f t="shared" ref="BN60:BP60" si="129">AE60</f>
        <v>0</v>
      </c>
      <c r="BO60" s="23">
        <f t="shared" si="129"/>
        <v>101.11</v>
      </c>
      <c r="BP60" s="23">
        <f t="shared" si="129"/>
        <v>101.11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101.11</v>
      </c>
    </row>
    <row r="61" s="2" customFormat="1" spans="1:72">
      <c r="A61" s="2">
        <v>21195.81</v>
      </c>
      <c r="B61" s="2">
        <v>-7930.41</v>
      </c>
      <c r="C61" s="2">
        <v>13029.81</v>
      </c>
      <c r="D61" s="2">
        <v>15197</v>
      </c>
      <c r="E61" s="2">
        <v>6.27</v>
      </c>
      <c r="F61" s="7">
        <v>-6241</v>
      </c>
      <c r="G61" s="2">
        <v>172.82</v>
      </c>
      <c r="H61" s="2">
        <v>0</v>
      </c>
      <c r="I61" s="2">
        <v>229.75</v>
      </c>
      <c r="J61" s="2">
        <v>0</v>
      </c>
      <c r="K61" s="2">
        <v>342.5</v>
      </c>
      <c r="L61" s="2">
        <v>342.5</v>
      </c>
      <c r="M61" s="2">
        <v>584.6</v>
      </c>
      <c r="N61" s="2">
        <v>0</v>
      </c>
      <c r="O61" s="2">
        <v>263.9</v>
      </c>
      <c r="P61" s="2">
        <v>251.3</v>
      </c>
      <c r="Q61" s="2">
        <v>0</v>
      </c>
      <c r="R61" s="2">
        <v>142.45</v>
      </c>
      <c r="S61" s="2">
        <v>20827</v>
      </c>
      <c r="T61" s="2">
        <v>8060.595</v>
      </c>
      <c r="U61" s="2">
        <v>6970.796</v>
      </c>
      <c r="V61" s="2">
        <v>10234.089</v>
      </c>
      <c r="W61" s="2">
        <v>17204.885</v>
      </c>
      <c r="X61" s="2">
        <v>178.353</v>
      </c>
      <c r="Y61" s="2">
        <v>50.016</v>
      </c>
      <c r="Z61" s="2">
        <v>15173.408</v>
      </c>
      <c r="AA61" s="2">
        <v>651.176</v>
      </c>
      <c r="AB61" s="2">
        <v>1011.68</v>
      </c>
      <c r="AC61" s="2" t="s">
        <v>135</v>
      </c>
      <c r="AD61" s="7">
        <v>-4540.8335</v>
      </c>
      <c r="AE61" s="2">
        <v>0</v>
      </c>
      <c r="AF61" s="2">
        <v>81.48</v>
      </c>
      <c r="AG61" s="2">
        <v>81.48</v>
      </c>
      <c r="AH61" s="2">
        <v>0</v>
      </c>
      <c r="AI61" s="2">
        <v>0</v>
      </c>
      <c r="AJ61" s="2">
        <v>0</v>
      </c>
      <c r="AK61" s="2">
        <v>6251</v>
      </c>
      <c r="AL61" s="2">
        <v>23542</v>
      </c>
      <c r="AM61" s="2">
        <v>29793</v>
      </c>
      <c r="AN61" s="2">
        <v>33979.4</v>
      </c>
      <c r="AO61" s="2">
        <v>14304.12</v>
      </c>
      <c r="AP61" s="2">
        <v>19675.28</v>
      </c>
      <c r="AQ61" s="2">
        <v>6.27</v>
      </c>
      <c r="AR61" s="2">
        <v>0</v>
      </c>
      <c r="AU61" s="2">
        <v>264</v>
      </c>
      <c r="AV61" s="15">
        <v>265</v>
      </c>
      <c r="AW61" s="7">
        <v>0</v>
      </c>
      <c r="AX61" s="7">
        <v>81.48</v>
      </c>
      <c r="AY61" s="7">
        <v>250</v>
      </c>
      <c r="AZ61" s="19">
        <v>251</v>
      </c>
      <c r="BA61" s="7">
        <v>0</v>
      </c>
      <c r="BB61" s="7">
        <v>81.48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81.48</v>
      </c>
      <c r="BN61" s="23">
        <f t="shared" ref="BN61:BP61" si="131">AE61</f>
        <v>0</v>
      </c>
      <c r="BO61" s="23">
        <f t="shared" si="131"/>
        <v>81.48</v>
      </c>
      <c r="BP61" s="23">
        <f t="shared" si="131"/>
        <v>81.48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21589.27</v>
      </c>
      <c r="B62" s="2">
        <v>-8556</v>
      </c>
      <c r="C62" s="2">
        <v>13623.71</v>
      </c>
      <c r="D62" s="2">
        <v>15393.85</v>
      </c>
      <c r="E62" s="2">
        <v>10.41</v>
      </c>
      <c r="F62" s="7">
        <v>-6838</v>
      </c>
      <c r="G62" s="2">
        <v>176.23</v>
      </c>
      <c r="H62" s="2">
        <v>0</v>
      </c>
      <c r="I62" s="2">
        <v>249.95</v>
      </c>
      <c r="J62" s="2">
        <v>0</v>
      </c>
      <c r="K62" s="2">
        <v>415.31</v>
      </c>
      <c r="L62" s="2">
        <v>414.38</v>
      </c>
      <c r="M62" s="2">
        <v>705.88</v>
      </c>
      <c r="N62" s="2">
        <v>0</v>
      </c>
      <c r="O62" s="2">
        <v>325.5</v>
      </c>
      <c r="P62" s="2">
        <v>303.4</v>
      </c>
      <c r="Q62" s="2">
        <v>0</v>
      </c>
      <c r="R62" s="2">
        <v>194.2</v>
      </c>
      <c r="S62" s="2">
        <v>21666.273</v>
      </c>
      <c r="T62" s="2">
        <v>8693.196</v>
      </c>
      <c r="U62" s="2">
        <v>7431.98</v>
      </c>
      <c r="V62" s="2">
        <v>10337.462</v>
      </c>
      <c r="W62" s="2">
        <v>17769.442</v>
      </c>
      <c r="X62" s="2">
        <v>178.541</v>
      </c>
      <c r="Y62" s="2">
        <v>49.998</v>
      </c>
      <c r="Z62" s="2">
        <v>14436.957</v>
      </c>
      <c r="AA62" s="2">
        <v>960.176</v>
      </c>
      <c r="AB62" s="2">
        <v>1013.15</v>
      </c>
      <c r="AC62" s="2" t="s">
        <v>135</v>
      </c>
      <c r="AD62" s="7">
        <v>-4740.3013</v>
      </c>
      <c r="AE62" s="2">
        <v>0</v>
      </c>
      <c r="AF62" s="2">
        <v>107.41</v>
      </c>
      <c r="AG62" s="2">
        <v>107.41</v>
      </c>
      <c r="AH62" s="2">
        <v>0</v>
      </c>
      <c r="AI62" s="2">
        <v>303.32</v>
      </c>
      <c r="AJ62" s="2">
        <v>303.32</v>
      </c>
      <c r="AK62" s="2">
        <v>4943</v>
      </c>
      <c r="AL62" s="2">
        <v>24058.3</v>
      </c>
      <c r="AM62" s="2">
        <v>29001.3</v>
      </c>
      <c r="AN62" s="2">
        <v>33061.63</v>
      </c>
      <c r="AO62" s="2">
        <v>14431.3</v>
      </c>
      <c r="AP62" s="2">
        <v>18630.33</v>
      </c>
      <c r="AQ62" s="2">
        <v>10.41</v>
      </c>
      <c r="AR62" s="2">
        <v>21.47</v>
      </c>
      <c r="AU62" s="2">
        <v>284.98</v>
      </c>
      <c r="AV62" s="15">
        <v>344.2</v>
      </c>
      <c r="AW62" s="7">
        <v>303.32</v>
      </c>
      <c r="AX62" s="7">
        <v>107.41</v>
      </c>
      <c r="AY62" s="7">
        <v>281.22</v>
      </c>
      <c r="AZ62" s="19">
        <v>330.2</v>
      </c>
      <c r="BA62" s="7">
        <v>303.32</v>
      </c>
      <c r="BB62" s="7">
        <v>107.41</v>
      </c>
      <c r="BE62" s="23">
        <f t="shared" si="0"/>
        <v>303.32</v>
      </c>
      <c r="BF62" s="23">
        <f t="shared" ref="BF62:BH62" si="132">AH62</f>
        <v>0</v>
      </c>
      <c r="BG62" s="23">
        <f t="shared" si="132"/>
        <v>303.32</v>
      </c>
      <c r="BH62" s="23">
        <f t="shared" si="132"/>
        <v>303.32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303.32</v>
      </c>
      <c r="BM62" s="23">
        <f t="shared" si="2"/>
        <v>107.41</v>
      </c>
      <c r="BN62" s="23">
        <f t="shared" ref="BN62:BP62" si="133">AE62</f>
        <v>0</v>
      </c>
      <c r="BO62" s="23">
        <f t="shared" si="133"/>
        <v>107.41</v>
      </c>
      <c r="BP62" s="23">
        <f t="shared" si="133"/>
        <v>107.41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107.41</v>
      </c>
    </row>
    <row r="63" s="2" customFormat="1" spans="1:72">
      <c r="A63" s="2">
        <v>22055.52</v>
      </c>
      <c r="B63" s="2">
        <v>-9217.07</v>
      </c>
      <c r="C63" s="2">
        <v>13913.29</v>
      </c>
      <c r="D63" s="2">
        <v>16242.65</v>
      </c>
      <c r="E63" s="2">
        <v>30.4</v>
      </c>
      <c r="F63" s="7">
        <v>-6996</v>
      </c>
      <c r="G63" s="2">
        <v>197.58</v>
      </c>
      <c r="H63" s="2">
        <v>0</v>
      </c>
      <c r="I63" s="2">
        <v>249.8</v>
      </c>
      <c r="J63" s="2">
        <v>0</v>
      </c>
      <c r="K63" s="2">
        <v>486.25</v>
      </c>
      <c r="L63" s="2">
        <v>488.58</v>
      </c>
      <c r="M63" s="2">
        <v>824.69</v>
      </c>
      <c r="N63" s="2">
        <v>0</v>
      </c>
      <c r="O63" s="2">
        <v>271.4</v>
      </c>
      <c r="P63" s="2">
        <v>263.2</v>
      </c>
      <c r="Q63" s="2">
        <v>0</v>
      </c>
      <c r="R63" s="2">
        <v>252.45</v>
      </c>
      <c r="S63" s="2">
        <v>22248.438</v>
      </c>
      <c r="T63" s="2">
        <v>9417.673</v>
      </c>
      <c r="U63" s="2">
        <v>8236.093</v>
      </c>
      <c r="V63" s="2">
        <v>10460.021</v>
      </c>
      <c r="W63" s="2">
        <v>18696.114</v>
      </c>
      <c r="X63" s="2">
        <v>177.712</v>
      </c>
      <c r="Y63" s="2">
        <v>49.962</v>
      </c>
      <c r="Z63" s="2">
        <v>13992.451</v>
      </c>
      <c r="AA63" s="2">
        <v>824.846</v>
      </c>
      <c r="AB63" s="2">
        <v>1006.76</v>
      </c>
      <c r="AC63" s="2" t="s">
        <v>135</v>
      </c>
      <c r="AD63" s="7">
        <v>-4665.501</v>
      </c>
      <c r="AE63" s="2">
        <v>0</v>
      </c>
      <c r="AF63" s="2">
        <v>309.62</v>
      </c>
      <c r="AG63" s="2">
        <v>309.62</v>
      </c>
      <c r="AH63" s="2">
        <v>0</v>
      </c>
      <c r="AI63" s="2">
        <v>255.56</v>
      </c>
      <c r="AJ63" s="2">
        <v>255.56</v>
      </c>
      <c r="AK63" s="2">
        <v>4230</v>
      </c>
      <c r="AL63" s="2">
        <v>24574.7</v>
      </c>
      <c r="AM63" s="2">
        <v>28804.7</v>
      </c>
      <c r="AN63" s="2">
        <v>32040.35</v>
      </c>
      <c r="AO63" s="2">
        <v>14558.75</v>
      </c>
      <c r="AP63" s="2">
        <v>17481.6</v>
      </c>
      <c r="AQ63" s="2">
        <v>30.4</v>
      </c>
      <c r="AR63" s="2">
        <v>18.58</v>
      </c>
      <c r="AU63" s="2">
        <v>265</v>
      </c>
      <c r="AV63" s="15">
        <v>269.13</v>
      </c>
      <c r="AW63" s="7">
        <v>255.56</v>
      </c>
      <c r="AX63" s="7">
        <v>309.62</v>
      </c>
      <c r="AY63" s="7">
        <v>251</v>
      </c>
      <c r="AZ63" s="19">
        <v>257.83</v>
      </c>
      <c r="BA63" s="7">
        <v>255.56</v>
      </c>
      <c r="BB63" s="7">
        <v>309.62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309.62</v>
      </c>
      <c r="BN63" s="23">
        <f t="shared" ref="BN63:BP63" si="135">AE63</f>
        <v>0</v>
      </c>
      <c r="BO63" s="23">
        <f t="shared" si="135"/>
        <v>309.62</v>
      </c>
      <c r="BP63" s="23">
        <f t="shared" si="135"/>
        <v>309.62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309.62</v>
      </c>
    </row>
    <row r="64" s="2" customFormat="1" spans="1:72">
      <c r="A64" s="2">
        <v>22597.61</v>
      </c>
      <c r="B64" s="2">
        <v>-9125</v>
      </c>
      <c r="C64" s="2">
        <v>13909.16</v>
      </c>
      <c r="D64" s="2">
        <v>16700.37</v>
      </c>
      <c r="E64" s="2">
        <v>26.58</v>
      </c>
      <c r="F64" s="7">
        <v>-6998</v>
      </c>
      <c r="G64" s="2">
        <v>189.89</v>
      </c>
      <c r="H64" s="2">
        <v>0</v>
      </c>
      <c r="I64" s="2">
        <v>250.9</v>
      </c>
      <c r="J64" s="2">
        <v>0</v>
      </c>
      <c r="K64" s="2">
        <v>534.17</v>
      </c>
      <c r="L64" s="2">
        <v>536.72</v>
      </c>
      <c r="M64" s="2">
        <v>788.92</v>
      </c>
      <c r="N64" s="2">
        <v>0</v>
      </c>
      <c r="O64" s="2">
        <v>264.1</v>
      </c>
      <c r="P64" s="2">
        <v>253.4</v>
      </c>
      <c r="Q64" s="2">
        <v>0</v>
      </c>
      <c r="R64" s="2">
        <v>230.09</v>
      </c>
      <c r="S64" s="2">
        <v>22856.904</v>
      </c>
      <c r="T64" s="2">
        <v>9380.113</v>
      </c>
      <c r="U64" s="2">
        <v>8775.606</v>
      </c>
      <c r="V64" s="2">
        <v>10374.117</v>
      </c>
      <c r="W64" s="2">
        <v>19149.723</v>
      </c>
      <c r="X64" s="2">
        <v>178.021</v>
      </c>
      <c r="Y64" s="2">
        <v>49.988</v>
      </c>
      <c r="Z64" s="2">
        <v>14508.365</v>
      </c>
      <c r="AA64" s="2">
        <v>925.465</v>
      </c>
      <c r="AB64" s="2">
        <v>998.16</v>
      </c>
      <c r="AC64" s="2" t="s">
        <v>135</v>
      </c>
      <c r="AD64" s="7">
        <v>-4648.1313</v>
      </c>
      <c r="AE64" s="2">
        <v>0</v>
      </c>
      <c r="AF64" s="2">
        <v>270.37</v>
      </c>
      <c r="AG64" s="2">
        <v>270.37</v>
      </c>
      <c r="AH64" s="2">
        <v>0</v>
      </c>
      <c r="AI64" s="2">
        <v>255.56</v>
      </c>
      <c r="AJ64" s="2">
        <v>255.56</v>
      </c>
      <c r="AK64" s="2">
        <v>3724</v>
      </c>
      <c r="AL64" s="2">
        <v>25172.5</v>
      </c>
      <c r="AM64" s="2">
        <v>28896.5</v>
      </c>
      <c r="AN64" s="2">
        <v>30869.09</v>
      </c>
      <c r="AO64" s="2">
        <v>14662.46</v>
      </c>
      <c r="AP64" s="2">
        <v>16206.63</v>
      </c>
      <c r="AQ64" s="2">
        <v>26.58</v>
      </c>
      <c r="AR64" s="2">
        <v>18.05</v>
      </c>
      <c r="AU64" s="2">
        <v>265</v>
      </c>
      <c r="AV64" s="15">
        <v>265</v>
      </c>
      <c r="AW64" s="7">
        <v>255.56</v>
      </c>
      <c r="AX64" s="7">
        <v>270.37</v>
      </c>
      <c r="AY64" s="7">
        <v>251</v>
      </c>
      <c r="AZ64" s="19">
        <v>251</v>
      </c>
      <c r="BA64" s="7">
        <v>255.56</v>
      </c>
      <c r="BB64" s="7">
        <v>270.37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270.37</v>
      </c>
      <c r="BN64" s="23">
        <f t="shared" ref="BN64:BP64" si="137">AE64</f>
        <v>0</v>
      </c>
      <c r="BO64" s="23">
        <f t="shared" si="137"/>
        <v>270.37</v>
      </c>
      <c r="BP64" s="23">
        <f t="shared" si="137"/>
        <v>270.37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270.37</v>
      </c>
    </row>
    <row r="65" s="2" customFormat="1" spans="1:72">
      <c r="A65" s="2">
        <v>22973.69</v>
      </c>
      <c r="B65" s="2">
        <v>-9343</v>
      </c>
      <c r="C65" s="2">
        <v>14102.91</v>
      </c>
      <c r="D65" s="2">
        <v>17171.14</v>
      </c>
      <c r="E65" s="2">
        <v>25.67</v>
      </c>
      <c r="F65" s="7">
        <v>-6999</v>
      </c>
      <c r="G65" s="2">
        <v>189.89</v>
      </c>
      <c r="H65" s="2">
        <v>0</v>
      </c>
      <c r="I65" s="2">
        <v>250.11</v>
      </c>
      <c r="J65" s="2">
        <v>0</v>
      </c>
      <c r="K65" s="2">
        <v>536.26</v>
      </c>
      <c r="L65" s="2">
        <v>533.93</v>
      </c>
      <c r="M65" s="2">
        <v>789.34</v>
      </c>
      <c r="N65" s="2">
        <v>0</v>
      </c>
      <c r="O65" s="2">
        <v>263.6</v>
      </c>
      <c r="P65" s="2">
        <v>253.1</v>
      </c>
      <c r="Q65" s="2">
        <v>0</v>
      </c>
      <c r="R65" s="2">
        <v>230.31</v>
      </c>
      <c r="S65" s="2">
        <v>22797.105</v>
      </c>
      <c r="T65" s="2">
        <v>9481.266</v>
      </c>
      <c r="U65" s="2">
        <v>9210.266</v>
      </c>
      <c r="V65" s="2">
        <v>10373.354</v>
      </c>
      <c r="W65" s="2">
        <v>19583.62</v>
      </c>
      <c r="X65" s="2">
        <v>178.215</v>
      </c>
      <c r="Y65" s="2">
        <v>50.033</v>
      </c>
      <c r="Z65" s="2">
        <v>14762.9</v>
      </c>
      <c r="AA65" s="2">
        <v>664.152</v>
      </c>
      <c r="AB65" s="2">
        <v>997.84</v>
      </c>
      <c r="AC65" s="2" t="s">
        <v>135</v>
      </c>
      <c r="AD65" s="7">
        <v>-4644.63</v>
      </c>
      <c r="AE65" s="2">
        <v>0</v>
      </c>
      <c r="AF65" s="2">
        <v>266.67</v>
      </c>
      <c r="AG65" s="2">
        <v>266.67</v>
      </c>
      <c r="AH65" s="2">
        <v>0</v>
      </c>
      <c r="AI65" s="2">
        <v>255.56</v>
      </c>
      <c r="AJ65" s="2">
        <v>255.56</v>
      </c>
      <c r="AK65" s="2">
        <v>3180</v>
      </c>
      <c r="AL65" s="2">
        <v>25607.3</v>
      </c>
      <c r="AM65" s="2">
        <v>28787.3</v>
      </c>
      <c r="AN65" s="2">
        <v>29625.67</v>
      </c>
      <c r="AO65" s="2">
        <v>14797.47</v>
      </c>
      <c r="AP65" s="2">
        <v>14828.2</v>
      </c>
      <c r="AQ65" s="2">
        <v>25.67</v>
      </c>
      <c r="AR65" s="2">
        <v>17.54</v>
      </c>
      <c r="AU65" s="2">
        <v>265</v>
      </c>
      <c r="AV65" s="15">
        <v>265</v>
      </c>
      <c r="AW65" s="7">
        <v>255.56</v>
      </c>
      <c r="AX65" s="7">
        <v>266.67</v>
      </c>
      <c r="AY65" s="7">
        <v>251</v>
      </c>
      <c r="AZ65" s="19">
        <v>251</v>
      </c>
      <c r="BA65" s="7">
        <v>255.56</v>
      </c>
      <c r="BB65" s="7">
        <v>266.67</v>
      </c>
      <c r="BE65" s="23">
        <f t="shared" ref="BE65:BE97" si="138">AW65</f>
        <v>255.56</v>
      </c>
      <c r="BF65" s="23">
        <f t="shared" ref="BF65:BH65" si="139">AH65</f>
        <v>0</v>
      </c>
      <c r="BG65" s="23">
        <f t="shared" si="139"/>
        <v>255.56</v>
      </c>
      <c r="BH65" s="23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266.67</v>
      </c>
      <c r="BN65" s="23">
        <f t="shared" ref="BN65:BP65" si="141">AE65</f>
        <v>0</v>
      </c>
      <c r="BO65" s="23">
        <f t="shared" si="141"/>
        <v>266.67</v>
      </c>
      <c r="BP65" s="23">
        <f t="shared" si="141"/>
        <v>266.67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266.67</v>
      </c>
    </row>
    <row r="66" s="2" customFormat="1" spans="1:72">
      <c r="A66" s="2">
        <v>23440.73</v>
      </c>
      <c r="B66" s="2">
        <v>-9096</v>
      </c>
      <c r="C66" s="2">
        <v>14341.8</v>
      </c>
      <c r="D66" s="2">
        <v>15959.63</v>
      </c>
      <c r="E66" s="2">
        <v>25.32</v>
      </c>
      <c r="F66" s="7">
        <v>-6995</v>
      </c>
      <c r="G66" s="2">
        <v>197.58</v>
      </c>
      <c r="H66" s="2">
        <v>0</v>
      </c>
      <c r="I66" s="2">
        <v>268.67</v>
      </c>
      <c r="J66" s="2">
        <v>0</v>
      </c>
      <c r="K66" s="2">
        <v>535.79</v>
      </c>
      <c r="L66" s="2">
        <v>534.17</v>
      </c>
      <c r="M66" s="2">
        <v>788.51</v>
      </c>
      <c r="N66" s="2">
        <v>0</v>
      </c>
      <c r="O66" s="2">
        <v>264.9</v>
      </c>
      <c r="P66" s="2">
        <v>252.8</v>
      </c>
      <c r="Q66" s="2">
        <v>0</v>
      </c>
      <c r="R66" s="2">
        <v>229.78</v>
      </c>
      <c r="S66" s="2">
        <v>23760.043</v>
      </c>
      <c r="T66" s="2">
        <v>9161.301</v>
      </c>
      <c r="U66" s="2">
        <v>9655.424</v>
      </c>
      <c r="V66" s="2">
        <v>10137.755</v>
      </c>
      <c r="W66" s="2">
        <v>19793.179</v>
      </c>
      <c r="X66" s="2">
        <v>177.968</v>
      </c>
      <c r="Y66" s="2">
        <v>49.97</v>
      </c>
      <c r="Z66" s="2">
        <v>14499.219</v>
      </c>
      <c r="AA66" s="2">
        <v>531.541</v>
      </c>
      <c r="AB66" s="2">
        <v>1016.92</v>
      </c>
      <c r="AC66" s="2" t="s">
        <v>135</v>
      </c>
      <c r="AD66" s="7">
        <v>-4638.186</v>
      </c>
      <c r="AE66" s="2">
        <v>0</v>
      </c>
      <c r="AF66" s="2">
        <v>266.67</v>
      </c>
      <c r="AG66" s="2">
        <v>266.67</v>
      </c>
      <c r="AH66" s="2">
        <v>0</v>
      </c>
      <c r="AI66" s="2">
        <v>255.56</v>
      </c>
      <c r="AJ66" s="2">
        <v>255.56</v>
      </c>
      <c r="AK66" s="2">
        <v>3066</v>
      </c>
      <c r="AL66" s="2">
        <v>26042.1</v>
      </c>
      <c r="AM66" s="2">
        <v>29108.1</v>
      </c>
      <c r="AN66" s="2">
        <v>28212.24</v>
      </c>
      <c r="AO66" s="2">
        <v>14846.17</v>
      </c>
      <c r="AP66" s="2">
        <v>13366.07</v>
      </c>
      <c r="AQ66" s="2">
        <v>25.32</v>
      </c>
      <c r="AR66" s="2">
        <v>16.98</v>
      </c>
      <c r="AU66" s="2">
        <v>265</v>
      </c>
      <c r="AV66" s="15">
        <v>265</v>
      </c>
      <c r="AW66" s="7">
        <v>255.56</v>
      </c>
      <c r="AX66" s="7">
        <v>266.67</v>
      </c>
      <c r="AY66" s="7">
        <v>251</v>
      </c>
      <c r="AZ66" s="19">
        <v>251</v>
      </c>
      <c r="BA66" s="7">
        <v>255.56</v>
      </c>
      <c r="BB66" s="7">
        <v>266.67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24382.7</v>
      </c>
      <c r="B67" s="2">
        <v>-8661</v>
      </c>
      <c r="C67" s="2">
        <v>14418.38</v>
      </c>
      <c r="D67" s="2">
        <v>16411.05</v>
      </c>
      <c r="E67" s="2">
        <v>25.14</v>
      </c>
      <c r="F67" s="7">
        <v>-6994</v>
      </c>
      <c r="G67" s="2">
        <v>190.77</v>
      </c>
      <c r="H67" s="2">
        <v>0</v>
      </c>
      <c r="I67" s="2">
        <v>269.84</v>
      </c>
      <c r="J67" s="2">
        <v>0</v>
      </c>
      <c r="K67" s="2">
        <v>524.4</v>
      </c>
      <c r="L67" s="2">
        <v>525.79</v>
      </c>
      <c r="M67" s="2">
        <v>805.78</v>
      </c>
      <c r="N67" s="2">
        <v>0</v>
      </c>
      <c r="O67" s="2">
        <v>266.1</v>
      </c>
      <c r="P67" s="2">
        <v>251.9</v>
      </c>
      <c r="Q67" s="2">
        <v>0</v>
      </c>
      <c r="R67" s="2">
        <v>229.99</v>
      </c>
      <c r="S67" s="2">
        <v>24234.348</v>
      </c>
      <c r="T67" s="2">
        <v>8798.19</v>
      </c>
      <c r="U67" s="2">
        <v>10391.35</v>
      </c>
      <c r="V67" s="2">
        <v>9727.386</v>
      </c>
      <c r="W67" s="2">
        <v>20118.736</v>
      </c>
      <c r="X67" s="2">
        <v>177.181</v>
      </c>
      <c r="Y67" s="2">
        <v>49.975</v>
      </c>
      <c r="Z67" s="2">
        <v>14544.516</v>
      </c>
      <c r="AA67" s="2">
        <v>598.566</v>
      </c>
      <c r="AB67" s="2">
        <v>1039.18</v>
      </c>
      <c r="AC67" s="2" t="s">
        <v>135</v>
      </c>
      <c r="AD67" s="7">
        <v>-4638.6064</v>
      </c>
      <c r="AE67" s="2">
        <v>0</v>
      </c>
      <c r="AF67" s="2">
        <v>270.37</v>
      </c>
      <c r="AG67" s="2">
        <v>270.37</v>
      </c>
      <c r="AH67" s="2">
        <v>0</v>
      </c>
      <c r="AI67" s="2">
        <v>255.56</v>
      </c>
      <c r="AJ67" s="2">
        <v>255.56</v>
      </c>
      <c r="AK67" s="2">
        <v>3179</v>
      </c>
      <c r="AL67" s="2">
        <v>26531.2</v>
      </c>
      <c r="AM67" s="2">
        <v>29710.2</v>
      </c>
      <c r="AN67" s="2">
        <v>26682.2</v>
      </c>
      <c r="AO67" s="2">
        <v>14873.85</v>
      </c>
      <c r="AP67" s="2">
        <v>11808.35</v>
      </c>
      <c r="AQ67" s="2">
        <v>25.14</v>
      </c>
      <c r="AR67" s="2">
        <v>16.76</v>
      </c>
      <c r="AU67" s="2">
        <v>265</v>
      </c>
      <c r="AV67" s="15">
        <v>265</v>
      </c>
      <c r="AW67" s="7">
        <v>255.56</v>
      </c>
      <c r="AX67" s="7">
        <v>270.37</v>
      </c>
      <c r="AY67" s="7">
        <v>251</v>
      </c>
      <c r="AZ67" s="19">
        <v>251</v>
      </c>
      <c r="BA67" s="7">
        <v>255.56</v>
      </c>
      <c r="BB67" s="7">
        <v>270.37</v>
      </c>
      <c r="BE67" s="23">
        <f t="shared" si="138"/>
        <v>255.56</v>
      </c>
      <c r="BF67" s="23">
        <f t="shared" ref="BF67:BH67" si="152">AH67</f>
        <v>0</v>
      </c>
      <c r="BG67" s="23">
        <f t="shared" si="152"/>
        <v>255.56</v>
      </c>
      <c r="BH67" s="23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23">
        <f t="shared" si="140"/>
        <v>270.37</v>
      </c>
      <c r="BN67" s="23">
        <f t="shared" ref="BN67:BP67" si="153">AE67</f>
        <v>0</v>
      </c>
      <c r="BO67" s="23">
        <f t="shared" si="153"/>
        <v>270.37</v>
      </c>
      <c r="BP67" s="23">
        <f t="shared" si="153"/>
        <v>270.37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270.37</v>
      </c>
    </row>
    <row r="68" s="1" customFormat="1" spans="1:72">
      <c r="A68" s="1">
        <v>25001.34</v>
      </c>
      <c r="B68" s="1">
        <v>-7215</v>
      </c>
      <c r="C68" s="1">
        <v>14551.38</v>
      </c>
      <c r="D68" s="1">
        <v>15521.2</v>
      </c>
      <c r="E68" s="1">
        <v>30.37</v>
      </c>
      <c r="F68" s="6">
        <v>-6988</v>
      </c>
      <c r="G68" s="1">
        <v>189.89</v>
      </c>
      <c r="H68" s="1">
        <v>0</v>
      </c>
      <c r="I68" s="1">
        <v>270.27</v>
      </c>
      <c r="J68" s="1">
        <v>0</v>
      </c>
      <c r="K68" s="1">
        <v>456.48</v>
      </c>
      <c r="L68" s="1">
        <v>456.24</v>
      </c>
      <c r="M68" s="1">
        <v>802.08</v>
      </c>
      <c r="N68" s="1">
        <v>0</v>
      </c>
      <c r="O68" s="1">
        <v>324.5</v>
      </c>
      <c r="P68" s="1">
        <v>298.2</v>
      </c>
      <c r="Q68" s="1">
        <v>0</v>
      </c>
      <c r="R68" s="1">
        <v>244.52</v>
      </c>
      <c r="S68" s="1">
        <v>25284.959</v>
      </c>
      <c r="T68" s="1">
        <v>7158.799</v>
      </c>
      <c r="U68" s="1">
        <v>10128.471</v>
      </c>
      <c r="V68" s="1">
        <v>8931.674</v>
      </c>
      <c r="W68" s="1">
        <v>19060.145</v>
      </c>
      <c r="X68" s="1">
        <v>177.866</v>
      </c>
      <c r="Y68" s="1">
        <v>49.994</v>
      </c>
      <c r="Z68" s="1">
        <v>14522.246</v>
      </c>
      <c r="AA68" s="1">
        <v>941.883</v>
      </c>
      <c r="AB68" s="1">
        <v>1055.79</v>
      </c>
      <c r="AC68" s="1" t="s">
        <v>135</v>
      </c>
      <c r="AD68" s="6">
        <v>-4664.5205</v>
      </c>
      <c r="AE68" s="1">
        <v>0</v>
      </c>
      <c r="AF68" s="1">
        <v>321.12</v>
      </c>
      <c r="AG68" s="1">
        <v>321.12</v>
      </c>
      <c r="AH68" s="1">
        <v>0</v>
      </c>
      <c r="AI68" s="1">
        <v>255.56</v>
      </c>
      <c r="AJ68" s="1">
        <v>255.56</v>
      </c>
      <c r="AK68" s="1">
        <v>4321</v>
      </c>
      <c r="AL68" s="1">
        <v>26911.6</v>
      </c>
      <c r="AM68" s="1">
        <v>31232.6</v>
      </c>
      <c r="AN68" s="1">
        <v>25089.77</v>
      </c>
      <c r="AO68" s="1">
        <v>14874.94</v>
      </c>
      <c r="AP68" s="1">
        <v>10214.83</v>
      </c>
      <c r="AQ68" s="1">
        <v>30.37</v>
      </c>
      <c r="AR68" s="1">
        <v>17.23</v>
      </c>
      <c r="AU68" s="1">
        <v>265</v>
      </c>
      <c r="AV68" s="14">
        <v>330.53</v>
      </c>
      <c r="AW68" s="6">
        <v>255.56</v>
      </c>
      <c r="AX68" s="6">
        <v>321.12</v>
      </c>
      <c r="AY68" s="6">
        <v>251</v>
      </c>
      <c r="AZ68" s="18">
        <v>325.67</v>
      </c>
      <c r="BA68" s="6">
        <v>255.56</v>
      </c>
      <c r="BB68" s="6">
        <v>321.12</v>
      </c>
      <c r="BE68" s="22">
        <f t="shared" si="138"/>
        <v>255.56</v>
      </c>
      <c r="BF68" s="22">
        <f t="shared" ref="BF68:BH68" si="154">AH68</f>
        <v>0</v>
      </c>
      <c r="BG68" s="22">
        <f t="shared" si="154"/>
        <v>255.56</v>
      </c>
      <c r="BH68" s="22">
        <f t="shared" si="154"/>
        <v>255.56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255.56</v>
      </c>
      <c r="BM68" s="22">
        <f t="shared" si="140"/>
        <v>321.12</v>
      </c>
      <c r="BN68" s="22">
        <f t="shared" ref="BN68:BP68" si="155">AE68</f>
        <v>0</v>
      </c>
      <c r="BO68" s="22">
        <f t="shared" si="155"/>
        <v>321.12</v>
      </c>
      <c r="BP68" s="22">
        <f t="shared" si="155"/>
        <v>321.12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321.12</v>
      </c>
    </row>
    <row r="69" s="1" customFormat="1" spans="1:72">
      <c r="A69" s="1">
        <v>25676.88</v>
      </c>
      <c r="B69" s="1">
        <v>-6491</v>
      </c>
      <c r="C69" s="1">
        <v>14359.51</v>
      </c>
      <c r="D69" s="1">
        <v>15767.14</v>
      </c>
      <c r="E69" s="1">
        <v>28.27</v>
      </c>
      <c r="F69" s="6">
        <v>-6706</v>
      </c>
      <c r="G69" s="1">
        <v>189.05</v>
      </c>
      <c r="H69" s="1">
        <v>0</v>
      </c>
      <c r="I69" s="1">
        <v>269.3</v>
      </c>
      <c r="J69" s="1">
        <v>0</v>
      </c>
      <c r="K69" s="1">
        <v>381.12</v>
      </c>
      <c r="L69" s="1">
        <v>383.91</v>
      </c>
      <c r="M69" s="1">
        <v>680.39</v>
      </c>
      <c r="N69" s="1">
        <v>0</v>
      </c>
      <c r="O69" s="1">
        <v>335.3</v>
      </c>
      <c r="P69" s="1">
        <v>332.8</v>
      </c>
      <c r="Q69" s="1">
        <v>0</v>
      </c>
      <c r="R69" s="1">
        <v>194.78</v>
      </c>
      <c r="S69" s="1">
        <v>25652.191</v>
      </c>
      <c r="T69" s="1">
        <v>6503.671</v>
      </c>
      <c r="U69" s="1">
        <v>10922.086</v>
      </c>
      <c r="V69" s="1">
        <v>7862.45</v>
      </c>
      <c r="W69" s="1">
        <v>18784.536</v>
      </c>
      <c r="X69" s="1">
        <v>176.767</v>
      </c>
      <c r="Y69" s="1">
        <v>50.006</v>
      </c>
      <c r="Z69" s="1">
        <v>14730.168</v>
      </c>
      <c r="AA69" s="1">
        <v>813.301</v>
      </c>
      <c r="AB69" s="1">
        <v>1061.3</v>
      </c>
      <c r="AC69" s="1" t="s">
        <v>135</v>
      </c>
      <c r="AD69" s="6">
        <v>-4638.326</v>
      </c>
      <c r="AE69" s="1">
        <v>0</v>
      </c>
      <c r="AF69" s="1">
        <v>322.22</v>
      </c>
      <c r="AG69" s="1">
        <v>322.22</v>
      </c>
      <c r="AH69" s="1">
        <v>0</v>
      </c>
      <c r="AI69" s="1">
        <v>244.45</v>
      </c>
      <c r="AJ69" s="1">
        <v>244.45</v>
      </c>
      <c r="AK69" s="1">
        <v>4734</v>
      </c>
      <c r="AL69" s="1">
        <v>27427.9</v>
      </c>
      <c r="AM69" s="1">
        <v>32161.9</v>
      </c>
      <c r="AN69" s="1">
        <v>23525.38</v>
      </c>
      <c r="AO69" s="1">
        <v>14932.76</v>
      </c>
      <c r="AP69" s="1">
        <v>8592.62</v>
      </c>
      <c r="AQ69" s="1">
        <v>28.27</v>
      </c>
      <c r="AR69" s="1">
        <v>14.13</v>
      </c>
      <c r="AU69" s="1">
        <v>265</v>
      </c>
      <c r="AV69" s="14">
        <v>332.2</v>
      </c>
      <c r="AW69" s="6">
        <v>244.45</v>
      </c>
      <c r="AX69" s="6">
        <v>322.22</v>
      </c>
      <c r="AY69" s="6">
        <v>251</v>
      </c>
      <c r="AZ69" s="18">
        <v>327.17</v>
      </c>
      <c r="BA69" s="6">
        <v>244.45</v>
      </c>
      <c r="BB69" s="6">
        <v>322.22</v>
      </c>
      <c r="BE69" s="22">
        <f t="shared" si="138"/>
        <v>244.45</v>
      </c>
      <c r="BF69" s="22">
        <f t="shared" ref="BF69:BH69" si="156">AH69</f>
        <v>0</v>
      </c>
      <c r="BG69" s="22">
        <f t="shared" si="156"/>
        <v>244.45</v>
      </c>
      <c r="BH69" s="22">
        <f t="shared" si="156"/>
        <v>244.45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244.45</v>
      </c>
      <c r="BM69" s="22">
        <f t="shared" si="140"/>
        <v>322.22</v>
      </c>
      <c r="BN69" s="22">
        <f t="shared" ref="BN69:BP69" si="157">AE69</f>
        <v>0</v>
      </c>
      <c r="BO69" s="22">
        <f t="shared" si="157"/>
        <v>322.22</v>
      </c>
      <c r="BP69" s="22">
        <f t="shared" si="157"/>
        <v>322.22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322.22</v>
      </c>
    </row>
    <row r="70" s="1" customFormat="1" spans="1:72">
      <c r="A70" s="1">
        <v>26465.97</v>
      </c>
      <c r="B70" s="1">
        <v>-5492</v>
      </c>
      <c r="C70" s="1">
        <v>13992.84</v>
      </c>
      <c r="D70" s="1">
        <v>16121.37</v>
      </c>
      <c r="E70" s="1">
        <v>0</v>
      </c>
      <c r="F70" s="6">
        <v>-6117</v>
      </c>
      <c r="G70" s="1">
        <v>190.77</v>
      </c>
      <c r="H70" s="1">
        <v>0</v>
      </c>
      <c r="I70" s="1">
        <v>269.4</v>
      </c>
      <c r="J70" s="1">
        <v>0</v>
      </c>
      <c r="K70" s="1">
        <v>307.15</v>
      </c>
      <c r="L70" s="1">
        <v>309.01</v>
      </c>
      <c r="M70" s="1">
        <v>555.41</v>
      </c>
      <c r="N70" s="1">
        <v>0</v>
      </c>
      <c r="O70" s="1">
        <v>267.5</v>
      </c>
      <c r="P70" s="1">
        <v>281.2</v>
      </c>
      <c r="Q70" s="1">
        <v>0</v>
      </c>
      <c r="R70" s="1">
        <v>142.67</v>
      </c>
      <c r="S70" s="1">
        <v>26524.863</v>
      </c>
      <c r="T70" s="1">
        <v>5297.131</v>
      </c>
      <c r="U70" s="1">
        <v>12112.591</v>
      </c>
      <c r="V70" s="1">
        <v>6472.061</v>
      </c>
      <c r="W70" s="1">
        <v>18584.652</v>
      </c>
      <c r="X70" s="1">
        <v>176.529</v>
      </c>
      <c r="Y70" s="1">
        <v>50.03</v>
      </c>
      <c r="Z70" s="1">
        <v>14840.895</v>
      </c>
      <c r="AA70" s="1">
        <v>1112.273</v>
      </c>
      <c r="AB70" s="1">
        <v>1071.81</v>
      </c>
      <c r="AC70" s="1" t="s">
        <v>60</v>
      </c>
      <c r="AD70" s="6">
        <v>-4545.316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5186</v>
      </c>
      <c r="AL70" s="1">
        <v>27808.4</v>
      </c>
      <c r="AM70" s="1">
        <v>32994.4</v>
      </c>
      <c r="AN70" s="1">
        <v>21705.63</v>
      </c>
      <c r="AO70" s="1">
        <v>14730.38</v>
      </c>
      <c r="AP70" s="1">
        <v>6975.25</v>
      </c>
      <c r="AQ70" s="1">
        <v>0</v>
      </c>
      <c r="AR70" s="1">
        <v>0</v>
      </c>
      <c r="AU70" s="1">
        <v>264</v>
      </c>
      <c r="AV70" s="14">
        <v>264</v>
      </c>
      <c r="AW70" s="6">
        <v>0</v>
      </c>
      <c r="AX70" s="6">
        <v>0</v>
      </c>
      <c r="AY70" s="6">
        <v>250</v>
      </c>
      <c r="AZ70" s="18">
        <v>250</v>
      </c>
      <c r="BA70" s="6">
        <v>0</v>
      </c>
      <c r="BB70" s="6">
        <v>0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0</v>
      </c>
      <c r="BN70" s="22">
        <f t="shared" ref="BN70:BP70" si="159">AE70</f>
        <v>0</v>
      </c>
      <c r="BO70" s="22">
        <f t="shared" si="159"/>
        <v>0</v>
      </c>
      <c r="BP70" s="22">
        <f t="shared" si="159"/>
        <v>0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27220.86</v>
      </c>
      <c r="B71" s="1">
        <v>-5474</v>
      </c>
      <c r="C71" s="1">
        <v>14314.6</v>
      </c>
      <c r="D71" s="1">
        <v>16790.82</v>
      </c>
      <c r="E71" s="1">
        <v>0</v>
      </c>
      <c r="F71" s="6">
        <v>-6070</v>
      </c>
      <c r="G71" s="1">
        <v>190.77</v>
      </c>
      <c r="H71" s="1">
        <v>0</v>
      </c>
      <c r="I71" s="1">
        <v>269.72</v>
      </c>
      <c r="J71" s="1">
        <v>0</v>
      </c>
      <c r="K71" s="1">
        <v>283.42</v>
      </c>
      <c r="L71" s="1">
        <v>282.03</v>
      </c>
      <c r="M71" s="1">
        <v>502.79</v>
      </c>
      <c r="N71" s="1">
        <v>0</v>
      </c>
      <c r="O71" s="1">
        <v>265</v>
      </c>
      <c r="P71" s="1">
        <v>265.8</v>
      </c>
      <c r="Q71" s="1">
        <v>0</v>
      </c>
      <c r="R71" s="1">
        <v>109.58</v>
      </c>
      <c r="S71" s="1">
        <v>27506.424</v>
      </c>
      <c r="T71" s="1">
        <v>5843.123</v>
      </c>
      <c r="U71" s="1">
        <v>13743.661</v>
      </c>
      <c r="V71" s="1">
        <v>5289.691</v>
      </c>
      <c r="W71" s="1">
        <v>19033.352</v>
      </c>
      <c r="X71" s="1">
        <v>177.188</v>
      </c>
      <c r="Y71" s="1">
        <v>49.967</v>
      </c>
      <c r="Z71" s="1">
        <v>14104.893</v>
      </c>
      <c r="AA71" s="1">
        <v>1602.93</v>
      </c>
      <c r="AB71" s="1">
        <v>1076</v>
      </c>
      <c r="AC71" s="1" t="s">
        <v>60</v>
      </c>
      <c r="AD71" s="6">
        <v>-4696.878</v>
      </c>
      <c r="AE71" s="1">
        <v>0</v>
      </c>
      <c r="AF71" s="1">
        <v>0</v>
      </c>
      <c r="AG71" s="1">
        <v>0</v>
      </c>
      <c r="AH71" s="1">
        <v>167.11</v>
      </c>
      <c r="AI71" s="1">
        <v>0</v>
      </c>
      <c r="AJ71" s="1">
        <v>167.11</v>
      </c>
      <c r="AK71" s="1">
        <v>5177</v>
      </c>
      <c r="AL71" s="1">
        <v>28161.6</v>
      </c>
      <c r="AM71" s="1">
        <v>33338.6</v>
      </c>
      <c r="AN71" s="1">
        <v>19885.47</v>
      </c>
      <c r="AO71" s="1">
        <v>14480</v>
      </c>
      <c r="AP71" s="1">
        <v>5405.47</v>
      </c>
      <c r="AQ71" s="1">
        <v>0</v>
      </c>
      <c r="AR71" s="1">
        <v>167.11</v>
      </c>
      <c r="AU71" s="1">
        <v>265</v>
      </c>
      <c r="AV71" s="14">
        <v>264</v>
      </c>
      <c r="AW71" s="6">
        <v>167.11</v>
      </c>
      <c r="AX71" s="6">
        <v>0</v>
      </c>
      <c r="AY71" s="6">
        <v>251</v>
      </c>
      <c r="AZ71" s="18">
        <v>250</v>
      </c>
      <c r="BA71" s="6">
        <v>167.11</v>
      </c>
      <c r="BB71" s="6">
        <v>0</v>
      </c>
      <c r="BE71" s="22">
        <f t="shared" si="138"/>
        <v>167.11</v>
      </c>
      <c r="BF71" s="22">
        <f t="shared" ref="BF71:BH71" si="160">AH71</f>
        <v>167.11</v>
      </c>
      <c r="BG71" s="22">
        <f t="shared" si="160"/>
        <v>0</v>
      </c>
      <c r="BH71" s="22">
        <f t="shared" si="160"/>
        <v>167.11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0</v>
      </c>
      <c r="BN71" s="22">
        <f t="shared" ref="BN71:BP71" si="161">AE71</f>
        <v>0</v>
      </c>
      <c r="BO71" s="22">
        <f t="shared" si="161"/>
        <v>0</v>
      </c>
      <c r="BP71" s="22">
        <f t="shared" si="161"/>
        <v>0</v>
      </c>
      <c r="BQ71" s="1">
        <f t="shared" si="148"/>
        <v>1</v>
      </c>
      <c r="BR71" s="1">
        <f t="shared" si="149"/>
        <v>0</v>
      </c>
      <c r="BS71" s="1">
        <f t="shared" si="150"/>
        <v>1</v>
      </c>
      <c r="BT71" s="1">
        <f t="shared" si="151"/>
        <v>0</v>
      </c>
    </row>
    <row r="72" s="1" customFormat="1" spans="1:72">
      <c r="A72" s="1">
        <v>28334.26</v>
      </c>
      <c r="B72" s="1">
        <v>-5459</v>
      </c>
      <c r="C72" s="1">
        <v>16322.97</v>
      </c>
      <c r="D72" s="1">
        <v>16087.31</v>
      </c>
      <c r="E72" s="1">
        <v>233.89</v>
      </c>
      <c r="F72" s="6">
        <v>-6080</v>
      </c>
      <c r="G72" s="1">
        <v>336.02</v>
      </c>
      <c r="H72" s="1">
        <v>0</v>
      </c>
      <c r="I72" s="1">
        <v>280.46</v>
      </c>
      <c r="J72" s="1">
        <v>0</v>
      </c>
      <c r="K72" s="1">
        <v>364.37</v>
      </c>
      <c r="L72" s="1">
        <v>361.58</v>
      </c>
      <c r="M72" s="1">
        <v>611.74</v>
      </c>
      <c r="N72" s="1">
        <v>0</v>
      </c>
      <c r="O72" s="1">
        <v>265.5</v>
      </c>
      <c r="P72" s="1">
        <v>254.3</v>
      </c>
      <c r="Q72" s="1">
        <v>0</v>
      </c>
      <c r="R72" s="1">
        <v>156.2</v>
      </c>
      <c r="S72" s="1">
        <v>28531.566</v>
      </c>
      <c r="T72" s="1">
        <v>5203.247</v>
      </c>
      <c r="U72" s="1">
        <v>13698.959</v>
      </c>
      <c r="V72" s="1">
        <v>3975.234</v>
      </c>
      <c r="W72" s="1">
        <v>17674.193</v>
      </c>
      <c r="X72" s="1">
        <v>178.527</v>
      </c>
      <c r="Y72" s="1">
        <v>50.017</v>
      </c>
      <c r="Z72" s="1">
        <v>12347.883</v>
      </c>
      <c r="AA72" s="1">
        <v>2421.342</v>
      </c>
      <c r="AB72" s="1">
        <v>1073.62</v>
      </c>
      <c r="AC72" s="1" t="s">
        <v>60</v>
      </c>
      <c r="AD72" s="6">
        <v>-4404.26</v>
      </c>
      <c r="AE72" s="1">
        <v>233.89</v>
      </c>
      <c r="AF72" s="1">
        <v>0</v>
      </c>
      <c r="AG72" s="1">
        <v>233.89</v>
      </c>
      <c r="AH72" s="1">
        <v>245.89</v>
      </c>
      <c r="AI72" s="1">
        <v>0</v>
      </c>
      <c r="AJ72" s="1">
        <v>245.89</v>
      </c>
      <c r="AK72" s="1">
        <v>5171</v>
      </c>
      <c r="AL72" s="1">
        <v>28596.4</v>
      </c>
      <c r="AM72" s="1">
        <v>33767.4</v>
      </c>
      <c r="AN72" s="1">
        <v>18102.4</v>
      </c>
      <c r="AO72" s="1">
        <v>14138.15</v>
      </c>
      <c r="AP72" s="1">
        <v>3964.25</v>
      </c>
      <c r="AQ72" s="1">
        <v>233.89</v>
      </c>
      <c r="AR72" s="1">
        <v>245.89</v>
      </c>
      <c r="AU72" s="1">
        <v>293.2</v>
      </c>
      <c r="AV72" s="14">
        <v>265</v>
      </c>
      <c r="AW72" s="6">
        <v>245.89</v>
      </c>
      <c r="AX72" s="6">
        <v>233.89</v>
      </c>
      <c r="AY72" s="6">
        <v>283.2</v>
      </c>
      <c r="AZ72" s="18">
        <v>251</v>
      </c>
      <c r="BA72" s="6">
        <v>245.89</v>
      </c>
      <c r="BB72" s="6">
        <v>233.89</v>
      </c>
      <c r="BE72" s="22">
        <f t="shared" si="138"/>
        <v>245.89</v>
      </c>
      <c r="BF72" s="22">
        <f t="shared" ref="BF72:BH72" si="162">AH72</f>
        <v>245.89</v>
      </c>
      <c r="BG72" s="22">
        <f t="shared" si="162"/>
        <v>0</v>
      </c>
      <c r="BH72" s="22">
        <f t="shared" si="162"/>
        <v>245.89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233.89</v>
      </c>
      <c r="BN72" s="22">
        <f t="shared" ref="BN72:BP72" si="163">AE72</f>
        <v>233.89</v>
      </c>
      <c r="BO72" s="22">
        <f t="shared" si="163"/>
        <v>0</v>
      </c>
      <c r="BP72" s="22">
        <f t="shared" si="163"/>
        <v>233.89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28866.83</v>
      </c>
      <c r="B73">
        <v>-5443</v>
      </c>
      <c r="C73">
        <v>19715.09</v>
      </c>
      <c r="D73">
        <v>15702.97</v>
      </c>
      <c r="E73">
        <v>283.33</v>
      </c>
      <c r="F73" s="3">
        <v>-6092</v>
      </c>
      <c r="G73">
        <v>487.27</v>
      </c>
      <c r="H73">
        <v>0</v>
      </c>
      <c r="I73">
        <v>358.56</v>
      </c>
      <c r="J73">
        <v>0</v>
      </c>
      <c r="K73">
        <v>435.54</v>
      </c>
      <c r="L73">
        <v>438.57</v>
      </c>
      <c r="M73">
        <v>737.12</v>
      </c>
      <c r="N73">
        <v>0</v>
      </c>
      <c r="O73">
        <v>317.1</v>
      </c>
      <c r="P73">
        <v>287.2</v>
      </c>
      <c r="Q73">
        <v>0</v>
      </c>
      <c r="R73">
        <v>212.6</v>
      </c>
      <c r="S73">
        <v>28960.432</v>
      </c>
      <c r="T73">
        <v>5673.002</v>
      </c>
      <c r="U73">
        <v>13287.216</v>
      </c>
      <c r="V73">
        <v>2704.792</v>
      </c>
      <c r="W73">
        <v>15992.008</v>
      </c>
      <c r="X73">
        <v>437.462</v>
      </c>
      <c r="Y73">
        <v>50.008</v>
      </c>
      <c r="Z73">
        <v>9738.152</v>
      </c>
      <c r="AA73">
        <v>3682.283</v>
      </c>
      <c r="AB73">
        <v>1073.76</v>
      </c>
      <c r="AC73" t="s">
        <v>60</v>
      </c>
      <c r="AD73" s="3">
        <v>-4002.6626</v>
      </c>
      <c r="AE73">
        <v>283.33</v>
      </c>
      <c r="AF73">
        <v>0</v>
      </c>
      <c r="AG73">
        <v>283.33</v>
      </c>
      <c r="AH73">
        <v>278</v>
      </c>
      <c r="AI73">
        <v>0</v>
      </c>
      <c r="AJ73">
        <v>278</v>
      </c>
      <c r="AK73">
        <v>5164</v>
      </c>
      <c r="AL73">
        <v>29058.4</v>
      </c>
      <c r="AM73">
        <v>34222.4</v>
      </c>
      <c r="AN73">
        <v>16481.06</v>
      </c>
      <c r="AO73">
        <v>13769.1</v>
      </c>
      <c r="AP73">
        <v>2711.96</v>
      </c>
      <c r="AQ73">
        <v>283.33</v>
      </c>
      <c r="AR73">
        <v>278</v>
      </c>
      <c r="AU73">
        <v>372.4</v>
      </c>
      <c r="AV73" s="13">
        <v>317.8</v>
      </c>
      <c r="AW73" s="3">
        <v>278</v>
      </c>
      <c r="AX73" s="3">
        <v>283.33</v>
      </c>
      <c r="AY73" s="3">
        <v>362.4</v>
      </c>
      <c r="AZ73" s="17">
        <v>303.8</v>
      </c>
      <c r="BA73" s="3">
        <v>278</v>
      </c>
      <c r="BB73" s="3">
        <v>283.33</v>
      </c>
      <c r="BE73" s="21">
        <f t="shared" si="138"/>
        <v>278</v>
      </c>
      <c r="BF73" s="21">
        <f t="shared" ref="BF73:BH73" si="164">AH73</f>
        <v>278</v>
      </c>
      <c r="BG73" s="21">
        <f t="shared" si="164"/>
        <v>0</v>
      </c>
      <c r="BH73" s="21">
        <f t="shared" si="164"/>
        <v>278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283.33</v>
      </c>
      <c r="BN73" s="21">
        <f t="shared" ref="BN73:BP73" si="165">AE73</f>
        <v>283.33</v>
      </c>
      <c r="BO73" s="21">
        <f t="shared" si="165"/>
        <v>0</v>
      </c>
      <c r="BP73" s="21">
        <f t="shared" si="165"/>
        <v>283.33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29583.06</v>
      </c>
      <c r="B74">
        <v>-5428</v>
      </c>
      <c r="C74">
        <v>23857.5</v>
      </c>
      <c r="D74">
        <v>14929.72</v>
      </c>
      <c r="E74">
        <v>349.33</v>
      </c>
      <c r="F74" s="3">
        <v>-6095</v>
      </c>
      <c r="G74">
        <v>628.27</v>
      </c>
      <c r="H74">
        <v>0</v>
      </c>
      <c r="I74">
        <v>437.8</v>
      </c>
      <c r="J74">
        <v>0</v>
      </c>
      <c r="K74">
        <v>510.67</v>
      </c>
      <c r="L74">
        <v>511.6</v>
      </c>
      <c r="M74">
        <v>855.94</v>
      </c>
      <c r="N74">
        <v>0</v>
      </c>
      <c r="O74">
        <v>394.1</v>
      </c>
      <c r="P74">
        <v>329</v>
      </c>
      <c r="Q74">
        <v>0</v>
      </c>
      <c r="R74">
        <v>259.91</v>
      </c>
      <c r="S74">
        <v>29784.74</v>
      </c>
      <c r="T74">
        <v>5368.451</v>
      </c>
      <c r="U74">
        <v>12765.123</v>
      </c>
      <c r="V74">
        <v>1630.568</v>
      </c>
      <c r="W74">
        <v>14395.691</v>
      </c>
      <c r="X74">
        <v>386.794</v>
      </c>
      <c r="Y74">
        <v>50.033</v>
      </c>
      <c r="Z74">
        <v>7781.418</v>
      </c>
      <c r="AA74">
        <v>6042.678</v>
      </c>
      <c r="AB74">
        <v>1331.06</v>
      </c>
      <c r="AC74" t="s">
        <v>60</v>
      </c>
      <c r="AD74" s="3">
        <v>-3515.8994</v>
      </c>
      <c r="AE74">
        <v>349.33</v>
      </c>
      <c r="AF74">
        <v>0</v>
      </c>
      <c r="AG74">
        <v>349.33</v>
      </c>
      <c r="AH74">
        <v>279</v>
      </c>
      <c r="AI74">
        <v>0</v>
      </c>
      <c r="AJ74">
        <v>279</v>
      </c>
      <c r="AK74">
        <v>5158</v>
      </c>
      <c r="AL74">
        <v>29683.4</v>
      </c>
      <c r="AM74">
        <v>34841.4</v>
      </c>
      <c r="AN74">
        <v>14831.7</v>
      </c>
      <c r="AO74">
        <v>13295.7</v>
      </c>
      <c r="AP74">
        <v>1536</v>
      </c>
      <c r="AQ74">
        <v>349.33</v>
      </c>
      <c r="AR74">
        <v>279</v>
      </c>
      <c r="AU74">
        <v>451.6</v>
      </c>
      <c r="AV74" s="13">
        <v>397</v>
      </c>
      <c r="AW74" s="3">
        <v>279</v>
      </c>
      <c r="AX74" s="3">
        <v>349.33</v>
      </c>
      <c r="AY74" s="3">
        <v>441.6</v>
      </c>
      <c r="AZ74" s="17">
        <v>383</v>
      </c>
      <c r="BA74" s="3">
        <v>279</v>
      </c>
      <c r="BB74" s="3">
        <v>349.33</v>
      </c>
      <c r="BE74" s="21">
        <f t="shared" si="138"/>
        <v>279</v>
      </c>
      <c r="BF74" s="21">
        <f t="shared" ref="BF74:BH74" si="166">AH74</f>
        <v>279</v>
      </c>
      <c r="BG74" s="21">
        <f t="shared" si="166"/>
        <v>0</v>
      </c>
      <c r="BH74" s="21">
        <f t="shared" si="166"/>
        <v>279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349.33</v>
      </c>
      <c r="BN74" s="21">
        <f t="shared" ref="BN74:BP74" si="167">AE74</f>
        <v>349.33</v>
      </c>
      <c r="BO74" s="21">
        <f t="shared" si="167"/>
        <v>0</v>
      </c>
      <c r="BP74" s="21">
        <f t="shared" si="167"/>
        <v>349.33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30163.25</v>
      </c>
      <c r="B75">
        <v>-5427</v>
      </c>
      <c r="C75">
        <v>27092.66</v>
      </c>
      <c r="D75">
        <v>13736.28</v>
      </c>
      <c r="E75">
        <v>368.33</v>
      </c>
      <c r="F75" s="3">
        <v>-5788</v>
      </c>
      <c r="G75">
        <v>629.12</v>
      </c>
      <c r="H75">
        <v>0</v>
      </c>
      <c r="I75">
        <v>516.25</v>
      </c>
      <c r="J75">
        <v>0</v>
      </c>
      <c r="K75">
        <v>581.15</v>
      </c>
      <c r="L75">
        <v>562.08</v>
      </c>
      <c r="M75">
        <v>957.48</v>
      </c>
      <c r="N75">
        <v>0</v>
      </c>
      <c r="O75">
        <v>476.7</v>
      </c>
      <c r="P75">
        <v>407.1</v>
      </c>
      <c r="Q75">
        <v>0</v>
      </c>
      <c r="R75">
        <v>311.55</v>
      </c>
      <c r="S75">
        <v>30310.736</v>
      </c>
      <c r="T75">
        <v>5328.615</v>
      </c>
      <c r="U75">
        <v>11784.641</v>
      </c>
      <c r="V75">
        <v>787.615</v>
      </c>
      <c r="W75">
        <v>12572.255</v>
      </c>
      <c r="X75">
        <v>389.171</v>
      </c>
      <c r="Y75">
        <v>50.032</v>
      </c>
      <c r="Z75">
        <v>5329.527</v>
      </c>
      <c r="AA75">
        <v>8559.436</v>
      </c>
      <c r="AB75">
        <v>1278.23</v>
      </c>
      <c r="AC75" t="s">
        <v>60</v>
      </c>
      <c r="AD75" s="3">
        <v>-2775.88</v>
      </c>
      <c r="AE75">
        <v>368.33</v>
      </c>
      <c r="AF75">
        <v>0</v>
      </c>
      <c r="AG75">
        <v>368.33</v>
      </c>
      <c r="AH75">
        <v>340</v>
      </c>
      <c r="AI75">
        <v>0</v>
      </c>
      <c r="AJ75">
        <v>340</v>
      </c>
      <c r="AK75">
        <v>5151</v>
      </c>
      <c r="AL75">
        <v>31152.3</v>
      </c>
      <c r="AM75">
        <v>36303.3</v>
      </c>
      <c r="AN75">
        <v>13517.97</v>
      </c>
      <c r="AO75">
        <v>12772.14</v>
      </c>
      <c r="AP75">
        <v>745.83</v>
      </c>
      <c r="AQ75">
        <v>368.33</v>
      </c>
      <c r="AR75">
        <v>340</v>
      </c>
      <c r="AU75">
        <v>530.8</v>
      </c>
      <c r="AV75" s="13">
        <v>476.2</v>
      </c>
      <c r="AW75" s="3">
        <v>340</v>
      </c>
      <c r="AX75" s="3">
        <v>368.33</v>
      </c>
      <c r="AY75" s="3">
        <v>520.8</v>
      </c>
      <c r="AZ75" s="17">
        <v>462.2</v>
      </c>
      <c r="BA75" s="3">
        <v>340</v>
      </c>
      <c r="BB75" s="3">
        <v>368.33</v>
      </c>
      <c r="BE75" s="21">
        <f t="shared" si="138"/>
        <v>340</v>
      </c>
      <c r="BF75" s="21">
        <f t="shared" ref="BF75:BH75" si="168">AH75</f>
        <v>340</v>
      </c>
      <c r="BG75" s="21">
        <f t="shared" si="168"/>
        <v>0</v>
      </c>
      <c r="BH75" s="21">
        <f t="shared" si="168"/>
        <v>340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368.33</v>
      </c>
      <c r="BN75" s="21">
        <f t="shared" ref="BN75:BP75" si="169">AE75</f>
        <v>368.33</v>
      </c>
      <c r="BO75" s="21">
        <f t="shared" si="169"/>
        <v>0</v>
      </c>
      <c r="BP75" s="21">
        <f t="shared" si="169"/>
        <v>368.33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30828.23</v>
      </c>
      <c r="B76">
        <v>-5427</v>
      </c>
      <c r="C76">
        <v>29353.46</v>
      </c>
      <c r="D76">
        <v>12541.7</v>
      </c>
      <c r="E76">
        <v>398.67</v>
      </c>
      <c r="F76" s="3">
        <v>-5586</v>
      </c>
      <c r="G76">
        <v>629.12</v>
      </c>
      <c r="H76">
        <v>0</v>
      </c>
      <c r="I76">
        <v>595.58</v>
      </c>
      <c r="J76">
        <v>0</v>
      </c>
      <c r="K76">
        <v>598.36</v>
      </c>
      <c r="L76">
        <v>563.24</v>
      </c>
      <c r="M76">
        <v>960.36</v>
      </c>
      <c r="N76">
        <v>0</v>
      </c>
      <c r="O76">
        <v>555.7</v>
      </c>
      <c r="P76">
        <v>512.8</v>
      </c>
      <c r="Q76">
        <v>0</v>
      </c>
      <c r="R76">
        <v>318.58</v>
      </c>
      <c r="S76">
        <v>30862.297</v>
      </c>
      <c r="T76">
        <v>5351.778</v>
      </c>
      <c r="U76">
        <v>10778.421</v>
      </c>
      <c r="V76">
        <v>205.466</v>
      </c>
      <c r="W76">
        <v>10983.886</v>
      </c>
      <c r="X76">
        <v>408.458</v>
      </c>
      <c r="Y76">
        <v>50.014</v>
      </c>
      <c r="Z76">
        <v>3921.906</v>
      </c>
      <c r="AA76">
        <v>10521.51</v>
      </c>
      <c r="AB76">
        <v>1281.23</v>
      </c>
      <c r="AC76" t="s">
        <v>60</v>
      </c>
      <c r="AD76" s="3">
        <v>-2370.2207</v>
      </c>
      <c r="AE76">
        <v>398.67</v>
      </c>
      <c r="AF76">
        <v>0</v>
      </c>
      <c r="AG76">
        <v>398.67</v>
      </c>
      <c r="AH76">
        <v>380</v>
      </c>
      <c r="AI76">
        <v>0</v>
      </c>
      <c r="AJ76">
        <v>380</v>
      </c>
      <c r="AK76">
        <v>5148</v>
      </c>
      <c r="AL76">
        <v>31630.5</v>
      </c>
      <c r="AM76">
        <v>36778.5</v>
      </c>
      <c r="AN76">
        <v>12496.65</v>
      </c>
      <c r="AO76">
        <v>12226.84</v>
      </c>
      <c r="AP76">
        <v>269.81</v>
      </c>
      <c r="AQ76">
        <v>398.67</v>
      </c>
      <c r="AR76">
        <v>380</v>
      </c>
      <c r="AU76">
        <v>610</v>
      </c>
      <c r="AV76" s="13">
        <v>555.4</v>
      </c>
      <c r="AW76" s="3">
        <v>380</v>
      </c>
      <c r="AX76" s="3">
        <v>398.67</v>
      </c>
      <c r="AY76" s="3">
        <v>600</v>
      </c>
      <c r="AZ76" s="17">
        <v>541.4</v>
      </c>
      <c r="BA76" s="3">
        <v>380</v>
      </c>
      <c r="BB76" s="3">
        <v>398.67</v>
      </c>
      <c r="BE76" s="21">
        <f t="shared" si="138"/>
        <v>380</v>
      </c>
      <c r="BF76" s="21">
        <f t="shared" ref="BF76:BH76" si="170">AH76</f>
        <v>380</v>
      </c>
      <c r="BG76" s="21">
        <f t="shared" si="170"/>
        <v>0</v>
      </c>
      <c r="BH76" s="21">
        <f t="shared" si="170"/>
        <v>380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398.67</v>
      </c>
      <c r="BN76" s="21">
        <f t="shared" ref="BN76:BP76" si="171">AE76</f>
        <v>398.67</v>
      </c>
      <c r="BO76" s="21">
        <f t="shared" si="171"/>
        <v>0</v>
      </c>
      <c r="BP76" s="21">
        <f t="shared" si="171"/>
        <v>398.67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31442.24</v>
      </c>
      <c r="B77">
        <v>-5427</v>
      </c>
      <c r="C77">
        <v>31096.53</v>
      </c>
      <c r="D77">
        <v>11390.22</v>
      </c>
      <c r="E77">
        <v>406.33</v>
      </c>
      <c r="F77" s="3">
        <v>-5260</v>
      </c>
      <c r="G77">
        <v>649.63</v>
      </c>
      <c r="H77">
        <v>0</v>
      </c>
      <c r="I77">
        <v>591.22</v>
      </c>
      <c r="J77">
        <v>0</v>
      </c>
      <c r="K77">
        <v>602.32</v>
      </c>
      <c r="L77">
        <v>562.08</v>
      </c>
      <c r="M77">
        <v>939.8</v>
      </c>
      <c r="N77">
        <v>0</v>
      </c>
      <c r="O77">
        <v>613.8</v>
      </c>
      <c r="P77">
        <v>597.4</v>
      </c>
      <c r="Q77">
        <v>0</v>
      </c>
      <c r="R77">
        <v>320.64</v>
      </c>
      <c r="S77">
        <v>31612.11</v>
      </c>
      <c r="T77">
        <v>5364.483</v>
      </c>
      <c r="U77">
        <v>9998.055</v>
      </c>
      <c r="V77">
        <v>19.404</v>
      </c>
      <c r="W77">
        <v>10017.458</v>
      </c>
      <c r="X77">
        <v>305.112</v>
      </c>
      <c r="Y77">
        <v>49.969</v>
      </c>
      <c r="Z77">
        <v>2593.629</v>
      </c>
      <c r="AA77">
        <v>11743.195</v>
      </c>
      <c r="AB77">
        <v>1304.41</v>
      </c>
      <c r="AC77" t="s">
        <v>60</v>
      </c>
      <c r="AD77" s="3">
        <v>-1930.2429</v>
      </c>
      <c r="AE77">
        <v>406.33</v>
      </c>
      <c r="AF77">
        <v>0</v>
      </c>
      <c r="AG77">
        <v>406.33</v>
      </c>
      <c r="AH77">
        <v>380</v>
      </c>
      <c r="AI77">
        <v>0</v>
      </c>
      <c r="AJ77">
        <v>380</v>
      </c>
      <c r="AK77">
        <v>5143</v>
      </c>
      <c r="AL77">
        <v>31959.3</v>
      </c>
      <c r="AM77">
        <v>37102.3</v>
      </c>
      <c r="AN77">
        <v>11666.62</v>
      </c>
      <c r="AO77">
        <v>11637.33</v>
      </c>
      <c r="AP77">
        <v>29.29</v>
      </c>
      <c r="AQ77">
        <v>406.33</v>
      </c>
      <c r="AR77">
        <v>380</v>
      </c>
      <c r="AU77">
        <v>610</v>
      </c>
      <c r="AV77" s="13">
        <v>610</v>
      </c>
      <c r="AW77" s="3">
        <v>380</v>
      </c>
      <c r="AX77" s="3">
        <v>406.33</v>
      </c>
      <c r="AY77" s="3">
        <v>600</v>
      </c>
      <c r="AZ77" s="17">
        <v>600</v>
      </c>
      <c r="BA77" s="3">
        <v>380</v>
      </c>
      <c r="BB77" s="3">
        <v>406.33</v>
      </c>
      <c r="BE77" s="21">
        <f t="shared" si="138"/>
        <v>380</v>
      </c>
      <c r="BF77" s="21">
        <f t="shared" ref="BF77:BH77" si="172">AH77</f>
        <v>380</v>
      </c>
      <c r="BG77" s="21">
        <f t="shared" si="172"/>
        <v>0</v>
      </c>
      <c r="BH77" s="21">
        <f t="shared" si="172"/>
        <v>380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406.33</v>
      </c>
      <c r="BN77" s="21">
        <f t="shared" ref="BN77:BP77" si="173">AE77</f>
        <v>406.33</v>
      </c>
      <c r="BO77" s="21">
        <f t="shared" si="173"/>
        <v>0</v>
      </c>
      <c r="BP77" s="21">
        <f t="shared" si="173"/>
        <v>406.33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31929.81</v>
      </c>
      <c r="B78">
        <v>-5427</v>
      </c>
      <c r="C78">
        <v>32567.05</v>
      </c>
      <c r="D78">
        <v>10494.38</v>
      </c>
      <c r="E78">
        <v>1368.02</v>
      </c>
      <c r="F78" s="3">
        <v>-4963</v>
      </c>
      <c r="G78">
        <v>662.44</v>
      </c>
      <c r="H78">
        <v>0</v>
      </c>
      <c r="I78">
        <v>607.36</v>
      </c>
      <c r="J78">
        <v>0</v>
      </c>
      <c r="K78">
        <v>598.83</v>
      </c>
      <c r="L78">
        <v>598.36</v>
      </c>
      <c r="M78">
        <v>996.12</v>
      </c>
      <c r="N78">
        <v>0</v>
      </c>
      <c r="O78">
        <v>625.9</v>
      </c>
      <c r="P78">
        <v>634</v>
      </c>
      <c r="Q78">
        <v>0</v>
      </c>
      <c r="R78">
        <v>350.51</v>
      </c>
      <c r="S78">
        <v>32176.143</v>
      </c>
      <c r="T78">
        <v>5559.362</v>
      </c>
      <c r="U78">
        <v>9505.674</v>
      </c>
      <c r="V78">
        <v>45.391</v>
      </c>
      <c r="W78">
        <v>9551.065</v>
      </c>
      <c r="X78">
        <v>238.825</v>
      </c>
      <c r="Y78">
        <v>50.016</v>
      </c>
      <c r="Z78">
        <v>2152.098</v>
      </c>
      <c r="AA78">
        <v>13179.391</v>
      </c>
      <c r="AB78">
        <v>1239.87</v>
      </c>
      <c r="AC78" t="s">
        <v>60</v>
      </c>
      <c r="AD78" s="3">
        <v>-1461.2695</v>
      </c>
      <c r="AE78">
        <v>1500</v>
      </c>
      <c r="AF78">
        <v>-500</v>
      </c>
      <c r="AG78">
        <v>1000</v>
      </c>
      <c r="AH78">
        <v>399</v>
      </c>
      <c r="AI78">
        <v>0</v>
      </c>
      <c r="AJ78">
        <v>399</v>
      </c>
      <c r="AK78">
        <v>5141</v>
      </c>
      <c r="AL78">
        <v>32168.5</v>
      </c>
      <c r="AM78">
        <v>37309.5</v>
      </c>
      <c r="AN78">
        <v>11113.79</v>
      </c>
      <c r="AO78">
        <v>11111.14</v>
      </c>
      <c r="AP78">
        <v>2.65</v>
      </c>
      <c r="AQ78">
        <v>1368.02</v>
      </c>
      <c r="AR78">
        <v>399</v>
      </c>
      <c r="AU78">
        <v>610</v>
      </c>
      <c r="AV78" s="13">
        <v>620</v>
      </c>
      <c r="AW78" s="3">
        <v>399</v>
      </c>
      <c r="AX78" s="3">
        <v>1500</v>
      </c>
      <c r="AY78" s="3">
        <v>600</v>
      </c>
      <c r="AZ78" s="17">
        <v>640</v>
      </c>
      <c r="BA78" s="3">
        <v>399</v>
      </c>
      <c r="BB78" s="3">
        <v>1500</v>
      </c>
      <c r="BE78" s="21">
        <f t="shared" si="138"/>
        <v>399</v>
      </c>
      <c r="BF78" s="21">
        <f t="shared" ref="BF78:BH78" si="174">AH78</f>
        <v>399</v>
      </c>
      <c r="BG78" s="21">
        <f t="shared" si="174"/>
        <v>0</v>
      </c>
      <c r="BH78" s="21">
        <f t="shared" si="174"/>
        <v>399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-500</v>
      </c>
      <c r="BP78" s="21">
        <f t="shared" si="175"/>
        <v>1000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32065.29</v>
      </c>
      <c r="B79">
        <v>-5427</v>
      </c>
      <c r="C79">
        <v>33197.68</v>
      </c>
      <c r="D79">
        <v>9680.93</v>
      </c>
      <c r="E79">
        <v>1500</v>
      </c>
      <c r="F79" s="3">
        <v>-4979</v>
      </c>
      <c r="G79">
        <v>661.6</v>
      </c>
      <c r="H79">
        <v>0</v>
      </c>
      <c r="I79">
        <v>612.31</v>
      </c>
      <c r="J79">
        <v>0</v>
      </c>
      <c r="K79">
        <v>599.99</v>
      </c>
      <c r="L79">
        <v>536.26</v>
      </c>
      <c r="M79">
        <v>998.18</v>
      </c>
      <c r="N79">
        <v>0</v>
      </c>
      <c r="O79">
        <v>624.5</v>
      </c>
      <c r="P79">
        <v>645.8</v>
      </c>
      <c r="Q79">
        <v>0</v>
      </c>
      <c r="R79">
        <v>350.72</v>
      </c>
      <c r="S79">
        <v>32026.77</v>
      </c>
      <c r="T79">
        <v>5538.95</v>
      </c>
      <c r="U79">
        <v>8975.536</v>
      </c>
      <c r="V79">
        <v>41.41</v>
      </c>
      <c r="W79">
        <v>9016.946</v>
      </c>
      <c r="X79">
        <v>239.446</v>
      </c>
      <c r="Y79">
        <v>50.006</v>
      </c>
      <c r="Z79">
        <v>2024.285</v>
      </c>
      <c r="AA79">
        <v>13610.193</v>
      </c>
      <c r="AB79">
        <v>1172.07</v>
      </c>
      <c r="AC79" t="s">
        <v>60</v>
      </c>
      <c r="AD79" s="3">
        <v>-1527.9456</v>
      </c>
      <c r="AE79">
        <v>1500</v>
      </c>
      <c r="AF79">
        <v>0</v>
      </c>
      <c r="AG79">
        <v>1500</v>
      </c>
      <c r="AH79">
        <v>385</v>
      </c>
      <c r="AI79">
        <v>0</v>
      </c>
      <c r="AJ79">
        <v>385</v>
      </c>
      <c r="AK79">
        <v>5141</v>
      </c>
      <c r="AL79">
        <v>32168.5</v>
      </c>
      <c r="AM79">
        <v>37309.5</v>
      </c>
      <c r="AN79">
        <v>10597.05</v>
      </c>
      <c r="AO79">
        <v>10596.42</v>
      </c>
      <c r="AP79">
        <v>0.63</v>
      </c>
      <c r="AQ79">
        <v>1500</v>
      </c>
      <c r="AR79">
        <v>385</v>
      </c>
      <c r="AU79">
        <v>610</v>
      </c>
      <c r="AV79" s="13">
        <v>620</v>
      </c>
      <c r="AW79" s="3">
        <v>385</v>
      </c>
      <c r="AX79" s="3">
        <v>1500</v>
      </c>
      <c r="AY79" s="3">
        <v>600</v>
      </c>
      <c r="AZ79" s="17">
        <v>640</v>
      </c>
      <c r="BA79" s="3">
        <v>385</v>
      </c>
      <c r="BB79" s="3">
        <v>1500</v>
      </c>
      <c r="BE79" s="21">
        <f t="shared" si="138"/>
        <v>385</v>
      </c>
      <c r="BF79" s="21">
        <f t="shared" ref="BF79:BH79" si="176">AH79</f>
        <v>385</v>
      </c>
      <c r="BG79" s="21">
        <f t="shared" si="176"/>
        <v>0</v>
      </c>
      <c r="BH79" s="21">
        <f t="shared" si="176"/>
        <v>385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31952.39</v>
      </c>
      <c r="B80">
        <v>-5427</v>
      </c>
      <c r="C80">
        <v>34412.44</v>
      </c>
      <c r="D80">
        <v>9134.72</v>
      </c>
      <c r="E80">
        <v>1500</v>
      </c>
      <c r="F80" s="3">
        <v>-4989</v>
      </c>
      <c r="G80">
        <v>662.44</v>
      </c>
      <c r="H80">
        <v>0</v>
      </c>
      <c r="I80">
        <v>614.89</v>
      </c>
      <c r="J80">
        <v>0</v>
      </c>
      <c r="K80">
        <v>600.22</v>
      </c>
      <c r="L80">
        <v>461.36</v>
      </c>
      <c r="M80">
        <v>999.82</v>
      </c>
      <c r="N80">
        <v>0</v>
      </c>
      <c r="O80">
        <v>625.5</v>
      </c>
      <c r="P80">
        <v>647.5</v>
      </c>
      <c r="Q80">
        <v>0</v>
      </c>
      <c r="R80">
        <v>349.87</v>
      </c>
      <c r="S80">
        <v>32232.436</v>
      </c>
      <c r="T80">
        <v>5552.923</v>
      </c>
      <c r="U80">
        <v>8552.989</v>
      </c>
      <c r="V80">
        <v>55.997</v>
      </c>
      <c r="W80">
        <v>8608.986</v>
      </c>
      <c r="X80">
        <v>471.078</v>
      </c>
      <c r="Y80">
        <v>50.005</v>
      </c>
      <c r="Z80">
        <v>1930.836</v>
      </c>
      <c r="AA80">
        <v>14135.355</v>
      </c>
      <c r="AB80">
        <v>2056.42</v>
      </c>
      <c r="AC80" t="s">
        <v>60</v>
      </c>
      <c r="AD80" s="3">
        <v>-1604.9872</v>
      </c>
      <c r="AE80">
        <v>1500</v>
      </c>
      <c r="AF80">
        <v>0</v>
      </c>
      <c r="AG80">
        <v>1500</v>
      </c>
      <c r="AH80">
        <v>390</v>
      </c>
      <c r="AI80">
        <v>0</v>
      </c>
      <c r="AJ80">
        <v>390</v>
      </c>
      <c r="AK80">
        <v>5141</v>
      </c>
      <c r="AL80">
        <v>32078.8</v>
      </c>
      <c r="AM80">
        <v>37219.8</v>
      </c>
      <c r="AN80">
        <v>10106.24</v>
      </c>
      <c r="AO80">
        <v>10106.12</v>
      </c>
      <c r="AP80">
        <v>0.12</v>
      </c>
      <c r="AQ80">
        <v>1500</v>
      </c>
      <c r="AR80">
        <v>390</v>
      </c>
      <c r="AU80">
        <v>610</v>
      </c>
      <c r="AV80" s="13">
        <v>620</v>
      </c>
      <c r="AW80" s="3">
        <v>390</v>
      </c>
      <c r="AX80" s="3">
        <v>1500</v>
      </c>
      <c r="AY80" s="3">
        <v>600</v>
      </c>
      <c r="AZ80" s="17">
        <v>640</v>
      </c>
      <c r="BA80" s="3">
        <v>390</v>
      </c>
      <c r="BB80" s="3">
        <v>1500</v>
      </c>
      <c r="BE80" s="21">
        <f t="shared" si="138"/>
        <v>390</v>
      </c>
      <c r="BF80" s="21">
        <f t="shared" ref="BF80:BH80" si="178">AH80</f>
        <v>390</v>
      </c>
      <c r="BG80" s="21">
        <f t="shared" si="178"/>
        <v>0</v>
      </c>
      <c r="BH80" s="21">
        <f t="shared" si="178"/>
        <v>390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31942.8</v>
      </c>
      <c r="B81">
        <v>-5427</v>
      </c>
      <c r="C81">
        <v>34614.29</v>
      </c>
      <c r="D81">
        <v>8710.57</v>
      </c>
      <c r="E81">
        <v>1500</v>
      </c>
      <c r="F81" s="3">
        <v>-5010</v>
      </c>
      <c r="G81">
        <v>663.29</v>
      </c>
      <c r="H81">
        <v>0</v>
      </c>
      <c r="I81">
        <v>623.84</v>
      </c>
      <c r="J81">
        <v>0</v>
      </c>
      <c r="K81">
        <v>600.22</v>
      </c>
      <c r="L81">
        <v>475.78</v>
      </c>
      <c r="M81">
        <v>999.82</v>
      </c>
      <c r="N81">
        <v>0</v>
      </c>
      <c r="O81">
        <v>622.6</v>
      </c>
      <c r="P81">
        <v>646.9</v>
      </c>
      <c r="Q81">
        <v>0</v>
      </c>
      <c r="R81">
        <v>350.03</v>
      </c>
      <c r="S81">
        <v>32093.186</v>
      </c>
      <c r="T81">
        <v>5453.772</v>
      </c>
      <c r="U81">
        <v>8153.812</v>
      </c>
      <c r="V81">
        <v>40.659</v>
      </c>
      <c r="W81">
        <v>8194.471</v>
      </c>
      <c r="X81">
        <v>408.837</v>
      </c>
      <c r="Y81">
        <v>49.967</v>
      </c>
      <c r="Z81">
        <v>1876.008</v>
      </c>
      <c r="AA81">
        <v>14244.266</v>
      </c>
      <c r="AB81">
        <v>2713.29</v>
      </c>
      <c r="AC81" t="s">
        <v>60</v>
      </c>
      <c r="AD81" s="3">
        <v>-1612.8314</v>
      </c>
      <c r="AE81">
        <v>1500</v>
      </c>
      <c r="AF81">
        <v>0</v>
      </c>
      <c r="AG81">
        <v>1500</v>
      </c>
      <c r="AH81">
        <v>389</v>
      </c>
      <c r="AI81">
        <v>0</v>
      </c>
      <c r="AJ81">
        <v>389</v>
      </c>
      <c r="AK81">
        <v>5141</v>
      </c>
      <c r="AL81">
        <v>31899.5</v>
      </c>
      <c r="AM81">
        <v>37040.5</v>
      </c>
      <c r="AN81">
        <v>9748.75</v>
      </c>
      <c r="AO81">
        <v>9748.73</v>
      </c>
      <c r="AP81">
        <v>0.02</v>
      </c>
      <c r="AQ81">
        <v>1500</v>
      </c>
      <c r="AR81">
        <v>389</v>
      </c>
      <c r="AU81">
        <v>610</v>
      </c>
      <c r="AV81" s="13">
        <v>620</v>
      </c>
      <c r="AW81" s="3">
        <v>389</v>
      </c>
      <c r="AX81" s="3">
        <v>1500</v>
      </c>
      <c r="AY81" s="3">
        <v>600</v>
      </c>
      <c r="AZ81" s="17">
        <v>640</v>
      </c>
      <c r="BA81" s="3">
        <v>389</v>
      </c>
      <c r="BB81" s="3">
        <v>1500</v>
      </c>
      <c r="BE81" s="21">
        <f t="shared" si="138"/>
        <v>389</v>
      </c>
      <c r="BF81" s="21">
        <f t="shared" ref="BF81:BH81" si="180">AH81</f>
        <v>389</v>
      </c>
      <c r="BG81" s="21">
        <f t="shared" si="180"/>
        <v>0</v>
      </c>
      <c r="BH81" s="21">
        <f t="shared" si="180"/>
        <v>389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31926.96</v>
      </c>
      <c r="B82">
        <v>-5427</v>
      </c>
      <c r="C82">
        <v>35075.19</v>
      </c>
      <c r="D82">
        <v>8216.42</v>
      </c>
      <c r="E82">
        <v>1500</v>
      </c>
      <c r="F82" s="3">
        <v>-4997</v>
      </c>
      <c r="G82">
        <v>662.44</v>
      </c>
      <c r="H82">
        <v>0</v>
      </c>
      <c r="I82">
        <v>629.63</v>
      </c>
      <c r="J82">
        <v>0</v>
      </c>
      <c r="K82">
        <v>599.99</v>
      </c>
      <c r="L82">
        <v>512.07</v>
      </c>
      <c r="M82">
        <v>1000.65</v>
      </c>
      <c r="N82">
        <v>0</v>
      </c>
      <c r="O82">
        <v>626.6</v>
      </c>
      <c r="P82">
        <v>648.2</v>
      </c>
      <c r="Q82">
        <v>0</v>
      </c>
      <c r="R82">
        <v>350.35</v>
      </c>
      <c r="S82">
        <v>31876.666</v>
      </c>
      <c r="T82">
        <v>5431.186</v>
      </c>
      <c r="U82">
        <v>7695.526</v>
      </c>
      <c r="V82">
        <v>34.434</v>
      </c>
      <c r="W82">
        <v>7729.96</v>
      </c>
      <c r="X82">
        <v>408.069</v>
      </c>
      <c r="Y82">
        <v>49.971</v>
      </c>
      <c r="Z82">
        <v>1855.633</v>
      </c>
      <c r="AA82">
        <v>14457.256</v>
      </c>
      <c r="AB82">
        <v>3091.42</v>
      </c>
      <c r="AC82" t="s">
        <v>60</v>
      </c>
      <c r="AD82" s="3">
        <v>-1537.3306</v>
      </c>
      <c r="AE82">
        <v>1500</v>
      </c>
      <c r="AF82">
        <v>0</v>
      </c>
      <c r="AG82">
        <v>1500</v>
      </c>
      <c r="AH82">
        <v>398</v>
      </c>
      <c r="AI82">
        <v>0</v>
      </c>
      <c r="AJ82">
        <v>398</v>
      </c>
      <c r="AK82">
        <v>5141</v>
      </c>
      <c r="AL82">
        <v>31690.3</v>
      </c>
      <c r="AM82">
        <v>36831.3</v>
      </c>
      <c r="AN82">
        <v>9296.86</v>
      </c>
      <c r="AO82">
        <v>9296.86</v>
      </c>
      <c r="AP82">
        <v>0</v>
      </c>
      <c r="AQ82">
        <v>1500</v>
      </c>
      <c r="AR82">
        <v>398</v>
      </c>
      <c r="AU82">
        <v>610</v>
      </c>
      <c r="AV82" s="13">
        <v>620</v>
      </c>
      <c r="AW82" s="3">
        <v>398</v>
      </c>
      <c r="AX82" s="3">
        <v>1500</v>
      </c>
      <c r="AY82" s="3">
        <v>600</v>
      </c>
      <c r="AZ82" s="17">
        <v>640</v>
      </c>
      <c r="BA82" s="3">
        <v>398</v>
      </c>
      <c r="BB82" s="3">
        <v>1500</v>
      </c>
      <c r="BE82" s="21">
        <f t="shared" si="138"/>
        <v>398</v>
      </c>
      <c r="BF82" s="21">
        <f t="shared" ref="BF82:BH82" si="182">AH82</f>
        <v>398</v>
      </c>
      <c r="BG82" s="21">
        <f t="shared" si="182"/>
        <v>0</v>
      </c>
      <c r="BH82" s="21">
        <f t="shared" si="182"/>
        <v>398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1500</v>
      </c>
      <c r="BN82" s="21">
        <f t="shared" ref="BN82:BP82" si="183">AE82</f>
        <v>1500</v>
      </c>
      <c r="BO82" s="21">
        <f t="shared" si="183"/>
        <v>0</v>
      </c>
      <c r="BP82" s="21">
        <f t="shared" si="183"/>
        <v>1500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31779.98</v>
      </c>
      <c r="B83">
        <v>-5312</v>
      </c>
      <c r="C83">
        <v>35362.13</v>
      </c>
      <c r="D83">
        <v>7667.23</v>
      </c>
      <c r="E83">
        <v>1500</v>
      </c>
      <c r="F83" s="3">
        <v>-4965</v>
      </c>
      <c r="G83">
        <v>661.6</v>
      </c>
      <c r="H83">
        <v>0</v>
      </c>
      <c r="I83">
        <v>656.56</v>
      </c>
      <c r="J83">
        <v>0</v>
      </c>
      <c r="K83">
        <v>600.69</v>
      </c>
      <c r="L83">
        <v>547.42</v>
      </c>
      <c r="M83">
        <v>1001.88</v>
      </c>
      <c r="N83">
        <v>0</v>
      </c>
      <c r="O83">
        <v>627.5</v>
      </c>
      <c r="P83">
        <v>648.2</v>
      </c>
      <c r="Q83">
        <v>0</v>
      </c>
      <c r="R83">
        <v>349.5</v>
      </c>
      <c r="S83">
        <v>31780.11</v>
      </c>
      <c r="T83">
        <v>5453.155</v>
      </c>
      <c r="U83">
        <v>7369.42</v>
      </c>
      <c r="V83">
        <v>45.319</v>
      </c>
      <c r="W83">
        <v>7414.739</v>
      </c>
      <c r="X83">
        <v>748.211</v>
      </c>
      <c r="Y83">
        <v>49.997</v>
      </c>
      <c r="Z83">
        <v>1751.809</v>
      </c>
      <c r="AA83">
        <v>14554.254</v>
      </c>
      <c r="AB83">
        <v>2684.92</v>
      </c>
      <c r="AC83" t="s">
        <v>60</v>
      </c>
      <c r="AD83" s="3">
        <v>-1474.5767</v>
      </c>
      <c r="AE83">
        <v>1500</v>
      </c>
      <c r="AF83">
        <v>0</v>
      </c>
      <c r="AG83">
        <v>1500</v>
      </c>
      <c r="AH83">
        <v>390</v>
      </c>
      <c r="AI83">
        <v>0</v>
      </c>
      <c r="AJ83">
        <v>390</v>
      </c>
      <c r="AK83">
        <v>5026</v>
      </c>
      <c r="AL83">
        <v>31451.2</v>
      </c>
      <c r="AM83">
        <v>36477.2</v>
      </c>
      <c r="AN83">
        <v>8860.92</v>
      </c>
      <c r="AO83">
        <v>8860.92</v>
      </c>
      <c r="AP83">
        <v>0</v>
      </c>
      <c r="AQ83">
        <v>1500</v>
      </c>
      <c r="AR83">
        <v>390</v>
      </c>
      <c r="AU83">
        <v>610</v>
      </c>
      <c r="AV83" s="13">
        <v>620</v>
      </c>
      <c r="AW83" s="3">
        <v>390</v>
      </c>
      <c r="AX83" s="3">
        <v>1500</v>
      </c>
      <c r="AY83" s="3">
        <v>600</v>
      </c>
      <c r="AZ83" s="17">
        <v>640</v>
      </c>
      <c r="BA83" s="3">
        <v>390</v>
      </c>
      <c r="BB83" s="3">
        <v>1500</v>
      </c>
      <c r="BE83" s="21">
        <f t="shared" si="138"/>
        <v>390</v>
      </c>
      <c r="BF83" s="21">
        <f t="shared" ref="BF83:BH83" si="184">AH83</f>
        <v>390</v>
      </c>
      <c r="BG83" s="21">
        <f t="shared" si="184"/>
        <v>0</v>
      </c>
      <c r="BH83" s="21">
        <f t="shared" si="184"/>
        <v>390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1500</v>
      </c>
      <c r="BN83" s="21">
        <f t="shared" ref="BN83:BP83" si="185">AE83</f>
        <v>1500</v>
      </c>
      <c r="BO83" s="21">
        <f t="shared" si="185"/>
        <v>0</v>
      </c>
      <c r="BP83" s="21">
        <f t="shared" si="185"/>
        <v>1500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31886.09</v>
      </c>
      <c r="B84">
        <v>-5197</v>
      </c>
      <c r="C84">
        <v>35431.42</v>
      </c>
      <c r="D84">
        <v>7210.81</v>
      </c>
      <c r="E84">
        <v>1500</v>
      </c>
      <c r="F84" s="3">
        <v>-4929</v>
      </c>
      <c r="G84">
        <v>662.44</v>
      </c>
      <c r="H84">
        <v>0</v>
      </c>
      <c r="I84">
        <v>641.28</v>
      </c>
      <c r="J84">
        <v>0</v>
      </c>
      <c r="K84">
        <v>599.29</v>
      </c>
      <c r="L84">
        <v>554.4</v>
      </c>
      <c r="M84">
        <v>1003.11</v>
      </c>
      <c r="N84">
        <v>0</v>
      </c>
      <c r="O84">
        <v>627.2</v>
      </c>
      <c r="P84">
        <v>647.5</v>
      </c>
      <c r="Q84">
        <v>0</v>
      </c>
      <c r="R84">
        <v>349.5</v>
      </c>
      <c r="S84">
        <v>31756.871</v>
      </c>
      <c r="T84">
        <v>5161.973</v>
      </c>
      <c r="U84">
        <v>6985.843</v>
      </c>
      <c r="V84">
        <v>38.049</v>
      </c>
      <c r="W84">
        <v>7023.891</v>
      </c>
      <c r="X84">
        <v>939.7</v>
      </c>
      <c r="Y84">
        <v>49.991</v>
      </c>
      <c r="Z84">
        <v>1765.426</v>
      </c>
      <c r="AA84">
        <v>14557.42</v>
      </c>
      <c r="AB84">
        <v>3305.04</v>
      </c>
      <c r="AC84" t="s">
        <v>60</v>
      </c>
      <c r="AD84" s="3">
        <v>-1437.3167</v>
      </c>
      <c r="AE84">
        <v>1500</v>
      </c>
      <c r="AF84">
        <v>0</v>
      </c>
      <c r="AG84">
        <v>1500</v>
      </c>
      <c r="AH84">
        <v>390</v>
      </c>
      <c r="AI84">
        <v>0</v>
      </c>
      <c r="AJ84">
        <v>390</v>
      </c>
      <c r="AK84">
        <v>4911</v>
      </c>
      <c r="AL84">
        <v>31182.2</v>
      </c>
      <c r="AM84">
        <v>36093.2</v>
      </c>
      <c r="AN84">
        <v>8445.41</v>
      </c>
      <c r="AO84">
        <v>8445.41</v>
      </c>
      <c r="AP84">
        <v>0</v>
      </c>
      <c r="AQ84">
        <v>1500</v>
      </c>
      <c r="AR84">
        <v>390</v>
      </c>
      <c r="AU84">
        <v>610</v>
      </c>
      <c r="AV84" s="13">
        <v>620</v>
      </c>
      <c r="AW84" s="3">
        <v>390</v>
      </c>
      <c r="AX84" s="3">
        <v>1500</v>
      </c>
      <c r="AY84" s="3">
        <v>600</v>
      </c>
      <c r="AZ84" s="17">
        <v>640</v>
      </c>
      <c r="BA84" s="3">
        <v>390</v>
      </c>
      <c r="BB84" s="3">
        <v>1500</v>
      </c>
      <c r="BE84" s="21">
        <f t="shared" si="138"/>
        <v>390</v>
      </c>
      <c r="BF84" s="21">
        <f t="shared" ref="BF84:BH84" si="186">AH84</f>
        <v>390</v>
      </c>
      <c r="BG84" s="21">
        <f t="shared" si="186"/>
        <v>0</v>
      </c>
      <c r="BH84" s="21">
        <f t="shared" si="186"/>
        <v>390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1500</v>
      </c>
      <c r="BN84" s="21">
        <f t="shared" ref="BN84:BP84" si="187">AE84</f>
        <v>1500</v>
      </c>
      <c r="BO84" s="21">
        <f t="shared" si="187"/>
        <v>0</v>
      </c>
      <c r="BP84" s="21">
        <f t="shared" si="187"/>
        <v>1500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31609.29</v>
      </c>
      <c r="B85">
        <v>-5082</v>
      </c>
      <c r="C85">
        <v>35634.52</v>
      </c>
      <c r="D85">
        <v>6960.47</v>
      </c>
      <c r="E85">
        <v>1500</v>
      </c>
      <c r="F85" s="3">
        <v>-4890</v>
      </c>
      <c r="G85">
        <v>662.44</v>
      </c>
      <c r="H85">
        <v>0</v>
      </c>
      <c r="I85">
        <v>618.34</v>
      </c>
      <c r="J85">
        <v>0</v>
      </c>
      <c r="K85">
        <v>599.76</v>
      </c>
      <c r="L85">
        <v>565.1</v>
      </c>
      <c r="M85">
        <v>999.41</v>
      </c>
      <c r="N85">
        <v>0</v>
      </c>
      <c r="O85">
        <v>626.5</v>
      </c>
      <c r="P85">
        <v>646.4</v>
      </c>
      <c r="Q85">
        <v>0</v>
      </c>
      <c r="R85">
        <v>350.08</v>
      </c>
      <c r="S85">
        <v>31592.861</v>
      </c>
      <c r="T85">
        <v>5148.713</v>
      </c>
      <c r="U85">
        <v>6621.38</v>
      </c>
      <c r="V85">
        <v>36.802</v>
      </c>
      <c r="W85">
        <v>6658.181</v>
      </c>
      <c r="X85">
        <v>1425.756</v>
      </c>
      <c r="Y85">
        <v>49.969</v>
      </c>
      <c r="Z85">
        <v>1747.113</v>
      </c>
      <c r="AA85">
        <v>14512.895</v>
      </c>
      <c r="AB85">
        <v>3868.19</v>
      </c>
      <c r="AC85" t="s">
        <v>60</v>
      </c>
      <c r="AD85" s="3">
        <v>-1385.7688</v>
      </c>
      <c r="AE85">
        <v>1500</v>
      </c>
      <c r="AF85">
        <v>0</v>
      </c>
      <c r="AG85">
        <v>1500</v>
      </c>
      <c r="AH85">
        <v>380</v>
      </c>
      <c r="AI85">
        <v>0</v>
      </c>
      <c r="AJ85">
        <v>380</v>
      </c>
      <c r="AK85">
        <v>4796</v>
      </c>
      <c r="AL85">
        <v>30823.6</v>
      </c>
      <c r="AM85">
        <v>35619.6</v>
      </c>
      <c r="AN85">
        <v>8053.61</v>
      </c>
      <c r="AO85">
        <v>8053.61</v>
      </c>
      <c r="AP85">
        <v>0</v>
      </c>
      <c r="AQ85">
        <v>1500</v>
      </c>
      <c r="AR85">
        <v>380</v>
      </c>
      <c r="AU85">
        <v>610</v>
      </c>
      <c r="AV85" s="13">
        <v>620</v>
      </c>
      <c r="AW85" s="3">
        <v>380</v>
      </c>
      <c r="AX85" s="3">
        <v>1500</v>
      </c>
      <c r="AY85" s="3">
        <v>600</v>
      </c>
      <c r="AZ85" s="17">
        <v>640</v>
      </c>
      <c r="BA85" s="3">
        <v>380</v>
      </c>
      <c r="BB85" s="3">
        <v>1500</v>
      </c>
      <c r="BE85" s="21">
        <f t="shared" si="138"/>
        <v>380</v>
      </c>
      <c r="BF85" s="21">
        <f t="shared" ref="BF85:BH85" si="188">AH85</f>
        <v>380</v>
      </c>
      <c r="BG85" s="21">
        <f t="shared" si="188"/>
        <v>0</v>
      </c>
      <c r="BH85" s="21">
        <f t="shared" si="188"/>
        <v>380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1500</v>
      </c>
      <c r="BN85" s="21">
        <f t="shared" ref="BN85:BP85" si="189">AE85</f>
        <v>1500</v>
      </c>
      <c r="BO85" s="21">
        <f t="shared" si="189"/>
        <v>0</v>
      </c>
      <c r="BP85" s="21">
        <f t="shared" si="189"/>
        <v>1500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31431.41</v>
      </c>
      <c r="B86">
        <v>-4964</v>
      </c>
      <c r="C86">
        <v>34113.33</v>
      </c>
      <c r="D86">
        <v>6706.23</v>
      </c>
      <c r="E86">
        <v>1500</v>
      </c>
      <c r="F86" s="3">
        <v>-4930</v>
      </c>
      <c r="G86">
        <v>662.44</v>
      </c>
      <c r="H86">
        <v>0</v>
      </c>
      <c r="I86">
        <v>610.28</v>
      </c>
      <c r="J86">
        <v>0</v>
      </c>
      <c r="K86">
        <v>600.22</v>
      </c>
      <c r="L86">
        <v>561.61</v>
      </c>
      <c r="M86">
        <v>998.59</v>
      </c>
      <c r="N86">
        <v>0</v>
      </c>
      <c r="O86">
        <v>625.1</v>
      </c>
      <c r="P86">
        <v>645.1</v>
      </c>
      <c r="Q86">
        <v>0</v>
      </c>
      <c r="R86">
        <v>350.66</v>
      </c>
      <c r="S86">
        <v>31522.021</v>
      </c>
      <c r="T86">
        <v>4794.045</v>
      </c>
      <c r="U86">
        <v>6200.12</v>
      </c>
      <c r="V86">
        <v>26.987</v>
      </c>
      <c r="W86">
        <v>6227.107</v>
      </c>
      <c r="X86">
        <v>1642.716</v>
      </c>
      <c r="Y86">
        <v>50.029</v>
      </c>
      <c r="Z86">
        <v>1730.012</v>
      </c>
      <c r="AA86">
        <v>14000.193</v>
      </c>
      <c r="AB86">
        <v>2651.64</v>
      </c>
      <c r="AC86" t="s">
        <v>60</v>
      </c>
      <c r="AD86" s="3">
        <v>-1428.772</v>
      </c>
      <c r="AE86">
        <v>1500</v>
      </c>
      <c r="AF86">
        <v>0</v>
      </c>
      <c r="AG86">
        <v>1500</v>
      </c>
      <c r="AH86">
        <v>400</v>
      </c>
      <c r="AI86">
        <v>0</v>
      </c>
      <c r="AJ86">
        <v>400</v>
      </c>
      <c r="AK86">
        <v>4677</v>
      </c>
      <c r="AL86">
        <v>30494.8</v>
      </c>
      <c r="AM86">
        <v>35171.8</v>
      </c>
      <c r="AN86">
        <v>7676.56</v>
      </c>
      <c r="AO86">
        <v>7676.56</v>
      </c>
      <c r="AP86">
        <v>0</v>
      </c>
      <c r="AQ86">
        <v>1500</v>
      </c>
      <c r="AR86">
        <v>400</v>
      </c>
      <c r="AU86">
        <v>610</v>
      </c>
      <c r="AV86" s="13">
        <v>620</v>
      </c>
      <c r="AW86" s="3">
        <v>400</v>
      </c>
      <c r="AX86" s="3">
        <v>1500</v>
      </c>
      <c r="AY86" s="3">
        <v>600</v>
      </c>
      <c r="AZ86" s="17">
        <v>640</v>
      </c>
      <c r="BA86" s="3">
        <v>400</v>
      </c>
      <c r="BB86" s="3">
        <v>1500</v>
      </c>
      <c r="BE86" s="21">
        <f t="shared" si="138"/>
        <v>400</v>
      </c>
      <c r="BF86" s="21">
        <f t="shared" ref="BF86:BH86" si="190">AH86</f>
        <v>400</v>
      </c>
      <c r="BG86" s="21">
        <f t="shared" si="190"/>
        <v>0</v>
      </c>
      <c r="BH86" s="21">
        <f t="shared" si="190"/>
        <v>400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1500</v>
      </c>
      <c r="BN86" s="21">
        <f t="shared" ref="BN86:BP86" si="191">AE86</f>
        <v>1500</v>
      </c>
      <c r="BO86" s="21">
        <f t="shared" si="191"/>
        <v>0</v>
      </c>
      <c r="BP86" s="21">
        <f t="shared" si="191"/>
        <v>1500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31090.39</v>
      </c>
      <c r="B87">
        <v>-4805</v>
      </c>
      <c r="C87">
        <v>33452.04</v>
      </c>
      <c r="D87">
        <v>6743.68</v>
      </c>
      <c r="E87">
        <v>1500</v>
      </c>
      <c r="F87" s="3">
        <v>-4752</v>
      </c>
      <c r="G87">
        <v>661.6</v>
      </c>
      <c r="H87">
        <v>0</v>
      </c>
      <c r="I87">
        <v>628.38</v>
      </c>
      <c r="J87">
        <v>0</v>
      </c>
      <c r="K87">
        <v>600.22</v>
      </c>
      <c r="L87">
        <v>560.91</v>
      </c>
      <c r="M87">
        <v>999</v>
      </c>
      <c r="N87">
        <v>0</v>
      </c>
      <c r="O87">
        <v>625.5</v>
      </c>
      <c r="P87">
        <v>644.4</v>
      </c>
      <c r="Q87">
        <v>0</v>
      </c>
      <c r="R87">
        <v>350.66</v>
      </c>
      <c r="S87">
        <v>31219.889</v>
      </c>
      <c r="T87">
        <v>4795.26</v>
      </c>
      <c r="U87">
        <v>6086.459</v>
      </c>
      <c r="V87">
        <v>7.215</v>
      </c>
      <c r="W87">
        <v>6093.674</v>
      </c>
      <c r="X87">
        <v>1611.164</v>
      </c>
      <c r="Y87">
        <v>50.033</v>
      </c>
      <c r="Z87">
        <v>1654.012</v>
      </c>
      <c r="AA87">
        <v>14063.607</v>
      </c>
      <c r="AB87">
        <v>2370</v>
      </c>
      <c r="AC87" t="s">
        <v>60</v>
      </c>
      <c r="AD87" s="3">
        <v>-1251.156</v>
      </c>
      <c r="AE87">
        <v>1500</v>
      </c>
      <c r="AF87">
        <v>0</v>
      </c>
      <c r="AG87">
        <v>1500</v>
      </c>
      <c r="AH87">
        <v>405</v>
      </c>
      <c r="AI87">
        <v>0</v>
      </c>
      <c r="AJ87">
        <v>405</v>
      </c>
      <c r="AK87">
        <v>4565</v>
      </c>
      <c r="AL87">
        <v>30166.1</v>
      </c>
      <c r="AM87">
        <v>34731.1</v>
      </c>
      <c r="AN87">
        <v>7308.36</v>
      </c>
      <c r="AO87">
        <v>7308.36</v>
      </c>
      <c r="AP87">
        <v>0</v>
      </c>
      <c r="AQ87">
        <v>1500</v>
      </c>
      <c r="AR87">
        <v>405</v>
      </c>
      <c r="AU87">
        <v>610</v>
      </c>
      <c r="AV87" s="13">
        <v>620</v>
      </c>
      <c r="AW87" s="3">
        <v>405</v>
      </c>
      <c r="AX87" s="3">
        <v>1500</v>
      </c>
      <c r="AY87" s="3">
        <v>600</v>
      </c>
      <c r="AZ87" s="17">
        <v>640</v>
      </c>
      <c r="BA87" s="3">
        <v>405</v>
      </c>
      <c r="BB87" s="3">
        <v>1500</v>
      </c>
      <c r="BE87" s="21">
        <f t="shared" si="138"/>
        <v>405</v>
      </c>
      <c r="BF87" s="21">
        <f t="shared" ref="BF87:BH87" si="192">AH87</f>
        <v>405</v>
      </c>
      <c r="BG87" s="21">
        <f t="shared" si="192"/>
        <v>0</v>
      </c>
      <c r="BH87" s="21">
        <f t="shared" si="192"/>
        <v>405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1500</v>
      </c>
      <c r="BN87" s="21">
        <f t="shared" ref="BN87:BP87" si="193">AE87</f>
        <v>1500</v>
      </c>
      <c r="BO87" s="21">
        <f t="shared" si="193"/>
        <v>0</v>
      </c>
      <c r="BP87" s="21">
        <f t="shared" si="193"/>
        <v>1500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31048.36</v>
      </c>
      <c r="B88">
        <v>-4647</v>
      </c>
      <c r="C88">
        <v>33532.46</v>
      </c>
      <c r="D88">
        <v>6520.72</v>
      </c>
      <c r="E88">
        <v>1500</v>
      </c>
      <c r="F88" s="3">
        <v>-4617</v>
      </c>
      <c r="G88">
        <v>661.6</v>
      </c>
      <c r="H88">
        <v>0</v>
      </c>
      <c r="I88">
        <v>643.39</v>
      </c>
      <c r="J88">
        <v>0</v>
      </c>
      <c r="K88">
        <v>600.22</v>
      </c>
      <c r="L88">
        <v>562.08</v>
      </c>
      <c r="M88">
        <v>999</v>
      </c>
      <c r="N88">
        <v>0</v>
      </c>
      <c r="O88">
        <v>626.1</v>
      </c>
      <c r="P88">
        <v>646.2</v>
      </c>
      <c r="Q88">
        <v>0</v>
      </c>
      <c r="R88">
        <v>350.4</v>
      </c>
      <c r="S88">
        <v>30929.664</v>
      </c>
      <c r="T88">
        <v>4578.901</v>
      </c>
      <c r="U88">
        <v>5846.632</v>
      </c>
      <c r="V88">
        <v>7.145</v>
      </c>
      <c r="W88">
        <v>5853.776</v>
      </c>
      <c r="X88">
        <v>1423.125</v>
      </c>
      <c r="Y88">
        <v>50.03</v>
      </c>
      <c r="Z88">
        <v>1853.039</v>
      </c>
      <c r="AA88">
        <v>14005.916</v>
      </c>
      <c r="AB88">
        <v>2675.83</v>
      </c>
      <c r="AC88" t="s">
        <v>60</v>
      </c>
      <c r="AD88" s="3">
        <v>-1107.0181</v>
      </c>
      <c r="AE88">
        <v>1500</v>
      </c>
      <c r="AF88">
        <v>0</v>
      </c>
      <c r="AG88">
        <v>1500</v>
      </c>
      <c r="AH88">
        <v>400</v>
      </c>
      <c r="AI88">
        <v>0</v>
      </c>
      <c r="AJ88">
        <v>400</v>
      </c>
      <c r="AK88">
        <v>4455</v>
      </c>
      <c r="AL88">
        <v>29837.3</v>
      </c>
      <c r="AM88">
        <v>34292.3</v>
      </c>
      <c r="AN88">
        <v>6963.49</v>
      </c>
      <c r="AO88">
        <v>6963.49</v>
      </c>
      <c r="AP88">
        <v>0</v>
      </c>
      <c r="AQ88">
        <v>1500</v>
      </c>
      <c r="AR88">
        <v>400</v>
      </c>
      <c r="AU88">
        <v>610</v>
      </c>
      <c r="AV88" s="13">
        <v>620</v>
      </c>
      <c r="AW88" s="3">
        <v>400</v>
      </c>
      <c r="AX88" s="3">
        <v>1500</v>
      </c>
      <c r="AY88" s="3">
        <v>600</v>
      </c>
      <c r="AZ88" s="17">
        <v>640</v>
      </c>
      <c r="BA88" s="3">
        <v>400</v>
      </c>
      <c r="BB88" s="3">
        <v>1500</v>
      </c>
      <c r="BE88" s="21">
        <f t="shared" si="138"/>
        <v>400</v>
      </c>
      <c r="BF88" s="21">
        <f t="shared" ref="BF88:BH88" si="194">AH88</f>
        <v>400</v>
      </c>
      <c r="BG88" s="21">
        <f t="shared" si="194"/>
        <v>0</v>
      </c>
      <c r="BH88" s="21">
        <f t="shared" si="194"/>
        <v>400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1500</v>
      </c>
      <c r="BN88" s="21">
        <f t="shared" ref="BN88:BP88" si="195">AE88</f>
        <v>1500</v>
      </c>
      <c r="BO88" s="21">
        <f t="shared" si="195"/>
        <v>0</v>
      </c>
      <c r="BP88" s="21">
        <f t="shared" si="195"/>
        <v>1500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30420.17</v>
      </c>
      <c r="B89">
        <v>-4488</v>
      </c>
      <c r="C89">
        <v>33394.18</v>
      </c>
      <c r="D89">
        <v>6243.46</v>
      </c>
      <c r="E89">
        <v>1500</v>
      </c>
      <c r="F89" s="3">
        <v>-4511</v>
      </c>
      <c r="G89">
        <v>662.44</v>
      </c>
      <c r="H89">
        <v>0</v>
      </c>
      <c r="I89">
        <v>638.47</v>
      </c>
      <c r="J89">
        <v>0</v>
      </c>
      <c r="K89">
        <v>599.76</v>
      </c>
      <c r="L89">
        <v>560.45</v>
      </c>
      <c r="M89">
        <v>998.18</v>
      </c>
      <c r="N89">
        <v>0</v>
      </c>
      <c r="O89">
        <v>624.9</v>
      </c>
      <c r="P89">
        <v>646.5</v>
      </c>
      <c r="Q89">
        <v>0</v>
      </c>
      <c r="R89">
        <v>349.98</v>
      </c>
      <c r="S89">
        <v>30262.426</v>
      </c>
      <c r="T89">
        <v>4455.825</v>
      </c>
      <c r="U89">
        <v>5707.013</v>
      </c>
      <c r="V89">
        <v>7.173</v>
      </c>
      <c r="W89">
        <v>5714.186</v>
      </c>
      <c r="X89">
        <v>1418.603</v>
      </c>
      <c r="Y89">
        <v>50.029</v>
      </c>
      <c r="Z89">
        <v>2002.781</v>
      </c>
      <c r="AA89">
        <v>13578.691</v>
      </c>
      <c r="AB89">
        <v>1650.55</v>
      </c>
      <c r="AC89" t="s">
        <v>60</v>
      </c>
      <c r="AD89" s="3">
        <v>-1005.3232</v>
      </c>
      <c r="AE89">
        <v>1500</v>
      </c>
      <c r="AF89">
        <v>0</v>
      </c>
      <c r="AG89">
        <v>1500</v>
      </c>
      <c r="AH89">
        <v>400</v>
      </c>
      <c r="AI89">
        <v>0</v>
      </c>
      <c r="AJ89">
        <v>400</v>
      </c>
      <c r="AK89">
        <v>4344</v>
      </c>
      <c r="AL89">
        <v>29658</v>
      </c>
      <c r="AM89">
        <v>34002</v>
      </c>
      <c r="AN89">
        <v>6650.61</v>
      </c>
      <c r="AO89">
        <v>6650.61</v>
      </c>
      <c r="AP89">
        <v>0</v>
      </c>
      <c r="AQ89">
        <v>1500</v>
      </c>
      <c r="AR89">
        <v>400</v>
      </c>
      <c r="AU89">
        <v>610</v>
      </c>
      <c r="AV89" s="13">
        <v>620</v>
      </c>
      <c r="AW89" s="3">
        <v>400</v>
      </c>
      <c r="AX89" s="3">
        <v>1500</v>
      </c>
      <c r="AY89" s="3">
        <v>600</v>
      </c>
      <c r="AZ89" s="17">
        <v>640</v>
      </c>
      <c r="BA89" s="3">
        <v>400</v>
      </c>
      <c r="BB89" s="3">
        <v>1500</v>
      </c>
      <c r="BE89" s="21">
        <f t="shared" si="138"/>
        <v>400</v>
      </c>
      <c r="BF89" s="21">
        <f t="shared" ref="BF89:BH89" si="196">AH89</f>
        <v>400</v>
      </c>
      <c r="BG89" s="21">
        <f t="shared" si="196"/>
        <v>0</v>
      </c>
      <c r="BH89" s="21">
        <f t="shared" si="196"/>
        <v>400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1500</v>
      </c>
      <c r="BN89" s="21">
        <f t="shared" ref="BN89:BP89" si="197">AE89</f>
        <v>1500</v>
      </c>
      <c r="BO89" s="21">
        <f t="shared" si="197"/>
        <v>0</v>
      </c>
      <c r="BP89" s="21">
        <f t="shared" si="197"/>
        <v>1500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30211.17</v>
      </c>
      <c r="B90">
        <v>-4307.06</v>
      </c>
      <c r="C90">
        <v>33031.32</v>
      </c>
      <c r="D90">
        <v>6101.22</v>
      </c>
      <c r="E90">
        <v>1500</v>
      </c>
      <c r="F90" s="3">
        <v>-4422</v>
      </c>
      <c r="G90">
        <v>661.6</v>
      </c>
      <c r="H90">
        <v>0</v>
      </c>
      <c r="I90">
        <v>649.11</v>
      </c>
      <c r="J90">
        <v>0</v>
      </c>
      <c r="K90">
        <v>597.9</v>
      </c>
      <c r="L90">
        <v>552.54</v>
      </c>
      <c r="M90">
        <v>997.77</v>
      </c>
      <c r="N90">
        <v>0</v>
      </c>
      <c r="O90">
        <v>624</v>
      </c>
      <c r="P90">
        <v>643.5</v>
      </c>
      <c r="Q90">
        <v>0</v>
      </c>
      <c r="R90">
        <v>349.55</v>
      </c>
      <c r="S90">
        <v>30227.09</v>
      </c>
      <c r="T90">
        <v>4239.27</v>
      </c>
      <c r="U90">
        <v>5475.083</v>
      </c>
      <c r="V90">
        <v>4.326</v>
      </c>
      <c r="W90">
        <v>5479.409</v>
      </c>
      <c r="X90">
        <v>1423.187</v>
      </c>
      <c r="Y90">
        <v>50.033</v>
      </c>
      <c r="Z90">
        <v>1859.07</v>
      </c>
      <c r="AA90">
        <v>13523.232</v>
      </c>
      <c r="AB90">
        <v>1674.21</v>
      </c>
      <c r="AC90" t="s">
        <v>60</v>
      </c>
      <c r="AD90" s="3">
        <v>-917.7759</v>
      </c>
      <c r="AE90">
        <v>1500</v>
      </c>
      <c r="AF90">
        <v>0</v>
      </c>
      <c r="AG90">
        <v>1500</v>
      </c>
      <c r="AH90">
        <v>380</v>
      </c>
      <c r="AI90">
        <v>0</v>
      </c>
      <c r="AJ90">
        <v>380</v>
      </c>
      <c r="AK90">
        <v>4241</v>
      </c>
      <c r="AL90">
        <v>29418.9</v>
      </c>
      <c r="AM90">
        <v>33659.9</v>
      </c>
      <c r="AN90">
        <v>6348.3</v>
      </c>
      <c r="AO90">
        <v>6348.3</v>
      </c>
      <c r="AP90">
        <v>0</v>
      </c>
      <c r="AQ90">
        <v>1500</v>
      </c>
      <c r="AR90">
        <v>380</v>
      </c>
      <c r="AU90">
        <v>610</v>
      </c>
      <c r="AV90" s="13">
        <v>620</v>
      </c>
      <c r="AW90" s="3">
        <v>380</v>
      </c>
      <c r="AX90" s="3">
        <v>1500</v>
      </c>
      <c r="AY90" s="3">
        <v>600</v>
      </c>
      <c r="AZ90" s="17">
        <v>640</v>
      </c>
      <c r="BA90" s="3">
        <v>380</v>
      </c>
      <c r="BB90" s="3">
        <v>1500</v>
      </c>
      <c r="BE90" s="21">
        <f t="shared" si="138"/>
        <v>380</v>
      </c>
      <c r="BF90" s="21">
        <f t="shared" ref="BF90:BH90" si="198">AH90</f>
        <v>380</v>
      </c>
      <c r="BG90" s="21">
        <f t="shared" si="198"/>
        <v>0</v>
      </c>
      <c r="BH90" s="21">
        <f t="shared" si="198"/>
        <v>380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1500</v>
      </c>
      <c r="BN90" s="21">
        <f t="shared" ref="BN90:BP90" si="199">AE90</f>
        <v>1500</v>
      </c>
      <c r="BO90" s="21">
        <f t="shared" si="199"/>
        <v>0</v>
      </c>
      <c r="BP90" s="21">
        <f t="shared" si="199"/>
        <v>1500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29818.89</v>
      </c>
      <c r="B91">
        <v>-3612.36</v>
      </c>
      <c r="C91">
        <v>32632.2</v>
      </c>
      <c r="D91">
        <v>5398.94</v>
      </c>
      <c r="E91">
        <v>1490.85</v>
      </c>
      <c r="F91" s="3">
        <v>-4022.4</v>
      </c>
      <c r="G91">
        <v>662.44</v>
      </c>
      <c r="H91">
        <v>0</v>
      </c>
      <c r="I91">
        <v>656.55</v>
      </c>
      <c r="J91">
        <v>0</v>
      </c>
      <c r="K91">
        <v>601.15</v>
      </c>
      <c r="L91">
        <v>554.87</v>
      </c>
      <c r="M91">
        <v>988.31</v>
      </c>
      <c r="N91">
        <v>0</v>
      </c>
      <c r="O91">
        <v>623.5</v>
      </c>
      <c r="P91">
        <v>635.7</v>
      </c>
      <c r="Q91">
        <v>0</v>
      </c>
      <c r="R91">
        <v>350.19</v>
      </c>
      <c r="S91">
        <v>29686.84</v>
      </c>
      <c r="T91">
        <v>3552.962</v>
      </c>
      <c r="U91">
        <v>5224.649</v>
      </c>
      <c r="V91">
        <v>4.357</v>
      </c>
      <c r="W91">
        <v>5229.006</v>
      </c>
      <c r="X91">
        <v>1177.188</v>
      </c>
      <c r="Y91">
        <v>49.989</v>
      </c>
      <c r="Z91">
        <v>1797.902</v>
      </c>
      <c r="AA91">
        <v>13008.773</v>
      </c>
      <c r="AB91">
        <v>1637.87</v>
      </c>
      <c r="AC91" t="s">
        <v>60</v>
      </c>
      <c r="AD91" s="3">
        <v>-518.5602</v>
      </c>
      <c r="AE91">
        <v>1500</v>
      </c>
      <c r="AF91">
        <v>0</v>
      </c>
      <c r="AG91">
        <v>1500</v>
      </c>
      <c r="AH91">
        <v>385</v>
      </c>
      <c r="AI91">
        <v>0</v>
      </c>
      <c r="AJ91">
        <v>385</v>
      </c>
      <c r="AK91">
        <v>4147</v>
      </c>
      <c r="AL91">
        <v>29209.7</v>
      </c>
      <c r="AM91">
        <v>33356.7</v>
      </c>
      <c r="AN91">
        <v>6066.92</v>
      </c>
      <c r="AO91">
        <v>6066.92</v>
      </c>
      <c r="AP91">
        <v>0</v>
      </c>
      <c r="AQ91">
        <v>1490.85</v>
      </c>
      <c r="AR91">
        <v>385</v>
      </c>
      <c r="AU91">
        <v>610</v>
      </c>
      <c r="AV91" s="13">
        <v>616.33</v>
      </c>
      <c r="AW91" s="3">
        <v>385</v>
      </c>
      <c r="AX91" s="3">
        <v>1500</v>
      </c>
      <c r="AY91" s="3">
        <v>600</v>
      </c>
      <c r="AZ91" s="17">
        <v>625.33</v>
      </c>
      <c r="BA91" s="3">
        <v>385</v>
      </c>
      <c r="BB91" s="3">
        <v>1500</v>
      </c>
      <c r="BE91" s="21">
        <f t="shared" si="138"/>
        <v>385</v>
      </c>
      <c r="BF91" s="21">
        <f t="shared" ref="BF91:BH91" si="200">AH91</f>
        <v>385</v>
      </c>
      <c r="BG91" s="21">
        <f t="shared" si="200"/>
        <v>0</v>
      </c>
      <c r="BH91" s="21">
        <f t="shared" si="200"/>
        <v>385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1500</v>
      </c>
      <c r="BN91" s="21">
        <f t="shared" ref="BN91:BP91" si="201">AE91</f>
        <v>1500</v>
      </c>
      <c r="BO91" s="21">
        <f t="shared" si="201"/>
        <v>0</v>
      </c>
      <c r="BP91" s="21">
        <f t="shared" si="201"/>
        <v>1500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29173.53</v>
      </c>
      <c r="B92">
        <v>-3512.14</v>
      </c>
      <c r="C92">
        <v>32177.03</v>
      </c>
      <c r="D92">
        <v>5323.54</v>
      </c>
      <c r="E92">
        <v>1315.93</v>
      </c>
      <c r="F92" s="3">
        <v>-4252.01</v>
      </c>
      <c r="G92">
        <v>662.44</v>
      </c>
      <c r="H92">
        <v>0</v>
      </c>
      <c r="I92">
        <v>633.13</v>
      </c>
      <c r="J92">
        <v>0</v>
      </c>
      <c r="K92">
        <v>599.76</v>
      </c>
      <c r="L92">
        <v>540.91</v>
      </c>
      <c r="M92">
        <v>966.52</v>
      </c>
      <c r="N92">
        <v>0</v>
      </c>
      <c r="O92">
        <v>617.8</v>
      </c>
      <c r="P92">
        <v>611</v>
      </c>
      <c r="Q92">
        <v>0</v>
      </c>
      <c r="R92">
        <v>350.35</v>
      </c>
      <c r="S92">
        <v>28768.084</v>
      </c>
      <c r="T92">
        <v>3556.982</v>
      </c>
      <c r="U92">
        <v>5334.513</v>
      </c>
      <c r="V92">
        <v>4.35</v>
      </c>
      <c r="W92">
        <v>5338.863</v>
      </c>
      <c r="X92">
        <v>1182.464</v>
      </c>
      <c r="Y92">
        <v>49.99</v>
      </c>
      <c r="Z92">
        <v>2158.768</v>
      </c>
      <c r="AA92">
        <v>12215.158</v>
      </c>
      <c r="AB92">
        <v>1370.2</v>
      </c>
      <c r="AC92" t="s">
        <v>60</v>
      </c>
      <c r="AD92" s="3">
        <v>-811.0382</v>
      </c>
      <c r="AE92">
        <v>1333.33</v>
      </c>
      <c r="AF92">
        <v>0</v>
      </c>
      <c r="AG92">
        <v>1333.33</v>
      </c>
      <c r="AH92">
        <v>399</v>
      </c>
      <c r="AI92">
        <v>0</v>
      </c>
      <c r="AJ92">
        <v>399</v>
      </c>
      <c r="AK92">
        <v>4054</v>
      </c>
      <c r="AL92">
        <v>29000.5</v>
      </c>
      <c r="AM92">
        <v>33054.5</v>
      </c>
      <c r="AN92">
        <v>5796.91</v>
      </c>
      <c r="AO92">
        <v>5796.91</v>
      </c>
      <c r="AP92">
        <v>0</v>
      </c>
      <c r="AQ92">
        <v>1315.93</v>
      </c>
      <c r="AR92">
        <v>399</v>
      </c>
      <c r="AU92">
        <v>610</v>
      </c>
      <c r="AV92" s="13">
        <v>610</v>
      </c>
      <c r="AW92" s="3">
        <v>399</v>
      </c>
      <c r="AX92" s="3">
        <v>1333.33</v>
      </c>
      <c r="AY92" s="3">
        <v>600</v>
      </c>
      <c r="AZ92" s="17">
        <v>600</v>
      </c>
      <c r="BA92" s="3">
        <v>399</v>
      </c>
      <c r="BB92" s="3">
        <v>1333.33</v>
      </c>
      <c r="BE92" s="21">
        <f t="shared" si="138"/>
        <v>399</v>
      </c>
      <c r="BF92" s="21">
        <f t="shared" ref="BF92:BH92" si="202">AH92</f>
        <v>399</v>
      </c>
      <c r="BG92" s="21">
        <f t="shared" si="202"/>
        <v>0</v>
      </c>
      <c r="BH92" s="21">
        <f t="shared" si="202"/>
        <v>399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1333.33</v>
      </c>
      <c r="BN92" s="21">
        <f t="shared" ref="BN92:BP92" si="203">AE92</f>
        <v>1333.33</v>
      </c>
      <c r="BO92" s="21">
        <f t="shared" si="203"/>
        <v>0</v>
      </c>
      <c r="BP92" s="21">
        <f t="shared" si="203"/>
        <v>1333.33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28387.28</v>
      </c>
      <c r="B93">
        <v>-3376.29</v>
      </c>
      <c r="C93">
        <v>30726.92</v>
      </c>
      <c r="D93">
        <v>5165.55</v>
      </c>
      <c r="E93">
        <v>419.67</v>
      </c>
      <c r="F93" s="3">
        <v>-4427.15</v>
      </c>
      <c r="G93">
        <v>630.83</v>
      </c>
      <c r="H93">
        <v>0</v>
      </c>
      <c r="I93">
        <v>625.56</v>
      </c>
      <c r="J93">
        <v>0</v>
      </c>
      <c r="K93">
        <v>599.76</v>
      </c>
      <c r="L93">
        <v>526.26</v>
      </c>
      <c r="M93">
        <v>961.59</v>
      </c>
      <c r="N93">
        <v>0</v>
      </c>
      <c r="O93">
        <v>618.3</v>
      </c>
      <c r="P93">
        <v>606.7</v>
      </c>
      <c r="Q93">
        <v>0</v>
      </c>
      <c r="R93">
        <v>310.81</v>
      </c>
      <c r="S93">
        <v>28525.215</v>
      </c>
      <c r="T93">
        <v>3247.177</v>
      </c>
      <c r="U93">
        <v>5212.477</v>
      </c>
      <c r="V93">
        <v>4.352</v>
      </c>
      <c r="W93">
        <v>5216.829</v>
      </c>
      <c r="X93">
        <v>1180.092</v>
      </c>
      <c r="Y93">
        <v>49.99</v>
      </c>
      <c r="Z93">
        <v>2139.305</v>
      </c>
      <c r="AA93">
        <v>11643.566</v>
      </c>
      <c r="AB93">
        <v>1369.55</v>
      </c>
      <c r="AC93" t="s">
        <v>60</v>
      </c>
      <c r="AD93" s="3">
        <v>-1053.089</v>
      </c>
      <c r="AE93">
        <v>419.67</v>
      </c>
      <c r="AF93">
        <v>0</v>
      </c>
      <c r="AG93">
        <v>419.67</v>
      </c>
      <c r="AH93">
        <v>380</v>
      </c>
      <c r="AI93">
        <v>0</v>
      </c>
      <c r="AJ93">
        <v>380</v>
      </c>
      <c r="AK93">
        <v>3960</v>
      </c>
      <c r="AL93">
        <v>28671.7</v>
      </c>
      <c r="AM93">
        <v>32631.7</v>
      </c>
      <c r="AN93">
        <v>5537.21</v>
      </c>
      <c r="AO93">
        <v>5537.21</v>
      </c>
      <c r="AP93">
        <v>0</v>
      </c>
      <c r="AQ93">
        <v>419.67</v>
      </c>
      <c r="AR93">
        <v>380</v>
      </c>
      <c r="AU93">
        <v>610</v>
      </c>
      <c r="AV93" s="13">
        <v>610</v>
      </c>
      <c r="AW93" s="3">
        <v>380</v>
      </c>
      <c r="AX93" s="3">
        <v>419.67</v>
      </c>
      <c r="AY93" s="3">
        <v>600</v>
      </c>
      <c r="AZ93" s="17">
        <v>600</v>
      </c>
      <c r="BA93" s="3">
        <v>380</v>
      </c>
      <c r="BB93" s="3">
        <v>419.67</v>
      </c>
      <c r="BE93" s="21">
        <f t="shared" si="138"/>
        <v>380</v>
      </c>
      <c r="BF93" s="21">
        <f t="shared" ref="BF93:BH93" si="204">AH93</f>
        <v>380</v>
      </c>
      <c r="BG93" s="21">
        <f t="shared" si="204"/>
        <v>0</v>
      </c>
      <c r="BH93" s="21">
        <f t="shared" si="204"/>
        <v>380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419.67</v>
      </c>
      <c r="BN93" s="21">
        <f t="shared" ref="BN93:BP93" si="205">AE93</f>
        <v>419.67</v>
      </c>
      <c r="BO93" s="21">
        <f t="shared" si="205"/>
        <v>0</v>
      </c>
      <c r="BP93" s="21">
        <f t="shared" si="205"/>
        <v>419.67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28839.65</v>
      </c>
      <c r="B94">
        <v>-3308.12</v>
      </c>
      <c r="C94">
        <v>31285.83</v>
      </c>
      <c r="D94">
        <v>5104.84</v>
      </c>
      <c r="E94">
        <v>410.33</v>
      </c>
      <c r="F94" s="3">
        <v>-4542.04</v>
      </c>
      <c r="G94">
        <v>641.93</v>
      </c>
      <c r="H94">
        <v>0</v>
      </c>
      <c r="I94">
        <v>630.53</v>
      </c>
      <c r="J94">
        <v>0</v>
      </c>
      <c r="K94">
        <v>599.99</v>
      </c>
      <c r="L94">
        <v>561.15</v>
      </c>
      <c r="M94">
        <v>961.59</v>
      </c>
      <c r="N94">
        <v>0</v>
      </c>
      <c r="O94">
        <v>618.6</v>
      </c>
      <c r="P94">
        <v>605.3</v>
      </c>
      <c r="Q94">
        <v>0</v>
      </c>
      <c r="R94">
        <v>320.06</v>
      </c>
      <c r="S94">
        <v>28840.47</v>
      </c>
      <c r="T94">
        <v>3392.674</v>
      </c>
      <c r="U94">
        <v>5227.866</v>
      </c>
      <c r="V94">
        <v>4.467</v>
      </c>
      <c r="W94">
        <v>5232.333</v>
      </c>
      <c r="X94">
        <v>1301.262</v>
      </c>
      <c r="Y94">
        <v>49.999</v>
      </c>
      <c r="Z94">
        <v>2267.07</v>
      </c>
      <c r="AA94">
        <v>11891.803</v>
      </c>
      <c r="AB94">
        <v>1361.92</v>
      </c>
      <c r="AC94" t="s">
        <v>60</v>
      </c>
      <c r="AD94" s="3">
        <v>-1119.765</v>
      </c>
      <c r="AE94">
        <v>410.33</v>
      </c>
      <c r="AF94">
        <v>0</v>
      </c>
      <c r="AG94">
        <v>410.33</v>
      </c>
      <c r="AH94">
        <v>398.4</v>
      </c>
      <c r="AI94">
        <v>0</v>
      </c>
      <c r="AJ94">
        <v>398.4</v>
      </c>
      <c r="AK94">
        <v>3868</v>
      </c>
      <c r="AL94">
        <v>28432.6</v>
      </c>
      <c r="AM94">
        <v>32300.6</v>
      </c>
      <c r="AN94">
        <v>5314.59</v>
      </c>
      <c r="AO94">
        <v>5314.59</v>
      </c>
      <c r="AP94">
        <v>0</v>
      </c>
      <c r="AQ94">
        <v>410.33</v>
      </c>
      <c r="AR94">
        <v>398.4</v>
      </c>
      <c r="AU94">
        <v>610</v>
      </c>
      <c r="AV94" s="13">
        <v>610</v>
      </c>
      <c r="AW94" s="3">
        <v>398.4</v>
      </c>
      <c r="AX94" s="3">
        <v>410.33</v>
      </c>
      <c r="AY94" s="3">
        <v>600</v>
      </c>
      <c r="AZ94" s="17">
        <v>600</v>
      </c>
      <c r="BA94" s="3">
        <v>398.4</v>
      </c>
      <c r="BB94" s="3">
        <v>410.33</v>
      </c>
      <c r="BE94" s="21">
        <f t="shared" si="138"/>
        <v>398.4</v>
      </c>
      <c r="BF94" s="21">
        <f t="shared" ref="BF94:BH94" si="206">AH94</f>
        <v>398.4</v>
      </c>
      <c r="BG94" s="21">
        <f t="shared" si="206"/>
        <v>0</v>
      </c>
      <c r="BH94" s="21">
        <f t="shared" si="206"/>
        <v>398.4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410.33</v>
      </c>
      <c r="BN94" s="21">
        <f t="shared" ref="BN94:BP94" si="207">AE94</f>
        <v>410.33</v>
      </c>
      <c r="BO94" s="21">
        <f t="shared" si="207"/>
        <v>0</v>
      </c>
      <c r="BP94" s="21">
        <f t="shared" si="207"/>
        <v>410.33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28310.86</v>
      </c>
      <c r="B95">
        <v>-3637.8</v>
      </c>
      <c r="C95">
        <v>30871.99</v>
      </c>
      <c r="D95">
        <v>4980.98</v>
      </c>
      <c r="E95">
        <v>413.33</v>
      </c>
      <c r="F95" s="3">
        <v>-4912.38</v>
      </c>
      <c r="G95">
        <v>629.12</v>
      </c>
      <c r="H95">
        <v>79.66</v>
      </c>
      <c r="I95">
        <v>630.17</v>
      </c>
      <c r="J95">
        <v>0</v>
      </c>
      <c r="K95">
        <v>599.76</v>
      </c>
      <c r="L95">
        <v>554.17</v>
      </c>
      <c r="M95">
        <v>961.59</v>
      </c>
      <c r="N95">
        <v>0</v>
      </c>
      <c r="O95">
        <v>619.2</v>
      </c>
      <c r="P95">
        <v>607.1</v>
      </c>
      <c r="Q95">
        <v>0</v>
      </c>
      <c r="R95">
        <v>320.17</v>
      </c>
      <c r="S95">
        <v>28303.352</v>
      </c>
      <c r="T95">
        <v>3511.69</v>
      </c>
      <c r="U95">
        <v>5220.306</v>
      </c>
      <c r="V95">
        <v>4.483</v>
      </c>
      <c r="W95">
        <v>5224.789</v>
      </c>
      <c r="X95">
        <v>1294.813</v>
      </c>
      <c r="Y95">
        <v>49.967</v>
      </c>
      <c r="Z95">
        <v>3195.731</v>
      </c>
      <c r="AA95">
        <v>11577.223</v>
      </c>
      <c r="AB95">
        <v>1471.66</v>
      </c>
      <c r="AC95" t="s">
        <v>60</v>
      </c>
      <c r="AD95" s="3">
        <v>-1504.1327</v>
      </c>
      <c r="AE95">
        <v>413.33</v>
      </c>
      <c r="AF95">
        <v>0</v>
      </c>
      <c r="AG95">
        <v>413.33</v>
      </c>
      <c r="AH95">
        <v>392</v>
      </c>
      <c r="AI95">
        <v>0</v>
      </c>
      <c r="AJ95">
        <v>392</v>
      </c>
      <c r="AK95">
        <v>3951</v>
      </c>
      <c r="AL95">
        <v>28074</v>
      </c>
      <c r="AM95">
        <v>32025</v>
      </c>
      <c r="AN95">
        <v>5117.54</v>
      </c>
      <c r="AO95">
        <v>5117.54</v>
      </c>
      <c r="AP95">
        <v>0</v>
      </c>
      <c r="AQ95">
        <v>413.33</v>
      </c>
      <c r="AR95">
        <v>392</v>
      </c>
      <c r="AU95">
        <v>610</v>
      </c>
      <c r="AV95" s="13">
        <v>610</v>
      </c>
      <c r="AW95" s="3">
        <v>392</v>
      </c>
      <c r="AX95" s="3">
        <v>413.33</v>
      </c>
      <c r="AY95" s="3">
        <v>600</v>
      </c>
      <c r="AZ95" s="17">
        <v>600</v>
      </c>
      <c r="BA95" s="3">
        <v>392</v>
      </c>
      <c r="BB95" s="3">
        <v>413.33</v>
      </c>
      <c r="BE95" s="21">
        <f t="shared" si="138"/>
        <v>392</v>
      </c>
      <c r="BF95" s="21">
        <f t="shared" ref="BF95:BH95" si="208">AH95</f>
        <v>392</v>
      </c>
      <c r="BG95" s="21">
        <f t="shared" si="208"/>
        <v>0</v>
      </c>
      <c r="BH95" s="21">
        <f t="shared" si="208"/>
        <v>392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413.33</v>
      </c>
      <c r="BN95" s="21">
        <f t="shared" ref="BN95:BP95" si="209">AE95</f>
        <v>413.33</v>
      </c>
      <c r="BO95" s="21">
        <f t="shared" si="209"/>
        <v>0</v>
      </c>
      <c r="BP95" s="21">
        <f t="shared" si="209"/>
        <v>413.33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27916.82</v>
      </c>
      <c r="B96">
        <v>-3959.9</v>
      </c>
      <c r="C96">
        <v>30465.69</v>
      </c>
      <c r="D96">
        <v>5119.3</v>
      </c>
      <c r="E96">
        <v>401.33</v>
      </c>
      <c r="F96" s="3">
        <v>-5238.13</v>
      </c>
      <c r="G96">
        <v>632.53</v>
      </c>
      <c r="H96">
        <v>104.45</v>
      </c>
      <c r="I96">
        <v>622.55</v>
      </c>
      <c r="J96">
        <v>0</v>
      </c>
      <c r="K96">
        <v>597.9</v>
      </c>
      <c r="L96">
        <v>553.7</v>
      </c>
      <c r="M96">
        <v>960.77</v>
      </c>
      <c r="N96">
        <v>0</v>
      </c>
      <c r="O96">
        <v>617</v>
      </c>
      <c r="P96">
        <v>607.1</v>
      </c>
      <c r="Q96">
        <v>0</v>
      </c>
      <c r="R96">
        <v>320.54</v>
      </c>
      <c r="S96">
        <v>28104.414</v>
      </c>
      <c r="T96">
        <v>3779.681</v>
      </c>
      <c r="U96">
        <v>5156.259</v>
      </c>
      <c r="V96">
        <v>4.42</v>
      </c>
      <c r="W96">
        <v>5160.68</v>
      </c>
      <c r="X96">
        <v>1274.278</v>
      </c>
      <c r="Y96">
        <v>50.029</v>
      </c>
      <c r="Z96">
        <v>2634.088</v>
      </c>
      <c r="AA96">
        <v>11584.361</v>
      </c>
      <c r="AB96">
        <v>1464</v>
      </c>
      <c r="AC96" t="s">
        <v>60</v>
      </c>
      <c r="AD96" s="3">
        <v>-1840.5945</v>
      </c>
      <c r="AE96">
        <v>401.33</v>
      </c>
      <c r="AF96">
        <v>0</v>
      </c>
      <c r="AG96">
        <v>401.33</v>
      </c>
      <c r="AH96">
        <v>399</v>
      </c>
      <c r="AI96">
        <v>0</v>
      </c>
      <c r="AJ96">
        <v>399</v>
      </c>
      <c r="AK96">
        <v>4040</v>
      </c>
      <c r="AL96">
        <v>27685.4</v>
      </c>
      <c r="AM96">
        <v>31725.4</v>
      </c>
      <c r="AN96">
        <v>4924.79</v>
      </c>
      <c r="AO96">
        <v>4924.79</v>
      </c>
      <c r="AP96">
        <v>0</v>
      </c>
      <c r="AQ96">
        <v>401.33</v>
      </c>
      <c r="AR96">
        <v>399</v>
      </c>
      <c r="AU96">
        <v>610</v>
      </c>
      <c r="AV96" s="13">
        <v>610</v>
      </c>
      <c r="AW96" s="3">
        <v>399</v>
      </c>
      <c r="AX96" s="3">
        <v>401.33</v>
      </c>
      <c r="AY96" s="3">
        <v>600</v>
      </c>
      <c r="AZ96" s="17">
        <v>600</v>
      </c>
      <c r="BA96" s="3">
        <v>399</v>
      </c>
      <c r="BB96" s="3">
        <v>401.33</v>
      </c>
      <c r="BE96" s="21">
        <f t="shared" si="138"/>
        <v>399</v>
      </c>
      <c r="BF96" s="21">
        <f t="shared" ref="BF96:BH96" si="210">AH96</f>
        <v>399</v>
      </c>
      <c r="BG96" s="21">
        <f t="shared" si="210"/>
        <v>0</v>
      </c>
      <c r="BH96" s="21">
        <f t="shared" si="210"/>
        <v>399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401.33</v>
      </c>
      <c r="BN96" s="21">
        <f t="shared" ref="BN96:BP96" si="211">AE96</f>
        <v>401.33</v>
      </c>
      <c r="BO96" s="21">
        <f t="shared" si="211"/>
        <v>0</v>
      </c>
      <c r="BP96" s="21">
        <f t="shared" si="211"/>
        <v>401.33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27717.75</v>
      </c>
      <c r="B97">
        <v>-4989</v>
      </c>
      <c r="C97">
        <v>31269.13</v>
      </c>
      <c r="D97">
        <v>5033.79</v>
      </c>
      <c r="E97">
        <v>424.67</v>
      </c>
      <c r="F97" s="3">
        <v>-5237</v>
      </c>
      <c r="G97">
        <v>649.63</v>
      </c>
      <c r="H97">
        <v>141.18</v>
      </c>
      <c r="I97">
        <v>629.81</v>
      </c>
      <c r="J97">
        <v>0</v>
      </c>
      <c r="K97">
        <v>600.69</v>
      </c>
      <c r="L97">
        <v>554.17</v>
      </c>
      <c r="M97">
        <v>961.18</v>
      </c>
      <c r="N97">
        <v>0</v>
      </c>
      <c r="O97">
        <v>614.7</v>
      </c>
      <c r="P97">
        <v>621.4</v>
      </c>
      <c r="Q97">
        <v>0</v>
      </c>
      <c r="R97">
        <v>333.33</v>
      </c>
      <c r="S97">
        <v>28046.95</v>
      </c>
      <c r="T97">
        <v>4914.257</v>
      </c>
      <c r="U97">
        <v>4940.52</v>
      </c>
      <c r="V97">
        <v>3.645</v>
      </c>
      <c r="W97">
        <v>4944.165</v>
      </c>
      <c r="X97">
        <v>961.244</v>
      </c>
      <c r="Y97">
        <v>50.033</v>
      </c>
      <c r="Z97">
        <v>1630.926</v>
      </c>
      <c r="AA97">
        <v>12742.594</v>
      </c>
      <c r="AB97">
        <v>1469.31</v>
      </c>
      <c r="AC97" t="s">
        <v>60</v>
      </c>
      <c r="AD97" s="3">
        <v>-1829.5284</v>
      </c>
      <c r="AE97">
        <v>424.67</v>
      </c>
      <c r="AF97">
        <v>0</v>
      </c>
      <c r="AG97">
        <v>424.67</v>
      </c>
      <c r="AH97">
        <v>400</v>
      </c>
      <c r="AI97">
        <v>0</v>
      </c>
      <c r="AJ97">
        <v>400</v>
      </c>
      <c r="AK97">
        <v>4124</v>
      </c>
      <c r="AL97">
        <v>27506.1</v>
      </c>
      <c r="AM97">
        <v>31630.1</v>
      </c>
      <c r="AN97">
        <v>4777.93</v>
      </c>
      <c r="AO97">
        <v>4777.93</v>
      </c>
      <c r="AP97">
        <v>0</v>
      </c>
      <c r="AQ97">
        <v>424.67</v>
      </c>
      <c r="AR97">
        <v>400</v>
      </c>
      <c r="AU97">
        <v>610</v>
      </c>
      <c r="AV97" s="13">
        <v>610</v>
      </c>
      <c r="AW97" s="3">
        <v>400</v>
      </c>
      <c r="AX97" s="3">
        <v>424.67</v>
      </c>
      <c r="AY97" s="3">
        <v>600</v>
      </c>
      <c r="AZ97" s="17">
        <v>626.4</v>
      </c>
      <c r="BA97" s="3">
        <v>400</v>
      </c>
      <c r="BB97" s="3">
        <v>424.67</v>
      </c>
      <c r="BE97" s="21">
        <f t="shared" si="138"/>
        <v>400</v>
      </c>
      <c r="BF97" s="21">
        <f t="shared" ref="BF97:BH97" si="212">AH97</f>
        <v>400</v>
      </c>
      <c r="BG97" s="21">
        <f t="shared" si="212"/>
        <v>0</v>
      </c>
      <c r="BH97" s="21">
        <f t="shared" si="212"/>
        <v>400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424.67</v>
      </c>
      <c r="BN97" s="21">
        <f t="shared" ref="BN97:BP97" si="213">AE97</f>
        <v>424.67</v>
      </c>
      <c r="BO97" s="21">
        <f t="shared" si="213"/>
        <v>0</v>
      </c>
      <c r="BP97" s="21">
        <f t="shared" si="213"/>
        <v>424.67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29</v>
      </c>
      <c r="BJ98">
        <f t="shared" si="214"/>
        <v>8</v>
      </c>
      <c r="BK98">
        <f t="shared" si="214"/>
        <v>37</v>
      </c>
      <c r="BL98">
        <f t="shared" si="214"/>
        <v>2081.13</v>
      </c>
      <c r="BQ98">
        <f t="shared" ref="BQ98:BT98" si="215">SUM(BQ2:BQ97)</f>
        <v>34</v>
      </c>
      <c r="BR98">
        <f t="shared" si="215"/>
        <v>9</v>
      </c>
      <c r="BS98">
        <f t="shared" si="215"/>
        <v>43</v>
      </c>
      <c r="BT98">
        <f t="shared" si="215"/>
        <v>2235.56</v>
      </c>
    </row>
    <row r="99" spans="61:72">
      <c r="BI99">
        <f t="shared" ref="BI99:BK99" si="216">BI98/4</f>
        <v>7.25</v>
      </c>
      <c r="BJ99">
        <f t="shared" si="216"/>
        <v>2</v>
      </c>
      <c r="BK99">
        <f t="shared" si="216"/>
        <v>9.25</v>
      </c>
      <c r="BL99">
        <f>IF(BJ98=0,0,BL98/BJ98)</f>
        <v>260.14125</v>
      </c>
      <c r="BQ99">
        <f t="shared" ref="BQ99:BS99" si="217">BQ98/4</f>
        <v>8.5</v>
      </c>
      <c r="BR99">
        <f t="shared" si="217"/>
        <v>2.25</v>
      </c>
      <c r="BS99">
        <f t="shared" si="217"/>
        <v>10.75</v>
      </c>
      <c r="BT99">
        <f>IF(BR98=0,0,BT98/BR98)</f>
        <v>248.395555555556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7.25</v>
      </c>
      <c r="BF102" s="26">
        <f>BJ99</f>
        <v>2</v>
      </c>
      <c r="BG102" s="27">
        <f>BL99</f>
        <v>260.14125</v>
      </c>
      <c r="BH102" s="26">
        <f>BK99</f>
        <v>9.25</v>
      </c>
      <c r="BI102" s="26">
        <f>BQ99</f>
        <v>8.5</v>
      </c>
      <c r="BJ102" s="26">
        <f>BR99</f>
        <v>2.25</v>
      </c>
      <c r="BK102" s="27">
        <f>BT99</f>
        <v>248.395555555556</v>
      </c>
      <c r="BL102" s="26">
        <f>BS99</f>
        <v>10.75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W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6" max="6" width="8.74166666666667" style="3" customWidth="1"/>
    <col min="7" max="10" width="6.06666666666667" customWidth="1"/>
    <col min="11" max="11" width="7.85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29357.59</v>
      </c>
      <c r="B2">
        <v>-4542.48</v>
      </c>
      <c r="C2">
        <v>32168.53</v>
      </c>
      <c r="D2">
        <v>5109.52</v>
      </c>
      <c r="E2">
        <v>1500</v>
      </c>
      <c r="F2" s="3">
        <v>-5616.09</v>
      </c>
      <c r="G2">
        <v>601.76</v>
      </c>
      <c r="H2">
        <v>190.77</v>
      </c>
      <c r="I2">
        <v>612.2</v>
      </c>
      <c r="J2">
        <v>0</v>
      </c>
      <c r="K2">
        <v>600.69</v>
      </c>
      <c r="L2">
        <v>561.85</v>
      </c>
      <c r="M2">
        <v>985.02</v>
      </c>
      <c r="N2">
        <v>0</v>
      </c>
      <c r="O2">
        <v>652.7</v>
      </c>
      <c r="P2">
        <v>652.6</v>
      </c>
      <c r="Q2">
        <v>0</v>
      </c>
      <c r="R2">
        <v>349.71</v>
      </c>
      <c r="S2">
        <v>29173.168</v>
      </c>
      <c r="T2">
        <v>4701.233</v>
      </c>
      <c r="U2">
        <v>4785.936</v>
      </c>
      <c r="V2">
        <v>4.81</v>
      </c>
      <c r="W2">
        <v>4790.747</v>
      </c>
      <c r="X2">
        <v>1305.778</v>
      </c>
      <c r="Y2">
        <v>49.967</v>
      </c>
      <c r="Z2">
        <v>1745.51</v>
      </c>
      <c r="AA2">
        <v>13413.256</v>
      </c>
      <c r="AB2">
        <v>1149.46</v>
      </c>
      <c r="AC2" t="s">
        <v>60</v>
      </c>
      <c r="AD2" s="3">
        <v>-2084.186</v>
      </c>
      <c r="AE2">
        <v>1500</v>
      </c>
      <c r="AF2">
        <v>0</v>
      </c>
      <c r="AG2">
        <v>1500</v>
      </c>
      <c r="AH2">
        <v>435</v>
      </c>
      <c r="AI2">
        <v>0</v>
      </c>
      <c r="AJ2">
        <v>435</v>
      </c>
      <c r="AK2">
        <v>5340</v>
      </c>
      <c r="AL2">
        <v>28033.2</v>
      </c>
      <c r="AM2">
        <v>33373.2</v>
      </c>
      <c r="AN2">
        <v>4705.01</v>
      </c>
      <c r="AO2">
        <v>4705.01</v>
      </c>
      <c r="AP2">
        <v>0</v>
      </c>
      <c r="AQ2">
        <v>1500</v>
      </c>
      <c r="AR2">
        <v>435</v>
      </c>
      <c r="AS2" s="12" t="s">
        <v>136</v>
      </c>
      <c r="AT2" s="12" t="s">
        <v>137</v>
      </c>
      <c r="AU2">
        <v>620</v>
      </c>
      <c r="AV2" s="13">
        <v>640</v>
      </c>
      <c r="AW2" s="3">
        <v>435</v>
      </c>
      <c r="AX2" s="3">
        <v>1500</v>
      </c>
      <c r="AY2" s="3">
        <v>660</v>
      </c>
      <c r="AZ2" s="17">
        <v>660</v>
      </c>
      <c r="BA2" s="3">
        <v>435</v>
      </c>
      <c r="BB2" s="3">
        <v>1500</v>
      </c>
      <c r="BE2" s="21">
        <f t="shared" si="0"/>
        <v>435</v>
      </c>
      <c r="BF2" s="21">
        <f t="shared" ref="BF2:BH2" si="4">AH2</f>
        <v>435</v>
      </c>
      <c r="BG2" s="21">
        <f t="shared" si="4"/>
        <v>0</v>
      </c>
      <c r="BH2" s="21">
        <f t="shared" si="4"/>
        <v>435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1500</v>
      </c>
      <c r="BN2" s="21">
        <f t="shared" ref="BN2:BP2" si="9">AE2</f>
        <v>1500</v>
      </c>
      <c r="BO2" s="21">
        <f t="shared" si="9"/>
        <v>0</v>
      </c>
      <c r="BP2" s="21">
        <f t="shared" si="9"/>
        <v>1500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681.179142857143</v>
      </c>
    </row>
    <row r="3" spans="1:75">
      <c r="A3">
        <v>29239.97</v>
      </c>
      <c r="B3">
        <v>-4563.02</v>
      </c>
      <c r="C3">
        <v>31653.32</v>
      </c>
      <c r="D3">
        <v>4793.23</v>
      </c>
      <c r="E3">
        <v>1173.33</v>
      </c>
      <c r="F3" s="3">
        <v>-5931.65</v>
      </c>
      <c r="G3">
        <v>601.76</v>
      </c>
      <c r="H3">
        <v>204.43</v>
      </c>
      <c r="I3">
        <v>604.81</v>
      </c>
      <c r="J3">
        <v>0</v>
      </c>
      <c r="K3">
        <v>600.69</v>
      </c>
      <c r="L3">
        <v>562.54</v>
      </c>
      <c r="M3">
        <v>962.82</v>
      </c>
      <c r="N3">
        <v>0</v>
      </c>
      <c r="O3">
        <v>627.3</v>
      </c>
      <c r="P3">
        <v>657.7</v>
      </c>
      <c r="Q3">
        <v>0</v>
      </c>
      <c r="R3">
        <v>350.08</v>
      </c>
      <c r="S3">
        <v>29266.197</v>
      </c>
      <c r="T3">
        <v>4454.998</v>
      </c>
      <c r="U3">
        <v>4701.769</v>
      </c>
      <c r="V3">
        <v>4.843</v>
      </c>
      <c r="W3">
        <v>4706.612</v>
      </c>
      <c r="X3">
        <v>1279.573</v>
      </c>
      <c r="Y3">
        <v>50.034</v>
      </c>
      <c r="Z3">
        <v>1793.182</v>
      </c>
      <c r="AA3">
        <v>13366.906</v>
      </c>
      <c r="AB3">
        <v>1477.19</v>
      </c>
      <c r="AC3" t="s">
        <v>60</v>
      </c>
      <c r="AD3" s="3">
        <v>-2448.8032</v>
      </c>
      <c r="AE3">
        <v>1173.33</v>
      </c>
      <c r="AF3">
        <v>0</v>
      </c>
      <c r="AG3">
        <v>1173.33</v>
      </c>
      <c r="AH3">
        <v>600</v>
      </c>
      <c r="AI3">
        <v>0</v>
      </c>
      <c r="AJ3">
        <v>600</v>
      </c>
      <c r="AK3">
        <v>5368</v>
      </c>
      <c r="AL3">
        <v>27819.3</v>
      </c>
      <c r="AM3">
        <v>33187.3</v>
      </c>
      <c r="AN3">
        <v>4642.94</v>
      </c>
      <c r="AO3">
        <v>4642.94</v>
      </c>
      <c r="AP3">
        <v>0</v>
      </c>
      <c r="AQ3">
        <v>1173.33</v>
      </c>
      <c r="AR3">
        <v>600</v>
      </c>
      <c r="AU3">
        <v>620</v>
      </c>
      <c r="AV3" s="13">
        <v>620</v>
      </c>
      <c r="AW3" s="3">
        <v>600</v>
      </c>
      <c r="AX3" s="3">
        <v>1173.33</v>
      </c>
      <c r="AY3" s="3">
        <v>660</v>
      </c>
      <c r="AZ3" s="17">
        <v>660</v>
      </c>
      <c r="BA3" s="3">
        <v>600</v>
      </c>
      <c r="BB3" s="3">
        <v>1173.33</v>
      </c>
      <c r="BE3" s="21">
        <f t="shared" si="0"/>
        <v>600</v>
      </c>
      <c r="BF3" s="21">
        <f t="shared" ref="BF3:BH3" si="14">AH3</f>
        <v>600</v>
      </c>
      <c r="BG3" s="21">
        <f t="shared" si="14"/>
        <v>0</v>
      </c>
      <c r="BH3" s="21">
        <f t="shared" si="14"/>
        <v>600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1173.33</v>
      </c>
      <c r="BN3" s="21">
        <f t="shared" ref="BN3:BP3" si="15">AE3</f>
        <v>1173.33</v>
      </c>
      <c r="BO3" s="21">
        <f t="shared" si="15"/>
        <v>0</v>
      </c>
      <c r="BP3" s="21">
        <f t="shared" si="15"/>
        <v>1173.33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294.5253125</v>
      </c>
    </row>
    <row r="4" spans="1:72">
      <c r="A4">
        <v>28993.82</v>
      </c>
      <c r="B4">
        <v>-4531.15</v>
      </c>
      <c r="C4">
        <v>31497.71</v>
      </c>
      <c r="D4">
        <v>4691.63</v>
      </c>
      <c r="E4">
        <v>666.67</v>
      </c>
      <c r="F4" s="3">
        <v>-5677.81</v>
      </c>
      <c r="G4">
        <v>601.76</v>
      </c>
      <c r="H4">
        <v>284.75</v>
      </c>
      <c r="I4">
        <v>607.06</v>
      </c>
      <c r="J4">
        <v>0</v>
      </c>
      <c r="K4">
        <v>599.99</v>
      </c>
      <c r="L4">
        <v>563.47</v>
      </c>
      <c r="M4">
        <v>962</v>
      </c>
      <c r="N4">
        <v>0</v>
      </c>
      <c r="O4">
        <v>621.6</v>
      </c>
      <c r="P4">
        <v>662.6</v>
      </c>
      <c r="Q4">
        <v>0</v>
      </c>
      <c r="R4">
        <v>350.66</v>
      </c>
      <c r="S4">
        <v>28977.537</v>
      </c>
      <c r="T4">
        <v>4706.397</v>
      </c>
      <c r="U4">
        <v>4440.01</v>
      </c>
      <c r="V4">
        <v>4.812</v>
      </c>
      <c r="W4">
        <v>4444.822</v>
      </c>
      <c r="X4">
        <v>1450.292</v>
      </c>
      <c r="Y4">
        <v>49.997</v>
      </c>
      <c r="Z4">
        <v>2023.65</v>
      </c>
      <c r="AA4">
        <v>13382.533</v>
      </c>
      <c r="AB4">
        <v>1486.5</v>
      </c>
      <c r="AC4" t="s">
        <v>60</v>
      </c>
      <c r="AD4" s="3">
        <v>-2188.6826</v>
      </c>
      <c r="AE4">
        <v>666.67</v>
      </c>
      <c r="AF4">
        <v>0</v>
      </c>
      <c r="AG4">
        <v>666.67</v>
      </c>
      <c r="AH4">
        <v>449</v>
      </c>
      <c r="AI4">
        <v>0</v>
      </c>
      <c r="AJ4">
        <v>449</v>
      </c>
      <c r="AK4">
        <v>5372</v>
      </c>
      <c r="AL4">
        <v>27574.9</v>
      </c>
      <c r="AM4">
        <v>32946.9</v>
      </c>
      <c r="AN4">
        <v>4598.39</v>
      </c>
      <c r="AO4">
        <v>4598.39</v>
      </c>
      <c r="AP4">
        <v>0</v>
      </c>
      <c r="AQ4">
        <v>666.67</v>
      </c>
      <c r="AR4">
        <v>449</v>
      </c>
      <c r="AU4">
        <v>620</v>
      </c>
      <c r="AV4" s="13">
        <v>620</v>
      </c>
      <c r="AW4" s="3">
        <v>449</v>
      </c>
      <c r="AX4" s="3">
        <v>666.67</v>
      </c>
      <c r="AY4" s="3">
        <v>660</v>
      </c>
      <c r="AZ4" s="17">
        <v>660</v>
      </c>
      <c r="BA4" s="3">
        <v>449</v>
      </c>
      <c r="BB4" s="3">
        <v>666.67</v>
      </c>
      <c r="BE4" s="21">
        <f t="shared" si="0"/>
        <v>449</v>
      </c>
      <c r="BF4" s="21">
        <f t="shared" ref="BF4:BH4" si="16">AH4</f>
        <v>449</v>
      </c>
      <c r="BG4" s="21">
        <f t="shared" si="16"/>
        <v>0</v>
      </c>
      <c r="BH4" s="21">
        <f t="shared" si="16"/>
        <v>449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666.67</v>
      </c>
      <c r="BN4" s="21">
        <f t="shared" ref="BN4:BP4" si="17">AE4</f>
        <v>666.67</v>
      </c>
      <c r="BO4" s="21">
        <f t="shared" si="17"/>
        <v>0</v>
      </c>
      <c r="BP4" s="21">
        <f t="shared" si="17"/>
        <v>666.67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28607.15</v>
      </c>
      <c r="B5">
        <v>-4508.18</v>
      </c>
      <c r="C5">
        <v>31158.71</v>
      </c>
      <c r="D5">
        <v>4733.11</v>
      </c>
      <c r="E5">
        <v>558</v>
      </c>
      <c r="F5" s="3">
        <v>-5595.84</v>
      </c>
      <c r="G5">
        <v>602.63</v>
      </c>
      <c r="H5">
        <v>301.85</v>
      </c>
      <c r="I5">
        <v>608.88</v>
      </c>
      <c r="J5">
        <v>0</v>
      </c>
      <c r="K5">
        <v>600.22</v>
      </c>
      <c r="L5">
        <v>562.54</v>
      </c>
      <c r="M5">
        <v>962.41</v>
      </c>
      <c r="N5">
        <v>0</v>
      </c>
      <c r="O5">
        <v>622</v>
      </c>
      <c r="P5">
        <v>661.3</v>
      </c>
      <c r="Q5">
        <v>0</v>
      </c>
      <c r="R5">
        <v>350.24</v>
      </c>
      <c r="S5">
        <v>28581.367</v>
      </c>
      <c r="T5">
        <v>4574.055</v>
      </c>
      <c r="U5">
        <v>4337.387</v>
      </c>
      <c r="V5">
        <v>4.815</v>
      </c>
      <c r="W5">
        <v>4342.202</v>
      </c>
      <c r="X5">
        <v>1178.968</v>
      </c>
      <c r="Y5">
        <v>50.022</v>
      </c>
      <c r="Z5">
        <v>2225.305</v>
      </c>
      <c r="AA5">
        <v>13017.316</v>
      </c>
      <c r="AB5">
        <v>1639.38</v>
      </c>
      <c r="AC5" t="s">
        <v>60</v>
      </c>
      <c r="AD5" s="3">
        <v>-2100.1548</v>
      </c>
      <c r="AE5">
        <v>558</v>
      </c>
      <c r="AF5">
        <v>0</v>
      </c>
      <c r="AG5">
        <v>558</v>
      </c>
      <c r="AH5">
        <v>398.4</v>
      </c>
      <c r="AI5">
        <v>0</v>
      </c>
      <c r="AJ5">
        <v>398.4</v>
      </c>
      <c r="AK5">
        <v>5374</v>
      </c>
      <c r="AL5">
        <v>27238.8</v>
      </c>
      <c r="AM5">
        <v>32612.8</v>
      </c>
      <c r="AN5">
        <v>4564.88</v>
      </c>
      <c r="AO5">
        <v>4564.88</v>
      </c>
      <c r="AP5">
        <v>0</v>
      </c>
      <c r="AQ5">
        <v>558</v>
      </c>
      <c r="AR5">
        <v>398.4</v>
      </c>
      <c r="AU5">
        <v>620</v>
      </c>
      <c r="AV5" s="13">
        <v>620</v>
      </c>
      <c r="AW5" s="3">
        <v>398.4</v>
      </c>
      <c r="AX5" s="3">
        <v>558</v>
      </c>
      <c r="AY5" s="3">
        <v>660</v>
      </c>
      <c r="AZ5" s="17">
        <v>660</v>
      </c>
      <c r="BA5" s="3">
        <v>398.4</v>
      </c>
      <c r="BB5" s="3">
        <v>558</v>
      </c>
      <c r="BE5" s="21">
        <f t="shared" si="0"/>
        <v>398.4</v>
      </c>
      <c r="BF5" s="21">
        <f t="shared" ref="BF5:BH5" si="18">AH5</f>
        <v>398.4</v>
      </c>
      <c r="BG5" s="21">
        <f t="shared" si="18"/>
        <v>0</v>
      </c>
      <c r="BH5" s="21">
        <f t="shared" si="18"/>
        <v>398.4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558</v>
      </c>
      <c r="BN5" s="21">
        <f t="shared" ref="BN5:BP5" si="19">AE5</f>
        <v>558</v>
      </c>
      <c r="BO5" s="21">
        <f t="shared" si="19"/>
        <v>0</v>
      </c>
      <c r="BP5" s="21">
        <f t="shared" si="19"/>
        <v>558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28232.65</v>
      </c>
      <c r="B6">
        <v>-4508.21</v>
      </c>
      <c r="C6">
        <v>31375.26</v>
      </c>
      <c r="D6">
        <v>4547.35</v>
      </c>
      <c r="E6">
        <v>446.6</v>
      </c>
      <c r="F6" s="3">
        <v>-5137.84</v>
      </c>
      <c r="G6">
        <v>600.92</v>
      </c>
      <c r="H6">
        <v>394.14</v>
      </c>
      <c r="I6">
        <v>606.19</v>
      </c>
      <c r="J6">
        <v>0</v>
      </c>
      <c r="K6">
        <v>600.22</v>
      </c>
      <c r="L6">
        <v>555.33</v>
      </c>
      <c r="M6">
        <v>962.41</v>
      </c>
      <c r="N6">
        <v>0</v>
      </c>
      <c r="O6">
        <v>627.3</v>
      </c>
      <c r="P6">
        <v>662.5</v>
      </c>
      <c r="Q6">
        <v>0</v>
      </c>
      <c r="R6">
        <v>350.45</v>
      </c>
      <c r="S6">
        <v>28033.91</v>
      </c>
      <c r="T6">
        <v>4687.075</v>
      </c>
      <c r="U6">
        <v>4180.42</v>
      </c>
      <c r="V6">
        <v>4.825</v>
      </c>
      <c r="W6">
        <v>4185.245</v>
      </c>
      <c r="X6">
        <v>1011.34</v>
      </c>
      <c r="Y6">
        <v>50.028</v>
      </c>
      <c r="Z6">
        <v>2269.332</v>
      </c>
      <c r="AA6">
        <v>13050.898</v>
      </c>
      <c r="AB6">
        <v>1742.51</v>
      </c>
      <c r="AC6" t="s">
        <v>60</v>
      </c>
      <c r="AD6" s="3">
        <v>-1647.01</v>
      </c>
      <c r="AE6">
        <v>449.67</v>
      </c>
      <c r="AF6">
        <v>0</v>
      </c>
      <c r="AG6">
        <v>449.67</v>
      </c>
      <c r="AH6">
        <v>1500</v>
      </c>
      <c r="AI6">
        <v>0</v>
      </c>
      <c r="AJ6">
        <v>1500</v>
      </c>
      <c r="AK6">
        <v>5379</v>
      </c>
      <c r="AL6">
        <v>26994.3</v>
      </c>
      <c r="AM6">
        <v>32373.3</v>
      </c>
      <c r="AN6">
        <v>4530.47</v>
      </c>
      <c r="AO6">
        <v>4530.47</v>
      </c>
      <c r="AP6">
        <v>0</v>
      </c>
      <c r="AQ6">
        <v>446.6</v>
      </c>
      <c r="AR6">
        <v>1500</v>
      </c>
      <c r="AU6">
        <v>641.2</v>
      </c>
      <c r="AV6" s="13">
        <v>620</v>
      </c>
      <c r="AW6" s="3">
        <v>1500</v>
      </c>
      <c r="AX6" s="3">
        <v>449.67</v>
      </c>
      <c r="AY6" s="3">
        <v>660</v>
      </c>
      <c r="AZ6" s="17">
        <v>660</v>
      </c>
      <c r="BA6" s="3">
        <v>1500</v>
      </c>
      <c r="BB6" s="3">
        <v>449.67</v>
      </c>
      <c r="BE6" s="21">
        <f t="shared" si="0"/>
        <v>1500</v>
      </c>
      <c r="BF6" s="21">
        <f t="shared" ref="BF6:BH6" si="20">AH6</f>
        <v>1500</v>
      </c>
      <c r="BG6" s="21">
        <f t="shared" si="20"/>
        <v>0</v>
      </c>
      <c r="BH6" s="21">
        <f t="shared" si="20"/>
        <v>1500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449.67</v>
      </c>
      <c r="BN6" s="21">
        <f t="shared" ref="BN6:BP6" si="21">AE6</f>
        <v>449.67</v>
      </c>
      <c r="BO6" s="21">
        <f t="shared" si="21"/>
        <v>0</v>
      </c>
      <c r="BP6" s="21">
        <f t="shared" si="21"/>
        <v>449.67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27857.42</v>
      </c>
      <c r="B7">
        <v>-4507.18</v>
      </c>
      <c r="C7">
        <v>31408.71</v>
      </c>
      <c r="D7">
        <v>4404.07</v>
      </c>
      <c r="E7">
        <v>440.72</v>
      </c>
      <c r="F7" s="3">
        <v>-5191.84</v>
      </c>
      <c r="G7">
        <v>600.92</v>
      </c>
      <c r="H7">
        <v>515.47</v>
      </c>
      <c r="I7">
        <v>606.91</v>
      </c>
      <c r="J7">
        <v>0</v>
      </c>
      <c r="K7">
        <v>600.22</v>
      </c>
      <c r="L7">
        <v>554.17</v>
      </c>
      <c r="M7">
        <v>962</v>
      </c>
      <c r="N7">
        <v>0</v>
      </c>
      <c r="O7">
        <v>623.6</v>
      </c>
      <c r="P7">
        <v>661.4</v>
      </c>
      <c r="Q7">
        <v>0</v>
      </c>
      <c r="R7">
        <v>350.45</v>
      </c>
      <c r="S7">
        <v>27978.604</v>
      </c>
      <c r="T7">
        <v>4435.042</v>
      </c>
      <c r="U7">
        <v>4033.795</v>
      </c>
      <c r="V7">
        <v>4.811</v>
      </c>
      <c r="W7">
        <v>4038.605</v>
      </c>
      <c r="X7">
        <v>1011.057</v>
      </c>
      <c r="Y7">
        <v>50.029</v>
      </c>
      <c r="Z7">
        <v>2258.08</v>
      </c>
      <c r="AA7">
        <v>13067.184</v>
      </c>
      <c r="AB7">
        <v>1732.71</v>
      </c>
      <c r="AC7" t="s">
        <v>60</v>
      </c>
      <c r="AD7" s="3">
        <v>-1704.3008</v>
      </c>
      <c r="AE7">
        <v>443.43</v>
      </c>
      <c r="AF7">
        <v>0</v>
      </c>
      <c r="AG7">
        <v>443.43</v>
      </c>
      <c r="AH7">
        <v>410</v>
      </c>
      <c r="AI7">
        <v>0</v>
      </c>
      <c r="AJ7">
        <v>410</v>
      </c>
      <c r="AK7">
        <v>5380</v>
      </c>
      <c r="AL7">
        <v>26872.1</v>
      </c>
      <c r="AM7">
        <v>32252.1</v>
      </c>
      <c r="AN7">
        <v>4516.96</v>
      </c>
      <c r="AO7">
        <v>4516.96</v>
      </c>
      <c r="AP7">
        <v>0</v>
      </c>
      <c r="AQ7">
        <v>440.72</v>
      </c>
      <c r="AR7">
        <v>410</v>
      </c>
      <c r="AU7">
        <v>620</v>
      </c>
      <c r="AV7" s="13">
        <v>620</v>
      </c>
      <c r="AW7" s="3">
        <v>410</v>
      </c>
      <c r="AX7" s="3">
        <v>443.43</v>
      </c>
      <c r="AY7" s="3">
        <v>660</v>
      </c>
      <c r="AZ7" s="17">
        <v>660</v>
      </c>
      <c r="BA7" s="3">
        <v>410</v>
      </c>
      <c r="BB7" s="3">
        <v>443.43</v>
      </c>
      <c r="BE7" s="21">
        <f t="shared" si="0"/>
        <v>410</v>
      </c>
      <c r="BF7" s="21">
        <f t="shared" ref="BF7:BH7" si="22">AH7</f>
        <v>410</v>
      </c>
      <c r="BG7" s="21">
        <f t="shared" si="22"/>
        <v>0</v>
      </c>
      <c r="BH7" s="21">
        <f t="shared" si="22"/>
        <v>410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443.43</v>
      </c>
      <c r="BN7" s="21">
        <f t="shared" ref="BN7:BP7" si="23">AE7</f>
        <v>443.43</v>
      </c>
      <c r="BO7" s="21">
        <f t="shared" si="23"/>
        <v>0</v>
      </c>
      <c r="BP7" s="21">
        <f t="shared" si="23"/>
        <v>443.43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27656.13</v>
      </c>
      <c r="B8">
        <v>-4502.21</v>
      </c>
      <c r="C8">
        <v>31544.98</v>
      </c>
      <c r="D8">
        <v>4315.41</v>
      </c>
      <c r="E8">
        <v>447.14</v>
      </c>
      <c r="F8" s="3">
        <v>-5238.84</v>
      </c>
      <c r="G8">
        <v>601.76</v>
      </c>
      <c r="H8">
        <v>593.23</v>
      </c>
      <c r="I8">
        <v>608.44</v>
      </c>
      <c r="J8">
        <v>0</v>
      </c>
      <c r="K8">
        <v>601.39</v>
      </c>
      <c r="L8">
        <v>555.33</v>
      </c>
      <c r="M8">
        <v>963.24</v>
      </c>
      <c r="N8">
        <v>0</v>
      </c>
      <c r="O8">
        <v>624.4</v>
      </c>
      <c r="P8">
        <v>661.6</v>
      </c>
      <c r="Q8">
        <v>0</v>
      </c>
      <c r="R8">
        <v>350.08</v>
      </c>
      <c r="S8">
        <v>27761.92</v>
      </c>
      <c r="T8">
        <v>4638.453</v>
      </c>
      <c r="U8">
        <v>3994.986</v>
      </c>
      <c r="V8">
        <v>4.812</v>
      </c>
      <c r="W8">
        <v>3999.797</v>
      </c>
      <c r="X8">
        <v>1013.277</v>
      </c>
      <c r="Y8">
        <v>49.964</v>
      </c>
      <c r="Z8">
        <v>2136.904</v>
      </c>
      <c r="AA8">
        <v>13203.234</v>
      </c>
      <c r="AB8">
        <v>1721.83</v>
      </c>
      <c r="AC8" t="s">
        <v>60</v>
      </c>
      <c r="AD8" s="3">
        <v>-1748.5647</v>
      </c>
      <c r="AE8">
        <v>450</v>
      </c>
      <c r="AF8">
        <v>0</v>
      </c>
      <c r="AG8">
        <v>450</v>
      </c>
      <c r="AH8">
        <v>1000</v>
      </c>
      <c r="AI8">
        <v>0</v>
      </c>
      <c r="AJ8">
        <v>1000</v>
      </c>
      <c r="AK8">
        <v>5383</v>
      </c>
      <c r="AL8">
        <v>26780.4</v>
      </c>
      <c r="AM8">
        <v>32163.4</v>
      </c>
      <c r="AN8">
        <v>4507.26</v>
      </c>
      <c r="AO8">
        <v>4507.26</v>
      </c>
      <c r="AP8">
        <v>0</v>
      </c>
      <c r="AQ8">
        <v>447.14</v>
      </c>
      <c r="AR8">
        <v>1000</v>
      </c>
      <c r="AU8">
        <v>620</v>
      </c>
      <c r="AV8" s="13">
        <v>620</v>
      </c>
      <c r="AW8" s="3">
        <v>1000</v>
      </c>
      <c r="AX8" s="3">
        <v>450</v>
      </c>
      <c r="AY8" s="3">
        <v>660</v>
      </c>
      <c r="AZ8" s="17">
        <v>660</v>
      </c>
      <c r="BA8" s="3">
        <v>1000</v>
      </c>
      <c r="BB8" s="3">
        <v>450</v>
      </c>
      <c r="BE8" s="21">
        <f t="shared" si="0"/>
        <v>1000</v>
      </c>
      <c r="BF8" s="21">
        <f t="shared" ref="BF8:BH8" si="24">AH8</f>
        <v>1000</v>
      </c>
      <c r="BG8" s="21">
        <f t="shared" si="24"/>
        <v>0</v>
      </c>
      <c r="BH8" s="21">
        <f t="shared" si="24"/>
        <v>1000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450</v>
      </c>
      <c r="BN8" s="21">
        <f t="shared" ref="BN8:BP8" si="25">AE8</f>
        <v>450</v>
      </c>
      <c r="BO8" s="21">
        <f t="shared" si="25"/>
        <v>0</v>
      </c>
      <c r="BP8" s="21">
        <f t="shared" si="25"/>
        <v>450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27532.72</v>
      </c>
      <c r="B9">
        <v>-4628.41</v>
      </c>
      <c r="C9">
        <v>31711.31</v>
      </c>
      <c r="D9">
        <v>4179.57</v>
      </c>
      <c r="E9">
        <v>489.98</v>
      </c>
      <c r="F9" s="3">
        <v>-5426.04</v>
      </c>
      <c r="G9">
        <v>601.76</v>
      </c>
      <c r="H9">
        <v>654.75</v>
      </c>
      <c r="I9">
        <v>608.22</v>
      </c>
      <c r="J9">
        <v>0</v>
      </c>
      <c r="K9">
        <v>598.6</v>
      </c>
      <c r="L9">
        <v>554.4</v>
      </c>
      <c r="M9">
        <v>962</v>
      </c>
      <c r="N9">
        <v>0</v>
      </c>
      <c r="O9">
        <v>624.2</v>
      </c>
      <c r="P9">
        <v>660.5</v>
      </c>
      <c r="Q9">
        <v>0</v>
      </c>
      <c r="R9">
        <v>350.45</v>
      </c>
      <c r="S9">
        <v>27571.475</v>
      </c>
      <c r="T9">
        <v>4544.647</v>
      </c>
      <c r="U9">
        <v>3990.714</v>
      </c>
      <c r="V9">
        <v>4.821</v>
      </c>
      <c r="W9">
        <v>3995.535</v>
      </c>
      <c r="X9">
        <v>1009.681</v>
      </c>
      <c r="Y9">
        <v>50.033</v>
      </c>
      <c r="Z9">
        <v>2752.496</v>
      </c>
      <c r="AA9">
        <v>12876.541</v>
      </c>
      <c r="AB9">
        <v>1728.47</v>
      </c>
      <c r="AC9" t="s">
        <v>60</v>
      </c>
      <c r="AD9" s="3">
        <v>-1945.2311</v>
      </c>
      <c r="AE9">
        <v>493.67</v>
      </c>
      <c r="AF9">
        <v>0</v>
      </c>
      <c r="AG9">
        <v>493.67</v>
      </c>
      <c r="AH9">
        <v>1500</v>
      </c>
      <c r="AI9">
        <v>0</v>
      </c>
      <c r="AJ9">
        <v>1500</v>
      </c>
      <c r="AK9">
        <v>5385</v>
      </c>
      <c r="AL9">
        <v>26658.2</v>
      </c>
      <c r="AM9">
        <v>32043.2</v>
      </c>
      <c r="AN9">
        <v>4498.25</v>
      </c>
      <c r="AO9">
        <v>4498.25</v>
      </c>
      <c r="AP9">
        <v>0</v>
      </c>
      <c r="AQ9">
        <v>489.98</v>
      </c>
      <c r="AR9">
        <v>1500</v>
      </c>
      <c r="AU9">
        <v>626.4</v>
      </c>
      <c r="AV9" s="13">
        <v>620</v>
      </c>
      <c r="AW9" s="3">
        <v>1500</v>
      </c>
      <c r="AX9" s="3">
        <v>493.67</v>
      </c>
      <c r="AY9" s="3">
        <v>660</v>
      </c>
      <c r="AZ9" s="17">
        <v>660</v>
      </c>
      <c r="BA9" s="3">
        <v>1500</v>
      </c>
      <c r="BB9" s="3">
        <v>493.67</v>
      </c>
      <c r="BE9" s="21">
        <f t="shared" si="0"/>
        <v>1500</v>
      </c>
      <c r="BF9" s="21">
        <f t="shared" ref="BF9:BH9" si="26">AH9</f>
        <v>1500</v>
      </c>
      <c r="BG9" s="21">
        <f t="shared" si="26"/>
        <v>0</v>
      </c>
      <c r="BH9" s="21">
        <f t="shared" si="26"/>
        <v>1500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493.67</v>
      </c>
      <c r="BN9" s="21">
        <f t="shared" ref="BN9:BP9" si="27">AE9</f>
        <v>493.67</v>
      </c>
      <c r="BO9" s="21">
        <f t="shared" si="27"/>
        <v>0</v>
      </c>
      <c r="BP9" s="21">
        <f t="shared" si="27"/>
        <v>493.67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27402.3</v>
      </c>
      <c r="B10">
        <v>-5389</v>
      </c>
      <c r="C10">
        <v>32581.2</v>
      </c>
      <c r="D10">
        <v>4049.99</v>
      </c>
      <c r="E10">
        <v>1131.78</v>
      </c>
      <c r="F10" s="3">
        <v>-5615</v>
      </c>
      <c r="G10">
        <v>601.76</v>
      </c>
      <c r="H10">
        <v>660.73</v>
      </c>
      <c r="I10">
        <v>599.63</v>
      </c>
      <c r="J10">
        <v>0</v>
      </c>
      <c r="K10">
        <v>600.69</v>
      </c>
      <c r="L10">
        <v>554.17</v>
      </c>
      <c r="M10">
        <v>996.12</v>
      </c>
      <c r="N10">
        <v>0</v>
      </c>
      <c r="O10">
        <v>636.4</v>
      </c>
      <c r="P10">
        <v>662.5</v>
      </c>
      <c r="Q10">
        <v>0</v>
      </c>
      <c r="R10">
        <v>350.56</v>
      </c>
      <c r="S10">
        <v>27418.178</v>
      </c>
      <c r="T10">
        <v>5471.384</v>
      </c>
      <c r="U10">
        <v>3910.356</v>
      </c>
      <c r="V10">
        <v>4.815</v>
      </c>
      <c r="W10">
        <v>3915.171</v>
      </c>
      <c r="X10">
        <v>827.939</v>
      </c>
      <c r="Y10">
        <v>49.987</v>
      </c>
      <c r="Z10">
        <v>1782.818</v>
      </c>
      <c r="AA10">
        <v>13767.99</v>
      </c>
      <c r="AB10">
        <v>1770.46</v>
      </c>
      <c r="AC10" t="s">
        <v>60</v>
      </c>
      <c r="AD10" s="3">
        <v>-2095.8125</v>
      </c>
      <c r="AE10">
        <v>1140</v>
      </c>
      <c r="AF10">
        <v>0</v>
      </c>
      <c r="AG10">
        <v>1140</v>
      </c>
      <c r="AH10">
        <v>700</v>
      </c>
      <c r="AI10">
        <v>0</v>
      </c>
      <c r="AJ10">
        <v>700</v>
      </c>
      <c r="AK10">
        <v>5389</v>
      </c>
      <c r="AL10">
        <v>26505.4</v>
      </c>
      <c r="AM10">
        <v>31894.4</v>
      </c>
      <c r="AN10">
        <v>4479.13</v>
      </c>
      <c r="AO10">
        <v>4479.13</v>
      </c>
      <c r="AP10">
        <v>0</v>
      </c>
      <c r="AQ10">
        <v>1131.78</v>
      </c>
      <c r="AR10">
        <v>700</v>
      </c>
      <c r="AU10">
        <v>620</v>
      </c>
      <c r="AV10" s="13">
        <v>646.4</v>
      </c>
      <c r="AW10" s="3">
        <v>700</v>
      </c>
      <c r="AX10" s="3">
        <v>1140</v>
      </c>
      <c r="AY10" s="3">
        <v>660</v>
      </c>
      <c r="AZ10" s="17">
        <v>660</v>
      </c>
      <c r="BA10" s="3">
        <v>700</v>
      </c>
      <c r="BB10" s="3">
        <v>1140</v>
      </c>
      <c r="BE10" s="21">
        <f t="shared" si="0"/>
        <v>700</v>
      </c>
      <c r="BF10" s="21">
        <f t="shared" ref="BF10:BH10" si="28">AH10</f>
        <v>700</v>
      </c>
      <c r="BG10" s="21">
        <f t="shared" si="28"/>
        <v>0</v>
      </c>
      <c r="BH10" s="21">
        <f t="shared" si="28"/>
        <v>700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1140</v>
      </c>
      <c r="BN10" s="21">
        <f t="shared" ref="BN10:BP10" si="29">AE10</f>
        <v>1140</v>
      </c>
      <c r="BO10" s="21">
        <f t="shared" si="29"/>
        <v>0</v>
      </c>
      <c r="BP10" s="21">
        <f t="shared" si="29"/>
        <v>1140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27180.24</v>
      </c>
      <c r="B11">
        <v>-5394</v>
      </c>
      <c r="C11">
        <v>32587.27</v>
      </c>
      <c r="D11">
        <v>4049.7</v>
      </c>
      <c r="E11">
        <v>1476.36</v>
      </c>
      <c r="F11" s="3">
        <v>-5601</v>
      </c>
      <c r="G11">
        <v>601.76</v>
      </c>
      <c r="H11">
        <v>659.03</v>
      </c>
      <c r="I11">
        <v>601.16</v>
      </c>
      <c r="J11">
        <v>0</v>
      </c>
      <c r="K11">
        <v>600.22</v>
      </c>
      <c r="L11">
        <v>568.59</v>
      </c>
      <c r="M11">
        <v>980.91</v>
      </c>
      <c r="N11">
        <v>0</v>
      </c>
      <c r="O11">
        <v>648.6</v>
      </c>
      <c r="P11">
        <v>662.3</v>
      </c>
      <c r="Q11">
        <v>0</v>
      </c>
      <c r="R11">
        <v>349.66</v>
      </c>
      <c r="S11">
        <v>27337.117</v>
      </c>
      <c r="T11">
        <v>5486.726</v>
      </c>
      <c r="U11">
        <v>3916.367</v>
      </c>
      <c r="V11">
        <v>4.603</v>
      </c>
      <c r="W11">
        <v>3920.97</v>
      </c>
      <c r="X11">
        <v>829.44</v>
      </c>
      <c r="Y11">
        <v>49.969</v>
      </c>
      <c r="Z11">
        <v>1985.658</v>
      </c>
      <c r="AA11">
        <v>13523.945</v>
      </c>
      <c r="AB11">
        <v>1718.63</v>
      </c>
      <c r="AC11" t="s">
        <v>60</v>
      </c>
      <c r="AD11" s="3">
        <v>-2070.3186</v>
      </c>
      <c r="AE11">
        <v>1500</v>
      </c>
      <c r="AF11">
        <v>0</v>
      </c>
      <c r="AG11">
        <v>1500</v>
      </c>
      <c r="AH11">
        <v>620</v>
      </c>
      <c r="AI11">
        <v>0</v>
      </c>
      <c r="AJ11">
        <v>620</v>
      </c>
      <c r="AK11">
        <v>5394</v>
      </c>
      <c r="AL11">
        <v>26260.9</v>
      </c>
      <c r="AM11">
        <v>31654.9</v>
      </c>
      <c r="AN11">
        <v>4445.21</v>
      </c>
      <c r="AO11">
        <v>4445.21</v>
      </c>
      <c r="AP11">
        <v>0</v>
      </c>
      <c r="AQ11">
        <v>1476.36</v>
      </c>
      <c r="AR11">
        <v>620</v>
      </c>
      <c r="AU11">
        <v>620</v>
      </c>
      <c r="AV11" s="13">
        <v>638.67</v>
      </c>
      <c r="AW11" s="3">
        <v>620</v>
      </c>
      <c r="AX11" s="3">
        <v>1500</v>
      </c>
      <c r="AY11" s="3">
        <v>660</v>
      </c>
      <c r="AZ11" s="17">
        <v>660</v>
      </c>
      <c r="BA11" s="3">
        <v>620</v>
      </c>
      <c r="BB11" s="3">
        <v>1500</v>
      </c>
      <c r="BE11" s="21">
        <f t="shared" si="0"/>
        <v>620</v>
      </c>
      <c r="BF11" s="21">
        <f t="shared" ref="BF11:BH11" si="30">AH11</f>
        <v>620</v>
      </c>
      <c r="BG11" s="21">
        <f t="shared" si="30"/>
        <v>0</v>
      </c>
      <c r="BH11" s="21">
        <f t="shared" si="30"/>
        <v>620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1500</v>
      </c>
      <c r="BN11" s="21">
        <f t="shared" ref="BN11:BP11" si="31">AE11</f>
        <v>1500</v>
      </c>
      <c r="BO11" s="21">
        <f t="shared" si="31"/>
        <v>0</v>
      </c>
      <c r="BP11" s="21">
        <f t="shared" si="31"/>
        <v>1500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27102.93</v>
      </c>
      <c r="B12">
        <v>-5400</v>
      </c>
      <c r="C12">
        <v>32548.16</v>
      </c>
      <c r="D12">
        <v>4014.57</v>
      </c>
      <c r="E12">
        <v>1476.73</v>
      </c>
      <c r="F12" s="3">
        <v>-5588</v>
      </c>
      <c r="G12">
        <v>600.07</v>
      </c>
      <c r="H12">
        <v>659.03</v>
      </c>
      <c r="I12">
        <v>601.25</v>
      </c>
      <c r="J12">
        <v>0</v>
      </c>
      <c r="K12">
        <v>600.22</v>
      </c>
      <c r="L12">
        <v>561.85</v>
      </c>
      <c r="M12">
        <v>975.98</v>
      </c>
      <c r="N12">
        <v>0</v>
      </c>
      <c r="O12">
        <v>640</v>
      </c>
      <c r="P12">
        <v>663.7</v>
      </c>
      <c r="Q12">
        <v>0</v>
      </c>
      <c r="R12">
        <v>350.61</v>
      </c>
      <c r="S12">
        <v>27080.406</v>
      </c>
      <c r="T12">
        <v>5530.133</v>
      </c>
      <c r="U12">
        <v>3950.593</v>
      </c>
      <c r="V12">
        <v>4.59</v>
      </c>
      <c r="W12">
        <v>3955.183</v>
      </c>
      <c r="X12">
        <v>828.544</v>
      </c>
      <c r="Y12">
        <v>49.98</v>
      </c>
      <c r="Z12">
        <v>2211.92</v>
      </c>
      <c r="AA12">
        <v>13295.965</v>
      </c>
      <c r="AB12">
        <v>1724.22</v>
      </c>
      <c r="AC12" t="s">
        <v>60</v>
      </c>
      <c r="AD12" s="3">
        <v>-2074.9412</v>
      </c>
      <c r="AE12">
        <v>1500</v>
      </c>
      <c r="AF12">
        <v>0</v>
      </c>
      <c r="AG12">
        <v>1500</v>
      </c>
      <c r="AH12">
        <v>500</v>
      </c>
      <c r="AI12">
        <v>0</v>
      </c>
      <c r="AJ12">
        <v>500</v>
      </c>
      <c r="AK12">
        <v>5400</v>
      </c>
      <c r="AL12">
        <v>26016.4</v>
      </c>
      <c r="AM12">
        <v>31416.4</v>
      </c>
      <c r="AN12">
        <v>4417.96</v>
      </c>
      <c r="AO12">
        <v>4417.96</v>
      </c>
      <c r="AP12">
        <v>0</v>
      </c>
      <c r="AQ12">
        <v>1476.73</v>
      </c>
      <c r="AR12">
        <v>500</v>
      </c>
      <c r="AU12">
        <v>620</v>
      </c>
      <c r="AV12" s="13">
        <v>633.33</v>
      </c>
      <c r="AW12" s="3">
        <v>500</v>
      </c>
      <c r="AX12" s="3">
        <v>1500</v>
      </c>
      <c r="AY12" s="3">
        <v>660</v>
      </c>
      <c r="AZ12" s="17">
        <v>660</v>
      </c>
      <c r="BA12" s="3">
        <v>500</v>
      </c>
      <c r="BB12" s="3">
        <v>1500</v>
      </c>
      <c r="BE12" s="21">
        <f t="shared" si="0"/>
        <v>500</v>
      </c>
      <c r="BF12" s="21">
        <f t="shared" ref="BF12:BH12" si="32">AH12</f>
        <v>500</v>
      </c>
      <c r="BG12" s="21">
        <f t="shared" si="32"/>
        <v>0</v>
      </c>
      <c r="BH12" s="21">
        <f t="shared" si="32"/>
        <v>500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1500</v>
      </c>
      <c r="BN12" s="21">
        <f t="shared" ref="BN12:BP12" si="33">AE12</f>
        <v>1500</v>
      </c>
      <c r="BO12" s="21">
        <f t="shared" si="33"/>
        <v>0</v>
      </c>
      <c r="BP12" s="21">
        <f t="shared" si="33"/>
        <v>1500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27100.56</v>
      </c>
      <c r="B13">
        <v>-5405</v>
      </c>
      <c r="C13">
        <v>32616.65</v>
      </c>
      <c r="D13">
        <v>3998.73</v>
      </c>
      <c r="E13">
        <v>1476.86</v>
      </c>
      <c r="F13" s="3">
        <v>-5575</v>
      </c>
      <c r="G13">
        <v>600.92</v>
      </c>
      <c r="H13">
        <v>659.03</v>
      </c>
      <c r="I13">
        <v>604.58</v>
      </c>
      <c r="J13">
        <v>0</v>
      </c>
      <c r="K13">
        <v>599.76</v>
      </c>
      <c r="L13">
        <v>561.61</v>
      </c>
      <c r="M13">
        <v>979.68</v>
      </c>
      <c r="N13">
        <v>0</v>
      </c>
      <c r="O13">
        <v>638.6</v>
      </c>
      <c r="P13">
        <v>663.3</v>
      </c>
      <c r="Q13">
        <v>0</v>
      </c>
      <c r="R13">
        <v>350.88</v>
      </c>
      <c r="S13">
        <v>27248.562</v>
      </c>
      <c r="T13">
        <v>5406.616</v>
      </c>
      <c r="U13">
        <v>4025.539</v>
      </c>
      <c r="V13">
        <v>4.601</v>
      </c>
      <c r="W13">
        <v>4030.14</v>
      </c>
      <c r="X13">
        <v>828.333</v>
      </c>
      <c r="Y13">
        <v>50.03</v>
      </c>
      <c r="Z13">
        <v>2261.721</v>
      </c>
      <c r="AA13">
        <v>13233.762</v>
      </c>
      <c r="AB13">
        <v>1730.19</v>
      </c>
      <c r="AC13" t="s">
        <v>60</v>
      </c>
      <c r="AD13" s="3">
        <v>-2058.1318</v>
      </c>
      <c r="AE13">
        <v>1500</v>
      </c>
      <c r="AF13">
        <v>0</v>
      </c>
      <c r="AG13">
        <v>1500</v>
      </c>
      <c r="AH13">
        <v>460</v>
      </c>
      <c r="AI13">
        <v>0</v>
      </c>
      <c r="AJ13">
        <v>460</v>
      </c>
      <c r="AK13">
        <v>5405</v>
      </c>
      <c r="AL13">
        <v>25863.7</v>
      </c>
      <c r="AM13">
        <v>31268.7</v>
      </c>
      <c r="AN13">
        <v>4387.29</v>
      </c>
      <c r="AO13">
        <v>4387.29</v>
      </c>
      <c r="AP13">
        <v>0</v>
      </c>
      <c r="AQ13">
        <v>1476.86</v>
      </c>
      <c r="AR13">
        <v>460</v>
      </c>
      <c r="AU13">
        <v>620</v>
      </c>
      <c r="AV13" s="13">
        <v>637.33</v>
      </c>
      <c r="AW13" s="3">
        <v>460</v>
      </c>
      <c r="AX13" s="3">
        <v>1500</v>
      </c>
      <c r="AY13" s="3">
        <v>660</v>
      </c>
      <c r="AZ13" s="17">
        <v>660</v>
      </c>
      <c r="BA13" s="3">
        <v>460</v>
      </c>
      <c r="BB13" s="3">
        <v>1500</v>
      </c>
      <c r="BE13" s="21">
        <f t="shared" si="0"/>
        <v>460</v>
      </c>
      <c r="BF13" s="21">
        <f t="shared" ref="BF13:BH13" si="34">AH13</f>
        <v>460</v>
      </c>
      <c r="BG13" s="21">
        <f t="shared" si="34"/>
        <v>0</v>
      </c>
      <c r="BH13" s="21">
        <f t="shared" si="34"/>
        <v>460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1500</v>
      </c>
      <c r="BN13" s="21">
        <f t="shared" ref="BN13:BP13" si="35">AE13</f>
        <v>1500</v>
      </c>
      <c r="BO13" s="21">
        <f t="shared" si="35"/>
        <v>0</v>
      </c>
      <c r="BP13" s="21">
        <f t="shared" si="35"/>
        <v>1500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27039.97</v>
      </c>
      <c r="B14">
        <v>-5412</v>
      </c>
      <c r="C14">
        <v>32234.91</v>
      </c>
      <c r="D14">
        <v>3987.89</v>
      </c>
      <c r="E14">
        <v>1476.92</v>
      </c>
      <c r="F14" s="3">
        <v>-5561</v>
      </c>
      <c r="G14">
        <v>601.76</v>
      </c>
      <c r="H14">
        <v>659.88</v>
      </c>
      <c r="I14">
        <v>603.23</v>
      </c>
      <c r="J14">
        <v>0</v>
      </c>
      <c r="K14">
        <v>599.99</v>
      </c>
      <c r="L14">
        <v>562.54</v>
      </c>
      <c r="M14">
        <v>960.36</v>
      </c>
      <c r="N14">
        <v>0</v>
      </c>
      <c r="O14">
        <v>625.4</v>
      </c>
      <c r="P14">
        <v>664.2</v>
      </c>
      <c r="Q14">
        <v>0</v>
      </c>
      <c r="R14">
        <v>350.29</v>
      </c>
      <c r="S14">
        <v>27005.414</v>
      </c>
      <c r="T14">
        <v>5475.124</v>
      </c>
      <c r="U14">
        <v>4152.846</v>
      </c>
      <c r="V14">
        <v>4.602</v>
      </c>
      <c r="W14">
        <v>4157.448</v>
      </c>
      <c r="X14">
        <v>831.882</v>
      </c>
      <c r="Y14">
        <v>49.963</v>
      </c>
      <c r="Z14">
        <v>2565.779</v>
      </c>
      <c r="AA14">
        <v>12904.6</v>
      </c>
      <c r="AB14">
        <v>1731.75</v>
      </c>
      <c r="AC14" t="s">
        <v>60</v>
      </c>
      <c r="AD14" s="3">
        <v>-2064.8557</v>
      </c>
      <c r="AE14">
        <v>1500</v>
      </c>
      <c r="AF14">
        <v>0</v>
      </c>
      <c r="AG14">
        <v>1500</v>
      </c>
      <c r="AH14">
        <v>449</v>
      </c>
      <c r="AI14">
        <v>0</v>
      </c>
      <c r="AJ14">
        <v>449</v>
      </c>
      <c r="AK14">
        <v>5412</v>
      </c>
      <c r="AL14">
        <v>25772</v>
      </c>
      <c r="AM14">
        <v>31184</v>
      </c>
      <c r="AN14">
        <v>4360.82</v>
      </c>
      <c r="AO14">
        <v>4360.82</v>
      </c>
      <c r="AP14">
        <v>0</v>
      </c>
      <c r="AQ14">
        <v>1476.92</v>
      </c>
      <c r="AR14">
        <v>449</v>
      </c>
      <c r="AU14">
        <v>620</v>
      </c>
      <c r="AV14" s="13">
        <v>620</v>
      </c>
      <c r="AW14" s="3">
        <v>449</v>
      </c>
      <c r="AX14" s="3">
        <v>1500</v>
      </c>
      <c r="AY14" s="3">
        <v>660</v>
      </c>
      <c r="AZ14" s="17">
        <v>660</v>
      </c>
      <c r="BA14" s="3">
        <v>449</v>
      </c>
      <c r="BB14" s="3">
        <v>1500</v>
      </c>
      <c r="BE14" s="21">
        <f t="shared" si="0"/>
        <v>449</v>
      </c>
      <c r="BF14" s="21">
        <f t="shared" ref="BF14:BH14" si="36">AH14</f>
        <v>449</v>
      </c>
      <c r="BG14" s="21">
        <f t="shared" si="36"/>
        <v>0</v>
      </c>
      <c r="BH14" s="21">
        <f t="shared" si="36"/>
        <v>449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1500</v>
      </c>
      <c r="BN14" s="21">
        <f t="shared" ref="BN14:BP14" si="37">AE14</f>
        <v>1500</v>
      </c>
      <c r="BO14" s="21">
        <f t="shared" si="37"/>
        <v>0</v>
      </c>
      <c r="BP14" s="21">
        <f t="shared" si="37"/>
        <v>1500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26889.06</v>
      </c>
      <c r="B15">
        <v>-5409</v>
      </c>
      <c r="C15">
        <v>31901.39</v>
      </c>
      <c r="D15">
        <v>4122.69</v>
      </c>
      <c r="E15">
        <v>839.75</v>
      </c>
      <c r="F15" s="3">
        <v>-5775</v>
      </c>
      <c r="G15">
        <v>600.92</v>
      </c>
      <c r="H15">
        <v>659.03</v>
      </c>
      <c r="I15">
        <v>601.7</v>
      </c>
      <c r="J15">
        <v>100.77</v>
      </c>
      <c r="K15">
        <v>599.99</v>
      </c>
      <c r="L15">
        <v>562.54</v>
      </c>
      <c r="M15">
        <v>962</v>
      </c>
      <c r="N15">
        <v>0</v>
      </c>
      <c r="O15">
        <v>627.1</v>
      </c>
      <c r="P15">
        <v>663.5</v>
      </c>
      <c r="Q15">
        <v>0</v>
      </c>
      <c r="R15">
        <v>350.45</v>
      </c>
      <c r="S15">
        <v>26973.299</v>
      </c>
      <c r="T15">
        <v>5488.736</v>
      </c>
      <c r="U15">
        <v>4163.643</v>
      </c>
      <c r="V15">
        <v>4.601</v>
      </c>
      <c r="W15">
        <v>4168.244</v>
      </c>
      <c r="X15">
        <v>830.278</v>
      </c>
      <c r="Y15">
        <v>49.974</v>
      </c>
      <c r="Z15">
        <v>3334.506</v>
      </c>
      <c r="AA15">
        <v>12598.85</v>
      </c>
      <c r="AB15">
        <v>1735.77</v>
      </c>
      <c r="AC15" t="s">
        <v>60</v>
      </c>
      <c r="AD15" s="3">
        <v>-2295</v>
      </c>
      <c r="AE15">
        <v>851</v>
      </c>
      <c r="AF15">
        <v>0</v>
      </c>
      <c r="AG15">
        <v>851</v>
      </c>
      <c r="AH15">
        <v>445</v>
      </c>
      <c r="AI15">
        <v>0</v>
      </c>
      <c r="AJ15">
        <v>445</v>
      </c>
      <c r="AK15">
        <v>5409</v>
      </c>
      <c r="AL15">
        <v>25741.4</v>
      </c>
      <c r="AM15">
        <v>31150.4</v>
      </c>
      <c r="AN15">
        <v>4354.04</v>
      </c>
      <c r="AO15">
        <v>4354.04</v>
      </c>
      <c r="AP15">
        <v>0</v>
      </c>
      <c r="AQ15">
        <v>839.75</v>
      </c>
      <c r="AR15">
        <v>445</v>
      </c>
      <c r="AU15">
        <v>620</v>
      </c>
      <c r="AV15" s="13">
        <v>620</v>
      </c>
      <c r="AW15" s="3">
        <v>445</v>
      </c>
      <c r="AX15" s="3">
        <v>851</v>
      </c>
      <c r="AY15" s="3">
        <v>660</v>
      </c>
      <c r="AZ15" s="17">
        <v>660</v>
      </c>
      <c r="BA15" s="3">
        <v>445</v>
      </c>
      <c r="BB15" s="3">
        <v>851</v>
      </c>
      <c r="BE15" s="21">
        <f t="shared" si="0"/>
        <v>445</v>
      </c>
      <c r="BF15" s="21">
        <f t="shared" ref="BF15:BH15" si="38">AH15</f>
        <v>445</v>
      </c>
      <c r="BG15" s="21">
        <f t="shared" si="38"/>
        <v>0</v>
      </c>
      <c r="BH15" s="21">
        <f t="shared" si="38"/>
        <v>445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851</v>
      </c>
      <c r="BN15" s="21">
        <f t="shared" ref="BN15:BP15" si="39">AE15</f>
        <v>851</v>
      </c>
      <c r="BO15" s="21">
        <f t="shared" si="39"/>
        <v>0</v>
      </c>
      <c r="BP15" s="21">
        <f t="shared" si="39"/>
        <v>851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26802.11</v>
      </c>
      <c r="B16">
        <v>-5406</v>
      </c>
      <c r="C16">
        <v>32073.4</v>
      </c>
      <c r="D16">
        <v>4228.62</v>
      </c>
      <c r="E16">
        <v>849.37</v>
      </c>
      <c r="F16" s="3">
        <v>-5900</v>
      </c>
      <c r="G16">
        <v>601.76</v>
      </c>
      <c r="H16">
        <v>659.88</v>
      </c>
      <c r="I16">
        <v>601.28</v>
      </c>
      <c r="J16">
        <v>121.26</v>
      </c>
      <c r="K16">
        <v>599.99</v>
      </c>
      <c r="L16">
        <v>564.4</v>
      </c>
      <c r="M16">
        <v>962</v>
      </c>
      <c r="N16">
        <v>0</v>
      </c>
      <c r="O16">
        <v>627.4</v>
      </c>
      <c r="P16">
        <v>662.5</v>
      </c>
      <c r="Q16">
        <v>0</v>
      </c>
      <c r="R16">
        <v>350.24</v>
      </c>
      <c r="S16">
        <v>27144.084</v>
      </c>
      <c r="T16">
        <v>5326.321</v>
      </c>
      <c r="U16">
        <v>4306.961</v>
      </c>
      <c r="V16">
        <v>4.663</v>
      </c>
      <c r="W16">
        <v>4311.624</v>
      </c>
      <c r="X16">
        <v>230.542</v>
      </c>
      <c r="Y16">
        <v>49.997</v>
      </c>
      <c r="Z16">
        <v>2899.268</v>
      </c>
      <c r="AA16">
        <v>13022.512</v>
      </c>
      <c r="AB16">
        <v>1732.62</v>
      </c>
      <c r="AC16" t="s">
        <v>60</v>
      </c>
      <c r="AD16" s="3">
        <v>-2423.7295</v>
      </c>
      <c r="AE16">
        <v>860.33</v>
      </c>
      <c r="AF16">
        <v>0</v>
      </c>
      <c r="AG16">
        <v>860.33</v>
      </c>
      <c r="AH16">
        <v>425</v>
      </c>
      <c r="AI16">
        <v>0</v>
      </c>
      <c r="AJ16">
        <v>425</v>
      </c>
      <c r="AK16">
        <v>5406</v>
      </c>
      <c r="AL16">
        <v>25619.2</v>
      </c>
      <c r="AM16">
        <v>31025.2</v>
      </c>
      <c r="AN16">
        <v>4357.63</v>
      </c>
      <c r="AO16">
        <v>4357.63</v>
      </c>
      <c r="AP16">
        <v>0</v>
      </c>
      <c r="AQ16">
        <v>849.37</v>
      </c>
      <c r="AR16">
        <v>425</v>
      </c>
      <c r="AU16">
        <v>620</v>
      </c>
      <c r="AV16" s="13">
        <v>620</v>
      </c>
      <c r="AW16" s="3">
        <v>425</v>
      </c>
      <c r="AX16" s="3">
        <v>860.33</v>
      </c>
      <c r="AY16" s="3">
        <v>660</v>
      </c>
      <c r="AZ16" s="17">
        <v>660</v>
      </c>
      <c r="BA16" s="3">
        <v>425</v>
      </c>
      <c r="BB16" s="3">
        <v>860.33</v>
      </c>
      <c r="BE16" s="21">
        <f t="shared" si="0"/>
        <v>425</v>
      </c>
      <c r="BF16" s="21">
        <f t="shared" ref="BF16:BH16" si="40">AH16</f>
        <v>425</v>
      </c>
      <c r="BG16" s="21">
        <f t="shared" si="40"/>
        <v>0</v>
      </c>
      <c r="BH16" s="21">
        <f t="shared" si="40"/>
        <v>425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860.33</v>
      </c>
      <c r="BN16" s="21">
        <f t="shared" ref="BN16:BP16" si="41">AE16</f>
        <v>860.33</v>
      </c>
      <c r="BO16" s="21">
        <f t="shared" si="41"/>
        <v>0</v>
      </c>
      <c r="BP16" s="21">
        <f t="shared" si="41"/>
        <v>860.33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26971.12</v>
      </c>
      <c r="B17">
        <v>-5403</v>
      </c>
      <c r="C17">
        <v>33022.77</v>
      </c>
      <c r="D17">
        <v>4279.01</v>
      </c>
      <c r="E17">
        <v>1477.25</v>
      </c>
      <c r="F17" s="3">
        <v>-6119</v>
      </c>
      <c r="G17">
        <v>600.92</v>
      </c>
      <c r="H17">
        <v>659.88</v>
      </c>
      <c r="I17">
        <v>604.13</v>
      </c>
      <c r="J17">
        <v>145.39</v>
      </c>
      <c r="K17">
        <v>599.99</v>
      </c>
      <c r="L17">
        <v>566.03</v>
      </c>
      <c r="M17">
        <v>984.61</v>
      </c>
      <c r="N17">
        <v>0</v>
      </c>
      <c r="O17">
        <v>647.2</v>
      </c>
      <c r="P17">
        <v>659.9</v>
      </c>
      <c r="Q17">
        <v>0</v>
      </c>
      <c r="R17">
        <v>349.82</v>
      </c>
      <c r="S17">
        <v>26855.635</v>
      </c>
      <c r="T17">
        <v>5466.359</v>
      </c>
      <c r="U17">
        <v>4610.896</v>
      </c>
      <c r="V17">
        <v>4.726</v>
      </c>
      <c r="W17">
        <v>4615.622</v>
      </c>
      <c r="X17">
        <v>-376.076</v>
      </c>
      <c r="Y17">
        <v>50.032</v>
      </c>
      <c r="Z17">
        <v>2609.686</v>
      </c>
      <c r="AA17">
        <v>13394.936</v>
      </c>
      <c r="AB17">
        <v>1730.72</v>
      </c>
      <c r="AC17" t="s">
        <v>60</v>
      </c>
      <c r="AD17" s="3">
        <v>-2605.4077</v>
      </c>
      <c r="AE17">
        <v>1500</v>
      </c>
      <c r="AF17">
        <v>0</v>
      </c>
      <c r="AG17">
        <v>1500</v>
      </c>
      <c r="AH17">
        <v>425</v>
      </c>
      <c r="AI17">
        <v>0</v>
      </c>
      <c r="AJ17">
        <v>425</v>
      </c>
      <c r="AK17">
        <v>5403</v>
      </c>
      <c r="AL17">
        <v>25558.1</v>
      </c>
      <c r="AM17">
        <v>30961.1</v>
      </c>
      <c r="AN17">
        <v>4370.17</v>
      </c>
      <c r="AO17">
        <v>4370.17</v>
      </c>
      <c r="AP17">
        <v>0</v>
      </c>
      <c r="AQ17">
        <v>1477.25</v>
      </c>
      <c r="AR17">
        <v>425</v>
      </c>
      <c r="AU17">
        <v>620</v>
      </c>
      <c r="AV17" s="13">
        <v>648.4</v>
      </c>
      <c r="AW17" s="3">
        <v>425</v>
      </c>
      <c r="AX17" s="3">
        <v>1500</v>
      </c>
      <c r="AY17" s="3">
        <v>660</v>
      </c>
      <c r="AZ17" s="17">
        <v>660</v>
      </c>
      <c r="BA17" s="3">
        <v>425</v>
      </c>
      <c r="BB17" s="3">
        <v>1500</v>
      </c>
      <c r="BE17" s="21">
        <f t="shared" si="0"/>
        <v>425</v>
      </c>
      <c r="BF17" s="21">
        <f t="shared" ref="BF17:BH17" si="42">AH17</f>
        <v>425</v>
      </c>
      <c r="BG17" s="21">
        <f t="shared" si="42"/>
        <v>0</v>
      </c>
      <c r="BH17" s="21">
        <f t="shared" si="42"/>
        <v>425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1500</v>
      </c>
      <c r="BN17" s="21">
        <f t="shared" ref="BN17:BP17" si="43">AE17</f>
        <v>1500</v>
      </c>
      <c r="BO17" s="21">
        <f t="shared" si="43"/>
        <v>0</v>
      </c>
      <c r="BP17" s="21">
        <f t="shared" si="43"/>
        <v>1500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26947.15</v>
      </c>
      <c r="B18">
        <v>-5401</v>
      </c>
      <c r="C18">
        <v>33309.63</v>
      </c>
      <c r="D18">
        <v>4459.85</v>
      </c>
      <c r="E18">
        <v>1484.66</v>
      </c>
      <c r="F18" s="3">
        <v>-6196</v>
      </c>
      <c r="G18">
        <v>600.92</v>
      </c>
      <c r="H18">
        <v>610.33</v>
      </c>
      <c r="I18">
        <v>608.45</v>
      </c>
      <c r="J18">
        <v>181.85</v>
      </c>
      <c r="K18">
        <v>600.69</v>
      </c>
      <c r="L18">
        <v>574.17</v>
      </c>
      <c r="M18">
        <v>997.36</v>
      </c>
      <c r="N18">
        <v>0</v>
      </c>
      <c r="O18">
        <v>653.2</v>
      </c>
      <c r="P18">
        <v>659.3</v>
      </c>
      <c r="Q18">
        <v>0</v>
      </c>
      <c r="R18">
        <v>349.92</v>
      </c>
      <c r="S18">
        <v>26748.252</v>
      </c>
      <c r="T18">
        <v>5630.951</v>
      </c>
      <c r="U18">
        <v>4898.565</v>
      </c>
      <c r="V18">
        <v>4.71</v>
      </c>
      <c r="W18">
        <v>4903.275</v>
      </c>
      <c r="X18">
        <v>-367.019</v>
      </c>
      <c r="Y18">
        <v>49.974</v>
      </c>
      <c r="Z18">
        <v>2728.772</v>
      </c>
      <c r="AA18">
        <v>13292.163</v>
      </c>
      <c r="AB18">
        <v>1760.82</v>
      </c>
      <c r="AC18" t="s">
        <v>60</v>
      </c>
      <c r="AD18" s="3">
        <v>-2653.0334</v>
      </c>
      <c r="AE18">
        <v>1500</v>
      </c>
      <c r="AF18">
        <v>0</v>
      </c>
      <c r="AG18">
        <v>1500</v>
      </c>
      <c r="AH18">
        <v>410</v>
      </c>
      <c r="AI18">
        <v>0</v>
      </c>
      <c r="AJ18">
        <v>410</v>
      </c>
      <c r="AK18">
        <v>5401</v>
      </c>
      <c r="AL18">
        <v>25527.5</v>
      </c>
      <c r="AM18">
        <v>30928.5</v>
      </c>
      <c r="AN18">
        <v>4402.97</v>
      </c>
      <c r="AO18">
        <v>4402.97</v>
      </c>
      <c r="AP18">
        <v>0</v>
      </c>
      <c r="AQ18">
        <v>1484.66</v>
      </c>
      <c r="AR18">
        <v>410</v>
      </c>
      <c r="AU18">
        <v>620</v>
      </c>
      <c r="AV18" s="13">
        <v>660</v>
      </c>
      <c r="AW18" s="3">
        <v>410</v>
      </c>
      <c r="AX18" s="3">
        <v>1500</v>
      </c>
      <c r="AY18" s="3">
        <v>660</v>
      </c>
      <c r="AZ18" s="17">
        <v>660</v>
      </c>
      <c r="BA18" s="3">
        <v>410</v>
      </c>
      <c r="BB18" s="3">
        <v>1500</v>
      </c>
      <c r="BE18" s="21">
        <f t="shared" si="0"/>
        <v>410</v>
      </c>
      <c r="BF18" s="21">
        <f t="shared" ref="BF18:BH18" si="44">AH18</f>
        <v>410</v>
      </c>
      <c r="BG18" s="21">
        <f t="shared" si="44"/>
        <v>0</v>
      </c>
      <c r="BH18" s="21">
        <f t="shared" si="44"/>
        <v>410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1500</v>
      </c>
      <c r="BN18" s="21">
        <f t="shared" ref="BN18:BP18" si="45">AE18</f>
        <v>1500</v>
      </c>
      <c r="BO18" s="21">
        <f t="shared" si="45"/>
        <v>0</v>
      </c>
      <c r="BP18" s="21">
        <f t="shared" si="45"/>
        <v>1500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26756.19</v>
      </c>
      <c r="B19">
        <v>-5387</v>
      </c>
      <c r="C19">
        <v>32474.29</v>
      </c>
      <c r="D19">
        <v>4563.71</v>
      </c>
      <c r="E19">
        <v>1147.52</v>
      </c>
      <c r="F19" s="3">
        <v>-6176</v>
      </c>
      <c r="G19">
        <v>600.92</v>
      </c>
      <c r="H19">
        <v>600.92</v>
      </c>
      <c r="I19">
        <v>608.78</v>
      </c>
      <c r="J19">
        <v>222.34</v>
      </c>
      <c r="K19">
        <v>599.76</v>
      </c>
      <c r="L19">
        <v>565.8</v>
      </c>
      <c r="M19">
        <v>961.59</v>
      </c>
      <c r="N19">
        <v>0</v>
      </c>
      <c r="O19">
        <v>625.3</v>
      </c>
      <c r="P19">
        <v>662.6</v>
      </c>
      <c r="Q19">
        <v>0</v>
      </c>
      <c r="R19">
        <v>350.88</v>
      </c>
      <c r="S19">
        <v>26694.65</v>
      </c>
      <c r="T19">
        <v>5399.282</v>
      </c>
      <c r="U19">
        <v>5093.868</v>
      </c>
      <c r="V19">
        <v>4.142</v>
      </c>
      <c r="W19">
        <v>5098.01</v>
      </c>
      <c r="X19">
        <v>-367.661</v>
      </c>
      <c r="Y19">
        <v>50.028</v>
      </c>
      <c r="Z19">
        <v>3274.688</v>
      </c>
      <c r="AA19">
        <v>12681.305</v>
      </c>
      <c r="AB19">
        <v>1721.68</v>
      </c>
      <c r="AC19" t="s">
        <v>60</v>
      </c>
      <c r="AD19" s="3">
        <v>-2697.1572</v>
      </c>
      <c r="AE19">
        <v>1165.67</v>
      </c>
      <c r="AF19">
        <v>0</v>
      </c>
      <c r="AG19">
        <v>1165.67</v>
      </c>
      <c r="AH19">
        <v>420</v>
      </c>
      <c r="AI19">
        <v>0</v>
      </c>
      <c r="AJ19">
        <v>420</v>
      </c>
      <c r="AK19">
        <v>5387</v>
      </c>
      <c r="AL19">
        <v>25558.1</v>
      </c>
      <c r="AM19">
        <v>30945.1</v>
      </c>
      <c r="AN19">
        <v>4438.47</v>
      </c>
      <c r="AO19">
        <v>4438.47</v>
      </c>
      <c r="AP19">
        <v>0</v>
      </c>
      <c r="AQ19">
        <v>1147.52</v>
      </c>
      <c r="AR19">
        <v>420</v>
      </c>
      <c r="AU19">
        <v>620</v>
      </c>
      <c r="AV19" s="13">
        <v>620</v>
      </c>
      <c r="AW19" s="3">
        <v>420</v>
      </c>
      <c r="AX19" s="3">
        <v>1165.67</v>
      </c>
      <c r="AY19" s="3">
        <v>660</v>
      </c>
      <c r="AZ19" s="17">
        <v>660</v>
      </c>
      <c r="BA19" s="3">
        <v>420</v>
      </c>
      <c r="BB19" s="3">
        <v>1165.67</v>
      </c>
      <c r="BE19" s="21">
        <f t="shared" si="0"/>
        <v>420</v>
      </c>
      <c r="BF19" s="21">
        <f t="shared" ref="BF19:BH19" si="46">AH19</f>
        <v>420</v>
      </c>
      <c r="BG19" s="21">
        <f t="shared" si="46"/>
        <v>0</v>
      </c>
      <c r="BH19" s="21">
        <f t="shared" si="46"/>
        <v>420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1165.67</v>
      </c>
      <c r="BN19" s="21">
        <f t="shared" ref="BN19:BP19" si="47">AE19</f>
        <v>1165.67</v>
      </c>
      <c r="BO19" s="21">
        <f t="shared" si="47"/>
        <v>0</v>
      </c>
      <c r="BP19" s="21">
        <f t="shared" si="47"/>
        <v>1165.67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26657.54</v>
      </c>
      <c r="B20">
        <v>-5375</v>
      </c>
      <c r="C20">
        <v>31227.97</v>
      </c>
      <c r="D20">
        <v>4705.28</v>
      </c>
      <c r="E20">
        <v>403.5</v>
      </c>
      <c r="F20" s="3">
        <v>-6162</v>
      </c>
      <c r="G20">
        <v>600.92</v>
      </c>
      <c r="H20">
        <v>605.2</v>
      </c>
      <c r="I20">
        <v>608.94</v>
      </c>
      <c r="J20">
        <v>203.69</v>
      </c>
      <c r="K20">
        <v>599.99</v>
      </c>
      <c r="L20">
        <v>563.24</v>
      </c>
      <c r="M20">
        <v>961.18</v>
      </c>
      <c r="N20">
        <v>0</v>
      </c>
      <c r="O20">
        <v>624.8</v>
      </c>
      <c r="P20">
        <v>663.4</v>
      </c>
      <c r="Q20">
        <v>0</v>
      </c>
      <c r="R20">
        <v>350.61</v>
      </c>
      <c r="S20">
        <v>26625.621</v>
      </c>
      <c r="T20">
        <v>5359.394</v>
      </c>
      <c r="U20">
        <v>5257.39</v>
      </c>
      <c r="V20">
        <v>4.143</v>
      </c>
      <c r="W20">
        <v>5261.533</v>
      </c>
      <c r="X20">
        <v>-63.281</v>
      </c>
      <c r="Y20">
        <v>49.973</v>
      </c>
      <c r="Z20">
        <v>4003.727</v>
      </c>
      <c r="AA20">
        <v>11833.859</v>
      </c>
      <c r="AB20">
        <v>1718.76</v>
      </c>
      <c r="AC20" t="s">
        <v>60</v>
      </c>
      <c r="AD20" s="3">
        <v>-2686.3716</v>
      </c>
      <c r="AE20">
        <v>406.67</v>
      </c>
      <c r="AF20">
        <v>0</v>
      </c>
      <c r="AG20">
        <v>406.67</v>
      </c>
      <c r="AH20">
        <v>410</v>
      </c>
      <c r="AI20">
        <v>0</v>
      </c>
      <c r="AJ20">
        <v>410</v>
      </c>
      <c r="AK20">
        <v>5375</v>
      </c>
      <c r="AL20">
        <v>25588.7</v>
      </c>
      <c r="AM20">
        <v>30963.7</v>
      </c>
      <c r="AN20">
        <v>4475.75</v>
      </c>
      <c r="AO20">
        <v>4475.74</v>
      </c>
      <c r="AP20">
        <v>0.01</v>
      </c>
      <c r="AQ20">
        <v>403.5</v>
      </c>
      <c r="AR20">
        <v>410</v>
      </c>
      <c r="AU20">
        <v>620</v>
      </c>
      <c r="AV20" s="13">
        <v>620</v>
      </c>
      <c r="AW20" s="3">
        <v>410</v>
      </c>
      <c r="AX20" s="3">
        <v>406.67</v>
      </c>
      <c r="AY20" s="3">
        <v>660</v>
      </c>
      <c r="AZ20" s="17">
        <v>660</v>
      </c>
      <c r="BA20" s="3">
        <v>410</v>
      </c>
      <c r="BB20" s="3">
        <v>406.67</v>
      </c>
      <c r="BE20" s="21">
        <f t="shared" si="0"/>
        <v>410</v>
      </c>
      <c r="BF20" s="21">
        <f t="shared" ref="BF20:BH20" si="48">AH20</f>
        <v>410</v>
      </c>
      <c r="BG20" s="21">
        <f t="shared" si="48"/>
        <v>0</v>
      </c>
      <c r="BH20" s="21">
        <f t="shared" si="48"/>
        <v>410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406.67</v>
      </c>
      <c r="BN20" s="21">
        <f t="shared" ref="BN20:BP20" si="49">AE20</f>
        <v>406.67</v>
      </c>
      <c r="BO20" s="21">
        <f t="shared" si="49"/>
        <v>0</v>
      </c>
      <c r="BP20" s="21">
        <f t="shared" si="49"/>
        <v>406.67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26437.51</v>
      </c>
      <c r="B21">
        <v>-5362</v>
      </c>
      <c r="C21">
        <v>29585.24</v>
      </c>
      <c r="D21">
        <v>4992.63</v>
      </c>
      <c r="E21">
        <v>376.62</v>
      </c>
      <c r="F21" s="3">
        <v>-6151</v>
      </c>
      <c r="G21">
        <v>601.76</v>
      </c>
      <c r="H21">
        <v>605.2</v>
      </c>
      <c r="I21">
        <v>609.31</v>
      </c>
      <c r="J21">
        <v>240.91</v>
      </c>
      <c r="K21">
        <v>601.15</v>
      </c>
      <c r="L21">
        <v>562.08</v>
      </c>
      <c r="M21">
        <v>961.59</v>
      </c>
      <c r="N21">
        <v>0</v>
      </c>
      <c r="O21">
        <v>622.8</v>
      </c>
      <c r="P21">
        <v>649.5</v>
      </c>
      <c r="Q21">
        <v>0</v>
      </c>
      <c r="R21">
        <v>311.71</v>
      </c>
      <c r="S21">
        <v>26503.086</v>
      </c>
      <c r="T21">
        <v>5407.92</v>
      </c>
      <c r="U21">
        <v>5439.353</v>
      </c>
      <c r="V21">
        <v>4.142</v>
      </c>
      <c r="W21">
        <v>5443.496</v>
      </c>
      <c r="X21">
        <v>235.497</v>
      </c>
      <c r="Y21">
        <v>50.02</v>
      </c>
      <c r="Z21">
        <v>4632.623</v>
      </c>
      <c r="AA21">
        <v>11170.17</v>
      </c>
      <c r="AB21">
        <v>1715.3</v>
      </c>
      <c r="AC21" t="s">
        <v>60</v>
      </c>
      <c r="AD21" s="3">
        <v>-2721.3904</v>
      </c>
      <c r="AE21">
        <v>379.33</v>
      </c>
      <c r="AF21">
        <v>0</v>
      </c>
      <c r="AG21">
        <v>379.33</v>
      </c>
      <c r="AH21">
        <v>400</v>
      </c>
      <c r="AI21">
        <v>0</v>
      </c>
      <c r="AJ21">
        <v>400</v>
      </c>
      <c r="AK21">
        <v>5362</v>
      </c>
      <c r="AL21">
        <v>25710.9</v>
      </c>
      <c r="AM21">
        <v>31072.9</v>
      </c>
      <c r="AN21">
        <v>4511.09</v>
      </c>
      <c r="AO21">
        <v>4511.05</v>
      </c>
      <c r="AP21">
        <v>0.04</v>
      </c>
      <c r="AQ21">
        <v>376.62</v>
      </c>
      <c r="AR21">
        <v>400</v>
      </c>
      <c r="AU21">
        <v>620</v>
      </c>
      <c r="AV21" s="13">
        <v>620</v>
      </c>
      <c r="AW21" s="3">
        <v>400</v>
      </c>
      <c r="AX21" s="3">
        <v>379.33</v>
      </c>
      <c r="AY21" s="3">
        <v>660</v>
      </c>
      <c r="AZ21" s="17">
        <v>648</v>
      </c>
      <c r="BA21" s="3">
        <v>400</v>
      </c>
      <c r="BB21" s="3">
        <v>379.33</v>
      </c>
      <c r="BE21" s="21">
        <f t="shared" si="0"/>
        <v>400</v>
      </c>
      <c r="BF21" s="21">
        <f t="shared" ref="BF21:BH21" si="50">AH21</f>
        <v>400</v>
      </c>
      <c r="BG21" s="21">
        <f t="shared" si="50"/>
        <v>0</v>
      </c>
      <c r="BH21" s="21">
        <f t="shared" si="50"/>
        <v>400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379.33</v>
      </c>
      <c r="BN21" s="21">
        <f t="shared" ref="BN21:BP21" si="51">AE21</f>
        <v>379.33</v>
      </c>
      <c r="BO21" s="21">
        <f t="shared" si="51"/>
        <v>0</v>
      </c>
      <c r="BP21" s="21">
        <f t="shared" si="51"/>
        <v>379.33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26753.88</v>
      </c>
      <c r="B22">
        <v>-5349</v>
      </c>
      <c r="C22">
        <v>29260.54</v>
      </c>
      <c r="D22">
        <v>5140.55</v>
      </c>
      <c r="E22">
        <v>360.89</v>
      </c>
      <c r="F22" s="3">
        <v>-6135</v>
      </c>
      <c r="G22">
        <v>600.92</v>
      </c>
      <c r="H22">
        <v>629.12</v>
      </c>
      <c r="I22">
        <v>609.17</v>
      </c>
      <c r="J22">
        <v>259.71</v>
      </c>
      <c r="K22">
        <v>599.99</v>
      </c>
      <c r="L22">
        <v>563.01</v>
      </c>
      <c r="M22">
        <v>960.77</v>
      </c>
      <c r="N22">
        <v>0</v>
      </c>
      <c r="O22">
        <v>621.6</v>
      </c>
      <c r="P22">
        <v>647.7</v>
      </c>
      <c r="Q22">
        <v>0</v>
      </c>
      <c r="R22">
        <v>308.01</v>
      </c>
      <c r="S22">
        <v>26956.395</v>
      </c>
      <c r="T22">
        <v>5111.853</v>
      </c>
      <c r="U22">
        <v>5599.683</v>
      </c>
      <c r="V22">
        <v>4.142</v>
      </c>
      <c r="W22">
        <v>5603.825</v>
      </c>
      <c r="X22">
        <v>532.708</v>
      </c>
      <c r="Y22">
        <v>50.028</v>
      </c>
      <c r="Z22">
        <v>4891.758</v>
      </c>
      <c r="AA22">
        <v>10898.473</v>
      </c>
      <c r="AB22">
        <v>1701.81</v>
      </c>
      <c r="AC22" t="s">
        <v>60</v>
      </c>
      <c r="AD22" s="3">
        <v>-2715.227</v>
      </c>
      <c r="AE22">
        <v>363.33</v>
      </c>
      <c r="AF22">
        <v>0</v>
      </c>
      <c r="AG22">
        <v>363.33</v>
      </c>
      <c r="AH22">
        <v>410</v>
      </c>
      <c r="AI22">
        <v>0</v>
      </c>
      <c r="AJ22">
        <v>410</v>
      </c>
      <c r="AK22">
        <v>5349</v>
      </c>
      <c r="AL22">
        <v>25924.8</v>
      </c>
      <c r="AM22">
        <v>31273.8</v>
      </c>
      <c r="AN22">
        <v>4546.9</v>
      </c>
      <c r="AO22">
        <v>4546.76</v>
      </c>
      <c r="AP22">
        <v>0.14</v>
      </c>
      <c r="AQ22">
        <v>360.89</v>
      </c>
      <c r="AR22">
        <v>410</v>
      </c>
      <c r="AU22">
        <v>620</v>
      </c>
      <c r="AV22" s="13">
        <v>620</v>
      </c>
      <c r="AW22" s="3">
        <v>410</v>
      </c>
      <c r="AX22" s="3">
        <v>363.33</v>
      </c>
      <c r="AY22" s="3">
        <v>660</v>
      </c>
      <c r="AZ22" s="17">
        <v>646</v>
      </c>
      <c r="BA22" s="3">
        <v>410</v>
      </c>
      <c r="BB22" s="3">
        <v>363.33</v>
      </c>
      <c r="BE22" s="21">
        <f t="shared" si="0"/>
        <v>410</v>
      </c>
      <c r="BF22" s="21">
        <f t="shared" ref="BF22:BH22" si="52">AH22</f>
        <v>410</v>
      </c>
      <c r="BG22" s="21">
        <f t="shared" si="52"/>
        <v>0</v>
      </c>
      <c r="BH22" s="21">
        <f t="shared" si="52"/>
        <v>410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363.33</v>
      </c>
      <c r="BN22" s="21">
        <f t="shared" ref="BN22:BP22" si="53">AE22</f>
        <v>363.33</v>
      </c>
      <c r="BO22" s="21">
        <f t="shared" si="53"/>
        <v>0</v>
      </c>
      <c r="BP22" s="21">
        <f t="shared" si="53"/>
        <v>363.33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26964.76</v>
      </c>
      <c r="B23">
        <v>-5575</v>
      </c>
      <c r="C23">
        <v>29246.33</v>
      </c>
      <c r="D23">
        <v>5314.04</v>
      </c>
      <c r="E23">
        <v>351.1</v>
      </c>
      <c r="F23" s="3">
        <v>-6155</v>
      </c>
      <c r="G23">
        <v>601.76</v>
      </c>
      <c r="H23">
        <v>629.12</v>
      </c>
      <c r="I23">
        <v>608.8</v>
      </c>
      <c r="J23">
        <v>269.55</v>
      </c>
      <c r="K23">
        <v>599.29</v>
      </c>
      <c r="L23">
        <v>563.47</v>
      </c>
      <c r="M23">
        <v>960.77</v>
      </c>
      <c r="N23">
        <v>0</v>
      </c>
      <c r="O23">
        <v>620.9</v>
      </c>
      <c r="P23">
        <v>653.9</v>
      </c>
      <c r="Q23">
        <v>0</v>
      </c>
      <c r="R23">
        <v>311.44</v>
      </c>
      <c r="S23">
        <v>27091.064</v>
      </c>
      <c r="T23">
        <v>5459.112</v>
      </c>
      <c r="U23">
        <v>5680.736</v>
      </c>
      <c r="V23">
        <v>21.577</v>
      </c>
      <c r="W23">
        <v>5702.314</v>
      </c>
      <c r="X23">
        <v>832.208</v>
      </c>
      <c r="Y23">
        <v>50.03</v>
      </c>
      <c r="Z23">
        <v>4785.906</v>
      </c>
      <c r="AA23">
        <v>11035.51</v>
      </c>
      <c r="AB23">
        <v>1703.34</v>
      </c>
      <c r="AC23" t="s">
        <v>60</v>
      </c>
      <c r="AD23" s="3">
        <v>-2721.9507</v>
      </c>
      <c r="AE23">
        <v>353.33</v>
      </c>
      <c r="AF23">
        <v>0</v>
      </c>
      <c r="AG23">
        <v>353.33</v>
      </c>
      <c r="AH23">
        <v>398</v>
      </c>
      <c r="AI23">
        <v>0</v>
      </c>
      <c r="AJ23">
        <v>398</v>
      </c>
      <c r="AK23">
        <v>5575</v>
      </c>
      <c r="AL23">
        <v>26169.2</v>
      </c>
      <c r="AM23">
        <v>31744.2</v>
      </c>
      <c r="AN23">
        <v>4580.69</v>
      </c>
      <c r="AO23">
        <v>4580.32</v>
      </c>
      <c r="AP23">
        <v>0.37</v>
      </c>
      <c r="AQ23">
        <v>351.1</v>
      </c>
      <c r="AR23">
        <v>398</v>
      </c>
      <c r="AU23">
        <v>620</v>
      </c>
      <c r="AV23" s="13">
        <v>620</v>
      </c>
      <c r="AW23" s="3">
        <v>398</v>
      </c>
      <c r="AX23" s="3">
        <v>353.33</v>
      </c>
      <c r="AY23" s="3">
        <v>660</v>
      </c>
      <c r="AZ23" s="17">
        <v>651.33</v>
      </c>
      <c r="BA23" s="3">
        <v>398</v>
      </c>
      <c r="BB23" s="3">
        <v>353.33</v>
      </c>
      <c r="BE23" s="21">
        <f t="shared" si="0"/>
        <v>398</v>
      </c>
      <c r="BF23" s="21">
        <f t="shared" ref="BF23:BH23" si="54">AH23</f>
        <v>398</v>
      </c>
      <c r="BG23" s="21">
        <f t="shared" si="54"/>
        <v>0</v>
      </c>
      <c r="BH23" s="21">
        <f t="shared" si="54"/>
        <v>398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353.33</v>
      </c>
      <c r="BN23" s="21">
        <f t="shared" ref="BN23:BP23" si="55">AE23</f>
        <v>353.33</v>
      </c>
      <c r="BO23" s="21">
        <f t="shared" si="55"/>
        <v>0</v>
      </c>
      <c r="BP23" s="21">
        <f t="shared" si="55"/>
        <v>353.33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27204.83</v>
      </c>
      <c r="B24">
        <v>-5804</v>
      </c>
      <c r="C24">
        <v>29425.68</v>
      </c>
      <c r="D24">
        <v>5488.77</v>
      </c>
      <c r="E24">
        <v>349.88</v>
      </c>
      <c r="F24" s="3">
        <v>-6177</v>
      </c>
      <c r="G24">
        <v>601.76</v>
      </c>
      <c r="H24">
        <v>629.12</v>
      </c>
      <c r="I24">
        <v>608.13</v>
      </c>
      <c r="J24">
        <v>289.91</v>
      </c>
      <c r="K24">
        <v>600.22</v>
      </c>
      <c r="L24">
        <v>561.85</v>
      </c>
      <c r="M24">
        <v>961.18</v>
      </c>
      <c r="N24">
        <v>0</v>
      </c>
      <c r="O24">
        <v>624.1</v>
      </c>
      <c r="P24">
        <v>653</v>
      </c>
      <c r="Q24">
        <v>0</v>
      </c>
      <c r="R24">
        <v>309.7</v>
      </c>
      <c r="S24">
        <v>27433.982</v>
      </c>
      <c r="T24">
        <v>5906.264</v>
      </c>
      <c r="U24">
        <v>5741.896</v>
      </c>
      <c r="V24">
        <v>21.577</v>
      </c>
      <c r="W24">
        <v>5763.473</v>
      </c>
      <c r="X24">
        <v>832.08</v>
      </c>
      <c r="Y24">
        <v>49.965</v>
      </c>
      <c r="Z24">
        <v>4263.754</v>
      </c>
      <c r="AA24">
        <v>11445.467</v>
      </c>
      <c r="AB24">
        <v>1710.39</v>
      </c>
      <c r="AC24" t="s">
        <v>60</v>
      </c>
      <c r="AD24" s="3">
        <v>-2747.5845</v>
      </c>
      <c r="AE24">
        <v>351.67</v>
      </c>
      <c r="AF24">
        <v>0</v>
      </c>
      <c r="AG24">
        <v>351.67</v>
      </c>
      <c r="AH24">
        <v>425</v>
      </c>
      <c r="AI24">
        <v>0</v>
      </c>
      <c r="AJ24">
        <v>425</v>
      </c>
      <c r="AK24">
        <v>5804</v>
      </c>
      <c r="AL24">
        <v>26413.7</v>
      </c>
      <c r="AM24">
        <v>32217.7</v>
      </c>
      <c r="AN24">
        <v>4623.75</v>
      </c>
      <c r="AO24">
        <v>4622.5</v>
      </c>
      <c r="AP24">
        <v>1.25</v>
      </c>
      <c r="AQ24">
        <v>349.88</v>
      </c>
      <c r="AR24">
        <v>425</v>
      </c>
      <c r="AU24">
        <v>620</v>
      </c>
      <c r="AV24" s="13">
        <v>620</v>
      </c>
      <c r="AW24" s="3">
        <v>425</v>
      </c>
      <c r="AX24" s="3">
        <v>351.67</v>
      </c>
      <c r="AY24" s="3">
        <v>660</v>
      </c>
      <c r="AZ24" s="17">
        <v>648</v>
      </c>
      <c r="BA24" s="3">
        <v>425</v>
      </c>
      <c r="BB24" s="3">
        <v>351.67</v>
      </c>
      <c r="BE24" s="21">
        <f t="shared" si="0"/>
        <v>425</v>
      </c>
      <c r="BF24" s="21">
        <f t="shared" ref="BF24:BH24" si="56">AH24</f>
        <v>425</v>
      </c>
      <c r="BG24" s="21">
        <f t="shared" si="56"/>
        <v>0</v>
      </c>
      <c r="BH24" s="21">
        <f t="shared" si="56"/>
        <v>425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351.67</v>
      </c>
      <c r="BN24" s="21">
        <f t="shared" ref="BN24:BP24" si="57">AE24</f>
        <v>351.67</v>
      </c>
      <c r="BO24" s="21">
        <f t="shared" si="57"/>
        <v>0</v>
      </c>
      <c r="BP24" s="21">
        <f t="shared" si="57"/>
        <v>351.67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27681.35</v>
      </c>
      <c r="B25">
        <v>-6032</v>
      </c>
      <c r="C25">
        <v>29896.21</v>
      </c>
      <c r="D25">
        <v>5559.21</v>
      </c>
      <c r="E25">
        <v>377.48</v>
      </c>
      <c r="F25" s="3">
        <v>-6075</v>
      </c>
      <c r="G25">
        <v>601.76</v>
      </c>
      <c r="H25">
        <v>628.27</v>
      </c>
      <c r="I25">
        <v>608.08</v>
      </c>
      <c r="J25">
        <v>298.57</v>
      </c>
      <c r="K25">
        <v>599.99</v>
      </c>
      <c r="L25">
        <v>561.85</v>
      </c>
      <c r="M25">
        <v>959.95</v>
      </c>
      <c r="N25">
        <v>0</v>
      </c>
      <c r="O25">
        <v>620</v>
      </c>
      <c r="P25">
        <v>655.6</v>
      </c>
      <c r="Q25">
        <v>0</v>
      </c>
      <c r="R25">
        <v>325.19</v>
      </c>
      <c r="S25">
        <v>27720.297</v>
      </c>
      <c r="T25">
        <v>6002.242</v>
      </c>
      <c r="U25">
        <v>5783.685</v>
      </c>
      <c r="V25">
        <v>22.269</v>
      </c>
      <c r="W25">
        <v>5805.954</v>
      </c>
      <c r="X25">
        <v>833.344</v>
      </c>
      <c r="Y25">
        <v>50.033</v>
      </c>
      <c r="Z25">
        <v>3868.887</v>
      </c>
      <c r="AA25">
        <v>11832.176</v>
      </c>
      <c r="AB25">
        <v>1721.27</v>
      </c>
      <c r="AC25" t="s">
        <v>60</v>
      </c>
      <c r="AD25" s="3">
        <v>-2617.7344</v>
      </c>
      <c r="AE25">
        <v>379</v>
      </c>
      <c r="AF25">
        <v>0</v>
      </c>
      <c r="AG25">
        <v>379</v>
      </c>
      <c r="AH25">
        <v>410</v>
      </c>
      <c r="AI25">
        <v>0</v>
      </c>
      <c r="AJ25">
        <v>410</v>
      </c>
      <c r="AK25">
        <v>6032</v>
      </c>
      <c r="AL25">
        <v>26597</v>
      </c>
      <c r="AM25">
        <v>32629</v>
      </c>
      <c r="AN25">
        <v>4673.58</v>
      </c>
      <c r="AO25">
        <v>4667.92</v>
      </c>
      <c r="AP25">
        <v>5.66</v>
      </c>
      <c r="AQ25">
        <v>377.48</v>
      </c>
      <c r="AR25">
        <v>410</v>
      </c>
      <c r="AU25">
        <v>620</v>
      </c>
      <c r="AV25" s="13">
        <v>620</v>
      </c>
      <c r="AW25" s="3">
        <v>410</v>
      </c>
      <c r="AX25" s="3">
        <v>379</v>
      </c>
      <c r="AY25" s="3">
        <v>660</v>
      </c>
      <c r="AZ25" s="17">
        <v>660</v>
      </c>
      <c r="BA25" s="3">
        <v>410</v>
      </c>
      <c r="BB25" s="3">
        <v>379</v>
      </c>
      <c r="BE25" s="21">
        <f t="shared" si="0"/>
        <v>410</v>
      </c>
      <c r="BF25" s="21">
        <f t="shared" ref="BF25:BH25" si="58">AH25</f>
        <v>410</v>
      </c>
      <c r="BG25" s="21">
        <f t="shared" si="58"/>
        <v>0</v>
      </c>
      <c r="BH25" s="21">
        <f t="shared" si="58"/>
        <v>410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379</v>
      </c>
      <c r="BN25" s="21">
        <f t="shared" ref="BN25:BP25" si="59">AE25</f>
        <v>379</v>
      </c>
      <c r="BO25" s="21">
        <f t="shared" si="59"/>
        <v>0</v>
      </c>
      <c r="BP25" s="21">
        <f t="shared" si="59"/>
        <v>379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28029.33</v>
      </c>
      <c r="B26">
        <v>-6264</v>
      </c>
      <c r="C26">
        <v>30270.29</v>
      </c>
      <c r="D26">
        <v>5846.24</v>
      </c>
      <c r="E26">
        <v>385.01</v>
      </c>
      <c r="F26" s="3">
        <v>-5740</v>
      </c>
      <c r="G26">
        <v>660.73</v>
      </c>
      <c r="H26">
        <v>629.12</v>
      </c>
      <c r="I26">
        <v>628.16</v>
      </c>
      <c r="J26">
        <v>311.13</v>
      </c>
      <c r="K26">
        <v>599.76</v>
      </c>
      <c r="L26">
        <v>563.24</v>
      </c>
      <c r="M26">
        <v>960.77</v>
      </c>
      <c r="N26">
        <v>0</v>
      </c>
      <c r="O26">
        <v>622.3</v>
      </c>
      <c r="P26">
        <v>658.4</v>
      </c>
      <c r="Q26">
        <v>0</v>
      </c>
      <c r="R26">
        <v>324.55</v>
      </c>
      <c r="S26">
        <v>28153.621</v>
      </c>
      <c r="T26">
        <v>6312.199</v>
      </c>
      <c r="U26">
        <v>5896.061</v>
      </c>
      <c r="V26">
        <v>124.739</v>
      </c>
      <c r="W26">
        <v>6020.8</v>
      </c>
      <c r="X26">
        <v>1363.238</v>
      </c>
      <c r="Y26">
        <v>50.013</v>
      </c>
      <c r="Z26">
        <v>3802.596</v>
      </c>
      <c r="AA26">
        <v>12081.434</v>
      </c>
      <c r="AB26">
        <v>1723.85</v>
      </c>
      <c r="AC26" t="s">
        <v>60</v>
      </c>
      <c r="AD26" s="3">
        <v>-2273.1482</v>
      </c>
      <c r="AE26">
        <v>386.67</v>
      </c>
      <c r="AF26">
        <v>0</v>
      </c>
      <c r="AG26">
        <v>386.67</v>
      </c>
      <c r="AH26">
        <v>420</v>
      </c>
      <c r="AI26">
        <v>0</v>
      </c>
      <c r="AJ26">
        <v>420</v>
      </c>
      <c r="AK26">
        <v>6264</v>
      </c>
      <c r="AL26">
        <v>26810.9</v>
      </c>
      <c r="AM26">
        <v>33074.9</v>
      </c>
      <c r="AN26">
        <v>4823.97</v>
      </c>
      <c r="AO26">
        <v>4702.07</v>
      </c>
      <c r="AP26">
        <v>121.9</v>
      </c>
      <c r="AQ26">
        <v>385.01</v>
      </c>
      <c r="AR26">
        <v>420</v>
      </c>
      <c r="AU26">
        <v>620</v>
      </c>
      <c r="AV26" s="13">
        <v>620</v>
      </c>
      <c r="AW26" s="3">
        <v>420</v>
      </c>
      <c r="AX26" s="3">
        <v>386.67</v>
      </c>
      <c r="AY26" s="3">
        <v>660</v>
      </c>
      <c r="AZ26" s="17">
        <v>660</v>
      </c>
      <c r="BA26" s="3">
        <v>420</v>
      </c>
      <c r="BB26" s="3">
        <v>386.67</v>
      </c>
      <c r="BE26" s="21">
        <f t="shared" si="0"/>
        <v>420</v>
      </c>
      <c r="BF26" s="21">
        <f t="shared" ref="BF26:BH26" si="60">AH26</f>
        <v>420</v>
      </c>
      <c r="BG26" s="21">
        <f t="shared" si="60"/>
        <v>0</v>
      </c>
      <c r="BH26" s="21">
        <f t="shared" si="60"/>
        <v>420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386.67</v>
      </c>
      <c r="BN26" s="21">
        <f t="shared" ref="BN26:BP26" si="61">AE26</f>
        <v>386.67</v>
      </c>
      <c r="BO26" s="21">
        <f t="shared" si="61"/>
        <v>0</v>
      </c>
      <c r="BP26" s="21">
        <f t="shared" si="61"/>
        <v>386.67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28400.36</v>
      </c>
      <c r="B27">
        <v>-6311</v>
      </c>
      <c r="C27">
        <v>29503.46</v>
      </c>
      <c r="D27">
        <v>6168.66</v>
      </c>
      <c r="E27">
        <v>352.32</v>
      </c>
      <c r="F27" s="3">
        <v>-5860</v>
      </c>
      <c r="G27">
        <v>649.63</v>
      </c>
      <c r="H27">
        <v>629.12</v>
      </c>
      <c r="I27">
        <v>628.84</v>
      </c>
      <c r="J27">
        <v>329.78</v>
      </c>
      <c r="K27">
        <v>599.99</v>
      </c>
      <c r="L27">
        <v>561.85</v>
      </c>
      <c r="M27">
        <v>960.77</v>
      </c>
      <c r="N27">
        <v>0</v>
      </c>
      <c r="O27">
        <v>622.7</v>
      </c>
      <c r="P27">
        <v>648.9</v>
      </c>
      <c r="Q27">
        <v>0</v>
      </c>
      <c r="R27">
        <v>305.73</v>
      </c>
      <c r="S27">
        <v>28389.836</v>
      </c>
      <c r="T27">
        <v>6432.267</v>
      </c>
      <c r="U27">
        <v>5936.159</v>
      </c>
      <c r="V27">
        <v>626.724</v>
      </c>
      <c r="W27">
        <v>6562.883</v>
      </c>
      <c r="X27">
        <v>2031.065</v>
      </c>
      <c r="Y27">
        <v>50.008</v>
      </c>
      <c r="Z27">
        <v>4843.861</v>
      </c>
      <c r="AA27">
        <v>11112.623</v>
      </c>
      <c r="AB27">
        <v>1726.96</v>
      </c>
      <c r="AC27" t="s">
        <v>60</v>
      </c>
      <c r="AD27" s="3">
        <v>-2442.0796</v>
      </c>
      <c r="AE27">
        <v>353.33</v>
      </c>
      <c r="AF27">
        <v>0</v>
      </c>
      <c r="AG27">
        <v>353.33</v>
      </c>
      <c r="AH27">
        <v>400</v>
      </c>
      <c r="AI27">
        <v>0</v>
      </c>
      <c r="AJ27">
        <v>400</v>
      </c>
      <c r="AK27">
        <v>6311</v>
      </c>
      <c r="AL27">
        <v>27177.6</v>
      </c>
      <c r="AM27">
        <v>33488.6</v>
      </c>
      <c r="AN27">
        <v>5211.34</v>
      </c>
      <c r="AO27">
        <v>4743.86</v>
      </c>
      <c r="AP27">
        <v>467.48</v>
      </c>
      <c r="AQ27">
        <v>352.32</v>
      </c>
      <c r="AR27">
        <v>400</v>
      </c>
      <c r="AU27">
        <v>620</v>
      </c>
      <c r="AV27" s="13">
        <v>620</v>
      </c>
      <c r="AW27" s="3">
        <v>400</v>
      </c>
      <c r="AX27" s="3">
        <v>353.33</v>
      </c>
      <c r="AY27" s="3">
        <v>660</v>
      </c>
      <c r="AZ27" s="17">
        <v>644</v>
      </c>
      <c r="BA27" s="3">
        <v>400</v>
      </c>
      <c r="BB27" s="3">
        <v>353.33</v>
      </c>
      <c r="BE27" s="21">
        <f t="shared" si="0"/>
        <v>400</v>
      </c>
      <c r="BF27" s="21">
        <f t="shared" ref="BF27:BH27" si="62">AH27</f>
        <v>400</v>
      </c>
      <c r="BG27" s="21">
        <f t="shared" si="62"/>
        <v>0</v>
      </c>
      <c r="BH27" s="21">
        <f t="shared" si="62"/>
        <v>400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353.33</v>
      </c>
      <c r="BN27" s="21">
        <f t="shared" ref="BN27:BP27" si="63">AE27</f>
        <v>353.33</v>
      </c>
      <c r="BO27" s="21">
        <f t="shared" si="63"/>
        <v>0</v>
      </c>
      <c r="BP27" s="21">
        <f t="shared" si="63"/>
        <v>353.33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28485.27</v>
      </c>
      <c r="B28" s="1">
        <v>-6361</v>
      </c>
      <c r="C28" s="1">
        <v>28600.05</v>
      </c>
      <c r="D28" s="1">
        <v>6858.3</v>
      </c>
      <c r="E28" s="1">
        <v>328.12</v>
      </c>
      <c r="F28" s="6">
        <v>-6443</v>
      </c>
      <c r="G28" s="1">
        <v>649.63</v>
      </c>
      <c r="H28" s="1">
        <v>629.12</v>
      </c>
      <c r="I28" s="1">
        <v>628.38</v>
      </c>
      <c r="J28" s="1">
        <v>359.11</v>
      </c>
      <c r="K28" s="1">
        <v>599.29</v>
      </c>
      <c r="L28" s="1">
        <v>561.85</v>
      </c>
      <c r="M28" s="1">
        <v>960.36</v>
      </c>
      <c r="N28" s="1">
        <v>0</v>
      </c>
      <c r="O28" s="1">
        <v>618</v>
      </c>
      <c r="P28" s="1">
        <v>635.5</v>
      </c>
      <c r="Q28" s="1">
        <v>0</v>
      </c>
      <c r="R28" s="1">
        <v>289.72</v>
      </c>
      <c r="S28" s="1">
        <v>28458.4</v>
      </c>
      <c r="T28" s="1">
        <v>6342.542</v>
      </c>
      <c r="U28" s="1">
        <v>5940.09</v>
      </c>
      <c r="V28" s="1">
        <v>1425.594</v>
      </c>
      <c r="W28" s="1">
        <v>7365.684</v>
      </c>
      <c r="X28" s="1">
        <v>2014.594</v>
      </c>
      <c r="Y28" s="1">
        <v>50.035</v>
      </c>
      <c r="Z28" s="1">
        <v>5617.469</v>
      </c>
      <c r="AA28" s="1">
        <v>10271.307</v>
      </c>
      <c r="AB28" s="1">
        <v>1726.75</v>
      </c>
      <c r="AC28" s="1" t="s">
        <v>60</v>
      </c>
      <c r="AD28" s="6">
        <v>-3064.996</v>
      </c>
      <c r="AE28" s="1">
        <v>328.67</v>
      </c>
      <c r="AF28" s="1">
        <v>0</v>
      </c>
      <c r="AG28" s="1">
        <v>328.67</v>
      </c>
      <c r="AH28" s="1">
        <v>398</v>
      </c>
      <c r="AI28" s="1">
        <v>0</v>
      </c>
      <c r="AJ28" s="1">
        <v>398</v>
      </c>
      <c r="AK28" s="1">
        <v>6361</v>
      </c>
      <c r="AL28" s="1">
        <v>27361</v>
      </c>
      <c r="AM28" s="1">
        <v>33722</v>
      </c>
      <c r="AN28" s="1">
        <v>5900.1</v>
      </c>
      <c r="AO28" s="1">
        <v>4779.9</v>
      </c>
      <c r="AP28" s="1">
        <v>1120.2</v>
      </c>
      <c r="AQ28" s="1">
        <v>328.12</v>
      </c>
      <c r="AR28" s="1">
        <v>398</v>
      </c>
      <c r="AU28" s="1">
        <v>620</v>
      </c>
      <c r="AV28" s="14">
        <v>620</v>
      </c>
      <c r="AW28" s="6">
        <v>398</v>
      </c>
      <c r="AX28" s="6">
        <v>328.67</v>
      </c>
      <c r="AY28" s="6">
        <v>660</v>
      </c>
      <c r="AZ28" s="18">
        <v>640</v>
      </c>
      <c r="BA28" s="6">
        <v>398</v>
      </c>
      <c r="BB28" s="6">
        <v>328.67</v>
      </c>
      <c r="BE28" s="22">
        <f t="shared" si="0"/>
        <v>398</v>
      </c>
      <c r="BF28" s="22">
        <f t="shared" ref="BF28:BH28" si="64">AH28</f>
        <v>398</v>
      </c>
      <c r="BG28" s="22">
        <f t="shared" si="64"/>
        <v>0</v>
      </c>
      <c r="BH28" s="22">
        <f t="shared" si="64"/>
        <v>398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328.67</v>
      </c>
      <c r="BN28" s="22">
        <f t="shared" ref="BN28:BP28" si="65">AE28</f>
        <v>328.67</v>
      </c>
      <c r="BO28" s="22">
        <f t="shared" si="65"/>
        <v>0</v>
      </c>
      <c r="BP28" s="22">
        <f t="shared" si="65"/>
        <v>328.67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28033.62</v>
      </c>
      <c r="B29" s="1">
        <v>-6409</v>
      </c>
      <c r="C29" s="1">
        <v>27507.69</v>
      </c>
      <c r="D29" s="1">
        <v>7833.37</v>
      </c>
      <c r="E29" s="1">
        <v>312.64</v>
      </c>
      <c r="F29" s="6">
        <v>-6691</v>
      </c>
      <c r="G29" s="1">
        <v>650.47</v>
      </c>
      <c r="H29" s="1">
        <v>629.12</v>
      </c>
      <c r="I29" s="1">
        <v>628.95</v>
      </c>
      <c r="J29" s="1">
        <v>389.17</v>
      </c>
      <c r="K29" s="1">
        <v>599.29</v>
      </c>
      <c r="L29" s="1">
        <v>563.01</v>
      </c>
      <c r="M29" s="1">
        <v>959.12</v>
      </c>
      <c r="N29" s="1">
        <v>0</v>
      </c>
      <c r="O29" s="1">
        <v>593.9</v>
      </c>
      <c r="P29" s="1">
        <v>621.3</v>
      </c>
      <c r="Q29" s="1">
        <v>0</v>
      </c>
      <c r="R29" s="1">
        <v>289.88</v>
      </c>
      <c r="S29" s="1">
        <v>28290.082</v>
      </c>
      <c r="T29" s="1">
        <v>6335.496</v>
      </c>
      <c r="U29" s="1">
        <v>5967.897</v>
      </c>
      <c r="V29" s="1">
        <v>2536.643</v>
      </c>
      <c r="W29" s="1">
        <v>8504.54</v>
      </c>
      <c r="X29" s="1">
        <v>2019.727</v>
      </c>
      <c r="Y29" s="1">
        <v>50.014</v>
      </c>
      <c r="Z29" s="1">
        <v>6998.824</v>
      </c>
      <c r="AA29" s="1">
        <v>8883.777</v>
      </c>
      <c r="AB29" s="1">
        <v>1733.23</v>
      </c>
      <c r="AC29" s="1" t="s">
        <v>60</v>
      </c>
      <c r="AD29" s="6">
        <v>-3337.8635</v>
      </c>
      <c r="AE29" s="1">
        <v>314</v>
      </c>
      <c r="AF29" s="1">
        <v>0</v>
      </c>
      <c r="AG29" s="1">
        <v>314</v>
      </c>
      <c r="AH29" s="1">
        <v>350</v>
      </c>
      <c r="AI29" s="1">
        <v>0</v>
      </c>
      <c r="AJ29" s="1">
        <v>350</v>
      </c>
      <c r="AK29" s="1">
        <v>6409</v>
      </c>
      <c r="AL29" s="1">
        <v>27086</v>
      </c>
      <c r="AM29" s="1">
        <v>33495</v>
      </c>
      <c r="AN29" s="1">
        <v>6983.54</v>
      </c>
      <c r="AO29" s="1">
        <v>4851.67</v>
      </c>
      <c r="AP29" s="1">
        <v>2131.87</v>
      </c>
      <c r="AQ29" s="1">
        <v>312.64</v>
      </c>
      <c r="AR29" s="1">
        <v>350</v>
      </c>
      <c r="AU29" s="1">
        <v>620</v>
      </c>
      <c r="AV29" s="14">
        <v>593.6</v>
      </c>
      <c r="AW29" s="6">
        <v>350</v>
      </c>
      <c r="AX29" s="6">
        <v>314</v>
      </c>
      <c r="AY29" s="6">
        <v>640</v>
      </c>
      <c r="AZ29" s="18">
        <v>613.6</v>
      </c>
      <c r="BA29" s="6">
        <v>350</v>
      </c>
      <c r="BB29" s="6">
        <v>314</v>
      </c>
      <c r="BE29" s="22">
        <f t="shared" si="0"/>
        <v>350</v>
      </c>
      <c r="BF29" s="22">
        <f t="shared" ref="BF29:BH29" si="66">AH29</f>
        <v>350</v>
      </c>
      <c r="BG29" s="22">
        <f t="shared" si="66"/>
        <v>0</v>
      </c>
      <c r="BH29" s="22">
        <f t="shared" si="66"/>
        <v>350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314</v>
      </c>
      <c r="BN29" s="22">
        <f t="shared" ref="BN29:BP29" si="67">AE29</f>
        <v>314</v>
      </c>
      <c r="BO29" s="22">
        <f t="shared" si="67"/>
        <v>0</v>
      </c>
      <c r="BP29" s="22">
        <f t="shared" si="67"/>
        <v>314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27879.25</v>
      </c>
      <c r="B30" s="2">
        <v>-6463</v>
      </c>
      <c r="C30" s="2">
        <v>25995.05</v>
      </c>
      <c r="D30" s="2">
        <v>9137.02</v>
      </c>
      <c r="E30" s="2">
        <v>297.94</v>
      </c>
      <c r="F30" s="7">
        <v>-6244</v>
      </c>
      <c r="G30" s="2">
        <v>650.47</v>
      </c>
      <c r="H30" s="2">
        <v>629.12</v>
      </c>
      <c r="I30" s="2">
        <v>623.5</v>
      </c>
      <c r="J30" s="2">
        <v>388.76</v>
      </c>
      <c r="K30" s="2">
        <v>599.99</v>
      </c>
      <c r="L30" s="2">
        <v>563.01</v>
      </c>
      <c r="M30" s="2">
        <v>960.77</v>
      </c>
      <c r="N30" s="2">
        <v>0</v>
      </c>
      <c r="O30" s="2">
        <v>508.4</v>
      </c>
      <c r="P30" s="2">
        <v>553.3</v>
      </c>
      <c r="Q30" s="2">
        <v>0</v>
      </c>
      <c r="R30" s="2">
        <v>289.88</v>
      </c>
      <c r="S30" s="2">
        <v>27651.445</v>
      </c>
      <c r="T30" s="2">
        <v>6498.828</v>
      </c>
      <c r="U30" s="2">
        <v>5963.332</v>
      </c>
      <c r="V30" s="2">
        <v>3957.848</v>
      </c>
      <c r="W30" s="2">
        <v>9921.179</v>
      </c>
      <c r="X30" s="2">
        <v>2007.51</v>
      </c>
      <c r="Y30" s="2">
        <v>50.031</v>
      </c>
      <c r="Z30" s="2">
        <v>8803.301</v>
      </c>
      <c r="AA30" s="2">
        <v>7184.176</v>
      </c>
      <c r="AB30" s="2">
        <v>1731.16</v>
      </c>
      <c r="AC30" s="2" t="s">
        <v>60</v>
      </c>
      <c r="AD30" s="7">
        <v>-3024.6543</v>
      </c>
      <c r="AE30" s="2">
        <v>299</v>
      </c>
      <c r="AF30" s="2">
        <v>0</v>
      </c>
      <c r="AG30" s="2">
        <v>299</v>
      </c>
      <c r="AH30" s="2">
        <v>303</v>
      </c>
      <c r="AI30" s="2">
        <v>0</v>
      </c>
      <c r="AJ30" s="2">
        <v>303</v>
      </c>
      <c r="AK30" s="2">
        <v>6463</v>
      </c>
      <c r="AL30" s="2">
        <v>26505.4</v>
      </c>
      <c r="AM30" s="2">
        <v>32968.4</v>
      </c>
      <c r="AN30" s="2">
        <v>8171.22</v>
      </c>
      <c r="AO30" s="2">
        <v>4833.09</v>
      </c>
      <c r="AP30" s="2">
        <v>3338.13</v>
      </c>
      <c r="AQ30" s="2">
        <v>297.94</v>
      </c>
      <c r="AR30" s="2">
        <v>303</v>
      </c>
      <c r="AU30" s="2">
        <v>540.8</v>
      </c>
      <c r="AV30" s="15">
        <v>514.4</v>
      </c>
      <c r="AW30" s="7">
        <v>303</v>
      </c>
      <c r="AX30" s="7">
        <v>299</v>
      </c>
      <c r="AY30" s="7">
        <v>560.8</v>
      </c>
      <c r="AZ30" s="19">
        <v>534.4</v>
      </c>
      <c r="BA30" s="7">
        <v>303</v>
      </c>
      <c r="BB30" s="7">
        <v>299</v>
      </c>
      <c r="BE30" s="23">
        <f t="shared" si="0"/>
        <v>303</v>
      </c>
      <c r="BF30" s="23">
        <f t="shared" ref="BF30:BH30" si="68">AH30</f>
        <v>303</v>
      </c>
      <c r="BG30" s="23">
        <f t="shared" si="68"/>
        <v>0</v>
      </c>
      <c r="BH30" s="23">
        <f t="shared" si="68"/>
        <v>303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299</v>
      </c>
      <c r="BN30" s="23">
        <f t="shared" ref="BN30:BP30" si="69">AE30</f>
        <v>299</v>
      </c>
      <c r="BO30" s="23">
        <f t="shared" si="69"/>
        <v>0</v>
      </c>
      <c r="BP30" s="23">
        <f t="shared" si="69"/>
        <v>299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27120.59</v>
      </c>
      <c r="B31" s="2">
        <v>-6794</v>
      </c>
      <c r="C31" s="2">
        <v>23527.89</v>
      </c>
      <c r="D31" s="2">
        <v>10371.8</v>
      </c>
      <c r="E31" s="2">
        <v>276.99</v>
      </c>
      <c r="F31" s="7">
        <v>-6194</v>
      </c>
      <c r="G31" s="2">
        <v>650.47</v>
      </c>
      <c r="H31" s="2">
        <v>617.14</v>
      </c>
      <c r="I31" s="2">
        <v>621.23</v>
      </c>
      <c r="J31" s="2">
        <v>390.75</v>
      </c>
      <c r="K31" s="2">
        <v>599.76</v>
      </c>
      <c r="L31" s="2">
        <v>562.08</v>
      </c>
      <c r="M31" s="2">
        <v>960.77</v>
      </c>
      <c r="N31" s="2">
        <v>0</v>
      </c>
      <c r="O31" s="2">
        <v>433.7</v>
      </c>
      <c r="P31" s="2">
        <v>456.3</v>
      </c>
      <c r="Q31" s="2">
        <v>0</v>
      </c>
      <c r="R31" s="2">
        <v>261.07</v>
      </c>
      <c r="S31" s="2">
        <v>26637.574</v>
      </c>
      <c r="T31" s="2">
        <v>6915.661</v>
      </c>
      <c r="U31" s="2">
        <v>5736.627</v>
      </c>
      <c r="V31" s="2">
        <v>5613.753</v>
      </c>
      <c r="W31" s="2">
        <v>11350.38</v>
      </c>
      <c r="X31" s="2">
        <v>2002.003</v>
      </c>
      <c r="Y31" s="2">
        <v>49.991</v>
      </c>
      <c r="Z31" s="2">
        <v>10799.992</v>
      </c>
      <c r="AA31" s="2">
        <v>5224.824</v>
      </c>
      <c r="AB31" s="2">
        <v>1730.9</v>
      </c>
      <c r="AC31" s="2" t="s">
        <v>60</v>
      </c>
      <c r="AD31" s="7">
        <v>-3168.512</v>
      </c>
      <c r="AE31" s="2">
        <v>277.67</v>
      </c>
      <c r="AF31" s="2">
        <v>0</v>
      </c>
      <c r="AG31" s="2">
        <v>277.67</v>
      </c>
      <c r="AH31" s="2">
        <v>280</v>
      </c>
      <c r="AI31" s="2">
        <v>0</v>
      </c>
      <c r="AJ31" s="2">
        <v>280</v>
      </c>
      <c r="AK31" s="2">
        <v>6794</v>
      </c>
      <c r="AL31" s="2">
        <v>25863.7</v>
      </c>
      <c r="AM31" s="2">
        <v>32657.7</v>
      </c>
      <c r="AN31" s="2">
        <v>9549.24</v>
      </c>
      <c r="AO31" s="2">
        <v>4811.65</v>
      </c>
      <c r="AP31" s="2">
        <v>4737.59</v>
      </c>
      <c r="AQ31" s="2">
        <v>276.99</v>
      </c>
      <c r="AR31" s="2">
        <v>280</v>
      </c>
      <c r="AU31" s="2">
        <v>461.6</v>
      </c>
      <c r="AV31" s="15">
        <v>435.2</v>
      </c>
      <c r="AW31" s="7">
        <v>280</v>
      </c>
      <c r="AX31" s="7">
        <v>277.67</v>
      </c>
      <c r="AY31" s="7">
        <v>481.6</v>
      </c>
      <c r="AZ31" s="19">
        <v>455.2</v>
      </c>
      <c r="BA31" s="7">
        <v>280</v>
      </c>
      <c r="BB31" s="7">
        <v>277.67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277.67</v>
      </c>
      <c r="BN31" s="23">
        <f t="shared" ref="BN31:BP31" si="71">AE31</f>
        <v>277.67</v>
      </c>
      <c r="BO31" s="23">
        <f t="shared" si="71"/>
        <v>0</v>
      </c>
      <c r="BP31" s="23">
        <f t="shared" si="71"/>
        <v>277.67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25997.48</v>
      </c>
      <c r="B32" s="2">
        <v>-7131</v>
      </c>
      <c r="C32" s="2">
        <v>20484.07</v>
      </c>
      <c r="D32" s="2">
        <v>11822.62</v>
      </c>
      <c r="E32" s="2">
        <v>173.15</v>
      </c>
      <c r="F32" s="7">
        <v>-6153</v>
      </c>
      <c r="G32" s="2">
        <v>550.49</v>
      </c>
      <c r="H32" s="2">
        <v>555.62</v>
      </c>
      <c r="I32" s="2">
        <v>567.19</v>
      </c>
      <c r="J32" s="2">
        <v>374.5</v>
      </c>
      <c r="K32" s="2">
        <v>563.94</v>
      </c>
      <c r="L32" s="2">
        <v>543.94</v>
      </c>
      <c r="M32" s="2">
        <v>878.96</v>
      </c>
      <c r="N32" s="2">
        <v>0</v>
      </c>
      <c r="O32" s="2">
        <v>358.4</v>
      </c>
      <c r="P32" s="2">
        <v>381.8</v>
      </c>
      <c r="Q32" s="2">
        <v>0</v>
      </c>
      <c r="R32" s="2">
        <v>241.88</v>
      </c>
      <c r="S32" s="2">
        <v>25796.31</v>
      </c>
      <c r="T32" s="2">
        <v>7250.717</v>
      </c>
      <c r="U32" s="2">
        <v>5436.824</v>
      </c>
      <c r="V32" s="2">
        <v>7421.582</v>
      </c>
      <c r="W32" s="2">
        <v>12858.406</v>
      </c>
      <c r="X32" s="2">
        <v>1994.443</v>
      </c>
      <c r="Y32" s="2">
        <v>49.965</v>
      </c>
      <c r="Z32" s="2">
        <v>12772.506</v>
      </c>
      <c r="AA32" s="2">
        <v>3310.316</v>
      </c>
      <c r="AB32" s="2">
        <v>1715.96</v>
      </c>
      <c r="AC32" s="2" t="s">
        <v>60</v>
      </c>
      <c r="AD32" s="7">
        <v>-3424.4304</v>
      </c>
      <c r="AE32" s="2">
        <v>173.33</v>
      </c>
      <c r="AF32" s="2">
        <v>0</v>
      </c>
      <c r="AG32" s="2">
        <v>173.33</v>
      </c>
      <c r="AH32" s="2">
        <v>270</v>
      </c>
      <c r="AI32" s="2">
        <v>0</v>
      </c>
      <c r="AJ32" s="2">
        <v>270</v>
      </c>
      <c r="AK32" s="2">
        <v>7131</v>
      </c>
      <c r="AL32" s="2">
        <v>25588.7</v>
      </c>
      <c r="AM32" s="2">
        <v>32719.7</v>
      </c>
      <c r="AN32" s="2">
        <v>11081.51</v>
      </c>
      <c r="AO32" s="2">
        <v>4775.01</v>
      </c>
      <c r="AP32" s="2">
        <v>6306.5</v>
      </c>
      <c r="AQ32" s="2">
        <v>173.15</v>
      </c>
      <c r="AR32" s="2">
        <v>270</v>
      </c>
      <c r="AU32" s="2">
        <v>382.4</v>
      </c>
      <c r="AV32" s="15">
        <v>356</v>
      </c>
      <c r="AW32" s="7">
        <v>270</v>
      </c>
      <c r="AX32" s="7">
        <v>173.33</v>
      </c>
      <c r="AY32" s="7">
        <v>402.4</v>
      </c>
      <c r="AZ32" s="19">
        <v>376</v>
      </c>
      <c r="BA32" s="7">
        <v>270</v>
      </c>
      <c r="BB32" s="7">
        <v>173.33</v>
      </c>
      <c r="BE32" s="23">
        <f t="shared" si="0"/>
        <v>270</v>
      </c>
      <c r="BF32" s="23">
        <f t="shared" ref="BF32:BH32" si="72">AH32</f>
        <v>270</v>
      </c>
      <c r="BG32" s="23">
        <f t="shared" si="72"/>
        <v>0</v>
      </c>
      <c r="BH32" s="23">
        <f t="shared" si="72"/>
        <v>270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173.33</v>
      </c>
      <c r="BN32" s="23">
        <f t="shared" ref="BN32:BP32" si="73">AE32</f>
        <v>173.33</v>
      </c>
      <c r="BO32" s="23">
        <f t="shared" si="73"/>
        <v>0</v>
      </c>
      <c r="BP32" s="23">
        <f t="shared" si="73"/>
        <v>173.33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25221.25</v>
      </c>
      <c r="B33" s="2">
        <v>-7466</v>
      </c>
      <c r="C33" s="2">
        <v>18178.03</v>
      </c>
      <c r="D33" s="2">
        <v>13709.77</v>
      </c>
      <c r="E33" s="2">
        <v>60</v>
      </c>
      <c r="F33" s="7">
        <v>-6242</v>
      </c>
      <c r="G33" s="2">
        <v>405.24</v>
      </c>
      <c r="H33" s="2">
        <v>405.24</v>
      </c>
      <c r="I33" s="2">
        <v>486.63</v>
      </c>
      <c r="J33" s="2">
        <v>291.58</v>
      </c>
      <c r="K33" s="2">
        <v>491.83</v>
      </c>
      <c r="L33" s="2">
        <v>467.64</v>
      </c>
      <c r="M33" s="2">
        <v>759.74</v>
      </c>
      <c r="N33" s="2">
        <v>0</v>
      </c>
      <c r="O33" s="2">
        <v>277.5</v>
      </c>
      <c r="P33" s="2">
        <v>312.3</v>
      </c>
      <c r="Q33" s="2">
        <v>0</v>
      </c>
      <c r="R33" s="2">
        <v>180.14</v>
      </c>
      <c r="S33" s="2">
        <v>25215.723</v>
      </c>
      <c r="T33" s="2">
        <v>7363.312</v>
      </c>
      <c r="U33" s="2">
        <v>5127.804</v>
      </c>
      <c r="V33" s="2">
        <v>9349.818</v>
      </c>
      <c r="W33" s="2">
        <v>14477.622</v>
      </c>
      <c r="X33" s="2">
        <v>1870.727</v>
      </c>
      <c r="Y33" s="2">
        <v>50.033</v>
      </c>
      <c r="Z33" s="2">
        <v>14676.07</v>
      </c>
      <c r="AA33" s="2">
        <v>1855.068</v>
      </c>
      <c r="AB33" s="2">
        <v>1722.75</v>
      </c>
      <c r="AC33" s="2" t="s">
        <v>60</v>
      </c>
      <c r="AD33" s="7">
        <v>-3983.3323</v>
      </c>
      <c r="AE33" s="2">
        <v>60</v>
      </c>
      <c r="AF33" s="2">
        <v>0</v>
      </c>
      <c r="AG33" s="2">
        <v>60</v>
      </c>
      <c r="AH33" s="2">
        <v>260</v>
      </c>
      <c r="AI33" s="2">
        <v>0</v>
      </c>
      <c r="AJ33" s="2">
        <v>260</v>
      </c>
      <c r="AK33" s="2">
        <v>7466</v>
      </c>
      <c r="AL33" s="2">
        <v>25374.8</v>
      </c>
      <c r="AM33" s="2">
        <v>32840.8</v>
      </c>
      <c r="AN33" s="2">
        <v>12669.81</v>
      </c>
      <c r="AO33" s="2">
        <v>4677.86</v>
      </c>
      <c r="AP33" s="2">
        <v>7991.95</v>
      </c>
      <c r="AQ33" s="2">
        <v>60</v>
      </c>
      <c r="AR33" s="2">
        <v>260</v>
      </c>
      <c r="AU33" s="2">
        <v>303.2</v>
      </c>
      <c r="AV33" s="15">
        <v>276.8</v>
      </c>
      <c r="AW33" s="7">
        <v>260</v>
      </c>
      <c r="AX33" s="7">
        <v>60</v>
      </c>
      <c r="AY33" s="7">
        <v>323.2</v>
      </c>
      <c r="AZ33" s="19">
        <v>296.8</v>
      </c>
      <c r="BA33" s="7">
        <v>260</v>
      </c>
      <c r="BB33" s="7">
        <v>60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60</v>
      </c>
      <c r="BN33" s="23">
        <f t="shared" ref="BN33:BP33" si="75">AE33</f>
        <v>60</v>
      </c>
      <c r="BO33" s="23">
        <f t="shared" si="75"/>
        <v>0</v>
      </c>
      <c r="BP33" s="23">
        <f t="shared" si="75"/>
        <v>60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24879.85</v>
      </c>
      <c r="B34" s="2">
        <v>-7986</v>
      </c>
      <c r="C34" s="2">
        <v>16733.11</v>
      </c>
      <c r="D34" s="2">
        <v>15388.89</v>
      </c>
      <c r="E34" s="2">
        <v>208.35</v>
      </c>
      <c r="F34" s="7">
        <v>-6217</v>
      </c>
      <c r="G34" s="2">
        <v>254.86</v>
      </c>
      <c r="H34" s="2">
        <v>305.26</v>
      </c>
      <c r="I34" s="2">
        <v>408.78</v>
      </c>
      <c r="J34" s="2">
        <v>227.17</v>
      </c>
      <c r="K34" s="2">
        <v>418.56</v>
      </c>
      <c r="L34" s="2">
        <v>395.54</v>
      </c>
      <c r="M34" s="2">
        <v>639.69</v>
      </c>
      <c r="N34" s="2">
        <v>0</v>
      </c>
      <c r="O34" s="2">
        <v>263.9</v>
      </c>
      <c r="P34" s="2">
        <v>281.3</v>
      </c>
      <c r="Q34" s="2">
        <v>0</v>
      </c>
      <c r="R34" s="2">
        <v>158.95</v>
      </c>
      <c r="S34" s="2">
        <v>24833.832</v>
      </c>
      <c r="T34" s="2">
        <v>7890.357</v>
      </c>
      <c r="U34" s="2">
        <v>4805.92</v>
      </c>
      <c r="V34" s="2">
        <v>11352.299</v>
      </c>
      <c r="W34" s="2">
        <v>16158.219</v>
      </c>
      <c r="X34" s="2">
        <v>1696.167</v>
      </c>
      <c r="Y34" s="2">
        <v>50.028</v>
      </c>
      <c r="Z34" s="2">
        <v>15733.625</v>
      </c>
      <c r="AA34" s="2">
        <v>1684.621</v>
      </c>
      <c r="AB34" s="2">
        <v>1720.73</v>
      </c>
      <c r="AC34" s="2" t="s">
        <v>60</v>
      </c>
      <c r="AD34" s="7">
        <v>-4283.2344</v>
      </c>
      <c r="AE34" s="2">
        <v>208.33</v>
      </c>
      <c r="AF34" s="2">
        <v>0</v>
      </c>
      <c r="AG34" s="2">
        <v>208.33</v>
      </c>
      <c r="AH34" s="2">
        <v>268.5</v>
      </c>
      <c r="AI34" s="2">
        <v>0</v>
      </c>
      <c r="AJ34" s="2">
        <v>268.5</v>
      </c>
      <c r="AK34" s="2">
        <v>7915</v>
      </c>
      <c r="AL34" s="2">
        <v>25160.8</v>
      </c>
      <c r="AM34" s="2">
        <v>33075.8</v>
      </c>
      <c r="AN34" s="2">
        <v>14329.09</v>
      </c>
      <c r="AO34" s="2">
        <v>4600.1</v>
      </c>
      <c r="AP34" s="2">
        <v>9728.99</v>
      </c>
      <c r="AQ34" s="2">
        <v>208.35</v>
      </c>
      <c r="AR34" s="2">
        <v>268.5</v>
      </c>
      <c r="AU34" s="2">
        <v>265</v>
      </c>
      <c r="AV34" s="15">
        <v>265</v>
      </c>
      <c r="AW34" s="7">
        <v>268.5</v>
      </c>
      <c r="AX34" s="7">
        <v>208.33</v>
      </c>
      <c r="AY34" s="7">
        <v>251</v>
      </c>
      <c r="AZ34" s="19">
        <v>251</v>
      </c>
      <c r="BA34" s="7">
        <v>268.5</v>
      </c>
      <c r="BB34" s="7">
        <v>208.33</v>
      </c>
      <c r="BE34" s="23">
        <f t="shared" si="0"/>
        <v>268.5</v>
      </c>
      <c r="BF34" s="23">
        <f t="shared" ref="BF34:BH34" si="76">AH34</f>
        <v>268.5</v>
      </c>
      <c r="BG34" s="23">
        <f t="shared" si="76"/>
        <v>0</v>
      </c>
      <c r="BH34" s="23">
        <f t="shared" si="76"/>
        <v>268.5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208.33</v>
      </c>
      <c r="BN34" s="23">
        <f t="shared" ref="BN34:BP34" si="77">AE34</f>
        <v>208.33</v>
      </c>
      <c r="BO34" s="23">
        <f t="shared" si="77"/>
        <v>0</v>
      </c>
      <c r="BP34" s="23">
        <f t="shared" si="77"/>
        <v>208.33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24341.46</v>
      </c>
      <c r="B35" s="2">
        <v>-8496</v>
      </c>
      <c r="C35" s="2">
        <v>15862.56</v>
      </c>
      <c r="D35" s="2">
        <v>16296.24</v>
      </c>
      <c r="E35" s="2">
        <v>73.99</v>
      </c>
      <c r="F35" s="7">
        <v>-6790</v>
      </c>
      <c r="G35" s="2">
        <v>192.46</v>
      </c>
      <c r="H35" s="2">
        <v>192.46</v>
      </c>
      <c r="I35" s="2">
        <v>329.72</v>
      </c>
      <c r="J35" s="2">
        <v>205.09</v>
      </c>
      <c r="K35" s="2">
        <v>389.95</v>
      </c>
      <c r="L35" s="2">
        <v>363.44</v>
      </c>
      <c r="M35" s="2">
        <v>590.77</v>
      </c>
      <c r="N35" s="2">
        <v>0</v>
      </c>
      <c r="O35" s="2">
        <v>284.1</v>
      </c>
      <c r="P35" s="2">
        <v>261</v>
      </c>
      <c r="Q35" s="2">
        <v>0</v>
      </c>
      <c r="R35" s="2">
        <v>170.63</v>
      </c>
      <c r="S35" s="2">
        <v>24433.027</v>
      </c>
      <c r="T35" s="2">
        <v>8677.741</v>
      </c>
      <c r="U35" s="2">
        <v>4492.14</v>
      </c>
      <c r="V35" s="2">
        <v>13284.802</v>
      </c>
      <c r="W35" s="2">
        <v>17776.942</v>
      </c>
      <c r="X35" s="2">
        <v>1401.449</v>
      </c>
      <c r="Y35" s="2">
        <v>50.024</v>
      </c>
      <c r="Z35" s="2">
        <v>16649.52</v>
      </c>
      <c r="AA35" s="2">
        <v>1387.891</v>
      </c>
      <c r="AB35" s="2">
        <v>1701.16</v>
      </c>
      <c r="AC35" s="2" t="s">
        <v>135</v>
      </c>
      <c r="AD35" s="7">
        <v>-4966.9434</v>
      </c>
      <c r="AE35" s="2">
        <v>66.67</v>
      </c>
      <c r="AF35" s="2">
        <v>101.1</v>
      </c>
      <c r="AG35" s="2">
        <v>167.77</v>
      </c>
      <c r="AH35" s="2">
        <v>240</v>
      </c>
      <c r="AI35" s="2">
        <v>0</v>
      </c>
      <c r="AJ35" s="2">
        <v>240</v>
      </c>
      <c r="AK35" s="2">
        <v>8087</v>
      </c>
      <c r="AL35" s="2">
        <v>24946.9</v>
      </c>
      <c r="AM35" s="2">
        <v>33033.9</v>
      </c>
      <c r="AN35" s="2">
        <v>15996.21</v>
      </c>
      <c r="AO35" s="2">
        <v>4519.79</v>
      </c>
      <c r="AP35" s="2">
        <v>11476.42</v>
      </c>
      <c r="AQ35" s="2">
        <v>73.99</v>
      </c>
      <c r="AR35" s="2">
        <v>240</v>
      </c>
      <c r="AU35" s="2">
        <v>265</v>
      </c>
      <c r="AV35" s="15">
        <v>291.4</v>
      </c>
      <c r="AW35" s="7">
        <v>240</v>
      </c>
      <c r="AX35" s="7">
        <v>167.77</v>
      </c>
      <c r="AY35" s="7">
        <v>251</v>
      </c>
      <c r="AZ35" s="19">
        <v>277.4</v>
      </c>
      <c r="BA35" s="7">
        <v>240</v>
      </c>
      <c r="BB35" s="7">
        <v>167.77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167.77</v>
      </c>
      <c r="BN35" s="23">
        <f t="shared" ref="BN35:BP35" si="79">AE35</f>
        <v>66.67</v>
      </c>
      <c r="BO35" s="23">
        <f t="shared" si="79"/>
        <v>101.1</v>
      </c>
      <c r="BP35" s="23">
        <f t="shared" si="79"/>
        <v>167.77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101.1</v>
      </c>
    </row>
    <row r="36" s="2" customFormat="1" spans="1:72">
      <c r="A36" s="2">
        <v>23885.26</v>
      </c>
      <c r="B36" s="2">
        <v>-9291</v>
      </c>
      <c r="C36" s="2">
        <v>15888.49</v>
      </c>
      <c r="D36" s="2">
        <v>15676.95</v>
      </c>
      <c r="E36" s="2">
        <v>22.82</v>
      </c>
      <c r="F36" s="7">
        <v>-6989</v>
      </c>
      <c r="G36" s="2">
        <v>189.05</v>
      </c>
      <c r="H36" s="2">
        <v>189.89</v>
      </c>
      <c r="I36" s="2">
        <v>298.17</v>
      </c>
      <c r="J36" s="2">
        <v>200.29</v>
      </c>
      <c r="K36" s="2">
        <v>438.57</v>
      </c>
      <c r="L36" s="2">
        <v>430.66</v>
      </c>
      <c r="M36" s="2">
        <v>704.24</v>
      </c>
      <c r="N36" s="2">
        <v>0</v>
      </c>
      <c r="O36" s="2">
        <v>285.1</v>
      </c>
      <c r="P36" s="2">
        <v>261.3</v>
      </c>
      <c r="Q36" s="2">
        <v>0</v>
      </c>
      <c r="R36" s="2">
        <v>224.86</v>
      </c>
      <c r="S36" s="2">
        <v>23729.357</v>
      </c>
      <c r="T36" s="2">
        <v>9558.736</v>
      </c>
      <c r="U36" s="2">
        <v>4255.129</v>
      </c>
      <c r="V36" s="2">
        <v>15264.04</v>
      </c>
      <c r="W36" s="2">
        <v>19519.169</v>
      </c>
      <c r="X36" s="2">
        <v>237.729</v>
      </c>
      <c r="Y36" s="2">
        <v>49.983</v>
      </c>
      <c r="Z36" s="2">
        <v>17543.605</v>
      </c>
      <c r="AA36" s="2">
        <v>1110.197</v>
      </c>
      <c r="AB36" s="2">
        <v>1674.94</v>
      </c>
      <c r="AC36" s="2" t="s">
        <v>135</v>
      </c>
      <c r="AD36" s="7">
        <v>-4876.0347</v>
      </c>
      <c r="AE36" s="2">
        <v>0</v>
      </c>
      <c r="AF36" s="2">
        <v>287.4</v>
      </c>
      <c r="AG36" s="2">
        <v>287.4</v>
      </c>
      <c r="AH36" s="2">
        <v>0</v>
      </c>
      <c r="AI36" s="2">
        <v>233.33</v>
      </c>
      <c r="AJ36" s="2">
        <v>233.33</v>
      </c>
      <c r="AK36" s="2">
        <v>8250</v>
      </c>
      <c r="AL36" s="2">
        <v>24610.8</v>
      </c>
      <c r="AM36" s="2">
        <v>32860.8</v>
      </c>
      <c r="AN36" s="2">
        <v>17615.33</v>
      </c>
      <c r="AO36" s="2">
        <v>4422.37</v>
      </c>
      <c r="AP36" s="2">
        <v>13192.96</v>
      </c>
      <c r="AQ36" s="2">
        <v>22.82</v>
      </c>
      <c r="AR36" s="2">
        <v>46.89</v>
      </c>
      <c r="AU36" s="2">
        <v>265</v>
      </c>
      <c r="AV36" s="15">
        <v>291.4</v>
      </c>
      <c r="AW36" s="7">
        <v>233.33</v>
      </c>
      <c r="AX36" s="7">
        <v>287.4</v>
      </c>
      <c r="AY36" s="7">
        <v>251</v>
      </c>
      <c r="AZ36" s="19">
        <v>277.4</v>
      </c>
      <c r="BA36" s="7">
        <v>233.33</v>
      </c>
      <c r="BB36" s="7">
        <v>287.4</v>
      </c>
      <c r="BE36" s="23">
        <f t="shared" si="0"/>
        <v>233.33</v>
      </c>
      <c r="BF36" s="23">
        <f t="shared" ref="BF36:BH36" si="80">AH36</f>
        <v>0</v>
      </c>
      <c r="BG36" s="23">
        <f t="shared" si="80"/>
        <v>233.33</v>
      </c>
      <c r="BH36" s="23">
        <f t="shared" si="80"/>
        <v>233.33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233.33</v>
      </c>
      <c r="BM36" s="23">
        <f t="shared" si="2"/>
        <v>287.4</v>
      </c>
      <c r="BN36" s="23">
        <f t="shared" ref="BN36:BP36" si="81">AE36</f>
        <v>0</v>
      </c>
      <c r="BO36" s="23">
        <f t="shared" si="81"/>
        <v>287.4</v>
      </c>
      <c r="BP36" s="23">
        <f t="shared" si="81"/>
        <v>287.4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287.4</v>
      </c>
    </row>
    <row r="37" s="2" customFormat="1" spans="1:72">
      <c r="A37" s="2">
        <v>23362.44</v>
      </c>
      <c r="B37" s="2">
        <v>-10487</v>
      </c>
      <c r="C37" s="2">
        <v>15815.22</v>
      </c>
      <c r="D37" s="2">
        <v>16323.64</v>
      </c>
      <c r="E37" s="2">
        <v>27.14</v>
      </c>
      <c r="F37" s="7">
        <v>-6985</v>
      </c>
      <c r="G37" s="2">
        <v>188.2</v>
      </c>
      <c r="H37" s="2">
        <v>189.05</v>
      </c>
      <c r="I37" s="2">
        <v>293.38</v>
      </c>
      <c r="J37" s="2">
        <v>200.61</v>
      </c>
      <c r="K37" s="2">
        <v>506.49</v>
      </c>
      <c r="L37" s="2">
        <v>508.58</v>
      </c>
      <c r="M37" s="2">
        <v>784.4</v>
      </c>
      <c r="N37" s="2">
        <v>0</v>
      </c>
      <c r="O37" s="2">
        <v>279.6</v>
      </c>
      <c r="P37" s="2">
        <v>275.2</v>
      </c>
      <c r="Q37" s="2">
        <v>0</v>
      </c>
      <c r="R37" s="2">
        <v>244.21</v>
      </c>
      <c r="S37" s="2">
        <v>23587.303</v>
      </c>
      <c r="T37" s="2">
        <v>10532.842</v>
      </c>
      <c r="U37" s="2">
        <v>4023.019</v>
      </c>
      <c r="V37" s="2">
        <v>16685.106</v>
      </c>
      <c r="W37" s="2">
        <v>20708.126</v>
      </c>
      <c r="X37" s="2">
        <v>-385.227</v>
      </c>
      <c r="Y37" s="2">
        <v>50.034</v>
      </c>
      <c r="Z37" s="2">
        <v>17271.824</v>
      </c>
      <c r="AA37" s="2">
        <v>1069.379</v>
      </c>
      <c r="AB37" s="2">
        <v>1098.56</v>
      </c>
      <c r="AC37" s="2" t="s">
        <v>135</v>
      </c>
      <c r="AD37" s="7">
        <v>-4624.5986</v>
      </c>
      <c r="AE37" s="2">
        <v>0</v>
      </c>
      <c r="AF37" s="2">
        <v>294.81</v>
      </c>
      <c r="AG37" s="2">
        <v>294.81</v>
      </c>
      <c r="AH37" s="2">
        <v>0</v>
      </c>
      <c r="AI37" s="2">
        <v>255.56</v>
      </c>
      <c r="AJ37" s="2">
        <v>255.56</v>
      </c>
      <c r="AK37" s="2">
        <v>8055</v>
      </c>
      <c r="AL37" s="2">
        <v>24274.7</v>
      </c>
      <c r="AM37" s="2">
        <v>32329.7</v>
      </c>
      <c r="AN37" s="2">
        <v>18949.13</v>
      </c>
      <c r="AO37" s="2">
        <v>4293.44</v>
      </c>
      <c r="AP37" s="2">
        <v>14655.69</v>
      </c>
      <c r="AQ37" s="2">
        <v>27.14</v>
      </c>
      <c r="AR37" s="2">
        <v>61.66</v>
      </c>
      <c r="AU37" s="2">
        <v>265</v>
      </c>
      <c r="AV37" s="15">
        <v>265</v>
      </c>
      <c r="AW37" s="7">
        <v>255.56</v>
      </c>
      <c r="AX37" s="7">
        <v>294.81</v>
      </c>
      <c r="AY37" s="7">
        <v>251</v>
      </c>
      <c r="AZ37" s="19">
        <v>251</v>
      </c>
      <c r="BA37" s="7">
        <v>255.56</v>
      </c>
      <c r="BB37" s="7">
        <v>294.81</v>
      </c>
      <c r="BE37" s="23">
        <f t="shared" si="0"/>
        <v>255.56</v>
      </c>
      <c r="BF37" s="23">
        <f t="shared" ref="BF37:BH37" si="82">AH37</f>
        <v>0</v>
      </c>
      <c r="BG37" s="23">
        <f t="shared" si="82"/>
        <v>255.56</v>
      </c>
      <c r="BH37" s="23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294.81</v>
      </c>
      <c r="BN37" s="23">
        <f t="shared" ref="BN37:BP37" si="83">AE37</f>
        <v>0</v>
      </c>
      <c r="BO37" s="23">
        <f t="shared" si="83"/>
        <v>294.81</v>
      </c>
      <c r="BP37" s="23">
        <f t="shared" si="83"/>
        <v>294.81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294.81</v>
      </c>
    </row>
    <row r="38" s="2" customFormat="1" spans="1:72">
      <c r="A38" s="2">
        <v>23655.86</v>
      </c>
      <c r="B38" s="2">
        <v>-10710</v>
      </c>
      <c r="C38" s="2">
        <v>15746.08</v>
      </c>
      <c r="D38" s="2">
        <v>17459.74</v>
      </c>
      <c r="E38" s="2">
        <v>23.78</v>
      </c>
      <c r="F38" s="7">
        <v>-6998</v>
      </c>
      <c r="G38" s="2">
        <v>189.05</v>
      </c>
      <c r="H38" s="2">
        <v>189.89</v>
      </c>
      <c r="I38" s="2">
        <v>299.7</v>
      </c>
      <c r="J38" s="2">
        <v>200.73</v>
      </c>
      <c r="K38" s="2">
        <v>533.7</v>
      </c>
      <c r="L38" s="2">
        <v>536.03</v>
      </c>
      <c r="M38" s="2">
        <v>786.46</v>
      </c>
      <c r="N38" s="2">
        <v>0</v>
      </c>
      <c r="O38" s="2">
        <v>265</v>
      </c>
      <c r="P38" s="2">
        <v>256</v>
      </c>
      <c r="Q38" s="2">
        <v>0</v>
      </c>
      <c r="R38" s="2">
        <v>229.57</v>
      </c>
      <c r="S38" s="2">
        <v>23482.645</v>
      </c>
      <c r="T38" s="2">
        <v>10787.012</v>
      </c>
      <c r="U38" s="2">
        <v>3834.923</v>
      </c>
      <c r="V38" s="2">
        <v>18026.817</v>
      </c>
      <c r="W38" s="2">
        <v>21861.739</v>
      </c>
      <c r="X38" s="2">
        <v>-1045.44</v>
      </c>
      <c r="Y38" s="2">
        <v>50</v>
      </c>
      <c r="Z38" s="2">
        <v>17384.23</v>
      </c>
      <c r="AA38" s="2">
        <v>720.684</v>
      </c>
      <c r="AB38" s="2">
        <v>1089.16</v>
      </c>
      <c r="AC38" s="2" t="s">
        <v>135</v>
      </c>
      <c r="AD38" s="7">
        <v>-4629.6416</v>
      </c>
      <c r="AE38" s="2">
        <v>0</v>
      </c>
      <c r="AF38" s="2">
        <v>266.67</v>
      </c>
      <c r="AG38" s="2">
        <v>266.67</v>
      </c>
      <c r="AH38" s="2">
        <v>0</v>
      </c>
      <c r="AI38" s="2">
        <v>255.56</v>
      </c>
      <c r="AJ38" s="2">
        <v>255.56</v>
      </c>
      <c r="AK38" s="2">
        <v>8718</v>
      </c>
      <c r="AL38" s="2">
        <v>23938.6</v>
      </c>
      <c r="AM38" s="2">
        <v>32656.6</v>
      </c>
      <c r="AN38" s="2">
        <v>20402.82</v>
      </c>
      <c r="AO38" s="2">
        <v>4240.43</v>
      </c>
      <c r="AP38" s="2">
        <v>16162.39</v>
      </c>
      <c r="AQ38" s="2">
        <v>23.78</v>
      </c>
      <c r="AR38" s="2">
        <v>61.27</v>
      </c>
      <c r="AU38" s="2">
        <v>265</v>
      </c>
      <c r="AV38" s="15">
        <v>265</v>
      </c>
      <c r="AW38" s="7">
        <v>255.56</v>
      </c>
      <c r="AX38" s="7">
        <v>266.67</v>
      </c>
      <c r="AY38" s="7">
        <v>251</v>
      </c>
      <c r="AZ38" s="19">
        <v>251</v>
      </c>
      <c r="BA38" s="7">
        <v>255.56</v>
      </c>
      <c r="BB38" s="7">
        <v>266.67</v>
      </c>
      <c r="BE38" s="23">
        <f t="shared" si="0"/>
        <v>255.56</v>
      </c>
      <c r="BF38" s="23">
        <f t="shared" ref="BF38:BH38" si="84">AH38</f>
        <v>0</v>
      </c>
      <c r="BG38" s="23">
        <f t="shared" si="84"/>
        <v>255.56</v>
      </c>
      <c r="BH38" s="23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2">
        <v>23022.5</v>
      </c>
      <c r="B39" s="2">
        <v>-10314.04</v>
      </c>
      <c r="C39" s="2">
        <v>15483.2</v>
      </c>
      <c r="D39" s="2">
        <v>17240.87</v>
      </c>
      <c r="E39" s="2">
        <v>24.24</v>
      </c>
      <c r="F39" s="7">
        <v>-6997</v>
      </c>
      <c r="G39" s="2">
        <v>189.89</v>
      </c>
      <c r="H39" s="2">
        <v>189.05</v>
      </c>
      <c r="I39" s="2">
        <v>299.56</v>
      </c>
      <c r="J39" s="2">
        <v>200.34</v>
      </c>
      <c r="K39" s="2">
        <v>534.86</v>
      </c>
      <c r="L39" s="2">
        <v>536.26</v>
      </c>
      <c r="M39" s="2">
        <v>789.75</v>
      </c>
      <c r="N39" s="2">
        <v>0</v>
      </c>
      <c r="O39" s="2">
        <v>263</v>
      </c>
      <c r="P39" s="2">
        <v>255.6</v>
      </c>
      <c r="Q39" s="2">
        <v>0</v>
      </c>
      <c r="R39" s="2">
        <v>230.25</v>
      </c>
      <c r="S39" s="2">
        <v>23147.012</v>
      </c>
      <c r="T39" s="2">
        <v>10354.871</v>
      </c>
      <c r="U39" s="2">
        <v>3274.985</v>
      </c>
      <c r="V39" s="2">
        <v>17959.211</v>
      </c>
      <c r="W39" s="2">
        <v>21234.196</v>
      </c>
      <c r="X39" s="2">
        <v>-1041.376</v>
      </c>
      <c r="Y39" s="2">
        <v>50.001</v>
      </c>
      <c r="Z39" s="2">
        <v>17403.414</v>
      </c>
      <c r="AA39" s="2">
        <v>881.082</v>
      </c>
      <c r="AB39" s="2">
        <v>1048.26</v>
      </c>
      <c r="AC39" s="2" t="s">
        <v>135</v>
      </c>
      <c r="AD39" s="7">
        <v>-4632.583</v>
      </c>
      <c r="AE39" s="2">
        <v>0</v>
      </c>
      <c r="AF39" s="2">
        <v>266.67</v>
      </c>
      <c r="AG39" s="2">
        <v>266.67</v>
      </c>
      <c r="AH39" s="2">
        <v>0</v>
      </c>
      <c r="AI39" s="2">
        <v>255.56</v>
      </c>
      <c r="AJ39" s="2">
        <v>255.56</v>
      </c>
      <c r="AK39" s="2">
        <v>8819</v>
      </c>
      <c r="AL39" s="2">
        <v>23571.9</v>
      </c>
      <c r="AM39" s="2">
        <v>32390.9</v>
      </c>
      <c r="AN39" s="2">
        <v>21763.1</v>
      </c>
      <c r="AO39" s="2">
        <v>4188.95</v>
      </c>
      <c r="AP39" s="2">
        <v>17574.15</v>
      </c>
      <c r="AQ39" s="2">
        <v>24.24</v>
      </c>
      <c r="AR39" s="2">
        <v>59.07</v>
      </c>
      <c r="AU39" s="2">
        <v>265</v>
      </c>
      <c r="AV39" s="15">
        <v>265</v>
      </c>
      <c r="AW39" s="7">
        <v>255.56</v>
      </c>
      <c r="AX39" s="7">
        <v>266.67</v>
      </c>
      <c r="AY39" s="7">
        <v>251</v>
      </c>
      <c r="AZ39" s="19">
        <v>251</v>
      </c>
      <c r="BA39" s="7">
        <v>255.56</v>
      </c>
      <c r="BB39" s="7">
        <v>266.67</v>
      </c>
      <c r="BE39" s="23">
        <f t="shared" si="0"/>
        <v>255.56</v>
      </c>
      <c r="BF39" s="23">
        <f t="shared" ref="BF39:BH39" si="86">AH39</f>
        <v>0</v>
      </c>
      <c r="BG39" s="23">
        <f t="shared" si="86"/>
        <v>255.56</v>
      </c>
      <c r="BH39" s="23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2">
        <v>22635.16</v>
      </c>
      <c r="B40" s="2">
        <v>-10388.46</v>
      </c>
      <c r="C40" s="2">
        <v>15303.22</v>
      </c>
      <c r="D40" s="2">
        <v>16932.19</v>
      </c>
      <c r="E40" s="2">
        <v>24.76</v>
      </c>
      <c r="F40" s="7">
        <v>-6996</v>
      </c>
      <c r="G40" s="2">
        <v>189.89</v>
      </c>
      <c r="H40" s="2">
        <v>190.77</v>
      </c>
      <c r="I40" s="2">
        <v>300.25</v>
      </c>
      <c r="J40" s="2">
        <v>200.63</v>
      </c>
      <c r="K40" s="2">
        <v>534.17</v>
      </c>
      <c r="L40" s="2">
        <v>535.79</v>
      </c>
      <c r="M40" s="2">
        <v>789.34</v>
      </c>
      <c r="N40" s="2">
        <v>0</v>
      </c>
      <c r="O40" s="2">
        <v>264.9</v>
      </c>
      <c r="P40" s="2">
        <v>255.9</v>
      </c>
      <c r="Q40" s="2">
        <v>0</v>
      </c>
      <c r="R40" s="2">
        <v>230.25</v>
      </c>
      <c r="S40" s="2">
        <v>22803.621</v>
      </c>
      <c r="T40" s="2">
        <v>10274.589</v>
      </c>
      <c r="U40" s="2">
        <v>3109.844</v>
      </c>
      <c r="V40" s="2">
        <v>18068.761</v>
      </c>
      <c r="W40" s="2">
        <v>21178.605</v>
      </c>
      <c r="X40" s="2">
        <v>-1063.287</v>
      </c>
      <c r="Y40" s="2">
        <v>50.03</v>
      </c>
      <c r="Z40" s="2">
        <v>17736.262</v>
      </c>
      <c r="AA40" s="2">
        <v>574.713</v>
      </c>
      <c r="AB40" s="2">
        <v>1040.91</v>
      </c>
      <c r="AC40" s="2" t="s">
        <v>135</v>
      </c>
      <c r="AD40" s="7">
        <v>-4633.283</v>
      </c>
      <c r="AE40" s="2">
        <v>0</v>
      </c>
      <c r="AF40" s="2">
        <v>266.67</v>
      </c>
      <c r="AG40" s="2">
        <v>266.67</v>
      </c>
      <c r="AH40" s="2">
        <v>0</v>
      </c>
      <c r="AI40" s="2">
        <v>255.56</v>
      </c>
      <c r="AJ40" s="2">
        <v>255.56</v>
      </c>
      <c r="AK40" s="2">
        <v>9197</v>
      </c>
      <c r="AL40" s="2">
        <v>22960.7</v>
      </c>
      <c r="AM40" s="2">
        <v>32157.7</v>
      </c>
      <c r="AN40" s="2">
        <v>22966.94</v>
      </c>
      <c r="AO40" s="2">
        <v>4121.79</v>
      </c>
      <c r="AP40" s="2">
        <v>18845.15</v>
      </c>
      <c r="AQ40" s="2">
        <v>24.76</v>
      </c>
      <c r="AR40" s="2">
        <v>18.78</v>
      </c>
      <c r="AU40" s="2">
        <v>265</v>
      </c>
      <c r="AV40" s="15">
        <v>265</v>
      </c>
      <c r="AW40" s="7">
        <v>255.56</v>
      </c>
      <c r="AX40" s="7">
        <v>266.67</v>
      </c>
      <c r="AY40" s="7">
        <v>251</v>
      </c>
      <c r="AZ40" s="19">
        <v>251</v>
      </c>
      <c r="BA40" s="7">
        <v>255.56</v>
      </c>
      <c r="BB40" s="7">
        <v>266.67</v>
      </c>
      <c r="BE40" s="23">
        <f t="shared" si="0"/>
        <v>255.56</v>
      </c>
      <c r="BF40" s="23">
        <f t="shared" ref="BF40:BH40" si="88">AH40</f>
        <v>0</v>
      </c>
      <c r="BG40" s="23">
        <f t="shared" si="88"/>
        <v>255.56</v>
      </c>
      <c r="BH40" s="23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2">
        <v>22245.25</v>
      </c>
      <c r="B41" s="2">
        <v>-9926</v>
      </c>
      <c r="C41" s="2">
        <v>15200.12</v>
      </c>
      <c r="D41" s="2">
        <v>16108.6</v>
      </c>
      <c r="E41" s="2">
        <v>25.39</v>
      </c>
      <c r="F41" s="7">
        <v>-6996</v>
      </c>
      <c r="G41" s="2">
        <v>189.89</v>
      </c>
      <c r="H41" s="2">
        <v>190.77</v>
      </c>
      <c r="I41" s="2">
        <v>296.34</v>
      </c>
      <c r="J41" s="2">
        <v>199.96</v>
      </c>
      <c r="K41" s="2">
        <v>537.42</v>
      </c>
      <c r="L41" s="2">
        <v>534.86</v>
      </c>
      <c r="M41" s="2">
        <v>789.34</v>
      </c>
      <c r="N41" s="2">
        <v>0</v>
      </c>
      <c r="O41" s="2">
        <v>264.7</v>
      </c>
      <c r="P41" s="2">
        <v>252.6</v>
      </c>
      <c r="Q41" s="2">
        <v>0</v>
      </c>
      <c r="R41" s="2">
        <v>229.72</v>
      </c>
      <c r="S41" s="2">
        <v>22396.873</v>
      </c>
      <c r="T41" s="2">
        <v>9743.889</v>
      </c>
      <c r="U41" s="2">
        <v>2693.412</v>
      </c>
      <c r="V41" s="2">
        <v>17392.797</v>
      </c>
      <c r="W41" s="2">
        <v>20086.208</v>
      </c>
      <c r="X41" s="2">
        <v>-1057.314</v>
      </c>
      <c r="Y41" s="2">
        <v>50.029</v>
      </c>
      <c r="Z41" s="2">
        <v>17582.105</v>
      </c>
      <c r="AA41" s="2">
        <v>745.772</v>
      </c>
      <c r="AB41" s="2">
        <v>1010.86</v>
      </c>
      <c r="AC41" s="2" t="s">
        <v>135</v>
      </c>
      <c r="AD41" s="7">
        <v>-4639.1665</v>
      </c>
      <c r="AE41" s="2">
        <v>0</v>
      </c>
      <c r="AF41" s="2">
        <v>266.67</v>
      </c>
      <c r="AG41" s="2">
        <v>266.67</v>
      </c>
      <c r="AH41" s="2">
        <v>0</v>
      </c>
      <c r="AI41" s="2">
        <v>255.56</v>
      </c>
      <c r="AJ41" s="2">
        <v>255.56</v>
      </c>
      <c r="AK41" s="2">
        <v>9508</v>
      </c>
      <c r="AL41" s="2">
        <v>22441.2</v>
      </c>
      <c r="AM41" s="2">
        <v>31949.2</v>
      </c>
      <c r="AN41" s="2">
        <v>24039.37</v>
      </c>
      <c r="AO41" s="2">
        <v>4047.3</v>
      </c>
      <c r="AP41" s="2">
        <v>19992.07</v>
      </c>
      <c r="AQ41" s="2">
        <v>25.39</v>
      </c>
      <c r="AR41" s="2">
        <v>18.57</v>
      </c>
      <c r="AU41" s="2">
        <v>265</v>
      </c>
      <c r="AV41" s="15">
        <v>265</v>
      </c>
      <c r="AW41" s="7">
        <v>255.56</v>
      </c>
      <c r="AX41" s="7">
        <v>266.67</v>
      </c>
      <c r="AY41" s="7">
        <v>251</v>
      </c>
      <c r="AZ41" s="19">
        <v>251</v>
      </c>
      <c r="BA41" s="7">
        <v>255.56</v>
      </c>
      <c r="BB41" s="7">
        <v>266.67</v>
      </c>
      <c r="BE41" s="23">
        <f t="shared" si="0"/>
        <v>255.56</v>
      </c>
      <c r="BF41" s="23">
        <f t="shared" ref="BF41:BH41" si="90">AH41</f>
        <v>0</v>
      </c>
      <c r="BG41" s="23">
        <f t="shared" si="90"/>
        <v>255.56</v>
      </c>
      <c r="BH41" s="23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2">
        <v>22182.59</v>
      </c>
      <c r="B42" s="2">
        <v>-10022</v>
      </c>
      <c r="C42" s="2">
        <v>14897.37</v>
      </c>
      <c r="D42" s="2">
        <v>16399.01</v>
      </c>
      <c r="E42" s="2">
        <v>25.69</v>
      </c>
      <c r="F42" s="7">
        <v>-6997</v>
      </c>
      <c r="G42" s="2">
        <v>189.89</v>
      </c>
      <c r="H42" s="2">
        <v>189.89</v>
      </c>
      <c r="I42" s="2">
        <v>227.06</v>
      </c>
      <c r="J42" s="2">
        <v>199.79</v>
      </c>
      <c r="K42" s="2">
        <v>491.13</v>
      </c>
      <c r="L42" s="2">
        <v>493</v>
      </c>
      <c r="M42" s="2">
        <v>804.55</v>
      </c>
      <c r="N42" s="2">
        <v>0</v>
      </c>
      <c r="O42" s="2">
        <v>281.3</v>
      </c>
      <c r="P42" s="2">
        <v>272.4</v>
      </c>
      <c r="Q42" s="2">
        <v>0</v>
      </c>
      <c r="R42" s="2">
        <v>230.04</v>
      </c>
      <c r="S42" s="2">
        <v>22109.984</v>
      </c>
      <c r="T42" s="2">
        <v>10219.904</v>
      </c>
      <c r="U42" s="2">
        <v>2608.259</v>
      </c>
      <c r="V42" s="2">
        <v>17403.5</v>
      </c>
      <c r="W42" s="2">
        <v>20011.758</v>
      </c>
      <c r="X42" s="2">
        <v>-1054.913</v>
      </c>
      <c r="Y42" s="2">
        <v>50.024</v>
      </c>
      <c r="Z42" s="2">
        <v>17504.084</v>
      </c>
      <c r="AA42" s="2">
        <v>780.725</v>
      </c>
      <c r="AB42" s="2">
        <v>1009.75</v>
      </c>
      <c r="AC42" s="2" t="s">
        <v>135</v>
      </c>
      <c r="AD42" s="7">
        <v>-4677.547</v>
      </c>
      <c r="AE42" s="2">
        <v>0</v>
      </c>
      <c r="AF42" s="2">
        <v>267.38</v>
      </c>
      <c r="AG42" s="2">
        <v>267.38</v>
      </c>
      <c r="AH42" s="2">
        <v>0</v>
      </c>
      <c r="AI42" s="2">
        <v>255.56</v>
      </c>
      <c r="AJ42" s="2">
        <v>255.56</v>
      </c>
      <c r="AK42" s="2">
        <v>9588</v>
      </c>
      <c r="AL42" s="2">
        <v>22166.2</v>
      </c>
      <c r="AM42" s="2">
        <v>31754.2</v>
      </c>
      <c r="AN42" s="2">
        <v>25019.06</v>
      </c>
      <c r="AO42" s="2">
        <v>4041.19</v>
      </c>
      <c r="AP42" s="2">
        <v>20977.87</v>
      </c>
      <c r="AQ42" s="2">
        <v>25.69</v>
      </c>
      <c r="AR42" s="2">
        <v>18.44</v>
      </c>
      <c r="AU42" s="2">
        <v>265</v>
      </c>
      <c r="AV42" s="15">
        <v>305.2</v>
      </c>
      <c r="AW42" s="7">
        <v>255.56</v>
      </c>
      <c r="AX42" s="7">
        <v>267.38</v>
      </c>
      <c r="AY42" s="7">
        <v>251</v>
      </c>
      <c r="AZ42" s="19">
        <v>297.43</v>
      </c>
      <c r="BA42" s="7">
        <v>255.56</v>
      </c>
      <c r="BB42" s="7">
        <v>267.38</v>
      </c>
      <c r="BE42" s="23">
        <f t="shared" si="0"/>
        <v>255.56</v>
      </c>
      <c r="BF42" s="23">
        <f t="shared" ref="BF42:BH42" si="92">AH42</f>
        <v>0</v>
      </c>
      <c r="BG42" s="23">
        <f t="shared" si="92"/>
        <v>255.56</v>
      </c>
      <c r="BH42" s="23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267.38</v>
      </c>
      <c r="BN42" s="23">
        <f t="shared" ref="BN42:BP42" si="93">AE42</f>
        <v>0</v>
      </c>
      <c r="BO42" s="23">
        <f t="shared" si="93"/>
        <v>267.38</v>
      </c>
      <c r="BP42" s="23">
        <f t="shared" si="93"/>
        <v>267.38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267.38</v>
      </c>
    </row>
    <row r="43" s="2" customFormat="1" spans="1:72">
      <c r="A43" s="2">
        <v>21916.69</v>
      </c>
      <c r="B43" s="2">
        <v>-10040</v>
      </c>
      <c r="C43" s="2">
        <v>14769.59</v>
      </c>
      <c r="D43" s="2">
        <v>16210.49</v>
      </c>
      <c r="E43" s="2">
        <v>31.35</v>
      </c>
      <c r="F43" s="7">
        <v>-6963</v>
      </c>
      <c r="G43" s="2">
        <v>189.05</v>
      </c>
      <c r="H43" s="2">
        <v>189.89</v>
      </c>
      <c r="I43" s="2">
        <v>200.2</v>
      </c>
      <c r="J43" s="2">
        <v>200.7</v>
      </c>
      <c r="K43" s="2">
        <v>418.56</v>
      </c>
      <c r="L43" s="2">
        <v>417.4</v>
      </c>
      <c r="M43" s="2">
        <v>738.36</v>
      </c>
      <c r="N43" s="2">
        <v>0</v>
      </c>
      <c r="O43" s="2">
        <v>366.8</v>
      </c>
      <c r="P43" s="2">
        <v>353.5</v>
      </c>
      <c r="Q43" s="2">
        <v>0</v>
      </c>
      <c r="R43" s="2">
        <v>231.94</v>
      </c>
      <c r="S43" s="2">
        <v>21780.193</v>
      </c>
      <c r="T43" s="2">
        <v>10197.775</v>
      </c>
      <c r="U43" s="2">
        <v>2669.9</v>
      </c>
      <c r="V43" s="2">
        <v>17418.709</v>
      </c>
      <c r="W43" s="2">
        <v>20088.609</v>
      </c>
      <c r="X43" s="2">
        <v>-1043.137</v>
      </c>
      <c r="Y43" s="2">
        <v>49.972</v>
      </c>
      <c r="Z43" s="2">
        <v>17898.426</v>
      </c>
      <c r="AA43" s="2">
        <v>660.004</v>
      </c>
      <c r="AB43" s="2">
        <v>1007.46</v>
      </c>
      <c r="AC43" s="2" t="s">
        <v>135</v>
      </c>
      <c r="AD43" s="7">
        <v>-4685.5317</v>
      </c>
      <c r="AE43" s="2">
        <v>0</v>
      </c>
      <c r="AF43" s="2">
        <v>327.06</v>
      </c>
      <c r="AG43" s="2">
        <v>327.06</v>
      </c>
      <c r="AH43" s="2">
        <v>0</v>
      </c>
      <c r="AI43" s="2">
        <v>303.32</v>
      </c>
      <c r="AJ43" s="2">
        <v>303.32</v>
      </c>
      <c r="AK43" s="2">
        <v>9104</v>
      </c>
      <c r="AL43" s="2">
        <v>21952.3</v>
      </c>
      <c r="AM43" s="2">
        <v>31056.3</v>
      </c>
      <c r="AN43" s="2">
        <v>25904.9</v>
      </c>
      <c r="AO43" s="2">
        <v>4047.81</v>
      </c>
      <c r="AP43" s="2">
        <v>21857.09</v>
      </c>
      <c r="AQ43" s="2">
        <v>31.35</v>
      </c>
      <c r="AR43" s="2">
        <v>21.41</v>
      </c>
      <c r="AU43" s="2">
        <v>344.2</v>
      </c>
      <c r="AV43" s="15">
        <v>384.4</v>
      </c>
      <c r="AW43" s="7">
        <v>303.32</v>
      </c>
      <c r="AX43" s="7">
        <v>327.06</v>
      </c>
      <c r="AY43" s="7">
        <v>330.2</v>
      </c>
      <c r="AZ43" s="19">
        <v>376.63</v>
      </c>
      <c r="BA43" s="7">
        <v>303.32</v>
      </c>
      <c r="BB43" s="7">
        <v>327.06</v>
      </c>
      <c r="BE43" s="23">
        <f t="shared" si="0"/>
        <v>303.32</v>
      </c>
      <c r="BF43" s="23">
        <f t="shared" ref="BF43:BH43" si="94">AH43</f>
        <v>0</v>
      </c>
      <c r="BG43" s="23">
        <f t="shared" si="94"/>
        <v>303.32</v>
      </c>
      <c r="BH43" s="23">
        <f t="shared" si="94"/>
        <v>303.32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303.32</v>
      </c>
      <c r="BM43" s="23">
        <f t="shared" si="2"/>
        <v>327.06</v>
      </c>
      <c r="BN43" s="23">
        <f t="shared" ref="BN43:BP43" si="95">AE43</f>
        <v>0</v>
      </c>
      <c r="BO43" s="23">
        <f t="shared" si="95"/>
        <v>327.06</v>
      </c>
      <c r="BP43" s="23">
        <f t="shared" si="95"/>
        <v>327.06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327.06</v>
      </c>
    </row>
    <row r="44" s="2" customFormat="1" spans="1:72">
      <c r="A44" s="2">
        <v>21613.76</v>
      </c>
      <c r="B44" s="2">
        <v>-9352</v>
      </c>
      <c r="C44" s="2">
        <v>14242.92</v>
      </c>
      <c r="D44" s="2">
        <v>15684.98</v>
      </c>
      <c r="E44" s="2">
        <v>0</v>
      </c>
      <c r="F44" s="7">
        <v>-6366</v>
      </c>
      <c r="G44" s="2">
        <v>189.05</v>
      </c>
      <c r="H44" s="2">
        <v>190.77</v>
      </c>
      <c r="I44" s="2">
        <v>198.87</v>
      </c>
      <c r="J44" s="2">
        <v>200.24</v>
      </c>
      <c r="K44" s="2">
        <v>345.76</v>
      </c>
      <c r="L44" s="2">
        <v>345.76</v>
      </c>
      <c r="M44" s="2">
        <v>628.18</v>
      </c>
      <c r="N44" s="2">
        <v>0</v>
      </c>
      <c r="O44" s="2">
        <v>307.6</v>
      </c>
      <c r="P44" s="2">
        <v>319.2</v>
      </c>
      <c r="Q44" s="2">
        <v>0</v>
      </c>
      <c r="R44" s="2">
        <v>173.43</v>
      </c>
      <c r="S44" s="2">
        <v>21609.375</v>
      </c>
      <c r="T44" s="2">
        <v>9680.812</v>
      </c>
      <c r="U44" s="2">
        <v>2692.37</v>
      </c>
      <c r="V44" s="2">
        <v>17439.628</v>
      </c>
      <c r="W44" s="2">
        <v>20131.998</v>
      </c>
      <c r="X44" s="2">
        <v>-1037.607</v>
      </c>
      <c r="Y44" s="2">
        <v>49.968</v>
      </c>
      <c r="Z44" s="2">
        <v>18344.732</v>
      </c>
      <c r="AA44" s="2">
        <v>636.084</v>
      </c>
      <c r="AB44" s="2">
        <v>1010.1</v>
      </c>
      <c r="AC44" s="2" t="s">
        <v>60</v>
      </c>
      <c r="AD44" s="7">
        <v>-4480.0405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9330</v>
      </c>
      <c r="AL44" s="2">
        <v>21830.1</v>
      </c>
      <c r="AM44" s="2">
        <v>31160.1</v>
      </c>
      <c r="AN44" s="2">
        <v>26655.76</v>
      </c>
      <c r="AO44" s="2">
        <v>4062.16</v>
      </c>
      <c r="AP44" s="2">
        <v>22593.6</v>
      </c>
      <c r="AQ44" s="2">
        <v>0</v>
      </c>
      <c r="AR44" s="2">
        <v>0</v>
      </c>
      <c r="AU44" s="2">
        <v>265</v>
      </c>
      <c r="AV44" s="15">
        <v>305.2</v>
      </c>
      <c r="AW44" s="7">
        <v>0</v>
      </c>
      <c r="AX44" s="7">
        <v>0</v>
      </c>
      <c r="AY44" s="7">
        <v>251</v>
      </c>
      <c r="AZ44" s="19">
        <v>297.43</v>
      </c>
      <c r="BA44" s="7">
        <v>0</v>
      </c>
      <c r="BB44" s="7">
        <v>0</v>
      </c>
      <c r="BE44" s="23">
        <f t="shared" si="0"/>
        <v>0</v>
      </c>
      <c r="BF44" s="23">
        <f t="shared" ref="BF44:BH44" si="96">AH44</f>
        <v>0</v>
      </c>
      <c r="BG44" s="23">
        <f t="shared" si="96"/>
        <v>0</v>
      </c>
      <c r="BH44" s="23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2">
        <v>21551.24</v>
      </c>
      <c r="B45" s="2">
        <v>-9109</v>
      </c>
      <c r="C45" s="2">
        <v>13817.16</v>
      </c>
      <c r="D45" s="2">
        <v>15881.34</v>
      </c>
      <c r="E45" s="2">
        <v>0</v>
      </c>
      <c r="F45" s="7">
        <v>-5769</v>
      </c>
      <c r="G45" s="2">
        <v>189.05</v>
      </c>
      <c r="H45" s="2">
        <v>189.89</v>
      </c>
      <c r="I45" s="2">
        <v>200.61</v>
      </c>
      <c r="J45" s="2">
        <v>199.73</v>
      </c>
      <c r="K45" s="2">
        <v>278.54</v>
      </c>
      <c r="L45" s="2">
        <v>277.38</v>
      </c>
      <c r="M45" s="2">
        <v>508.55</v>
      </c>
      <c r="N45" s="2">
        <v>0</v>
      </c>
      <c r="O45" s="2">
        <v>266.9</v>
      </c>
      <c r="P45" s="2">
        <v>259</v>
      </c>
      <c r="Q45" s="2">
        <v>0</v>
      </c>
      <c r="R45" s="2">
        <v>122</v>
      </c>
      <c r="S45" s="2">
        <v>21666.344</v>
      </c>
      <c r="T45" s="2">
        <v>9198.325</v>
      </c>
      <c r="U45" s="2">
        <v>2685.628</v>
      </c>
      <c r="V45" s="2">
        <v>17561.83</v>
      </c>
      <c r="W45" s="2">
        <v>20247.458</v>
      </c>
      <c r="X45" s="2">
        <v>-1036.087</v>
      </c>
      <c r="Y45" s="2">
        <v>49.967</v>
      </c>
      <c r="Z45" s="2">
        <v>18541.375</v>
      </c>
      <c r="AA45" s="2">
        <v>713.027</v>
      </c>
      <c r="AB45" s="2">
        <v>1022.57</v>
      </c>
      <c r="AC45" s="2" t="s">
        <v>60</v>
      </c>
      <c r="AD45" s="7">
        <v>-4263.2036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9109</v>
      </c>
      <c r="AL45" s="2">
        <v>22471.8</v>
      </c>
      <c r="AM45" s="2">
        <v>31580.8</v>
      </c>
      <c r="AN45" s="2">
        <v>27264.73</v>
      </c>
      <c r="AO45" s="2">
        <v>4070.11</v>
      </c>
      <c r="AP45" s="2">
        <v>23194.62</v>
      </c>
      <c r="AQ45" s="2">
        <v>0</v>
      </c>
      <c r="AR45" s="2">
        <v>0</v>
      </c>
      <c r="AU45" s="2">
        <v>264</v>
      </c>
      <c r="AV45" s="15">
        <v>264</v>
      </c>
      <c r="AW45" s="7">
        <v>0</v>
      </c>
      <c r="AX45" s="7">
        <v>0</v>
      </c>
      <c r="AY45" s="7">
        <v>250</v>
      </c>
      <c r="AZ45" s="19">
        <v>250</v>
      </c>
      <c r="BA45" s="7">
        <v>0</v>
      </c>
      <c r="BB45" s="7">
        <v>0</v>
      </c>
      <c r="BE45" s="23">
        <f t="shared" si="0"/>
        <v>0</v>
      </c>
      <c r="BF45" s="23">
        <f t="shared" ref="BF45:BH45" si="98">AH45</f>
        <v>0</v>
      </c>
      <c r="BG45" s="23">
        <f t="shared" si="98"/>
        <v>0</v>
      </c>
      <c r="BH45" s="23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2">
        <v>22578.11</v>
      </c>
      <c r="B46" s="2">
        <v>-9700</v>
      </c>
      <c r="C46" s="2">
        <v>14056.02</v>
      </c>
      <c r="D46" s="2">
        <v>18754.86</v>
      </c>
      <c r="E46" s="2">
        <v>7.12</v>
      </c>
      <c r="F46" s="7">
        <v>-6366</v>
      </c>
      <c r="G46" s="2">
        <v>189.05</v>
      </c>
      <c r="H46" s="2">
        <v>189.89</v>
      </c>
      <c r="I46" s="2">
        <v>201.95</v>
      </c>
      <c r="J46" s="2">
        <v>200.4</v>
      </c>
      <c r="K46" s="2">
        <v>290.87</v>
      </c>
      <c r="L46" s="2">
        <v>285.28</v>
      </c>
      <c r="M46" s="2">
        <v>566.92</v>
      </c>
      <c r="N46" s="2">
        <v>0</v>
      </c>
      <c r="O46" s="2">
        <v>282.8</v>
      </c>
      <c r="P46" s="2">
        <v>263.2</v>
      </c>
      <c r="Q46" s="2">
        <v>0</v>
      </c>
      <c r="R46" s="2">
        <v>136.69</v>
      </c>
      <c r="S46" s="2">
        <v>22673.559</v>
      </c>
      <c r="T46" s="2">
        <v>9846.708</v>
      </c>
      <c r="U46" s="2">
        <v>2800.16</v>
      </c>
      <c r="V46" s="2">
        <v>17849.648</v>
      </c>
      <c r="W46" s="2">
        <v>20649.808</v>
      </c>
      <c r="X46" s="2">
        <v>-1036.446</v>
      </c>
      <c r="Y46" s="2">
        <v>50.022</v>
      </c>
      <c r="Z46" s="2">
        <v>17943.207</v>
      </c>
      <c r="AA46" s="2">
        <v>1279.223</v>
      </c>
      <c r="AB46" s="2">
        <v>1006.52</v>
      </c>
      <c r="AC46" s="2" t="s">
        <v>135</v>
      </c>
      <c r="AD46" s="7">
        <v>-4752.0674</v>
      </c>
      <c r="AE46" s="2">
        <v>0</v>
      </c>
      <c r="AF46" s="2">
        <v>101.11</v>
      </c>
      <c r="AG46" s="2">
        <v>101.11</v>
      </c>
      <c r="AH46" s="2">
        <v>0</v>
      </c>
      <c r="AI46" s="2">
        <v>0</v>
      </c>
      <c r="AJ46" s="2">
        <v>0</v>
      </c>
      <c r="AK46" s="2">
        <v>8062</v>
      </c>
      <c r="AL46" s="2">
        <v>22685.7</v>
      </c>
      <c r="AM46" s="2">
        <v>30747.7</v>
      </c>
      <c r="AN46" s="2">
        <v>27773.65</v>
      </c>
      <c r="AO46" s="2">
        <v>4108.95</v>
      </c>
      <c r="AP46" s="2">
        <v>23664.7</v>
      </c>
      <c r="AQ46" s="2">
        <v>7.12</v>
      </c>
      <c r="AR46" s="2">
        <v>0</v>
      </c>
      <c r="AU46" s="2">
        <v>264</v>
      </c>
      <c r="AV46" s="15">
        <v>291.4</v>
      </c>
      <c r="AW46" s="7">
        <v>0</v>
      </c>
      <c r="AX46" s="7">
        <v>101.11</v>
      </c>
      <c r="AY46" s="7">
        <v>250</v>
      </c>
      <c r="AZ46" s="19">
        <v>277.4</v>
      </c>
      <c r="BA46" s="7">
        <v>0</v>
      </c>
      <c r="BB46" s="7">
        <v>101.11</v>
      </c>
      <c r="BE46" s="23">
        <f t="shared" si="0"/>
        <v>0</v>
      </c>
      <c r="BF46" s="23">
        <f t="shared" ref="BF46:BH46" si="100">AH46</f>
        <v>0</v>
      </c>
      <c r="BG46" s="23">
        <f t="shared" si="100"/>
        <v>0</v>
      </c>
      <c r="BH46" s="23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101.11</v>
      </c>
      <c r="BN46" s="23">
        <f t="shared" ref="BN46:BP46" si="101">AE46</f>
        <v>0</v>
      </c>
      <c r="BO46" s="23">
        <f t="shared" si="101"/>
        <v>101.11</v>
      </c>
      <c r="BP46" s="23">
        <f t="shared" si="101"/>
        <v>101.11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101.11</v>
      </c>
    </row>
    <row r="47" s="2" customFormat="1" spans="1:72">
      <c r="A47" s="2">
        <v>22791.83</v>
      </c>
      <c r="B47" s="2">
        <v>-9290</v>
      </c>
      <c r="C47" s="2">
        <v>13940.51</v>
      </c>
      <c r="D47" s="2">
        <v>18740.58</v>
      </c>
      <c r="E47" s="2">
        <v>16.57</v>
      </c>
      <c r="F47" s="7">
        <v>-6262</v>
      </c>
      <c r="G47" s="2">
        <v>189.89</v>
      </c>
      <c r="H47" s="2">
        <v>189.05</v>
      </c>
      <c r="I47" s="2">
        <v>200.83</v>
      </c>
      <c r="J47" s="2">
        <v>200.37</v>
      </c>
      <c r="K47" s="2">
        <v>291.33</v>
      </c>
      <c r="L47" s="2">
        <v>291.33</v>
      </c>
      <c r="M47" s="2">
        <v>543.08</v>
      </c>
      <c r="N47" s="2">
        <v>0</v>
      </c>
      <c r="O47" s="2">
        <v>260.3</v>
      </c>
      <c r="P47" s="2">
        <v>250.5</v>
      </c>
      <c r="Q47" s="2">
        <v>0</v>
      </c>
      <c r="R47" s="2">
        <v>155.35</v>
      </c>
      <c r="S47" s="2">
        <v>22838.605</v>
      </c>
      <c r="T47" s="2">
        <v>9278</v>
      </c>
      <c r="U47" s="2">
        <v>2795.248</v>
      </c>
      <c r="V47" s="2">
        <v>17983.023</v>
      </c>
      <c r="W47" s="2">
        <v>20778.271</v>
      </c>
      <c r="X47" s="2">
        <v>-1033.138</v>
      </c>
      <c r="Y47" s="2">
        <v>50.035</v>
      </c>
      <c r="Z47" s="2">
        <v>18135.414</v>
      </c>
      <c r="AA47" s="2">
        <v>1035.121</v>
      </c>
      <c r="AB47" s="2">
        <v>1001.38</v>
      </c>
      <c r="AC47" s="2" t="s">
        <v>135</v>
      </c>
      <c r="AD47" s="7">
        <v>-4675.166</v>
      </c>
      <c r="AE47" s="2">
        <v>0</v>
      </c>
      <c r="AF47" s="2">
        <v>244.44</v>
      </c>
      <c r="AG47" s="2">
        <v>244.44</v>
      </c>
      <c r="AH47" s="2">
        <v>0</v>
      </c>
      <c r="AI47" s="2">
        <v>0</v>
      </c>
      <c r="AJ47" s="2">
        <v>0</v>
      </c>
      <c r="AK47" s="2">
        <v>8266</v>
      </c>
      <c r="AL47" s="2">
        <v>22655.1</v>
      </c>
      <c r="AM47" s="2">
        <v>30921.1</v>
      </c>
      <c r="AN47" s="2">
        <v>28199.22</v>
      </c>
      <c r="AO47" s="2">
        <v>4153.77</v>
      </c>
      <c r="AP47" s="2">
        <v>24045.45</v>
      </c>
      <c r="AQ47" s="2">
        <v>16.57</v>
      </c>
      <c r="AR47" s="2">
        <v>0</v>
      </c>
      <c r="AU47" s="2">
        <v>264</v>
      </c>
      <c r="AV47" s="15">
        <v>265</v>
      </c>
      <c r="AW47" s="7">
        <v>0</v>
      </c>
      <c r="AX47" s="7">
        <v>244.44</v>
      </c>
      <c r="AY47" s="7">
        <v>250</v>
      </c>
      <c r="AZ47" s="19">
        <v>251</v>
      </c>
      <c r="BA47" s="7">
        <v>0</v>
      </c>
      <c r="BB47" s="7">
        <v>244.44</v>
      </c>
      <c r="BE47" s="23">
        <f t="shared" si="0"/>
        <v>0</v>
      </c>
      <c r="BF47" s="23">
        <f t="shared" ref="BF47:BH47" si="102">AH47</f>
        <v>0</v>
      </c>
      <c r="BG47" s="23">
        <f t="shared" si="102"/>
        <v>0</v>
      </c>
      <c r="BH47" s="23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244.44</v>
      </c>
      <c r="BN47" s="23">
        <f t="shared" ref="BN47:BP47" si="103">AE47</f>
        <v>0</v>
      </c>
      <c r="BO47" s="23">
        <f t="shared" si="103"/>
        <v>244.44</v>
      </c>
      <c r="BP47" s="23">
        <f t="shared" si="103"/>
        <v>244.44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244.44</v>
      </c>
    </row>
    <row r="48" s="2" customFormat="1" spans="1:72">
      <c r="A48" s="2">
        <v>22792.04</v>
      </c>
      <c r="B48" s="2">
        <v>-9012</v>
      </c>
      <c r="C48" s="2">
        <v>13812.45</v>
      </c>
      <c r="D48" s="2">
        <v>18575.43</v>
      </c>
      <c r="E48" s="2">
        <v>5.29</v>
      </c>
      <c r="F48" s="7">
        <v>-6102</v>
      </c>
      <c r="G48" s="2">
        <v>189.05</v>
      </c>
      <c r="H48" s="2">
        <v>189.89</v>
      </c>
      <c r="I48" s="2">
        <v>201.56</v>
      </c>
      <c r="J48" s="2">
        <v>200.68</v>
      </c>
      <c r="K48" s="2">
        <v>272.49</v>
      </c>
      <c r="L48" s="2">
        <v>271.79</v>
      </c>
      <c r="M48" s="2">
        <v>501.56</v>
      </c>
      <c r="N48" s="2">
        <v>0</v>
      </c>
      <c r="O48" s="2">
        <v>261.8</v>
      </c>
      <c r="P48" s="2">
        <v>251.1</v>
      </c>
      <c r="Q48" s="2">
        <v>0</v>
      </c>
      <c r="R48" s="2">
        <v>105.98</v>
      </c>
      <c r="S48" s="2">
        <v>22687.955</v>
      </c>
      <c r="T48" s="2">
        <v>9229.223</v>
      </c>
      <c r="U48" s="2">
        <v>2780.683</v>
      </c>
      <c r="V48" s="2">
        <v>17935.964</v>
      </c>
      <c r="W48" s="2">
        <v>20716.647</v>
      </c>
      <c r="X48" s="2">
        <v>-1021.885</v>
      </c>
      <c r="Y48" s="2">
        <v>49.964</v>
      </c>
      <c r="Z48" s="2">
        <v>18305.59</v>
      </c>
      <c r="AA48" s="2">
        <v>993.309</v>
      </c>
      <c r="AB48" s="2">
        <v>1011.56</v>
      </c>
      <c r="AC48" s="2" t="s">
        <v>60</v>
      </c>
      <c r="AD48" s="7">
        <v>-4640.287</v>
      </c>
      <c r="AE48" s="2">
        <v>0</v>
      </c>
      <c r="AF48" s="2">
        <v>81.48</v>
      </c>
      <c r="AG48" s="2">
        <v>81.48</v>
      </c>
      <c r="AH48" s="2">
        <v>0</v>
      </c>
      <c r="AI48" s="2">
        <v>0</v>
      </c>
      <c r="AJ48" s="2">
        <v>0</v>
      </c>
      <c r="AK48" s="2">
        <v>8340</v>
      </c>
      <c r="AL48" s="2">
        <v>22441.2</v>
      </c>
      <c r="AM48" s="2">
        <v>30781.2</v>
      </c>
      <c r="AN48" s="2">
        <v>28513.16</v>
      </c>
      <c r="AO48" s="2">
        <v>4207.17</v>
      </c>
      <c r="AP48" s="2">
        <v>24305.99</v>
      </c>
      <c r="AQ48" s="2">
        <v>5.29</v>
      </c>
      <c r="AR48" s="2">
        <v>0</v>
      </c>
      <c r="AU48" s="2">
        <v>264</v>
      </c>
      <c r="AV48" s="15">
        <v>264</v>
      </c>
      <c r="AW48" s="7">
        <v>0</v>
      </c>
      <c r="AX48" s="7">
        <v>81.48</v>
      </c>
      <c r="AY48" s="7">
        <v>250</v>
      </c>
      <c r="AZ48" s="19">
        <v>250</v>
      </c>
      <c r="BA48" s="7">
        <v>0</v>
      </c>
      <c r="BB48" s="7">
        <v>81.48</v>
      </c>
      <c r="BE48" s="23">
        <f t="shared" si="0"/>
        <v>0</v>
      </c>
      <c r="BF48" s="23">
        <f t="shared" ref="BF48:BH48" si="104">AH48</f>
        <v>0</v>
      </c>
      <c r="BG48" s="23">
        <f t="shared" si="104"/>
        <v>0</v>
      </c>
      <c r="BH48" s="23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81.48</v>
      </c>
      <c r="BN48" s="23">
        <f t="shared" ref="BN48:BP48" si="105">AE48</f>
        <v>0</v>
      </c>
      <c r="BO48" s="23">
        <f t="shared" si="105"/>
        <v>81.48</v>
      </c>
      <c r="BP48" s="23">
        <f t="shared" si="105"/>
        <v>81.48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2">
        <v>22174.15</v>
      </c>
      <c r="B49" s="2">
        <v>-8809</v>
      </c>
      <c r="C49" s="2">
        <v>13813.79</v>
      </c>
      <c r="D49" s="2">
        <v>18044.39</v>
      </c>
      <c r="E49" s="2">
        <v>0</v>
      </c>
      <c r="F49" s="7">
        <v>-6102</v>
      </c>
      <c r="G49" s="2">
        <v>189.89</v>
      </c>
      <c r="H49" s="2">
        <v>189.89</v>
      </c>
      <c r="I49" s="2">
        <v>200.5</v>
      </c>
      <c r="J49" s="2">
        <v>199.17</v>
      </c>
      <c r="K49" s="2">
        <v>271.33</v>
      </c>
      <c r="L49" s="2">
        <v>271.79</v>
      </c>
      <c r="M49" s="2">
        <v>500.73</v>
      </c>
      <c r="N49" s="2">
        <v>0</v>
      </c>
      <c r="O49" s="2">
        <v>260.7</v>
      </c>
      <c r="P49" s="2">
        <v>250.9</v>
      </c>
      <c r="Q49" s="2">
        <v>0</v>
      </c>
      <c r="R49" s="2">
        <v>105.08</v>
      </c>
      <c r="S49" s="2">
        <v>22066.064</v>
      </c>
      <c r="T49" s="2">
        <v>8812.801</v>
      </c>
      <c r="U49" s="2">
        <v>2712.528</v>
      </c>
      <c r="V49" s="2">
        <v>17628.425</v>
      </c>
      <c r="W49" s="2">
        <v>20340.954</v>
      </c>
      <c r="X49" s="2">
        <v>-1021.037</v>
      </c>
      <c r="Y49" s="2">
        <v>50.007</v>
      </c>
      <c r="Z49" s="2">
        <v>18690.938</v>
      </c>
      <c r="AA49" s="2">
        <v>654.264</v>
      </c>
      <c r="AB49" s="2">
        <v>1004.99</v>
      </c>
      <c r="AC49" s="2" t="s">
        <v>60</v>
      </c>
      <c r="AD49" s="7">
        <v>-4647.151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8339</v>
      </c>
      <c r="AL49" s="2">
        <v>22074.6</v>
      </c>
      <c r="AM49" s="2">
        <v>30413.6</v>
      </c>
      <c r="AN49" s="2">
        <v>28723.84</v>
      </c>
      <c r="AO49" s="2">
        <v>4253.88</v>
      </c>
      <c r="AP49" s="2">
        <v>24469.96</v>
      </c>
      <c r="AQ49" s="2">
        <v>0</v>
      </c>
      <c r="AR49" s="2">
        <v>0</v>
      </c>
      <c r="AU49" s="2">
        <v>264</v>
      </c>
      <c r="AV49" s="15">
        <v>264</v>
      </c>
      <c r="AW49" s="7">
        <v>0</v>
      </c>
      <c r="AX49" s="7">
        <v>0</v>
      </c>
      <c r="AY49" s="7">
        <v>250</v>
      </c>
      <c r="AZ49" s="19">
        <v>250</v>
      </c>
      <c r="BA49" s="7">
        <v>0</v>
      </c>
      <c r="BB49" s="7">
        <v>0</v>
      </c>
      <c r="BE49" s="23">
        <f t="shared" si="0"/>
        <v>0</v>
      </c>
      <c r="BF49" s="23">
        <f t="shared" ref="BF49:BH49" si="106">AH49</f>
        <v>0</v>
      </c>
      <c r="BG49" s="23">
        <f t="shared" si="106"/>
        <v>0</v>
      </c>
      <c r="BH49" s="23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2">
        <v>21749.93</v>
      </c>
      <c r="B50" s="2">
        <v>-8754</v>
      </c>
      <c r="C50" s="2">
        <v>13824.74</v>
      </c>
      <c r="D50" s="2">
        <v>18281.49</v>
      </c>
      <c r="E50" s="2">
        <v>0</v>
      </c>
      <c r="F50" s="7">
        <v>-6122</v>
      </c>
      <c r="G50" s="2">
        <v>189.05</v>
      </c>
      <c r="H50" s="2">
        <v>189.89</v>
      </c>
      <c r="I50" s="2">
        <v>200.48</v>
      </c>
      <c r="J50" s="2">
        <v>199.98</v>
      </c>
      <c r="K50" s="2">
        <v>271.1</v>
      </c>
      <c r="L50" s="2">
        <v>271.56</v>
      </c>
      <c r="M50" s="2">
        <v>500.73</v>
      </c>
      <c r="N50" s="2">
        <v>0</v>
      </c>
      <c r="O50" s="2">
        <v>261.1</v>
      </c>
      <c r="P50" s="2">
        <v>251.3</v>
      </c>
      <c r="Q50" s="2">
        <v>0</v>
      </c>
      <c r="R50" s="2">
        <v>105.4</v>
      </c>
      <c r="S50" s="2">
        <v>21914.99</v>
      </c>
      <c r="T50" s="2">
        <v>8799.365</v>
      </c>
      <c r="U50" s="2">
        <v>2670.111</v>
      </c>
      <c r="V50" s="2">
        <v>17571.536</v>
      </c>
      <c r="W50" s="2">
        <v>20241.647</v>
      </c>
      <c r="X50" s="2">
        <v>-1019.654</v>
      </c>
      <c r="Y50" s="2">
        <v>50.01</v>
      </c>
      <c r="Z50" s="2">
        <v>18674.32</v>
      </c>
      <c r="AA50" s="2">
        <v>670.887</v>
      </c>
      <c r="AB50" s="2">
        <v>994.33</v>
      </c>
      <c r="AC50" s="2" t="s">
        <v>60</v>
      </c>
      <c r="AD50" s="7">
        <v>-4668.5825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8188</v>
      </c>
      <c r="AL50" s="2">
        <v>21707.9</v>
      </c>
      <c r="AM50" s="2">
        <v>29895.9</v>
      </c>
      <c r="AN50" s="2">
        <v>28893.37</v>
      </c>
      <c r="AO50" s="2">
        <v>4342.7</v>
      </c>
      <c r="AP50" s="2">
        <v>24550.67</v>
      </c>
      <c r="AQ50" s="2">
        <v>0</v>
      </c>
      <c r="AR50" s="2">
        <v>0</v>
      </c>
      <c r="AU50" s="2">
        <v>264</v>
      </c>
      <c r="AV50" s="15">
        <v>264</v>
      </c>
      <c r="AW50" s="7">
        <v>0</v>
      </c>
      <c r="AX50" s="7">
        <v>0</v>
      </c>
      <c r="AY50" s="7">
        <v>250</v>
      </c>
      <c r="AZ50" s="19">
        <v>250</v>
      </c>
      <c r="BA50" s="7">
        <v>0</v>
      </c>
      <c r="BB50" s="7">
        <v>0</v>
      </c>
      <c r="BE50" s="23">
        <f t="shared" si="0"/>
        <v>0</v>
      </c>
      <c r="BF50" s="23">
        <f t="shared" ref="BF50:BH50" si="108">AH50</f>
        <v>0</v>
      </c>
      <c r="BG50" s="23">
        <f t="shared" si="108"/>
        <v>0</v>
      </c>
      <c r="BH50" s="23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2">
        <v>21337.67</v>
      </c>
      <c r="B51" s="2">
        <v>-9045</v>
      </c>
      <c r="C51" s="2">
        <v>14039.47</v>
      </c>
      <c r="D51" s="2">
        <v>17953.68</v>
      </c>
      <c r="E51" s="2">
        <v>12.08</v>
      </c>
      <c r="F51" s="7">
        <v>-6341</v>
      </c>
      <c r="G51" s="2">
        <v>189.05</v>
      </c>
      <c r="H51" s="2">
        <v>190.77</v>
      </c>
      <c r="I51" s="2">
        <v>201.37</v>
      </c>
      <c r="J51" s="2">
        <v>200.26</v>
      </c>
      <c r="K51" s="2">
        <v>299.47</v>
      </c>
      <c r="L51" s="2">
        <v>300.17</v>
      </c>
      <c r="M51" s="2">
        <v>580.08</v>
      </c>
      <c r="N51" s="2">
        <v>0</v>
      </c>
      <c r="O51" s="2">
        <v>263.5</v>
      </c>
      <c r="P51" s="2">
        <v>252.2</v>
      </c>
      <c r="Q51" s="2">
        <v>0</v>
      </c>
      <c r="R51" s="2">
        <v>152.81</v>
      </c>
      <c r="S51" s="2">
        <v>21239.148</v>
      </c>
      <c r="T51" s="2">
        <v>9208.212</v>
      </c>
      <c r="U51" s="2">
        <v>2565.934</v>
      </c>
      <c r="V51" s="2">
        <v>16986.297</v>
      </c>
      <c r="W51" s="2">
        <v>19552.231</v>
      </c>
      <c r="X51" s="2">
        <v>-1008.618</v>
      </c>
      <c r="Y51" s="2">
        <v>49.976</v>
      </c>
      <c r="Z51" s="2">
        <v>18382.168</v>
      </c>
      <c r="AA51" s="2">
        <v>783.904</v>
      </c>
      <c r="AB51" s="2">
        <v>992.46</v>
      </c>
      <c r="AC51" s="2" t="s">
        <v>135</v>
      </c>
      <c r="AD51" s="7">
        <v>-4692.9556</v>
      </c>
      <c r="AE51" s="2">
        <v>0</v>
      </c>
      <c r="AF51" s="2">
        <v>173.34</v>
      </c>
      <c r="AG51" s="2">
        <v>173.34</v>
      </c>
      <c r="AH51" s="2">
        <v>0</v>
      </c>
      <c r="AI51" s="2">
        <v>0</v>
      </c>
      <c r="AJ51" s="2">
        <v>0</v>
      </c>
      <c r="AK51" s="2">
        <v>8365</v>
      </c>
      <c r="AL51" s="2">
        <v>21280.1</v>
      </c>
      <c r="AM51" s="2">
        <v>29645.1</v>
      </c>
      <c r="AN51" s="2">
        <v>29004</v>
      </c>
      <c r="AO51" s="2">
        <v>4432.34</v>
      </c>
      <c r="AP51" s="2">
        <v>24571.66</v>
      </c>
      <c r="AQ51" s="2">
        <v>12.08</v>
      </c>
      <c r="AR51" s="2">
        <v>0</v>
      </c>
      <c r="AU51" s="2">
        <v>264</v>
      </c>
      <c r="AV51" s="15">
        <v>265</v>
      </c>
      <c r="AW51" s="7">
        <v>0</v>
      </c>
      <c r="AX51" s="7">
        <v>173.34</v>
      </c>
      <c r="AY51" s="7">
        <v>250</v>
      </c>
      <c r="AZ51" s="19">
        <v>251</v>
      </c>
      <c r="BA51" s="7">
        <v>0</v>
      </c>
      <c r="BB51" s="7">
        <v>173.34</v>
      </c>
      <c r="BE51" s="23">
        <f t="shared" si="0"/>
        <v>0</v>
      </c>
      <c r="BF51" s="23">
        <f t="shared" ref="BF51:BH51" si="110">AH51</f>
        <v>0</v>
      </c>
      <c r="BG51" s="23">
        <f t="shared" si="110"/>
        <v>0</v>
      </c>
      <c r="BH51" s="23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173.34</v>
      </c>
      <c r="BN51" s="23">
        <f t="shared" ref="BN51:BP51" si="111">AE51</f>
        <v>0</v>
      </c>
      <c r="BO51" s="23">
        <f t="shared" si="111"/>
        <v>173.34</v>
      </c>
      <c r="BP51" s="23">
        <f t="shared" si="111"/>
        <v>173.34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173.34</v>
      </c>
    </row>
    <row r="52" s="2" customFormat="1" spans="1:72">
      <c r="A52" s="2">
        <v>21130.02</v>
      </c>
      <c r="B52" s="2">
        <v>-9531</v>
      </c>
      <c r="C52" s="2">
        <v>14427.03</v>
      </c>
      <c r="D52" s="2">
        <v>17805.46</v>
      </c>
      <c r="E52" s="2">
        <v>26.98</v>
      </c>
      <c r="F52" s="7">
        <v>-6690</v>
      </c>
      <c r="G52" s="2">
        <v>189.05</v>
      </c>
      <c r="H52" s="2">
        <v>190.77</v>
      </c>
      <c r="I52" s="2">
        <v>200.65</v>
      </c>
      <c r="J52" s="2">
        <v>199.68</v>
      </c>
      <c r="K52" s="2">
        <v>371.81</v>
      </c>
      <c r="L52" s="2">
        <v>370.18</v>
      </c>
      <c r="M52" s="2">
        <v>675.87</v>
      </c>
      <c r="N52" s="2">
        <v>0</v>
      </c>
      <c r="O52" s="2">
        <v>288.4</v>
      </c>
      <c r="P52" s="2">
        <v>274.8</v>
      </c>
      <c r="Q52" s="2">
        <v>0</v>
      </c>
      <c r="R52" s="2">
        <v>199.86</v>
      </c>
      <c r="S52" s="2">
        <v>20877.838</v>
      </c>
      <c r="T52" s="2">
        <v>9443.744</v>
      </c>
      <c r="U52" s="2">
        <v>2450.952</v>
      </c>
      <c r="V52" s="2">
        <v>16604.44</v>
      </c>
      <c r="W52" s="2">
        <v>19055.392</v>
      </c>
      <c r="X52" s="2">
        <v>-1011.263</v>
      </c>
      <c r="Y52" s="2">
        <v>50.031</v>
      </c>
      <c r="Z52" s="2">
        <v>18112.963</v>
      </c>
      <c r="AA52" s="2">
        <v>867.201</v>
      </c>
      <c r="AB52" s="2">
        <v>989.84</v>
      </c>
      <c r="AC52" s="2" t="s">
        <v>135</v>
      </c>
      <c r="AD52" s="7">
        <v>-4749.266</v>
      </c>
      <c r="AE52" s="2">
        <v>0</v>
      </c>
      <c r="AF52" s="2">
        <v>319.24</v>
      </c>
      <c r="AG52" s="2">
        <v>319.24</v>
      </c>
      <c r="AH52" s="2">
        <v>0</v>
      </c>
      <c r="AI52" s="2">
        <v>244.45</v>
      </c>
      <c r="AJ52" s="2">
        <v>244.45</v>
      </c>
      <c r="AK52" s="2">
        <v>8351</v>
      </c>
      <c r="AL52" s="2">
        <v>21005</v>
      </c>
      <c r="AM52" s="2">
        <v>29356</v>
      </c>
      <c r="AN52" s="2">
        <v>28998.09</v>
      </c>
      <c r="AO52" s="2">
        <v>4526.56</v>
      </c>
      <c r="AP52" s="2">
        <v>24471.53</v>
      </c>
      <c r="AQ52" s="2">
        <v>26.98</v>
      </c>
      <c r="AR52" s="2">
        <v>18.06</v>
      </c>
      <c r="AU52" s="2">
        <v>265</v>
      </c>
      <c r="AV52" s="15">
        <v>292.74</v>
      </c>
      <c r="AW52" s="7">
        <v>244.45</v>
      </c>
      <c r="AX52" s="7">
        <v>319.24</v>
      </c>
      <c r="AY52" s="7">
        <v>251</v>
      </c>
      <c r="AZ52" s="19">
        <v>284.03</v>
      </c>
      <c r="BA52" s="7">
        <v>244.45</v>
      </c>
      <c r="BB52" s="7">
        <v>319.24</v>
      </c>
      <c r="BE52" s="23">
        <f t="shared" si="0"/>
        <v>244.45</v>
      </c>
      <c r="BF52" s="23">
        <f t="shared" ref="BF52:BH52" si="112">AH52</f>
        <v>0</v>
      </c>
      <c r="BG52" s="23">
        <f t="shared" si="112"/>
        <v>244.45</v>
      </c>
      <c r="BH52" s="23">
        <f t="shared" si="112"/>
        <v>244.45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244.45</v>
      </c>
      <c r="BM52" s="23">
        <f t="shared" si="2"/>
        <v>319.24</v>
      </c>
      <c r="BN52" s="23">
        <f t="shared" ref="BN52:BP52" si="113">AE52</f>
        <v>0</v>
      </c>
      <c r="BO52" s="23">
        <f t="shared" si="113"/>
        <v>319.24</v>
      </c>
      <c r="BP52" s="23">
        <f t="shared" si="113"/>
        <v>319.24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319.24</v>
      </c>
    </row>
    <row r="53" s="2" customFormat="1" spans="1:72">
      <c r="A53" s="2">
        <v>20576.93</v>
      </c>
      <c r="B53" s="2">
        <v>-9238</v>
      </c>
      <c r="C53" s="2">
        <v>14133.55</v>
      </c>
      <c r="D53" s="2">
        <v>17211.06</v>
      </c>
      <c r="E53" s="2">
        <v>23.96</v>
      </c>
      <c r="F53" s="7">
        <v>-6438</v>
      </c>
      <c r="G53" s="2">
        <v>189.05</v>
      </c>
      <c r="H53" s="2">
        <v>190.77</v>
      </c>
      <c r="I53" s="2">
        <v>200.06</v>
      </c>
      <c r="J53" s="2">
        <v>200.01</v>
      </c>
      <c r="K53" s="2">
        <v>330.18</v>
      </c>
      <c r="L53" s="2">
        <v>334.83</v>
      </c>
      <c r="M53" s="2">
        <v>626.12</v>
      </c>
      <c r="N53" s="2">
        <v>0</v>
      </c>
      <c r="O53" s="2">
        <v>275.8</v>
      </c>
      <c r="P53" s="2">
        <v>265.4</v>
      </c>
      <c r="Q53" s="2">
        <v>0</v>
      </c>
      <c r="R53" s="2">
        <v>177.87</v>
      </c>
      <c r="S53" s="2">
        <v>20643.082</v>
      </c>
      <c r="T53" s="2">
        <v>9435.129</v>
      </c>
      <c r="U53" s="2">
        <v>2396.107</v>
      </c>
      <c r="V53" s="2">
        <v>16192.268</v>
      </c>
      <c r="W53" s="2">
        <v>18588.374</v>
      </c>
      <c r="X53" s="2">
        <v>-998.436</v>
      </c>
      <c r="Y53" s="2">
        <v>49.969</v>
      </c>
      <c r="Z53" s="2">
        <v>18165.129</v>
      </c>
      <c r="AA53" s="2">
        <v>681.336</v>
      </c>
      <c r="AB53" s="2">
        <v>991.67</v>
      </c>
      <c r="AC53" s="2" t="s">
        <v>135</v>
      </c>
      <c r="AD53" s="7">
        <v>-4649.252</v>
      </c>
      <c r="AE53" s="2">
        <v>0</v>
      </c>
      <c r="AF53" s="2">
        <v>287.4</v>
      </c>
      <c r="AG53" s="2">
        <v>287.4</v>
      </c>
      <c r="AH53" s="2">
        <v>0</v>
      </c>
      <c r="AI53" s="2">
        <v>0</v>
      </c>
      <c r="AJ53" s="2">
        <v>0</v>
      </c>
      <c r="AK53" s="2">
        <v>9116</v>
      </c>
      <c r="AL53" s="2">
        <v>20821.7</v>
      </c>
      <c r="AM53" s="2">
        <v>29937.7</v>
      </c>
      <c r="AN53" s="2">
        <v>28933.17</v>
      </c>
      <c r="AO53" s="2">
        <v>4616.7</v>
      </c>
      <c r="AP53" s="2">
        <v>24316.47</v>
      </c>
      <c r="AQ53" s="2">
        <v>23.96</v>
      </c>
      <c r="AR53" s="2">
        <v>0</v>
      </c>
      <c r="AU53" s="2">
        <v>264</v>
      </c>
      <c r="AV53" s="15">
        <v>277.33</v>
      </c>
      <c r="AW53" s="7">
        <v>0</v>
      </c>
      <c r="AX53" s="7">
        <v>287.4</v>
      </c>
      <c r="AY53" s="7">
        <v>250</v>
      </c>
      <c r="AZ53" s="19">
        <v>265.12</v>
      </c>
      <c r="BA53" s="7">
        <v>0</v>
      </c>
      <c r="BB53" s="7">
        <v>287.4</v>
      </c>
      <c r="BE53" s="23">
        <f t="shared" si="0"/>
        <v>0</v>
      </c>
      <c r="BF53" s="23">
        <f t="shared" ref="BF53:BH53" si="114">AH53</f>
        <v>0</v>
      </c>
      <c r="BG53" s="23">
        <f t="shared" si="114"/>
        <v>0</v>
      </c>
      <c r="BH53" s="23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287.4</v>
      </c>
      <c r="BN53" s="23">
        <f t="shared" ref="BN53:BP53" si="115">AE53</f>
        <v>0</v>
      </c>
      <c r="BO53" s="23">
        <f t="shared" si="115"/>
        <v>287.4</v>
      </c>
      <c r="BP53" s="23">
        <f t="shared" si="115"/>
        <v>287.4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287.4</v>
      </c>
    </row>
    <row r="54" s="2" customFormat="1" spans="1:72">
      <c r="A54" s="2">
        <v>20514.37</v>
      </c>
      <c r="B54" s="2">
        <v>-9411</v>
      </c>
      <c r="C54" s="2">
        <v>13815.86</v>
      </c>
      <c r="D54" s="2">
        <v>17607.61</v>
      </c>
      <c r="E54" s="2">
        <v>7.67</v>
      </c>
      <c r="F54" s="7">
        <v>-6108</v>
      </c>
      <c r="G54" s="2">
        <v>189.05</v>
      </c>
      <c r="H54" s="2">
        <v>189.89</v>
      </c>
      <c r="I54" s="2">
        <v>200.81</v>
      </c>
      <c r="J54" s="2">
        <v>201.58</v>
      </c>
      <c r="K54" s="2">
        <v>271.33</v>
      </c>
      <c r="L54" s="2">
        <v>271.79</v>
      </c>
      <c r="M54" s="2">
        <v>507.31</v>
      </c>
      <c r="N54" s="2">
        <v>0</v>
      </c>
      <c r="O54" s="2">
        <v>264.8</v>
      </c>
      <c r="P54" s="2">
        <v>253</v>
      </c>
      <c r="Q54" s="2">
        <v>0</v>
      </c>
      <c r="R54" s="2">
        <v>126.02</v>
      </c>
      <c r="S54" s="2">
        <v>20453.982</v>
      </c>
      <c r="T54" s="2">
        <v>9542.641</v>
      </c>
      <c r="U54" s="2">
        <v>2306.215</v>
      </c>
      <c r="V54" s="2">
        <v>15758.645</v>
      </c>
      <c r="W54" s="2">
        <v>18064.86</v>
      </c>
      <c r="X54" s="2">
        <v>-993.547</v>
      </c>
      <c r="Y54" s="2">
        <v>49.969</v>
      </c>
      <c r="Z54" s="2">
        <v>17916.707</v>
      </c>
      <c r="AA54" s="2">
        <v>1131.984</v>
      </c>
      <c r="AB54" s="2">
        <v>995.77</v>
      </c>
      <c r="AC54" s="2" t="s">
        <v>60</v>
      </c>
      <c r="AD54" s="7">
        <v>-4618.575</v>
      </c>
      <c r="AE54" s="2">
        <v>0</v>
      </c>
      <c r="AF54" s="2">
        <v>101.11</v>
      </c>
      <c r="AG54" s="2">
        <v>101.11</v>
      </c>
      <c r="AH54" s="2">
        <v>0</v>
      </c>
      <c r="AI54" s="2">
        <v>0</v>
      </c>
      <c r="AJ54" s="2">
        <v>0</v>
      </c>
      <c r="AK54" s="2">
        <v>9411</v>
      </c>
      <c r="AL54" s="2">
        <v>20638.4</v>
      </c>
      <c r="AM54" s="2">
        <v>30049.4</v>
      </c>
      <c r="AN54" s="2">
        <v>28759.26</v>
      </c>
      <c r="AO54" s="2">
        <v>4715.14</v>
      </c>
      <c r="AP54" s="2">
        <v>24044.12</v>
      </c>
      <c r="AQ54" s="2">
        <v>7.67</v>
      </c>
      <c r="AR54" s="2">
        <v>0</v>
      </c>
      <c r="AU54" s="2">
        <v>264</v>
      </c>
      <c r="AV54" s="15">
        <v>264</v>
      </c>
      <c r="AW54" s="7">
        <v>0</v>
      </c>
      <c r="AX54" s="7">
        <v>101.11</v>
      </c>
      <c r="AY54" s="7">
        <v>250</v>
      </c>
      <c r="AZ54" s="19">
        <v>250</v>
      </c>
      <c r="BA54" s="7">
        <v>0</v>
      </c>
      <c r="BB54" s="7">
        <v>101.11</v>
      </c>
      <c r="BE54" s="23">
        <f t="shared" si="0"/>
        <v>0</v>
      </c>
      <c r="BF54" s="23">
        <f t="shared" ref="BF54:BH54" si="116">AH54</f>
        <v>0</v>
      </c>
      <c r="BG54" s="23">
        <f t="shared" si="116"/>
        <v>0</v>
      </c>
      <c r="BH54" s="23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101.11</v>
      </c>
      <c r="BN54" s="23">
        <f t="shared" ref="BN54:BP54" si="117">AE54</f>
        <v>0</v>
      </c>
      <c r="BO54" s="23">
        <f t="shared" si="117"/>
        <v>101.11</v>
      </c>
      <c r="BP54" s="23">
        <f t="shared" si="117"/>
        <v>101.11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101.11</v>
      </c>
    </row>
    <row r="55" s="2" customFormat="1" spans="1:72">
      <c r="A55" s="2">
        <v>20292.43</v>
      </c>
      <c r="B55" s="2">
        <v>-9394</v>
      </c>
      <c r="C55" s="2">
        <v>13852.53</v>
      </c>
      <c r="D55" s="2">
        <v>17316.01</v>
      </c>
      <c r="E55" s="2">
        <v>9.16</v>
      </c>
      <c r="F55" s="7">
        <v>-6180</v>
      </c>
      <c r="G55" s="2">
        <v>189.89</v>
      </c>
      <c r="H55" s="2">
        <v>190.77</v>
      </c>
      <c r="I55" s="2">
        <v>200.91</v>
      </c>
      <c r="J55" s="2">
        <v>199.75</v>
      </c>
      <c r="K55" s="2">
        <v>272.49</v>
      </c>
      <c r="L55" s="2">
        <v>271.1</v>
      </c>
      <c r="M55" s="2">
        <v>504.43</v>
      </c>
      <c r="N55" s="2">
        <v>0</v>
      </c>
      <c r="O55" s="2">
        <v>265</v>
      </c>
      <c r="P55" s="2">
        <v>251.4</v>
      </c>
      <c r="Q55" s="2">
        <v>0</v>
      </c>
      <c r="R55" s="2">
        <v>126.44</v>
      </c>
      <c r="S55" s="2">
        <v>20369.172</v>
      </c>
      <c r="T55" s="2">
        <v>9496.469</v>
      </c>
      <c r="U55" s="2">
        <v>2308.197</v>
      </c>
      <c r="V55" s="2">
        <v>15743.453</v>
      </c>
      <c r="W55" s="2">
        <v>18051.65</v>
      </c>
      <c r="X55" s="2">
        <v>-995.217</v>
      </c>
      <c r="Y55" s="2">
        <v>50.012</v>
      </c>
      <c r="Z55" s="2">
        <v>18257.617</v>
      </c>
      <c r="AA55" s="2">
        <v>1306.086</v>
      </c>
      <c r="AB55" s="2">
        <v>1008.33</v>
      </c>
      <c r="AC55" s="2" t="s">
        <v>135</v>
      </c>
      <c r="AD55" s="7">
        <v>-4696.3174</v>
      </c>
      <c r="AE55" s="2">
        <v>0</v>
      </c>
      <c r="AF55" s="2">
        <v>133.33</v>
      </c>
      <c r="AG55" s="2">
        <v>133.33</v>
      </c>
      <c r="AH55" s="2">
        <v>0</v>
      </c>
      <c r="AI55" s="2">
        <v>0</v>
      </c>
      <c r="AJ55" s="2">
        <v>0</v>
      </c>
      <c r="AK55" s="2">
        <v>9394</v>
      </c>
      <c r="AL55" s="2">
        <v>20546.7</v>
      </c>
      <c r="AM55" s="2">
        <v>29940.7</v>
      </c>
      <c r="AN55" s="2">
        <v>28543.14</v>
      </c>
      <c r="AO55" s="2">
        <v>4817.88</v>
      </c>
      <c r="AP55" s="2">
        <v>23725.26</v>
      </c>
      <c r="AQ55" s="2">
        <v>9.16</v>
      </c>
      <c r="AR55" s="2">
        <v>0</v>
      </c>
      <c r="AU55" s="2">
        <v>264</v>
      </c>
      <c r="AV55" s="15">
        <v>265</v>
      </c>
      <c r="AW55" s="7">
        <v>0</v>
      </c>
      <c r="AX55" s="7">
        <v>133.33</v>
      </c>
      <c r="AY55" s="7">
        <v>250</v>
      </c>
      <c r="AZ55" s="19">
        <v>251</v>
      </c>
      <c r="BA55" s="7">
        <v>0</v>
      </c>
      <c r="BB55" s="7">
        <v>133.33</v>
      </c>
      <c r="BE55" s="23">
        <f t="shared" si="0"/>
        <v>0</v>
      </c>
      <c r="BF55" s="23">
        <f t="shared" ref="BF55:BH55" si="118">AH55</f>
        <v>0</v>
      </c>
      <c r="BG55" s="23">
        <f t="shared" si="118"/>
        <v>0</v>
      </c>
      <c r="BH55" s="23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133.33</v>
      </c>
      <c r="BN55" s="23">
        <f t="shared" ref="BN55:BP55" si="119">AE55</f>
        <v>0</v>
      </c>
      <c r="BO55" s="23">
        <f t="shared" si="119"/>
        <v>133.33</v>
      </c>
      <c r="BP55" s="23">
        <f t="shared" si="119"/>
        <v>133.33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133.33</v>
      </c>
    </row>
    <row r="56" s="2" customFormat="1" spans="1:72">
      <c r="A56" s="2">
        <v>20279.39</v>
      </c>
      <c r="B56" s="2">
        <v>-9378</v>
      </c>
      <c r="C56" s="2">
        <v>14034.61</v>
      </c>
      <c r="D56" s="2">
        <v>17029.72</v>
      </c>
      <c r="E56" s="2">
        <v>17.48</v>
      </c>
      <c r="F56" s="7">
        <v>-6253</v>
      </c>
      <c r="G56" s="2">
        <v>189.89</v>
      </c>
      <c r="H56" s="2">
        <v>189.89</v>
      </c>
      <c r="I56" s="2">
        <v>200.97</v>
      </c>
      <c r="J56" s="2">
        <v>200.3</v>
      </c>
      <c r="K56" s="2">
        <v>274.58</v>
      </c>
      <c r="L56" s="2">
        <v>275.75</v>
      </c>
      <c r="M56" s="2">
        <v>533.21</v>
      </c>
      <c r="N56" s="2">
        <v>0</v>
      </c>
      <c r="O56" s="2">
        <v>263.9</v>
      </c>
      <c r="P56" s="2">
        <v>252.7</v>
      </c>
      <c r="Q56" s="2">
        <v>0</v>
      </c>
      <c r="R56" s="2">
        <v>169.15</v>
      </c>
      <c r="S56" s="2">
        <v>20223.77</v>
      </c>
      <c r="T56" s="2">
        <v>9398.548</v>
      </c>
      <c r="U56" s="2">
        <v>2307.462</v>
      </c>
      <c r="V56" s="2">
        <v>15679.482</v>
      </c>
      <c r="W56" s="2">
        <v>17986.945</v>
      </c>
      <c r="X56" s="2">
        <v>-987.5</v>
      </c>
      <c r="Y56" s="2">
        <v>49.986</v>
      </c>
      <c r="Z56" s="2">
        <v>18474.299</v>
      </c>
      <c r="AA56" s="2">
        <v>950.404</v>
      </c>
      <c r="AB56" s="2">
        <v>991.34</v>
      </c>
      <c r="AC56" s="2" t="s">
        <v>135</v>
      </c>
      <c r="AD56" s="7">
        <v>-4694.076</v>
      </c>
      <c r="AE56" s="2">
        <v>0</v>
      </c>
      <c r="AF56" s="2">
        <v>244.44</v>
      </c>
      <c r="AG56" s="2">
        <v>244.44</v>
      </c>
      <c r="AH56" s="2">
        <v>0</v>
      </c>
      <c r="AI56" s="2">
        <v>0</v>
      </c>
      <c r="AJ56" s="2">
        <v>0</v>
      </c>
      <c r="AK56" s="2">
        <v>9378</v>
      </c>
      <c r="AL56" s="2">
        <v>20455</v>
      </c>
      <c r="AM56" s="2">
        <v>29833</v>
      </c>
      <c r="AN56" s="2">
        <v>28250.7</v>
      </c>
      <c r="AO56" s="2">
        <v>4927.77</v>
      </c>
      <c r="AP56" s="2">
        <v>23322.93</v>
      </c>
      <c r="AQ56" s="2">
        <v>17.48</v>
      </c>
      <c r="AR56" s="2">
        <v>0</v>
      </c>
      <c r="AU56" s="2">
        <v>264</v>
      </c>
      <c r="AV56" s="15">
        <v>265</v>
      </c>
      <c r="AW56" s="7">
        <v>0</v>
      </c>
      <c r="AX56" s="7">
        <v>244.44</v>
      </c>
      <c r="AY56" s="7">
        <v>250</v>
      </c>
      <c r="AZ56" s="19">
        <v>251</v>
      </c>
      <c r="BA56" s="7">
        <v>0</v>
      </c>
      <c r="BB56" s="7">
        <v>244.44</v>
      </c>
      <c r="BE56" s="23">
        <f t="shared" si="0"/>
        <v>0</v>
      </c>
      <c r="BF56" s="23">
        <f t="shared" ref="BF56:BH56" si="120">AH56</f>
        <v>0</v>
      </c>
      <c r="BG56" s="23">
        <f t="shared" si="120"/>
        <v>0</v>
      </c>
      <c r="BH56" s="23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244.44</v>
      </c>
      <c r="BN56" s="23">
        <f t="shared" ref="BN56:BP56" si="121">AE56</f>
        <v>0</v>
      </c>
      <c r="BO56" s="23">
        <f t="shared" si="121"/>
        <v>244.44</v>
      </c>
      <c r="BP56" s="23">
        <f t="shared" si="121"/>
        <v>244.44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244.44</v>
      </c>
    </row>
    <row r="57" s="2" customFormat="1" spans="1:72">
      <c r="A57" s="2">
        <v>20396.26</v>
      </c>
      <c r="B57" s="2">
        <v>-9361</v>
      </c>
      <c r="C57" s="2">
        <v>14333.64</v>
      </c>
      <c r="D57" s="2">
        <v>16226.05</v>
      </c>
      <c r="E57" s="2">
        <v>3.27</v>
      </c>
      <c r="F57" s="7">
        <v>-6365</v>
      </c>
      <c r="G57" s="2">
        <v>189.05</v>
      </c>
      <c r="H57" s="2">
        <v>189.05</v>
      </c>
      <c r="I57" s="2">
        <v>201.53</v>
      </c>
      <c r="J57" s="2">
        <v>200.59</v>
      </c>
      <c r="K57" s="2">
        <v>335.29</v>
      </c>
      <c r="L57" s="2">
        <v>334.83</v>
      </c>
      <c r="M57" s="2">
        <v>646.68</v>
      </c>
      <c r="N57" s="2">
        <v>0</v>
      </c>
      <c r="O57" s="2">
        <v>279.7</v>
      </c>
      <c r="P57" s="2">
        <v>259.6</v>
      </c>
      <c r="Q57" s="2">
        <v>0</v>
      </c>
      <c r="R57" s="2">
        <v>179.61</v>
      </c>
      <c r="S57" s="2">
        <v>20297.61</v>
      </c>
      <c r="T57" s="2">
        <v>9477.919</v>
      </c>
      <c r="U57" s="2">
        <v>2298.691</v>
      </c>
      <c r="V57" s="2">
        <v>15621.06</v>
      </c>
      <c r="W57" s="2">
        <v>17919.751</v>
      </c>
      <c r="X57" s="2">
        <v>-983.492</v>
      </c>
      <c r="Y57" s="2">
        <v>49.99</v>
      </c>
      <c r="Z57" s="2">
        <v>18357.033</v>
      </c>
      <c r="AA57" s="2">
        <v>890.66</v>
      </c>
      <c r="AB57" s="2">
        <v>1000.63</v>
      </c>
      <c r="AC57" s="2" t="s">
        <v>135</v>
      </c>
      <c r="AD57" s="7">
        <v>-4550.3584</v>
      </c>
      <c r="AE57" s="2">
        <v>0</v>
      </c>
      <c r="AF57" s="2">
        <v>44.1</v>
      </c>
      <c r="AG57" s="2">
        <v>44.1</v>
      </c>
      <c r="AH57" s="2">
        <v>0</v>
      </c>
      <c r="AI57" s="2">
        <v>0</v>
      </c>
      <c r="AJ57" s="2">
        <v>0</v>
      </c>
      <c r="AK57" s="2">
        <v>9361</v>
      </c>
      <c r="AL57" s="2">
        <v>21280.1</v>
      </c>
      <c r="AM57" s="2">
        <v>30641.1</v>
      </c>
      <c r="AN57" s="2">
        <v>27868.58</v>
      </c>
      <c r="AO57" s="2">
        <v>5058.12</v>
      </c>
      <c r="AP57" s="2">
        <v>22810.46</v>
      </c>
      <c r="AQ57" s="2">
        <v>3.27</v>
      </c>
      <c r="AR57" s="2">
        <v>0</v>
      </c>
      <c r="AU57" s="2">
        <v>265</v>
      </c>
      <c r="AV57" s="15">
        <v>283.5</v>
      </c>
      <c r="AW57" s="7">
        <v>0</v>
      </c>
      <c r="AX57" s="7">
        <v>44.1</v>
      </c>
      <c r="AY57" s="7">
        <v>251</v>
      </c>
      <c r="AZ57" s="19">
        <v>274.3</v>
      </c>
      <c r="BA57" s="7">
        <v>0</v>
      </c>
      <c r="BB57" s="7">
        <v>44.1</v>
      </c>
      <c r="BE57" s="23">
        <f t="shared" si="0"/>
        <v>0</v>
      </c>
      <c r="BF57" s="23">
        <f t="shared" ref="BF57:BH57" si="122">AH57</f>
        <v>0</v>
      </c>
      <c r="BG57" s="23">
        <f t="shared" si="122"/>
        <v>0</v>
      </c>
      <c r="BH57" s="23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44.1</v>
      </c>
      <c r="BN57" s="23">
        <f t="shared" ref="BN57:BP57" si="123">AE57</f>
        <v>0</v>
      </c>
      <c r="BO57" s="23">
        <f t="shared" si="123"/>
        <v>44.1</v>
      </c>
      <c r="BP57" s="23">
        <f t="shared" si="123"/>
        <v>44.1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2">
        <v>20687.08</v>
      </c>
      <c r="B58" s="2">
        <v>-9342</v>
      </c>
      <c r="C58" s="2">
        <v>14845.65</v>
      </c>
      <c r="D58" s="2">
        <v>15621.31</v>
      </c>
      <c r="E58" s="2">
        <v>15.77</v>
      </c>
      <c r="F58" s="7">
        <v>-6961</v>
      </c>
      <c r="G58" s="2">
        <v>189.05</v>
      </c>
      <c r="H58" s="2">
        <v>189.89</v>
      </c>
      <c r="I58" s="2">
        <v>201.21</v>
      </c>
      <c r="J58" s="2">
        <v>200.18</v>
      </c>
      <c r="K58" s="2">
        <v>408.33</v>
      </c>
      <c r="L58" s="2">
        <v>406.24</v>
      </c>
      <c r="M58" s="2">
        <v>767.96</v>
      </c>
      <c r="N58" s="2">
        <v>0</v>
      </c>
      <c r="O58" s="2">
        <v>360.1</v>
      </c>
      <c r="P58" s="2">
        <v>329.4</v>
      </c>
      <c r="Q58" s="2">
        <v>0</v>
      </c>
      <c r="R58" s="2">
        <v>230.2</v>
      </c>
      <c r="S58" s="2">
        <v>20821.117</v>
      </c>
      <c r="T58" s="2">
        <v>9409.803</v>
      </c>
      <c r="U58" s="2">
        <v>2323.982</v>
      </c>
      <c r="V58" s="2">
        <v>15508.507</v>
      </c>
      <c r="W58" s="2">
        <v>17832.489</v>
      </c>
      <c r="X58" s="2">
        <v>-976.066</v>
      </c>
      <c r="Y58" s="2">
        <v>49.986</v>
      </c>
      <c r="Z58" s="2">
        <v>17877.172</v>
      </c>
      <c r="AA58" s="2">
        <v>968.961</v>
      </c>
      <c r="AB58" s="2">
        <v>994.15</v>
      </c>
      <c r="AC58" s="2" t="s">
        <v>135</v>
      </c>
      <c r="AD58" s="7">
        <v>-4709.0645</v>
      </c>
      <c r="AE58" s="2">
        <v>0</v>
      </c>
      <c r="AF58" s="2">
        <v>152.58</v>
      </c>
      <c r="AG58" s="2">
        <v>152.58</v>
      </c>
      <c r="AH58" s="2">
        <v>0</v>
      </c>
      <c r="AI58" s="2">
        <v>303.32</v>
      </c>
      <c r="AJ58" s="2">
        <v>303.32</v>
      </c>
      <c r="AK58" s="2">
        <v>9342</v>
      </c>
      <c r="AL58" s="2">
        <v>21310.6</v>
      </c>
      <c r="AM58" s="2">
        <v>30652.6</v>
      </c>
      <c r="AN58" s="2">
        <v>27378.57</v>
      </c>
      <c r="AO58" s="2">
        <v>5195.29</v>
      </c>
      <c r="AP58" s="2">
        <v>22183.28</v>
      </c>
      <c r="AQ58" s="2">
        <v>15.77</v>
      </c>
      <c r="AR58" s="2">
        <v>24.43</v>
      </c>
      <c r="AU58" s="2">
        <v>344.2</v>
      </c>
      <c r="AV58" s="15">
        <v>362.7</v>
      </c>
      <c r="AW58" s="7">
        <v>303.32</v>
      </c>
      <c r="AX58" s="7">
        <v>152.58</v>
      </c>
      <c r="AY58" s="7">
        <v>330.2</v>
      </c>
      <c r="AZ58" s="19">
        <v>353.5</v>
      </c>
      <c r="BA58" s="7">
        <v>303.32</v>
      </c>
      <c r="BB58" s="7">
        <v>152.58</v>
      </c>
      <c r="BE58" s="23">
        <f t="shared" si="0"/>
        <v>303.32</v>
      </c>
      <c r="BF58" s="23">
        <f t="shared" ref="BF58:BH58" si="124">AH58</f>
        <v>0</v>
      </c>
      <c r="BG58" s="23">
        <f t="shared" si="124"/>
        <v>303.32</v>
      </c>
      <c r="BH58" s="23">
        <f t="shared" si="124"/>
        <v>303.32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303.32</v>
      </c>
      <c r="BM58" s="23">
        <f t="shared" si="2"/>
        <v>152.58</v>
      </c>
      <c r="BN58" s="23">
        <f t="shared" ref="BN58:BP58" si="125">AE58</f>
        <v>0</v>
      </c>
      <c r="BO58" s="23">
        <f t="shared" si="125"/>
        <v>152.58</v>
      </c>
      <c r="BP58" s="23">
        <f t="shared" si="125"/>
        <v>152.58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152.58</v>
      </c>
    </row>
    <row r="59" s="2" customFormat="1" spans="1:72">
      <c r="A59" s="2">
        <v>20911.78</v>
      </c>
      <c r="B59" s="2">
        <v>-9283</v>
      </c>
      <c r="C59" s="2">
        <v>14386.64</v>
      </c>
      <c r="D59" s="2">
        <v>16186.09</v>
      </c>
      <c r="E59" s="2">
        <v>0</v>
      </c>
      <c r="F59" s="7">
        <v>-6466</v>
      </c>
      <c r="G59" s="2">
        <v>189.05</v>
      </c>
      <c r="H59" s="2">
        <v>189.89</v>
      </c>
      <c r="I59" s="2">
        <v>200.36</v>
      </c>
      <c r="J59" s="2">
        <v>199.85</v>
      </c>
      <c r="K59" s="2">
        <v>339.01</v>
      </c>
      <c r="L59" s="2">
        <v>348.32</v>
      </c>
      <c r="M59" s="2">
        <v>664.36</v>
      </c>
      <c r="N59" s="2">
        <v>0</v>
      </c>
      <c r="O59" s="2">
        <v>290.6</v>
      </c>
      <c r="P59" s="2">
        <v>283.7</v>
      </c>
      <c r="Q59" s="2">
        <v>0</v>
      </c>
      <c r="R59" s="2">
        <v>201.71</v>
      </c>
      <c r="S59" s="2">
        <v>21107.93</v>
      </c>
      <c r="T59" s="2">
        <v>9439.675</v>
      </c>
      <c r="U59" s="2">
        <v>2375.576</v>
      </c>
      <c r="V59" s="2">
        <v>15354.634</v>
      </c>
      <c r="W59" s="2">
        <v>17730.21</v>
      </c>
      <c r="X59" s="2">
        <v>-968.46</v>
      </c>
      <c r="Y59" s="2">
        <v>49.967</v>
      </c>
      <c r="Z59" s="2">
        <v>17902.258</v>
      </c>
      <c r="AA59" s="2">
        <v>868.721</v>
      </c>
      <c r="AB59" s="2">
        <v>1005.52</v>
      </c>
      <c r="AC59" s="2" t="s">
        <v>60</v>
      </c>
      <c r="AD59" s="7">
        <v>-4553.8604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9280</v>
      </c>
      <c r="AL59" s="2">
        <v>21494</v>
      </c>
      <c r="AM59" s="2">
        <v>30774</v>
      </c>
      <c r="AN59" s="2">
        <v>26755.68</v>
      </c>
      <c r="AO59" s="2">
        <v>5336.31</v>
      </c>
      <c r="AP59" s="2">
        <v>21419.37</v>
      </c>
      <c r="AQ59" s="2">
        <v>0</v>
      </c>
      <c r="AR59" s="2">
        <v>0</v>
      </c>
      <c r="AU59" s="2">
        <v>265</v>
      </c>
      <c r="AV59" s="15">
        <v>283.5</v>
      </c>
      <c r="AW59" s="7">
        <v>0</v>
      </c>
      <c r="AX59" s="7">
        <v>0</v>
      </c>
      <c r="AY59" s="7">
        <v>251</v>
      </c>
      <c r="AZ59" s="19">
        <v>274.3</v>
      </c>
      <c r="BA59" s="7">
        <v>0</v>
      </c>
      <c r="BB59" s="7">
        <v>0</v>
      </c>
      <c r="BE59" s="23">
        <f t="shared" si="0"/>
        <v>0</v>
      </c>
      <c r="BF59" s="23">
        <f t="shared" ref="BF59:BH59" si="126">AH59</f>
        <v>0</v>
      </c>
      <c r="BG59" s="23">
        <f t="shared" si="126"/>
        <v>0</v>
      </c>
      <c r="BH59" s="23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2">
        <v>21665.32</v>
      </c>
      <c r="B60" s="2">
        <v>-9221</v>
      </c>
      <c r="C60" s="2">
        <v>14216.23</v>
      </c>
      <c r="D60" s="2">
        <v>17010.35</v>
      </c>
      <c r="E60" s="2">
        <v>18.54</v>
      </c>
      <c r="F60" s="7">
        <v>-6353</v>
      </c>
      <c r="G60" s="2">
        <v>189.89</v>
      </c>
      <c r="H60" s="2">
        <v>190.77</v>
      </c>
      <c r="I60" s="2">
        <v>200.9</v>
      </c>
      <c r="J60" s="2">
        <v>201.29</v>
      </c>
      <c r="K60" s="2">
        <v>301.8</v>
      </c>
      <c r="L60" s="2">
        <v>302.5</v>
      </c>
      <c r="M60" s="2">
        <v>584.6</v>
      </c>
      <c r="N60" s="2">
        <v>0</v>
      </c>
      <c r="O60" s="2">
        <v>264.8</v>
      </c>
      <c r="P60" s="2">
        <v>253.3</v>
      </c>
      <c r="Q60" s="2">
        <v>0</v>
      </c>
      <c r="R60" s="2">
        <v>190.98</v>
      </c>
      <c r="S60" s="2">
        <v>21460.336</v>
      </c>
      <c r="T60" s="2">
        <v>9168.881</v>
      </c>
      <c r="U60" s="2">
        <v>2795.463</v>
      </c>
      <c r="V60" s="2">
        <v>15301.427</v>
      </c>
      <c r="W60" s="2">
        <v>18096.89</v>
      </c>
      <c r="X60" s="2">
        <v>-962.538</v>
      </c>
      <c r="Y60" s="2">
        <v>49.966</v>
      </c>
      <c r="Z60" s="2">
        <v>18477.66</v>
      </c>
      <c r="AA60" s="2">
        <v>868.025</v>
      </c>
      <c r="AB60" s="2">
        <v>1010.92</v>
      </c>
      <c r="AC60" s="2" t="s">
        <v>135</v>
      </c>
      <c r="AD60" s="7">
        <v>-4671.804</v>
      </c>
      <c r="AE60" s="2">
        <v>0</v>
      </c>
      <c r="AF60" s="2">
        <v>244.44</v>
      </c>
      <c r="AG60" s="2">
        <v>244.44</v>
      </c>
      <c r="AH60" s="2">
        <v>0</v>
      </c>
      <c r="AI60" s="2">
        <v>0</v>
      </c>
      <c r="AJ60" s="2">
        <v>0</v>
      </c>
      <c r="AK60" s="2">
        <v>9221</v>
      </c>
      <c r="AL60" s="2">
        <v>21646.8</v>
      </c>
      <c r="AM60" s="2">
        <v>30867.8</v>
      </c>
      <c r="AN60" s="2">
        <v>26023.42</v>
      </c>
      <c r="AO60" s="2">
        <v>5477.32</v>
      </c>
      <c r="AP60" s="2">
        <v>20546.1</v>
      </c>
      <c r="AQ60" s="2">
        <v>18.54</v>
      </c>
      <c r="AR60" s="2">
        <v>0</v>
      </c>
      <c r="AU60" s="2">
        <v>264</v>
      </c>
      <c r="AV60" s="15">
        <v>265</v>
      </c>
      <c r="AW60" s="7">
        <v>0</v>
      </c>
      <c r="AX60" s="7">
        <v>244.44</v>
      </c>
      <c r="AY60" s="7">
        <v>250</v>
      </c>
      <c r="AZ60" s="19">
        <v>251</v>
      </c>
      <c r="BA60" s="7">
        <v>0</v>
      </c>
      <c r="BB60" s="7">
        <v>244.44</v>
      </c>
      <c r="BE60" s="23">
        <f t="shared" si="0"/>
        <v>0</v>
      </c>
      <c r="BF60" s="23">
        <f t="shared" ref="BF60:BH60" si="128">AH60</f>
        <v>0</v>
      </c>
      <c r="BG60" s="23">
        <f t="shared" si="128"/>
        <v>0</v>
      </c>
      <c r="BH60" s="23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244.44</v>
      </c>
      <c r="BN60" s="23">
        <f t="shared" ref="BN60:BP60" si="129">AE60</f>
        <v>0</v>
      </c>
      <c r="BO60" s="23">
        <f t="shared" si="129"/>
        <v>244.44</v>
      </c>
      <c r="BP60" s="23">
        <f t="shared" si="129"/>
        <v>244.44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244.44</v>
      </c>
    </row>
    <row r="61" s="2" customFormat="1" spans="1:72">
      <c r="A61" s="2">
        <v>21647.81</v>
      </c>
      <c r="B61" s="2">
        <v>-9162</v>
      </c>
      <c r="C61" s="2">
        <v>14423.19</v>
      </c>
      <c r="D61" s="2">
        <v>16716.15</v>
      </c>
      <c r="E61" s="2">
        <v>5.97</v>
      </c>
      <c r="F61" s="7">
        <v>-6332</v>
      </c>
      <c r="G61" s="2">
        <v>189.89</v>
      </c>
      <c r="H61" s="2">
        <v>189.05</v>
      </c>
      <c r="I61" s="2">
        <v>201.1</v>
      </c>
      <c r="J61" s="2">
        <v>199.9</v>
      </c>
      <c r="K61" s="2">
        <v>362.97</v>
      </c>
      <c r="L61" s="2">
        <v>362.27</v>
      </c>
      <c r="M61" s="2">
        <v>615.44</v>
      </c>
      <c r="N61" s="2">
        <v>0</v>
      </c>
      <c r="O61" s="2">
        <v>263.5</v>
      </c>
      <c r="P61" s="2">
        <v>251.6</v>
      </c>
      <c r="Q61" s="2">
        <v>0</v>
      </c>
      <c r="R61" s="2">
        <v>167.14</v>
      </c>
      <c r="S61" s="2">
        <v>21685.434</v>
      </c>
      <c r="T61" s="2">
        <v>9197.796</v>
      </c>
      <c r="U61" s="2">
        <v>3028.802</v>
      </c>
      <c r="V61" s="2">
        <v>15188.568</v>
      </c>
      <c r="W61" s="2">
        <v>18217.37</v>
      </c>
      <c r="X61" s="2">
        <v>-686.406</v>
      </c>
      <c r="Y61" s="2">
        <v>50.016</v>
      </c>
      <c r="Z61" s="2">
        <v>19151.68</v>
      </c>
      <c r="AA61" s="2">
        <v>998.588</v>
      </c>
      <c r="AB61" s="2">
        <v>1013.46</v>
      </c>
      <c r="AC61" s="2" t="s">
        <v>135</v>
      </c>
      <c r="AD61" s="7">
        <v>-4527.106</v>
      </c>
      <c r="AE61" s="2">
        <v>0</v>
      </c>
      <c r="AF61" s="2">
        <v>81.48</v>
      </c>
      <c r="AG61" s="2">
        <v>81.48</v>
      </c>
      <c r="AH61" s="2">
        <v>0</v>
      </c>
      <c r="AI61" s="2">
        <v>0</v>
      </c>
      <c r="AJ61" s="2">
        <v>0</v>
      </c>
      <c r="AK61" s="2">
        <v>9162</v>
      </c>
      <c r="AL61" s="2">
        <v>21891.2</v>
      </c>
      <c r="AM61" s="2">
        <v>31053.2</v>
      </c>
      <c r="AN61" s="2">
        <v>25231.73</v>
      </c>
      <c r="AO61" s="2">
        <v>5661.8</v>
      </c>
      <c r="AP61" s="2">
        <v>19569.93</v>
      </c>
      <c r="AQ61" s="2">
        <v>5.97</v>
      </c>
      <c r="AR61" s="2">
        <v>0</v>
      </c>
      <c r="AU61" s="2">
        <v>264</v>
      </c>
      <c r="AV61" s="15">
        <v>265</v>
      </c>
      <c r="AW61" s="7">
        <v>0</v>
      </c>
      <c r="AX61" s="7">
        <v>81.48</v>
      </c>
      <c r="AY61" s="7">
        <v>250</v>
      </c>
      <c r="AZ61" s="19">
        <v>251</v>
      </c>
      <c r="BA61" s="7">
        <v>0</v>
      </c>
      <c r="BB61" s="7">
        <v>81.48</v>
      </c>
      <c r="BE61" s="23">
        <f t="shared" si="0"/>
        <v>0</v>
      </c>
      <c r="BF61" s="23">
        <f t="shared" ref="BF61:BH61" si="130">AH61</f>
        <v>0</v>
      </c>
      <c r="BG61" s="23">
        <f t="shared" si="130"/>
        <v>0</v>
      </c>
      <c r="BH61" s="23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81.48</v>
      </c>
      <c r="BN61" s="23">
        <f t="shared" ref="BN61:BP61" si="131">AE61</f>
        <v>0</v>
      </c>
      <c r="BO61" s="23">
        <f t="shared" si="131"/>
        <v>81.48</v>
      </c>
      <c r="BP61" s="23">
        <f t="shared" si="131"/>
        <v>81.48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2">
        <v>22260.55</v>
      </c>
      <c r="B62" s="2">
        <v>-9725</v>
      </c>
      <c r="C62" s="2">
        <v>15018.72</v>
      </c>
      <c r="D62" s="2">
        <v>16764.38</v>
      </c>
      <c r="E62" s="2">
        <v>11.49</v>
      </c>
      <c r="F62" s="7">
        <v>-6931</v>
      </c>
      <c r="G62" s="2">
        <v>189.89</v>
      </c>
      <c r="H62" s="2">
        <v>189.89</v>
      </c>
      <c r="I62" s="2">
        <v>201.16</v>
      </c>
      <c r="J62" s="2">
        <v>200.42</v>
      </c>
      <c r="K62" s="2">
        <v>436.94</v>
      </c>
      <c r="L62" s="2">
        <v>436.94</v>
      </c>
      <c r="M62" s="2">
        <v>741.24</v>
      </c>
      <c r="N62" s="2">
        <v>0</v>
      </c>
      <c r="O62" s="2">
        <v>341.7</v>
      </c>
      <c r="P62" s="2">
        <v>323.2</v>
      </c>
      <c r="Q62" s="2">
        <v>0</v>
      </c>
      <c r="R62" s="2">
        <v>213.55</v>
      </c>
      <c r="S62" s="2">
        <v>22484.926</v>
      </c>
      <c r="T62" s="2">
        <v>9815.325</v>
      </c>
      <c r="U62" s="2">
        <v>3585.365</v>
      </c>
      <c r="V62" s="2">
        <v>15120.083</v>
      </c>
      <c r="W62" s="2">
        <v>18705.448</v>
      </c>
      <c r="X62" s="2">
        <v>-399.067</v>
      </c>
      <c r="Y62" s="2">
        <v>50.027</v>
      </c>
      <c r="Z62" s="2">
        <v>18494.285</v>
      </c>
      <c r="AA62" s="2">
        <v>1061.543</v>
      </c>
      <c r="AB62" s="2">
        <v>1015.14</v>
      </c>
      <c r="AC62" s="2" t="s">
        <v>135</v>
      </c>
      <c r="AD62" s="7">
        <v>-4671.664</v>
      </c>
      <c r="AE62" s="2">
        <v>0</v>
      </c>
      <c r="AF62" s="2">
        <v>121.84</v>
      </c>
      <c r="AG62" s="2">
        <v>121.84</v>
      </c>
      <c r="AH62" s="2">
        <v>0</v>
      </c>
      <c r="AI62" s="2">
        <v>303.32</v>
      </c>
      <c r="AJ62" s="2">
        <v>303.32</v>
      </c>
      <c r="AK62" s="2">
        <v>8487</v>
      </c>
      <c r="AL62" s="2">
        <v>22166.2</v>
      </c>
      <c r="AM62" s="2">
        <v>30653.2</v>
      </c>
      <c r="AN62" s="2">
        <v>24322.33</v>
      </c>
      <c r="AO62" s="2">
        <v>5826.82</v>
      </c>
      <c r="AP62" s="2">
        <v>18495.51</v>
      </c>
      <c r="AQ62" s="2">
        <v>11.49</v>
      </c>
      <c r="AR62" s="2">
        <v>22.26</v>
      </c>
      <c r="AU62" s="2">
        <v>340.34</v>
      </c>
      <c r="AV62" s="15">
        <v>344.2</v>
      </c>
      <c r="AW62" s="7">
        <v>303.32</v>
      </c>
      <c r="AX62" s="7">
        <v>121.84</v>
      </c>
      <c r="AY62" s="7">
        <v>329.2</v>
      </c>
      <c r="AZ62" s="19">
        <v>330.2</v>
      </c>
      <c r="BA62" s="7">
        <v>303.32</v>
      </c>
      <c r="BB62" s="7">
        <v>121.84</v>
      </c>
      <c r="BE62" s="23">
        <f t="shared" si="0"/>
        <v>303.32</v>
      </c>
      <c r="BF62" s="23">
        <f t="shared" ref="BF62:BH62" si="132">AH62</f>
        <v>0</v>
      </c>
      <c r="BG62" s="23">
        <f t="shared" si="132"/>
        <v>303.32</v>
      </c>
      <c r="BH62" s="23">
        <f t="shared" si="132"/>
        <v>303.32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303.32</v>
      </c>
      <c r="BM62" s="23">
        <f t="shared" si="2"/>
        <v>121.84</v>
      </c>
      <c r="BN62" s="23">
        <f t="shared" ref="BN62:BP62" si="133">AE62</f>
        <v>0</v>
      </c>
      <c r="BO62" s="23">
        <f t="shared" si="133"/>
        <v>121.84</v>
      </c>
      <c r="BP62" s="23">
        <f t="shared" si="133"/>
        <v>121.84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121.84</v>
      </c>
    </row>
    <row r="63" s="2" customFormat="1" spans="1:72">
      <c r="A63" s="2">
        <v>22821.13</v>
      </c>
      <c r="B63" s="2">
        <v>-9830</v>
      </c>
      <c r="C63" s="2">
        <v>15183.69</v>
      </c>
      <c r="D63" s="2">
        <v>17000.18</v>
      </c>
      <c r="E63" s="2">
        <v>25.84</v>
      </c>
      <c r="F63" s="7">
        <v>-6998</v>
      </c>
      <c r="G63" s="2">
        <v>189.05</v>
      </c>
      <c r="H63" s="2">
        <v>189.05</v>
      </c>
      <c r="I63" s="2">
        <v>200.99</v>
      </c>
      <c r="J63" s="2">
        <v>198.93</v>
      </c>
      <c r="K63" s="2">
        <v>507.65</v>
      </c>
      <c r="L63" s="2">
        <v>509.51</v>
      </c>
      <c r="M63" s="2">
        <v>827.57</v>
      </c>
      <c r="N63" s="2">
        <v>0</v>
      </c>
      <c r="O63" s="2">
        <v>269.2</v>
      </c>
      <c r="P63" s="2">
        <v>260.3</v>
      </c>
      <c r="Q63" s="2">
        <v>0</v>
      </c>
      <c r="R63" s="2">
        <v>231.1</v>
      </c>
      <c r="S63" s="2">
        <v>22930.363</v>
      </c>
      <c r="T63" s="2">
        <v>9891.269</v>
      </c>
      <c r="U63" s="2">
        <v>3820.206</v>
      </c>
      <c r="V63" s="2">
        <v>14977.872</v>
      </c>
      <c r="W63" s="2">
        <v>18798.078</v>
      </c>
      <c r="X63" s="2">
        <v>-394.601</v>
      </c>
      <c r="Y63" s="2">
        <v>49.965</v>
      </c>
      <c r="Z63" s="2">
        <v>18213.195</v>
      </c>
      <c r="AA63" s="2">
        <v>971.785</v>
      </c>
      <c r="AB63" s="2">
        <v>1013.26</v>
      </c>
      <c r="AC63" s="2" t="s">
        <v>135</v>
      </c>
      <c r="AD63" s="7">
        <v>-4630.7617</v>
      </c>
      <c r="AE63" s="2">
        <v>0</v>
      </c>
      <c r="AF63" s="2">
        <v>274.08</v>
      </c>
      <c r="AG63" s="2">
        <v>274.08</v>
      </c>
      <c r="AH63" s="2">
        <v>0</v>
      </c>
      <c r="AI63" s="2">
        <v>255.56</v>
      </c>
      <c r="AJ63" s="2">
        <v>255.56</v>
      </c>
      <c r="AK63" s="2">
        <v>7968</v>
      </c>
      <c r="AL63" s="2">
        <v>22563.5</v>
      </c>
      <c r="AM63" s="2">
        <v>30531.5</v>
      </c>
      <c r="AN63" s="2">
        <v>23343.71</v>
      </c>
      <c r="AO63" s="2">
        <v>6010.8</v>
      </c>
      <c r="AP63" s="2">
        <v>17332.91</v>
      </c>
      <c r="AQ63" s="2">
        <v>25.84</v>
      </c>
      <c r="AR63" s="2">
        <v>18.72</v>
      </c>
      <c r="AU63" s="2">
        <v>265</v>
      </c>
      <c r="AV63" s="15">
        <v>265</v>
      </c>
      <c r="AW63" s="7">
        <v>255.56</v>
      </c>
      <c r="AX63" s="7">
        <v>274.08</v>
      </c>
      <c r="AY63" s="7">
        <v>251</v>
      </c>
      <c r="AZ63" s="19">
        <v>251</v>
      </c>
      <c r="BA63" s="7">
        <v>255.56</v>
      </c>
      <c r="BB63" s="7">
        <v>274.08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274.08</v>
      </c>
      <c r="BN63" s="23">
        <f t="shared" ref="BN63:BP63" si="135">AE63</f>
        <v>0</v>
      </c>
      <c r="BO63" s="23">
        <f t="shared" si="135"/>
        <v>274.08</v>
      </c>
      <c r="BP63" s="23">
        <f t="shared" si="135"/>
        <v>274.08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274.08</v>
      </c>
    </row>
    <row r="64" s="2" customFormat="1" spans="1:72">
      <c r="A64" s="2">
        <v>23402.91</v>
      </c>
      <c r="B64" s="2">
        <v>-9886</v>
      </c>
      <c r="C64" s="2">
        <v>15233.14</v>
      </c>
      <c r="D64" s="2">
        <v>17584.77</v>
      </c>
      <c r="E64" s="2">
        <v>24.94</v>
      </c>
      <c r="F64" s="7">
        <v>-7000</v>
      </c>
      <c r="G64" s="2">
        <v>189.89</v>
      </c>
      <c r="H64" s="2">
        <v>189.89</v>
      </c>
      <c r="I64" s="2">
        <v>201.12</v>
      </c>
      <c r="J64" s="2">
        <v>200.77</v>
      </c>
      <c r="K64" s="2">
        <v>534.63</v>
      </c>
      <c r="L64" s="2">
        <v>538.35</v>
      </c>
      <c r="M64" s="2">
        <v>789.34</v>
      </c>
      <c r="N64" s="2">
        <v>0</v>
      </c>
      <c r="O64" s="2">
        <v>265</v>
      </c>
      <c r="P64" s="2">
        <v>253.4</v>
      </c>
      <c r="Q64" s="2">
        <v>0</v>
      </c>
      <c r="R64" s="2">
        <v>230.68</v>
      </c>
      <c r="S64" s="2">
        <v>23237.621</v>
      </c>
      <c r="T64" s="2">
        <v>10021.23</v>
      </c>
      <c r="U64" s="2">
        <v>4300.06</v>
      </c>
      <c r="V64" s="2">
        <v>14613.792</v>
      </c>
      <c r="W64" s="2">
        <v>18913.852</v>
      </c>
      <c r="X64" s="2">
        <v>164.476</v>
      </c>
      <c r="Y64" s="2">
        <v>49.966</v>
      </c>
      <c r="Z64" s="2">
        <v>18407.56</v>
      </c>
      <c r="AA64" s="2">
        <v>791.221</v>
      </c>
      <c r="AB64" s="2">
        <v>1008.76</v>
      </c>
      <c r="AC64" s="2" t="s">
        <v>135</v>
      </c>
      <c r="AD64" s="7">
        <v>-4636.365</v>
      </c>
      <c r="AE64" s="2">
        <v>0</v>
      </c>
      <c r="AF64" s="2">
        <v>266.67</v>
      </c>
      <c r="AG64" s="2">
        <v>266.67</v>
      </c>
      <c r="AH64" s="2">
        <v>0</v>
      </c>
      <c r="AI64" s="2">
        <v>255.56</v>
      </c>
      <c r="AJ64" s="2">
        <v>255.56</v>
      </c>
      <c r="AK64" s="2">
        <v>7500</v>
      </c>
      <c r="AL64" s="2">
        <v>23083</v>
      </c>
      <c r="AM64" s="2">
        <v>30583</v>
      </c>
      <c r="AN64" s="2">
        <v>22257.58</v>
      </c>
      <c r="AO64" s="2">
        <v>6190.7</v>
      </c>
      <c r="AP64" s="2">
        <v>16066.88</v>
      </c>
      <c r="AQ64" s="2">
        <v>24.94</v>
      </c>
      <c r="AR64" s="2">
        <v>18.72</v>
      </c>
      <c r="AU64" s="2">
        <v>265</v>
      </c>
      <c r="AV64" s="15">
        <v>265</v>
      </c>
      <c r="AW64" s="7">
        <v>255.56</v>
      </c>
      <c r="AX64" s="7">
        <v>266.67</v>
      </c>
      <c r="AY64" s="7">
        <v>251</v>
      </c>
      <c r="AZ64" s="19">
        <v>251</v>
      </c>
      <c r="BA64" s="7">
        <v>255.56</v>
      </c>
      <c r="BB64" s="7">
        <v>266.67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2">
        <v>23333.87</v>
      </c>
      <c r="B65" s="2">
        <v>-9905</v>
      </c>
      <c r="C65" s="2">
        <v>15336.49</v>
      </c>
      <c r="D65" s="2">
        <v>16971.11</v>
      </c>
      <c r="E65" s="2">
        <v>24.82</v>
      </c>
      <c r="F65" s="7">
        <v>-6999</v>
      </c>
      <c r="G65" s="2">
        <v>189.05</v>
      </c>
      <c r="H65" s="2">
        <v>190.77</v>
      </c>
      <c r="I65" s="2">
        <v>201.27</v>
      </c>
      <c r="J65" s="2">
        <v>200.06</v>
      </c>
      <c r="K65" s="2">
        <v>536.26</v>
      </c>
      <c r="L65" s="2">
        <v>536.26</v>
      </c>
      <c r="M65" s="2">
        <v>788.1</v>
      </c>
      <c r="N65" s="2">
        <v>0</v>
      </c>
      <c r="O65" s="2">
        <v>263.3</v>
      </c>
      <c r="P65" s="2">
        <v>252.9</v>
      </c>
      <c r="Q65" s="2">
        <v>0</v>
      </c>
      <c r="R65" s="2">
        <v>229.99</v>
      </c>
      <c r="S65" s="2">
        <v>23411.428</v>
      </c>
      <c r="T65" s="2">
        <v>10063.412</v>
      </c>
      <c r="U65" s="2">
        <v>4766.02</v>
      </c>
      <c r="V65" s="2">
        <v>13990.455</v>
      </c>
      <c r="W65" s="2">
        <v>18756.475</v>
      </c>
      <c r="X65" s="2">
        <v>164.494</v>
      </c>
      <c r="Y65" s="2">
        <v>49.973</v>
      </c>
      <c r="Z65" s="2">
        <v>18284.77</v>
      </c>
      <c r="AA65" s="2">
        <v>894.93</v>
      </c>
      <c r="AB65" s="2">
        <v>982.14</v>
      </c>
      <c r="AC65" s="2" t="s">
        <v>135</v>
      </c>
      <c r="AD65" s="7">
        <v>-4635.2446</v>
      </c>
      <c r="AE65" s="2">
        <v>0</v>
      </c>
      <c r="AF65" s="2">
        <v>266.67</v>
      </c>
      <c r="AG65" s="2">
        <v>266.67</v>
      </c>
      <c r="AH65" s="2">
        <v>200</v>
      </c>
      <c r="AI65" s="2">
        <v>33.33</v>
      </c>
      <c r="AJ65" s="2">
        <v>233.33</v>
      </c>
      <c r="AK65" s="2">
        <v>7067</v>
      </c>
      <c r="AL65" s="2">
        <v>23663.5</v>
      </c>
      <c r="AM65" s="2">
        <v>30730.5</v>
      </c>
      <c r="AN65" s="2">
        <v>21125.09</v>
      </c>
      <c r="AO65" s="2">
        <v>6408.59</v>
      </c>
      <c r="AP65" s="2">
        <v>14716.5</v>
      </c>
      <c r="AQ65" s="2">
        <v>24.82</v>
      </c>
      <c r="AR65" s="2">
        <v>202.4</v>
      </c>
      <c r="AU65" s="2">
        <v>265</v>
      </c>
      <c r="AV65" s="15">
        <v>265</v>
      </c>
      <c r="AW65" s="7">
        <v>233.33</v>
      </c>
      <c r="AX65" s="7">
        <v>266.67</v>
      </c>
      <c r="AY65" s="7">
        <v>251</v>
      </c>
      <c r="AZ65" s="19">
        <v>251</v>
      </c>
      <c r="BA65" s="7">
        <v>233.33</v>
      </c>
      <c r="BB65" s="7">
        <v>266.67</v>
      </c>
      <c r="BE65" s="23">
        <f t="shared" ref="BE65:BE97" si="138">AW65</f>
        <v>233.33</v>
      </c>
      <c r="BF65" s="23">
        <f t="shared" ref="BF65:BH65" si="139">AH65</f>
        <v>200</v>
      </c>
      <c r="BG65" s="23">
        <f t="shared" si="139"/>
        <v>33.33</v>
      </c>
      <c r="BH65" s="23">
        <f t="shared" si="139"/>
        <v>233.33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266.67</v>
      </c>
      <c r="BN65" s="23">
        <f t="shared" ref="BN65:BP65" si="141">AE65</f>
        <v>0</v>
      </c>
      <c r="BO65" s="23">
        <f t="shared" si="141"/>
        <v>266.67</v>
      </c>
      <c r="BP65" s="23">
        <f t="shared" si="141"/>
        <v>266.67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266.67</v>
      </c>
    </row>
    <row r="66" s="2" customFormat="1" spans="1:72">
      <c r="A66" s="2">
        <v>24049.91</v>
      </c>
      <c r="B66" s="2">
        <v>-9191</v>
      </c>
      <c r="C66" s="2">
        <v>15546.49</v>
      </c>
      <c r="D66" s="2">
        <v>15477.72</v>
      </c>
      <c r="E66" s="2">
        <v>24.6</v>
      </c>
      <c r="F66" s="7">
        <v>-6984</v>
      </c>
      <c r="G66" s="2">
        <v>189.05</v>
      </c>
      <c r="H66" s="2">
        <v>190.77</v>
      </c>
      <c r="I66" s="2">
        <v>200.67</v>
      </c>
      <c r="J66" s="2">
        <v>200.48</v>
      </c>
      <c r="K66" s="2">
        <v>529.75</v>
      </c>
      <c r="L66" s="2">
        <v>533.24</v>
      </c>
      <c r="M66" s="2">
        <v>788.92</v>
      </c>
      <c r="N66" s="2">
        <v>0</v>
      </c>
      <c r="O66" s="2">
        <v>266</v>
      </c>
      <c r="P66" s="2">
        <v>254.5</v>
      </c>
      <c r="Q66" s="2">
        <v>0</v>
      </c>
      <c r="R66" s="2">
        <v>229.62</v>
      </c>
      <c r="S66" s="2">
        <v>23968.367</v>
      </c>
      <c r="T66" s="2">
        <v>9290.452</v>
      </c>
      <c r="U66" s="2">
        <v>5141.898</v>
      </c>
      <c r="V66" s="2">
        <v>13444.364</v>
      </c>
      <c r="W66" s="2">
        <v>18586.261</v>
      </c>
      <c r="X66" s="2">
        <v>190.23</v>
      </c>
      <c r="Y66" s="2">
        <v>49.969</v>
      </c>
      <c r="Z66" s="2">
        <v>18274.94</v>
      </c>
      <c r="AA66" s="2">
        <v>810.979</v>
      </c>
      <c r="AB66" s="2">
        <v>1018.43</v>
      </c>
      <c r="AC66" s="2" t="s">
        <v>135</v>
      </c>
      <c r="AD66" s="7">
        <v>-4628.1006</v>
      </c>
      <c r="AE66" s="2">
        <v>0</v>
      </c>
      <c r="AF66" s="2">
        <v>266.67</v>
      </c>
      <c r="AG66" s="2">
        <v>266.67</v>
      </c>
      <c r="AH66" s="2">
        <v>215</v>
      </c>
      <c r="AI66" s="2">
        <v>16.67</v>
      </c>
      <c r="AJ66" s="2">
        <v>231.67</v>
      </c>
      <c r="AK66" s="2">
        <v>7331</v>
      </c>
      <c r="AL66" s="2">
        <v>23969.1</v>
      </c>
      <c r="AM66" s="2">
        <v>31300.1</v>
      </c>
      <c r="AN66" s="2">
        <v>19863.46</v>
      </c>
      <c r="AO66" s="2">
        <v>6600.03</v>
      </c>
      <c r="AP66" s="2">
        <v>13263.43</v>
      </c>
      <c r="AQ66" s="2">
        <v>24.6</v>
      </c>
      <c r="AR66" s="2">
        <v>216.15</v>
      </c>
      <c r="AU66" s="2">
        <v>265</v>
      </c>
      <c r="AV66" s="15">
        <v>265</v>
      </c>
      <c r="AW66" s="7">
        <v>231.67</v>
      </c>
      <c r="AX66" s="7">
        <v>266.67</v>
      </c>
      <c r="AY66" s="7">
        <v>251</v>
      </c>
      <c r="AZ66" s="19">
        <v>251</v>
      </c>
      <c r="BA66" s="7">
        <v>231.67</v>
      </c>
      <c r="BB66" s="7">
        <v>266.67</v>
      </c>
      <c r="BE66" s="23">
        <f t="shared" si="138"/>
        <v>231.67</v>
      </c>
      <c r="BF66" s="23">
        <f t="shared" ref="BF66:BH66" si="142">AH66</f>
        <v>215</v>
      </c>
      <c r="BG66" s="23">
        <f t="shared" si="142"/>
        <v>16.67</v>
      </c>
      <c r="BH66" s="23">
        <f t="shared" si="142"/>
        <v>231.67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24731.37</v>
      </c>
      <c r="B67" s="2">
        <v>-8850</v>
      </c>
      <c r="C67" s="2">
        <v>17257.62</v>
      </c>
      <c r="D67" s="2">
        <v>16265.7</v>
      </c>
      <c r="E67" s="2">
        <v>156.75</v>
      </c>
      <c r="F67" s="7">
        <v>-6991</v>
      </c>
      <c r="G67" s="2">
        <v>239.47</v>
      </c>
      <c r="H67" s="2">
        <v>291.59</v>
      </c>
      <c r="I67" s="2">
        <v>246.38</v>
      </c>
      <c r="J67" s="2">
        <v>240.44</v>
      </c>
      <c r="K67" s="2">
        <v>550.45</v>
      </c>
      <c r="L67" s="2">
        <v>554.4</v>
      </c>
      <c r="M67" s="2">
        <v>818.94</v>
      </c>
      <c r="N67" s="2">
        <v>0</v>
      </c>
      <c r="O67" s="2">
        <v>264.7</v>
      </c>
      <c r="P67" s="2">
        <v>254</v>
      </c>
      <c r="Q67" s="2">
        <v>0</v>
      </c>
      <c r="R67" s="2">
        <v>247.06</v>
      </c>
      <c r="S67" s="2">
        <v>24928.725</v>
      </c>
      <c r="T67" s="2">
        <v>8838.229</v>
      </c>
      <c r="U67" s="2">
        <v>5682.575</v>
      </c>
      <c r="V67" s="2">
        <v>12142.104</v>
      </c>
      <c r="W67" s="2">
        <v>17824.678</v>
      </c>
      <c r="X67" s="2">
        <v>597.482</v>
      </c>
      <c r="Y67" s="2">
        <v>50.028</v>
      </c>
      <c r="Z67" s="2">
        <v>16947.398</v>
      </c>
      <c r="AA67" s="2">
        <v>1510.52</v>
      </c>
      <c r="AB67" s="2">
        <v>1065.24</v>
      </c>
      <c r="AC67" s="2" t="s">
        <v>60</v>
      </c>
      <c r="AD67" s="7">
        <v>-4549.658</v>
      </c>
      <c r="AE67" s="2">
        <v>146.67</v>
      </c>
      <c r="AF67" s="2">
        <v>111.11</v>
      </c>
      <c r="AG67" s="2">
        <v>257.78</v>
      </c>
      <c r="AH67" s="2">
        <v>150</v>
      </c>
      <c r="AI67" s="2">
        <v>88.89</v>
      </c>
      <c r="AJ67" s="2">
        <v>238.89</v>
      </c>
      <c r="AK67" s="2">
        <v>7034</v>
      </c>
      <c r="AL67" s="2">
        <v>24396.9</v>
      </c>
      <c r="AM67" s="2">
        <v>31430.9</v>
      </c>
      <c r="AN67" s="2">
        <v>18493.02</v>
      </c>
      <c r="AO67" s="2">
        <v>6765.01</v>
      </c>
      <c r="AP67" s="2">
        <v>11728.01</v>
      </c>
      <c r="AQ67" s="2">
        <v>156.75</v>
      </c>
      <c r="AR67" s="2">
        <v>156.4</v>
      </c>
      <c r="AU67" s="2">
        <v>265</v>
      </c>
      <c r="AV67" s="15">
        <v>265</v>
      </c>
      <c r="AW67" s="7">
        <v>238.89</v>
      </c>
      <c r="AX67" s="7">
        <v>257.78</v>
      </c>
      <c r="AY67" s="7">
        <v>251</v>
      </c>
      <c r="AZ67" s="19">
        <v>251</v>
      </c>
      <c r="BA67" s="7">
        <v>238.89</v>
      </c>
      <c r="BB67" s="7">
        <v>257.78</v>
      </c>
      <c r="BE67" s="23">
        <f t="shared" si="138"/>
        <v>238.89</v>
      </c>
      <c r="BF67" s="23">
        <f t="shared" ref="BF67:BH67" si="152">AH67</f>
        <v>150</v>
      </c>
      <c r="BG67" s="23">
        <f t="shared" si="152"/>
        <v>88.89</v>
      </c>
      <c r="BH67" s="23">
        <f t="shared" si="152"/>
        <v>238.89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257.78</v>
      </c>
      <c r="BN67" s="23">
        <f t="shared" ref="BN67:BP67" si="153">AE67</f>
        <v>146.67</v>
      </c>
      <c r="BO67" s="23">
        <f t="shared" si="153"/>
        <v>111.11</v>
      </c>
      <c r="BP67" s="23">
        <f t="shared" si="153"/>
        <v>257.78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111.11</v>
      </c>
    </row>
    <row r="68" s="1" customFormat="1" spans="1:72">
      <c r="A68" s="1">
        <v>25569.47</v>
      </c>
      <c r="B68" s="1">
        <v>-7953</v>
      </c>
      <c r="C68" s="1">
        <v>17913.14</v>
      </c>
      <c r="D68" s="1">
        <v>15605.22</v>
      </c>
      <c r="E68" s="1">
        <v>227.83</v>
      </c>
      <c r="F68" s="6">
        <v>-6990</v>
      </c>
      <c r="G68" s="1">
        <v>301.85</v>
      </c>
      <c r="H68" s="1">
        <v>352.25</v>
      </c>
      <c r="I68" s="1">
        <v>331.04</v>
      </c>
      <c r="J68" s="1">
        <v>313.73</v>
      </c>
      <c r="K68" s="1">
        <v>559.75</v>
      </c>
      <c r="L68" s="1">
        <v>543</v>
      </c>
      <c r="M68" s="1">
        <v>873.61</v>
      </c>
      <c r="N68" s="1">
        <v>0</v>
      </c>
      <c r="O68" s="1">
        <v>265.1</v>
      </c>
      <c r="P68" s="1">
        <v>254.6</v>
      </c>
      <c r="Q68" s="1">
        <v>0</v>
      </c>
      <c r="R68" s="1">
        <v>221.43</v>
      </c>
      <c r="S68" s="1">
        <v>25713.74</v>
      </c>
      <c r="T68" s="1">
        <v>7770.292</v>
      </c>
      <c r="U68" s="1">
        <v>6097.318</v>
      </c>
      <c r="V68" s="1">
        <v>10624.092</v>
      </c>
      <c r="W68" s="1">
        <v>16721.41</v>
      </c>
      <c r="X68" s="1">
        <v>544.205</v>
      </c>
      <c r="Y68" s="1">
        <v>49.967</v>
      </c>
      <c r="Z68" s="1">
        <v>16012.295</v>
      </c>
      <c r="AA68" s="1">
        <v>1897.754</v>
      </c>
      <c r="AB68" s="1">
        <v>1456.72</v>
      </c>
      <c r="AC68" s="1" t="s">
        <v>60</v>
      </c>
      <c r="AD68" s="6">
        <v>-4522.7637</v>
      </c>
      <c r="AE68" s="1">
        <v>227.83</v>
      </c>
      <c r="AF68" s="1">
        <v>0</v>
      </c>
      <c r="AG68" s="1">
        <v>227.83</v>
      </c>
      <c r="AH68" s="1">
        <v>230</v>
      </c>
      <c r="AI68" s="1">
        <v>0</v>
      </c>
      <c r="AJ68" s="1">
        <v>230</v>
      </c>
      <c r="AK68" s="1">
        <v>7321</v>
      </c>
      <c r="AL68" s="1">
        <v>24855.3</v>
      </c>
      <c r="AM68" s="1">
        <v>32176.3</v>
      </c>
      <c r="AN68" s="1">
        <v>17081.45</v>
      </c>
      <c r="AO68" s="1">
        <v>6964.72</v>
      </c>
      <c r="AP68" s="1">
        <v>10116.73</v>
      </c>
      <c r="AQ68" s="1">
        <v>227.83</v>
      </c>
      <c r="AR68" s="1">
        <v>230</v>
      </c>
      <c r="AU68" s="1">
        <v>265</v>
      </c>
      <c r="AV68" s="14">
        <v>265</v>
      </c>
      <c r="AW68" s="6">
        <v>230</v>
      </c>
      <c r="AX68" s="6">
        <v>227.83</v>
      </c>
      <c r="AY68" s="6">
        <v>251</v>
      </c>
      <c r="AZ68" s="18">
        <v>251</v>
      </c>
      <c r="BA68" s="6">
        <v>230</v>
      </c>
      <c r="BB68" s="6">
        <v>227.83</v>
      </c>
      <c r="BE68" s="22">
        <f t="shared" si="138"/>
        <v>230</v>
      </c>
      <c r="BF68" s="22">
        <f t="shared" ref="BF68:BH68" si="154">AH68</f>
        <v>230</v>
      </c>
      <c r="BG68" s="22">
        <f t="shared" si="154"/>
        <v>0</v>
      </c>
      <c r="BH68" s="22">
        <f t="shared" si="154"/>
        <v>230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227.83</v>
      </c>
      <c r="BN68" s="22">
        <f t="shared" ref="BN68:BP68" si="155">AE68</f>
        <v>227.83</v>
      </c>
      <c r="BO68" s="22">
        <f t="shared" si="155"/>
        <v>0</v>
      </c>
      <c r="BP68" s="22">
        <f t="shared" si="155"/>
        <v>227.83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26223.38</v>
      </c>
      <c r="B69" s="1">
        <v>-7391</v>
      </c>
      <c r="C69" s="1">
        <v>20292.85</v>
      </c>
      <c r="D69" s="1">
        <v>14712.14</v>
      </c>
      <c r="E69" s="1">
        <v>246.98</v>
      </c>
      <c r="F69" s="6">
        <v>-6991</v>
      </c>
      <c r="G69" s="1">
        <v>402.67</v>
      </c>
      <c r="H69" s="1">
        <v>466.76</v>
      </c>
      <c r="I69" s="1">
        <v>409.01</v>
      </c>
      <c r="J69" s="1">
        <v>359.03</v>
      </c>
      <c r="K69" s="1">
        <v>566.96</v>
      </c>
      <c r="L69" s="1">
        <v>560.45</v>
      </c>
      <c r="M69" s="1">
        <v>870.32</v>
      </c>
      <c r="N69" s="1">
        <v>0</v>
      </c>
      <c r="O69" s="1">
        <v>290.7</v>
      </c>
      <c r="P69" s="1">
        <v>275</v>
      </c>
      <c r="Q69" s="1">
        <v>0</v>
      </c>
      <c r="R69" s="1">
        <v>247.11</v>
      </c>
      <c r="S69" s="1">
        <v>26071.285</v>
      </c>
      <c r="T69" s="1">
        <v>7645.64</v>
      </c>
      <c r="U69" s="1">
        <v>6335.956</v>
      </c>
      <c r="V69" s="1">
        <v>8829.54</v>
      </c>
      <c r="W69" s="1">
        <v>15165.496</v>
      </c>
      <c r="X69" s="1">
        <v>652.471</v>
      </c>
      <c r="Y69" s="1">
        <v>49.986</v>
      </c>
      <c r="Z69" s="1">
        <v>14389.424</v>
      </c>
      <c r="AA69" s="1">
        <v>3131.434</v>
      </c>
      <c r="AB69" s="1">
        <v>1390.64</v>
      </c>
      <c r="AC69" s="1" t="s">
        <v>60</v>
      </c>
      <c r="AD69" s="6">
        <v>-4431.014</v>
      </c>
      <c r="AE69" s="1">
        <v>246</v>
      </c>
      <c r="AF69" s="1">
        <v>11.11</v>
      </c>
      <c r="AG69" s="1">
        <v>257.11</v>
      </c>
      <c r="AH69" s="1">
        <v>220</v>
      </c>
      <c r="AI69" s="1">
        <v>0</v>
      </c>
      <c r="AJ69" s="1">
        <v>220</v>
      </c>
      <c r="AK69" s="1">
        <v>7315</v>
      </c>
      <c r="AL69" s="1">
        <v>25160.8</v>
      </c>
      <c r="AM69" s="1">
        <v>32475.8</v>
      </c>
      <c r="AN69" s="1">
        <v>15712.87</v>
      </c>
      <c r="AO69" s="1">
        <v>7220.73</v>
      </c>
      <c r="AP69" s="1">
        <v>8492.14</v>
      </c>
      <c r="AQ69" s="1">
        <v>246.98</v>
      </c>
      <c r="AR69" s="1">
        <v>220</v>
      </c>
      <c r="AU69" s="1">
        <v>265</v>
      </c>
      <c r="AV69" s="14">
        <v>291.4</v>
      </c>
      <c r="AW69" s="6">
        <v>220</v>
      </c>
      <c r="AX69" s="6">
        <v>257.11</v>
      </c>
      <c r="AY69" s="6">
        <v>251</v>
      </c>
      <c r="AZ69" s="18">
        <v>277.4</v>
      </c>
      <c r="BA69" s="6">
        <v>220</v>
      </c>
      <c r="BB69" s="6">
        <v>257.11</v>
      </c>
      <c r="BE69" s="22">
        <f t="shared" si="138"/>
        <v>220</v>
      </c>
      <c r="BF69" s="22">
        <f t="shared" ref="BF69:BH69" si="156">AH69</f>
        <v>220</v>
      </c>
      <c r="BG69" s="22">
        <f t="shared" si="156"/>
        <v>0</v>
      </c>
      <c r="BH69" s="22">
        <f t="shared" si="156"/>
        <v>220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257.11</v>
      </c>
      <c r="BN69" s="22">
        <f t="shared" ref="BN69:BP69" si="157">AE69</f>
        <v>246</v>
      </c>
      <c r="BO69" s="22">
        <f t="shared" si="157"/>
        <v>11.11</v>
      </c>
      <c r="BP69" s="22">
        <f t="shared" si="157"/>
        <v>257.11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27045.51</v>
      </c>
      <c r="B70" s="1">
        <v>-7417.99</v>
      </c>
      <c r="C70" s="1">
        <v>22610.58</v>
      </c>
      <c r="D70" s="1">
        <v>13705.19</v>
      </c>
      <c r="E70" s="1">
        <v>270</v>
      </c>
      <c r="F70" s="6">
        <v>-6798</v>
      </c>
      <c r="G70" s="1">
        <v>549.64</v>
      </c>
      <c r="H70" s="1">
        <v>600.07</v>
      </c>
      <c r="I70" s="1">
        <v>488.78</v>
      </c>
      <c r="J70" s="1">
        <v>393.67</v>
      </c>
      <c r="K70" s="1">
        <v>595.34</v>
      </c>
      <c r="L70" s="1">
        <v>561.85</v>
      </c>
      <c r="M70" s="1">
        <v>920.89</v>
      </c>
      <c r="N70" s="1">
        <v>0</v>
      </c>
      <c r="O70" s="1">
        <v>374.1</v>
      </c>
      <c r="P70" s="1">
        <v>357.1</v>
      </c>
      <c r="Q70" s="1">
        <v>0</v>
      </c>
      <c r="R70" s="1">
        <v>260.01</v>
      </c>
      <c r="S70" s="1">
        <v>27024.799</v>
      </c>
      <c r="T70" s="1">
        <v>7550.381</v>
      </c>
      <c r="U70" s="1">
        <v>6559.973</v>
      </c>
      <c r="V70" s="1">
        <v>7038.216</v>
      </c>
      <c r="W70" s="1">
        <v>13598.189</v>
      </c>
      <c r="X70" s="1">
        <v>650.606</v>
      </c>
      <c r="Y70" s="1">
        <v>49.968</v>
      </c>
      <c r="Z70" s="1">
        <v>12407.609</v>
      </c>
      <c r="AA70" s="1">
        <v>4827.844</v>
      </c>
      <c r="AB70" s="1">
        <v>1484.24</v>
      </c>
      <c r="AC70" s="1" t="s">
        <v>60</v>
      </c>
      <c r="AD70" s="6">
        <v>-3988.375</v>
      </c>
      <c r="AE70" s="1">
        <v>270.33</v>
      </c>
      <c r="AF70" s="1">
        <v>0</v>
      </c>
      <c r="AG70" s="1">
        <v>270.33</v>
      </c>
      <c r="AH70" s="1">
        <v>260</v>
      </c>
      <c r="AI70" s="1">
        <v>0</v>
      </c>
      <c r="AJ70" s="1">
        <v>260</v>
      </c>
      <c r="AK70" s="1">
        <v>6842</v>
      </c>
      <c r="AL70" s="1">
        <v>25710.9</v>
      </c>
      <c r="AM70" s="1">
        <v>32552.9</v>
      </c>
      <c r="AN70" s="1">
        <v>14315.07</v>
      </c>
      <c r="AO70" s="1">
        <v>7451.2</v>
      </c>
      <c r="AP70" s="1">
        <v>6863.87</v>
      </c>
      <c r="AQ70" s="1">
        <v>270</v>
      </c>
      <c r="AR70" s="1">
        <v>260</v>
      </c>
      <c r="AU70" s="1">
        <v>303.2</v>
      </c>
      <c r="AV70" s="14">
        <v>370.6</v>
      </c>
      <c r="AW70" s="6">
        <v>260</v>
      </c>
      <c r="AX70" s="6">
        <v>270.33</v>
      </c>
      <c r="AY70" s="6">
        <v>323.2</v>
      </c>
      <c r="AZ70" s="18">
        <v>356.6</v>
      </c>
      <c r="BA70" s="6">
        <v>260</v>
      </c>
      <c r="BB70" s="6">
        <v>270.33</v>
      </c>
      <c r="BE70" s="22">
        <f t="shared" si="138"/>
        <v>260</v>
      </c>
      <c r="BF70" s="22">
        <f t="shared" ref="BF70:BH70" si="158">AH70</f>
        <v>260</v>
      </c>
      <c r="BG70" s="22">
        <f t="shared" si="158"/>
        <v>0</v>
      </c>
      <c r="BH70" s="22">
        <f t="shared" si="158"/>
        <v>260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270.33</v>
      </c>
      <c r="BN70" s="22">
        <f t="shared" ref="BN70:BP70" si="159">AE70</f>
        <v>270.33</v>
      </c>
      <c r="BO70" s="22">
        <f t="shared" si="159"/>
        <v>0</v>
      </c>
      <c r="BP70" s="22">
        <f t="shared" si="159"/>
        <v>270.33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27862.26</v>
      </c>
      <c r="B71" s="1">
        <v>-7382.99</v>
      </c>
      <c r="C71" s="1">
        <v>25337.39</v>
      </c>
      <c r="D71" s="1">
        <v>12379.66</v>
      </c>
      <c r="E71" s="1">
        <v>288.12</v>
      </c>
      <c r="F71" s="6">
        <v>-6989</v>
      </c>
      <c r="G71" s="1">
        <v>651.34</v>
      </c>
      <c r="H71" s="1">
        <v>631.68</v>
      </c>
      <c r="I71" s="1">
        <v>569.13</v>
      </c>
      <c r="J71" s="1">
        <v>393.01</v>
      </c>
      <c r="K71" s="1">
        <v>596.5</v>
      </c>
      <c r="L71" s="1">
        <v>559.98</v>
      </c>
      <c r="M71" s="1">
        <v>944.74</v>
      </c>
      <c r="N71" s="1">
        <v>0</v>
      </c>
      <c r="O71" s="1">
        <v>449.9</v>
      </c>
      <c r="P71" s="1">
        <v>436.5</v>
      </c>
      <c r="Q71" s="1">
        <v>0</v>
      </c>
      <c r="R71" s="1">
        <v>289.08</v>
      </c>
      <c r="S71" s="1">
        <v>27865.906</v>
      </c>
      <c r="T71" s="1">
        <v>7614.136</v>
      </c>
      <c r="U71" s="1">
        <v>6749.754</v>
      </c>
      <c r="V71" s="1">
        <v>5391.722</v>
      </c>
      <c r="W71" s="1">
        <v>12141.477</v>
      </c>
      <c r="X71" s="1">
        <v>948.337</v>
      </c>
      <c r="Y71" s="1">
        <v>50.034</v>
      </c>
      <c r="Z71" s="1">
        <v>10223.078</v>
      </c>
      <c r="AA71" s="1">
        <v>6990.93</v>
      </c>
      <c r="AB71" s="1">
        <v>1480.01</v>
      </c>
      <c r="AC71" s="1" t="s">
        <v>60</v>
      </c>
      <c r="AD71" s="6">
        <v>-3990.0557</v>
      </c>
      <c r="AE71" s="1">
        <v>289</v>
      </c>
      <c r="AF71" s="1">
        <v>0</v>
      </c>
      <c r="AG71" s="1">
        <v>289</v>
      </c>
      <c r="AH71" s="1">
        <v>264</v>
      </c>
      <c r="AI71" s="1">
        <v>0</v>
      </c>
      <c r="AJ71" s="1">
        <v>264</v>
      </c>
      <c r="AK71" s="1">
        <v>6824</v>
      </c>
      <c r="AL71" s="1">
        <v>26383.1</v>
      </c>
      <c r="AM71" s="1">
        <v>33207.1</v>
      </c>
      <c r="AN71" s="1">
        <v>12992.34</v>
      </c>
      <c r="AO71" s="1">
        <v>7692.04</v>
      </c>
      <c r="AP71" s="1">
        <v>5300.3</v>
      </c>
      <c r="AQ71" s="1">
        <v>288.12</v>
      </c>
      <c r="AR71" s="1">
        <v>264</v>
      </c>
      <c r="AU71" s="1">
        <v>382.4</v>
      </c>
      <c r="AV71" s="14">
        <v>449.8</v>
      </c>
      <c r="AW71" s="6">
        <v>264</v>
      </c>
      <c r="AX71" s="6">
        <v>289</v>
      </c>
      <c r="AY71" s="6">
        <v>402.4</v>
      </c>
      <c r="AZ71" s="18">
        <v>435.8</v>
      </c>
      <c r="BA71" s="6">
        <v>264</v>
      </c>
      <c r="BB71" s="6">
        <v>289</v>
      </c>
      <c r="BE71" s="22">
        <f t="shared" si="138"/>
        <v>264</v>
      </c>
      <c r="BF71" s="22">
        <f t="shared" ref="BF71:BH71" si="160">AH71</f>
        <v>264</v>
      </c>
      <c r="BG71" s="22">
        <f t="shared" si="160"/>
        <v>0</v>
      </c>
      <c r="BH71" s="22">
        <f t="shared" si="160"/>
        <v>264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289</v>
      </c>
      <c r="BN71" s="22">
        <f t="shared" ref="BN71:BP71" si="161">AE71</f>
        <v>289</v>
      </c>
      <c r="BO71" s="22">
        <f t="shared" si="161"/>
        <v>0</v>
      </c>
      <c r="BP71" s="22">
        <f t="shared" si="161"/>
        <v>289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28848.57</v>
      </c>
      <c r="B72" s="1">
        <v>-7362.99</v>
      </c>
      <c r="C72" s="1">
        <v>27597.49</v>
      </c>
      <c r="D72" s="1">
        <v>11164.73</v>
      </c>
      <c r="E72" s="1">
        <v>305.15</v>
      </c>
      <c r="F72" s="6">
        <v>-6507</v>
      </c>
      <c r="G72" s="1">
        <v>649.63</v>
      </c>
      <c r="H72" s="1">
        <v>630.83</v>
      </c>
      <c r="I72" s="1">
        <v>600.28</v>
      </c>
      <c r="J72" s="1">
        <v>394.66</v>
      </c>
      <c r="K72" s="1">
        <v>591.15</v>
      </c>
      <c r="L72" s="1">
        <v>562.08</v>
      </c>
      <c r="M72" s="1">
        <v>959.12</v>
      </c>
      <c r="N72" s="1">
        <v>0</v>
      </c>
      <c r="O72" s="1">
        <v>530.9</v>
      </c>
      <c r="P72" s="1">
        <v>515.5</v>
      </c>
      <c r="Q72" s="1">
        <v>0</v>
      </c>
      <c r="R72" s="1">
        <v>290.88</v>
      </c>
      <c r="S72" s="1">
        <v>28863.256</v>
      </c>
      <c r="T72" s="1">
        <v>7394.366</v>
      </c>
      <c r="U72" s="1">
        <v>6983.153</v>
      </c>
      <c r="V72" s="1">
        <v>3884.325</v>
      </c>
      <c r="W72" s="1">
        <v>10867.478</v>
      </c>
      <c r="X72" s="1">
        <v>1211.706</v>
      </c>
      <c r="Y72" s="1">
        <v>49.978</v>
      </c>
      <c r="Z72" s="1">
        <v>8419.742</v>
      </c>
      <c r="AA72" s="1">
        <v>8736.65</v>
      </c>
      <c r="AB72" s="1">
        <v>1487.57</v>
      </c>
      <c r="AC72" s="1" t="s">
        <v>60</v>
      </c>
      <c r="AD72" s="6">
        <v>-3338.7039</v>
      </c>
      <c r="AE72" s="1">
        <v>306.33</v>
      </c>
      <c r="AF72" s="1">
        <v>0</v>
      </c>
      <c r="AG72" s="1">
        <v>306.33</v>
      </c>
      <c r="AH72" s="1">
        <v>286</v>
      </c>
      <c r="AI72" s="1">
        <v>0</v>
      </c>
      <c r="AJ72" s="1">
        <v>286</v>
      </c>
      <c r="AK72" s="1">
        <v>6809</v>
      </c>
      <c r="AL72" s="1">
        <v>27636</v>
      </c>
      <c r="AM72" s="1">
        <v>34445</v>
      </c>
      <c r="AN72" s="1">
        <v>11801.63</v>
      </c>
      <c r="AO72" s="1">
        <v>7924.59</v>
      </c>
      <c r="AP72" s="1">
        <v>3877.04</v>
      </c>
      <c r="AQ72" s="1">
        <v>305.15</v>
      </c>
      <c r="AR72" s="1">
        <v>286</v>
      </c>
      <c r="AU72" s="1">
        <v>461.6</v>
      </c>
      <c r="AV72" s="14">
        <v>529</v>
      </c>
      <c r="AW72" s="6">
        <v>286</v>
      </c>
      <c r="AX72" s="6">
        <v>306.33</v>
      </c>
      <c r="AY72" s="6">
        <v>481.6</v>
      </c>
      <c r="AZ72" s="18">
        <v>515</v>
      </c>
      <c r="BA72" s="6">
        <v>286</v>
      </c>
      <c r="BB72" s="6">
        <v>306.33</v>
      </c>
      <c r="BE72" s="22">
        <f t="shared" si="138"/>
        <v>286</v>
      </c>
      <c r="BF72" s="22">
        <f t="shared" ref="BF72:BH72" si="162">AH72</f>
        <v>286</v>
      </c>
      <c r="BG72" s="22">
        <f t="shared" si="162"/>
        <v>0</v>
      </c>
      <c r="BH72" s="22">
        <f t="shared" si="162"/>
        <v>286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306.33</v>
      </c>
      <c r="BN72" s="22">
        <f t="shared" ref="BN72:BP72" si="163">AE72</f>
        <v>306.33</v>
      </c>
      <c r="BO72" s="22">
        <f t="shared" si="163"/>
        <v>0</v>
      </c>
      <c r="BP72" s="22">
        <f t="shared" si="163"/>
        <v>306.33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29268.51</v>
      </c>
      <c r="B73">
        <v>-7233</v>
      </c>
      <c r="C73">
        <v>28879.7</v>
      </c>
      <c r="D73">
        <v>10001.02</v>
      </c>
      <c r="E73">
        <v>316.67</v>
      </c>
      <c r="F73" s="3">
        <v>-6505</v>
      </c>
      <c r="G73">
        <v>649.63</v>
      </c>
      <c r="H73">
        <v>630.83</v>
      </c>
      <c r="I73">
        <v>612.5</v>
      </c>
      <c r="J73">
        <v>394.74</v>
      </c>
      <c r="K73">
        <v>589.76</v>
      </c>
      <c r="L73">
        <v>562.08</v>
      </c>
      <c r="M73">
        <v>958.71</v>
      </c>
      <c r="N73">
        <v>0</v>
      </c>
      <c r="O73">
        <v>608.2</v>
      </c>
      <c r="P73">
        <v>593.1</v>
      </c>
      <c r="Q73">
        <v>0</v>
      </c>
      <c r="R73">
        <v>290.19</v>
      </c>
      <c r="S73">
        <v>29365.105</v>
      </c>
      <c r="T73">
        <v>7216.245</v>
      </c>
      <c r="U73">
        <v>7263.692</v>
      </c>
      <c r="V73">
        <v>2596.737</v>
      </c>
      <c r="W73">
        <v>9860.429</v>
      </c>
      <c r="X73">
        <v>1729.611</v>
      </c>
      <c r="Y73">
        <v>50.025</v>
      </c>
      <c r="Z73">
        <v>7539.918</v>
      </c>
      <c r="AA73">
        <v>9643.377</v>
      </c>
      <c r="AB73">
        <v>1483.21</v>
      </c>
      <c r="AC73" t="s">
        <v>60</v>
      </c>
      <c r="AD73" s="3">
        <v>-3194.0059</v>
      </c>
      <c r="AE73">
        <v>317.33</v>
      </c>
      <c r="AF73">
        <v>0</v>
      </c>
      <c r="AG73">
        <v>317.33</v>
      </c>
      <c r="AH73">
        <v>310</v>
      </c>
      <c r="AI73">
        <v>0</v>
      </c>
      <c r="AJ73">
        <v>310</v>
      </c>
      <c r="AK73">
        <v>6793</v>
      </c>
      <c r="AL73">
        <v>28338.8</v>
      </c>
      <c r="AM73">
        <v>35131.8</v>
      </c>
      <c r="AN73">
        <v>10827.51</v>
      </c>
      <c r="AO73">
        <v>8182.82</v>
      </c>
      <c r="AP73">
        <v>2644.69</v>
      </c>
      <c r="AQ73">
        <v>316.67</v>
      </c>
      <c r="AR73">
        <v>310</v>
      </c>
      <c r="AU73">
        <v>540.8</v>
      </c>
      <c r="AV73" s="13">
        <v>608.2</v>
      </c>
      <c r="AW73" s="3">
        <v>310</v>
      </c>
      <c r="AX73" s="3">
        <v>317.33</v>
      </c>
      <c r="AY73" s="3">
        <v>560.8</v>
      </c>
      <c r="AZ73" s="17">
        <v>594.2</v>
      </c>
      <c r="BA73" s="3">
        <v>310</v>
      </c>
      <c r="BB73" s="3">
        <v>317.33</v>
      </c>
      <c r="BE73" s="21">
        <f t="shared" si="138"/>
        <v>310</v>
      </c>
      <c r="BF73" s="21">
        <f t="shared" ref="BF73:BH73" si="164">AH73</f>
        <v>310</v>
      </c>
      <c r="BG73" s="21">
        <f t="shared" si="164"/>
        <v>0</v>
      </c>
      <c r="BH73" s="21">
        <f t="shared" si="164"/>
        <v>310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317.33</v>
      </c>
      <c r="BN73" s="21">
        <f t="shared" ref="BN73:BP73" si="165">AE73</f>
        <v>317.33</v>
      </c>
      <c r="BO73" s="21">
        <f t="shared" si="165"/>
        <v>0</v>
      </c>
      <c r="BP73" s="21">
        <f t="shared" si="165"/>
        <v>317.33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30125.59</v>
      </c>
      <c r="B74">
        <v>-6809</v>
      </c>
      <c r="C74">
        <v>30736.31</v>
      </c>
      <c r="D74">
        <v>9060.55</v>
      </c>
      <c r="E74">
        <v>350.39</v>
      </c>
      <c r="F74" s="3">
        <v>-6518</v>
      </c>
      <c r="G74">
        <v>649.63</v>
      </c>
      <c r="H74">
        <v>632.53</v>
      </c>
      <c r="I74">
        <v>618.33</v>
      </c>
      <c r="J74">
        <v>396.31</v>
      </c>
      <c r="K74">
        <v>584.41</v>
      </c>
      <c r="L74">
        <v>563.01</v>
      </c>
      <c r="M74">
        <v>958.71</v>
      </c>
      <c r="N74">
        <v>0</v>
      </c>
      <c r="O74">
        <v>626.1</v>
      </c>
      <c r="P74">
        <v>655.9</v>
      </c>
      <c r="Q74">
        <v>0</v>
      </c>
      <c r="R74">
        <v>323.65</v>
      </c>
      <c r="S74">
        <v>30079.854</v>
      </c>
      <c r="T74">
        <v>6775.127</v>
      </c>
      <c r="U74">
        <v>7581.286</v>
      </c>
      <c r="V74">
        <v>1586.666</v>
      </c>
      <c r="W74">
        <v>9167.952</v>
      </c>
      <c r="X74">
        <v>1748.288</v>
      </c>
      <c r="Y74">
        <v>49.981</v>
      </c>
      <c r="Z74">
        <v>6598.191</v>
      </c>
      <c r="AA74">
        <v>10863.461</v>
      </c>
      <c r="AB74">
        <v>1495.39</v>
      </c>
      <c r="AC74" t="s">
        <v>60</v>
      </c>
      <c r="AD74" s="3">
        <v>-3105.758</v>
      </c>
      <c r="AE74">
        <v>351.33</v>
      </c>
      <c r="AF74">
        <v>0</v>
      </c>
      <c r="AG74">
        <v>351.33</v>
      </c>
      <c r="AH74">
        <v>305</v>
      </c>
      <c r="AI74">
        <v>0</v>
      </c>
      <c r="AJ74">
        <v>305</v>
      </c>
      <c r="AK74">
        <v>6778</v>
      </c>
      <c r="AL74">
        <v>28583.3</v>
      </c>
      <c r="AM74">
        <v>35361.3</v>
      </c>
      <c r="AN74">
        <v>9996.78</v>
      </c>
      <c r="AO74">
        <v>8491.67</v>
      </c>
      <c r="AP74">
        <v>1505.11</v>
      </c>
      <c r="AQ74">
        <v>350.39</v>
      </c>
      <c r="AR74">
        <v>305</v>
      </c>
      <c r="AU74">
        <v>620</v>
      </c>
      <c r="AV74" s="13">
        <v>620</v>
      </c>
      <c r="AW74" s="3">
        <v>305</v>
      </c>
      <c r="AX74" s="3">
        <v>351.33</v>
      </c>
      <c r="AY74" s="3">
        <v>640</v>
      </c>
      <c r="AZ74" s="17">
        <v>660</v>
      </c>
      <c r="BA74" s="3">
        <v>305</v>
      </c>
      <c r="BB74" s="3">
        <v>351.33</v>
      </c>
      <c r="BE74" s="21">
        <f t="shared" si="138"/>
        <v>305</v>
      </c>
      <c r="BF74" s="21">
        <f t="shared" ref="BF74:BH74" si="166">AH74</f>
        <v>305</v>
      </c>
      <c r="BG74" s="21">
        <f t="shared" si="166"/>
        <v>0</v>
      </c>
      <c r="BH74" s="21">
        <f t="shared" si="166"/>
        <v>305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351.33</v>
      </c>
      <c r="BN74" s="21">
        <f t="shared" ref="BN74:BP74" si="167">AE74</f>
        <v>351.33</v>
      </c>
      <c r="BO74" s="21">
        <f t="shared" si="167"/>
        <v>0</v>
      </c>
      <c r="BP74" s="21">
        <f t="shared" si="167"/>
        <v>351.33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30423.13</v>
      </c>
      <c r="B75">
        <v>-6853</v>
      </c>
      <c r="C75">
        <v>30087.86</v>
      </c>
      <c r="D75">
        <v>8550.38</v>
      </c>
      <c r="E75">
        <v>351.09</v>
      </c>
      <c r="F75" s="3">
        <v>-6335</v>
      </c>
      <c r="G75">
        <v>651.34</v>
      </c>
      <c r="H75">
        <v>630.83</v>
      </c>
      <c r="I75">
        <v>617.3</v>
      </c>
      <c r="J75">
        <v>395.56</v>
      </c>
      <c r="K75">
        <v>584.41</v>
      </c>
      <c r="L75">
        <v>562.54</v>
      </c>
      <c r="M75">
        <v>958.3</v>
      </c>
      <c r="N75">
        <v>0</v>
      </c>
      <c r="O75">
        <v>627.4</v>
      </c>
      <c r="P75">
        <v>655</v>
      </c>
      <c r="Q75">
        <v>0</v>
      </c>
      <c r="R75">
        <v>310.65</v>
      </c>
      <c r="S75">
        <v>30324.387</v>
      </c>
      <c r="T75">
        <v>6697.711</v>
      </c>
      <c r="U75">
        <v>8036.432</v>
      </c>
      <c r="V75">
        <v>813.204</v>
      </c>
      <c r="W75">
        <v>8849.636</v>
      </c>
      <c r="X75">
        <v>1747.372</v>
      </c>
      <c r="Y75">
        <v>49.987</v>
      </c>
      <c r="Z75">
        <v>6296.715</v>
      </c>
      <c r="AA75">
        <v>11179.396</v>
      </c>
      <c r="AB75">
        <v>1392.84</v>
      </c>
      <c r="AC75" t="s">
        <v>60</v>
      </c>
      <c r="AD75" s="3">
        <v>-2931.504</v>
      </c>
      <c r="AE75">
        <v>351.67</v>
      </c>
      <c r="AF75">
        <v>0</v>
      </c>
      <c r="AG75">
        <v>351.67</v>
      </c>
      <c r="AH75">
        <v>310</v>
      </c>
      <c r="AI75">
        <v>0</v>
      </c>
      <c r="AJ75">
        <v>310</v>
      </c>
      <c r="AK75">
        <v>6777</v>
      </c>
      <c r="AL75">
        <v>28919.4</v>
      </c>
      <c r="AM75">
        <v>35696.4</v>
      </c>
      <c r="AN75">
        <v>9531.47</v>
      </c>
      <c r="AO75">
        <v>8796.3</v>
      </c>
      <c r="AP75">
        <v>735.17</v>
      </c>
      <c r="AQ75">
        <v>351.09</v>
      </c>
      <c r="AR75">
        <v>310</v>
      </c>
      <c r="AU75">
        <v>620</v>
      </c>
      <c r="AV75" s="13">
        <v>620</v>
      </c>
      <c r="AW75" s="3">
        <v>310</v>
      </c>
      <c r="AX75" s="3">
        <v>351.67</v>
      </c>
      <c r="AY75" s="3">
        <v>640</v>
      </c>
      <c r="AZ75" s="17">
        <v>640</v>
      </c>
      <c r="BA75" s="3">
        <v>310</v>
      </c>
      <c r="BB75" s="3">
        <v>351.67</v>
      </c>
      <c r="BE75" s="21">
        <f t="shared" si="138"/>
        <v>310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351.67</v>
      </c>
      <c r="BN75" s="21">
        <f t="shared" ref="BN75:BP75" si="169">AE75</f>
        <v>351.67</v>
      </c>
      <c r="BO75" s="21">
        <f t="shared" si="169"/>
        <v>0</v>
      </c>
      <c r="BP75" s="21">
        <f t="shared" si="169"/>
        <v>351.67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30858.17</v>
      </c>
      <c r="B76">
        <v>-6853</v>
      </c>
      <c r="C76">
        <v>30621.1</v>
      </c>
      <c r="D76">
        <v>8273.15</v>
      </c>
      <c r="E76">
        <v>356.27</v>
      </c>
      <c r="F76" s="3">
        <v>-6289</v>
      </c>
      <c r="G76">
        <v>650.47</v>
      </c>
      <c r="H76">
        <v>630.83</v>
      </c>
      <c r="I76">
        <v>620.78</v>
      </c>
      <c r="J76">
        <v>395.68</v>
      </c>
      <c r="K76">
        <v>585.57</v>
      </c>
      <c r="L76">
        <v>563.01</v>
      </c>
      <c r="M76">
        <v>959.95</v>
      </c>
      <c r="N76">
        <v>0</v>
      </c>
      <c r="O76">
        <v>623.7</v>
      </c>
      <c r="P76">
        <v>659.7</v>
      </c>
      <c r="Q76">
        <v>0</v>
      </c>
      <c r="R76">
        <v>323.65</v>
      </c>
      <c r="S76">
        <v>30640.432</v>
      </c>
      <c r="T76">
        <v>6765.78</v>
      </c>
      <c r="U76">
        <v>8441.954</v>
      </c>
      <c r="V76">
        <v>229.992</v>
      </c>
      <c r="W76">
        <v>8671.946</v>
      </c>
      <c r="X76">
        <v>1737.838</v>
      </c>
      <c r="Y76">
        <v>50.023</v>
      </c>
      <c r="Z76">
        <v>6032.758</v>
      </c>
      <c r="AA76">
        <v>11411.396</v>
      </c>
      <c r="AB76">
        <v>1390.44</v>
      </c>
      <c r="AC76" t="s">
        <v>60</v>
      </c>
      <c r="AD76" s="3">
        <v>-2868.8901</v>
      </c>
      <c r="AE76">
        <v>356.67</v>
      </c>
      <c r="AF76">
        <v>0</v>
      </c>
      <c r="AG76">
        <v>356.67</v>
      </c>
      <c r="AH76">
        <v>318</v>
      </c>
      <c r="AI76">
        <v>0</v>
      </c>
      <c r="AJ76">
        <v>318</v>
      </c>
      <c r="AK76">
        <v>6777</v>
      </c>
      <c r="AL76">
        <v>29438.9</v>
      </c>
      <c r="AM76">
        <v>36215.9</v>
      </c>
      <c r="AN76">
        <v>9381.46</v>
      </c>
      <c r="AO76">
        <v>9116.23</v>
      </c>
      <c r="AP76">
        <v>265.23</v>
      </c>
      <c r="AQ76">
        <v>356.27</v>
      </c>
      <c r="AR76">
        <v>318</v>
      </c>
      <c r="AU76">
        <v>620</v>
      </c>
      <c r="AV76" s="13">
        <v>620</v>
      </c>
      <c r="AW76" s="3">
        <v>318</v>
      </c>
      <c r="AX76" s="3">
        <v>356.67</v>
      </c>
      <c r="AY76" s="3">
        <v>640</v>
      </c>
      <c r="AZ76" s="17">
        <v>660</v>
      </c>
      <c r="BA76" s="3">
        <v>318</v>
      </c>
      <c r="BB76" s="3">
        <v>356.67</v>
      </c>
      <c r="BE76" s="21">
        <f t="shared" si="138"/>
        <v>318</v>
      </c>
      <c r="BF76" s="21">
        <f t="shared" ref="BF76:BH76" si="170">AH76</f>
        <v>318</v>
      </c>
      <c r="BG76" s="21">
        <f t="shared" si="170"/>
        <v>0</v>
      </c>
      <c r="BH76" s="21">
        <f t="shared" si="170"/>
        <v>318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356.67</v>
      </c>
      <c r="BN76" s="21">
        <f t="shared" ref="BN76:BP76" si="171">AE76</f>
        <v>356.67</v>
      </c>
      <c r="BO76" s="21">
        <f t="shared" si="171"/>
        <v>0</v>
      </c>
      <c r="BP76" s="21">
        <f t="shared" si="171"/>
        <v>356.67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31402.09</v>
      </c>
      <c r="B77">
        <v>-6853</v>
      </c>
      <c r="C77">
        <v>30803.76</v>
      </c>
      <c r="D77">
        <v>8357.21</v>
      </c>
      <c r="E77">
        <v>372.33</v>
      </c>
      <c r="F77" s="3">
        <v>-6344</v>
      </c>
      <c r="G77">
        <v>650.47</v>
      </c>
      <c r="H77">
        <v>630.83</v>
      </c>
      <c r="I77">
        <v>625</v>
      </c>
      <c r="J77">
        <v>395.81</v>
      </c>
      <c r="K77">
        <v>585.11</v>
      </c>
      <c r="L77">
        <v>562.08</v>
      </c>
      <c r="M77">
        <v>959.12</v>
      </c>
      <c r="N77">
        <v>0</v>
      </c>
      <c r="O77">
        <v>623.3</v>
      </c>
      <c r="P77">
        <v>659.5</v>
      </c>
      <c r="Q77">
        <v>0</v>
      </c>
      <c r="R77">
        <v>324.87</v>
      </c>
      <c r="S77">
        <v>31280.832</v>
      </c>
      <c r="T77">
        <v>6952.437</v>
      </c>
      <c r="U77">
        <v>8916.658</v>
      </c>
      <c r="V77">
        <v>25.28</v>
      </c>
      <c r="W77">
        <v>8941.939</v>
      </c>
      <c r="X77">
        <v>1742.263</v>
      </c>
      <c r="Y77">
        <v>49.977</v>
      </c>
      <c r="Z77">
        <v>5752.25</v>
      </c>
      <c r="AA77">
        <v>11720.652</v>
      </c>
      <c r="AB77">
        <v>1408.52</v>
      </c>
      <c r="AC77" t="s">
        <v>60</v>
      </c>
      <c r="AD77" s="3">
        <v>-2922.2588</v>
      </c>
      <c r="AE77">
        <v>372.33</v>
      </c>
      <c r="AF77">
        <v>0</v>
      </c>
      <c r="AG77">
        <v>372.33</v>
      </c>
      <c r="AH77">
        <v>330</v>
      </c>
      <c r="AI77">
        <v>0</v>
      </c>
      <c r="AJ77">
        <v>330</v>
      </c>
      <c r="AK77">
        <v>6777</v>
      </c>
      <c r="AL77">
        <v>30416.7</v>
      </c>
      <c r="AM77">
        <v>37193.7</v>
      </c>
      <c r="AN77">
        <v>9448.84</v>
      </c>
      <c r="AO77">
        <v>9419.29</v>
      </c>
      <c r="AP77">
        <v>29.55</v>
      </c>
      <c r="AQ77">
        <v>372.33</v>
      </c>
      <c r="AR77">
        <v>330</v>
      </c>
      <c r="AU77">
        <v>620</v>
      </c>
      <c r="AV77" s="13">
        <v>620</v>
      </c>
      <c r="AW77" s="3">
        <v>330</v>
      </c>
      <c r="AX77" s="3">
        <v>372.33</v>
      </c>
      <c r="AY77" s="3">
        <v>640</v>
      </c>
      <c r="AZ77" s="17">
        <v>660</v>
      </c>
      <c r="BA77" s="3">
        <v>330</v>
      </c>
      <c r="BB77" s="3">
        <v>372.33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372.33</v>
      </c>
      <c r="BN77" s="21">
        <f t="shared" ref="BN77:BP77" si="173">AE77</f>
        <v>372.33</v>
      </c>
      <c r="BO77" s="21">
        <f t="shared" si="173"/>
        <v>0</v>
      </c>
      <c r="BP77" s="21">
        <f t="shared" si="173"/>
        <v>372.33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31817.52</v>
      </c>
      <c r="B78">
        <v>-6853</v>
      </c>
      <c r="C78">
        <v>29651.44</v>
      </c>
      <c r="D78">
        <v>8659.14</v>
      </c>
      <c r="E78">
        <v>329.67</v>
      </c>
      <c r="F78" s="3">
        <v>-5755</v>
      </c>
      <c r="G78">
        <v>651.34</v>
      </c>
      <c r="H78">
        <v>630.83</v>
      </c>
      <c r="I78">
        <v>617.58</v>
      </c>
      <c r="J78">
        <v>354.62</v>
      </c>
      <c r="K78">
        <v>584.64</v>
      </c>
      <c r="L78">
        <v>562.08</v>
      </c>
      <c r="M78">
        <v>959.95</v>
      </c>
      <c r="N78">
        <v>0</v>
      </c>
      <c r="O78">
        <v>623.7</v>
      </c>
      <c r="P78">
        <v>641.7</v>
      </c>
      <c r="Q78">
        <v>0</v>
      </c>
      <c r="R78">
        <v>290.51</v>
      </c>
      <c r="S78">
        <v>31699.969</v>
      </c>
      <c r="T78">
        <v>6781.819</v>
      </c>
      <c r="U78">
        <v>9330.66</v>
      </c>
      <c r="V78">
        <v>48.713</v>
      </c>
      <c r="W78">
        <v>9379.373</v>
      </c>
      <c r="X78">
        <v>1741.651</v>
      </c>
      <c r="Y78">
        <v>50.033</v>
      </c>
      <c r="Z78">
        <v>6061.789</v>
      </c>
      <c r="AA78">
        <v>11295.635</v>
      </c>
      <c r="AB78">
        <v>1409.13</v>
      </c>
      <c r="AC78" t="s">
        <v>60</v>
      </c>
      <c r="AD78" s="3">
        <v>-2374.8433</v>
      </c>
      <c r="AE78">
        <v>329.67</v>
      </c>
      <c r="AF78">
        <v>0</v>
      </c>
      <c r="AG78">
        <v>329.67</v>
      </c>
      <c r="AH78">
        <v>329</v>
      </c>
      <c r="AI78">
        <v>0</v>
      </c>
      <c r="AJ78">
        <v>329</v>
      </c>
      <c r="AK78">
        <v>6777</v>
      </c>
      <c r="AL78">
        <v>31027.9</v>
      </c>
      <c r="AM78">
        <v>37804.9</v>
      </c>
      <c r="AN78">
        <v>9698.25</v>
      </c>
      <c r="AO78">
        <v>9695.52</v>
      </c>
      <c r="AP78">
        <v>2.73</v>
      </c>
      <c r="AQ78">
        <v>329.67</v>
      </c>
      <c r="AR78">
        <v>329</v>
      </c>
      <c r="AU78">
        <v>620</v>
      </c>
      <c r="AV78" s="13">
        <v>620</v>
      </c>
      <c r="AW78" s="3">
        <v>329</v>
      </c>
      <c r="AX78" s="3">
        <v>329.67</v>
      </c>
      <c r="AY78" s="3">
        <v>640</v>
      </c>
      <c r="AZ78" s="17">
        <v>640</v>
      </c>
      <c r="BA78" s="3">
        <v>329</v>
      </c>
      <c r="BB78" s="3">
        <v>329.67</v>
      </c>
      <c r="BE78" s="21">
        <f t="shared" si="138"/>
        <v>329</v>
      </c>
      <c r="BF78" s="21">
        <f t="shared" ref="BF78:BH78" si="174">AH78</f>
        <v>329</v>
      </c>
      <c r="BG78" s="21">
        <f t="shared" si="174"/>
        <v>0</v>
      </c>
      <c r="BH78" s="21">
        <f t="shared" si="174"/>
        <v>329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329.67</v>
      </c>
      <c r="BN78" s="21">
        <f t="shared" ref="BN78:BP78" si="175">AE78</f>
        <v>329.67</v>
      </c>
      <c r="BO78" s="21">
        <f t="shared" si="175"/>
        <v>0</v>
      </c>
      <c r="BP78" s="21">
        <f t="shared" si="175"/>
        <v>329.67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31671.07</v>
      </c>
      <c r="B79">
        <v>-6853</v>
      </c>
      <c r="C79">
        <v>29579.62</v>
      </c>
      <c r="D79">
        <v>9169.41</v>
      </c>
      <c r="E79">
        <v>343</v>
      </c>
      <c r="F79" s="3">
        <v>-5756</v>
      </c>
      <c r="G79">
        <v>651.34</v>
      </c>
      <c r="H79">
        <v>632.53</v>
      </c>
      <c r="I79">
        <v>625.95</v>
      </c>
      <c r="J79">
        <v>343.75</v>
      </c>
      <c r="K79">
        <v>589.76</v>
      </c>
      <c r="L79">
        <v>563.01</v>
      </c>
      <c r="M79">
        <v>958.3</v>
      </c>
      <c r="N79">
        <v>0</v>
      </c>
      <c r="O79">
        <v>624.1</v>
      </c>
      <c r="P79">
        <v>642.8</v>
      </c>
      <c r="Q79">
        <v>0</v>
      </c>
      <c r="R79">
        <v>289.77</v>
      </c>
      <c r="S79">
        <v>31727.047</v>
      </c>
      <c r="T79">
        <v>6886.2</v>
      </c>
      <c r="U79">
        <v>9736.484</v>
      </c>
      <c r="V79">
        <v>22.918</v>
      </c>
      <c r="W79">
        <v>9759.401</v>
      </c>
      <c r="X79">
        <v>1636.382</v>
      </c>
      <c r="Y79">
        <v>49.972</v>
      </c>
      <c r="Z79">
        <v>6219.191</v>
      </c>
      <c r="AA79">
        <v>11261.861</v>
      </c>
      <c r="AB79">
        <v>1414.47</v>
      </c>
      <c r="AC79" t="s">
        <v>60</v>
      </c>
      <c r="AD79" s="3">
        <v>-2367.139</v>
      </c>
      <c r="AE79">
        <v>343</v>
      </c>
      <c r="AF79">
        <v>0</v>
      </c>
      <c r="AG79">
        <v>343</v>
      </c>
      <c r="AH79">
        <v>325</v>
      </c>
      <c r="AI79">
        <v>0</v>
      </c>
      <c r="AJ79">
        <v>325</v>
      </c>
      <c r="AK79">
        <v>6777</v>
      </c>
      <c r="AL79">
        <v>31119.5</v>
      </c>
      <c r="AM79">
        <v>37896.5</v>
      </c>
      <c r="AN79">
        <v>9978.79</v>
      </c>
      <c r="AO79">
        <v>9978.04</v>
      </c>
      <c r="AP79">
        <v>0.75</v>
      </c>
      <c r="AQ79">
        <v>343</v>
      </c>
      <c r="AR79">
        <v>325</v>
      </c>
      <c r="AU79">
        <v>620</v>
      </c>
      <c r="AV79" s="13">
        <v>620</v>
      </c>
      <c r="AW79" s="3">
        <v>325</v>
      </c>
      <c r="AX79" s="3">
        <v>343</v>
      </c>
      <c r="AY79" s="3">
        <v>640</v>
      </c>
      <c r="AZ79" s="17">
        <v>640</v>
      </c>
      <c r="BA79" s="3">
        <v>325</v>
      </c>
      <c r="BB79" s="3">
        <v>343</v>
      </c>
      <c r="BE79" s="21">
        <f t="shared" si="138"/>
        <v>325</v>
      </c>
      <c r="BF79" s="21">
        <f t="shared" ref="BF79:BH79" si="176">AH79</f>
        <v>325</v>
      </c>
      <c r="BG79" s="21">
        <f t="shared" si="176"/>
        <v>0</v>
      </c>
      <c r="BH79" s="21">
        <f t="shared" si="176"/>
        <v>325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343</v>
      </c>
      <c r="BN79" s="21">
        <f t="shared" ref="BN79:BP79" si="177">AE79</f>
        <v>343</v>
      </c>
      <c r="BO79" s="21">
        <f t="shared" si="177"/>
        <v>0</v>
      </c>
      <c r="BP79" s="21">
        <f t="shared" si="177"/>
        <v>343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31579.74</v>
      </c>
      <c r="B80">
        <v>-6853</v>
      </c>
      <c r="C80">
        <v>29483.9</v>
      </c>
      <c r="D80">
        <v>9527.74</v>
      </c>
      <c r="E80">
        <v>331</v>
      </c>
      <c r="F80" s="3">
        <v>-5757</v>
      </c>
      <c r="G80">
        <v>652.19</v>
      </c>
      <c r="H80">
        <v>631.68</v>
      </c>
      <c r="I80">
        <v>622.05</v>
      </c>
      <c r="J80">
        <v>392.91</v>
      </c>
      <c r="K80">
        <v>589.29</v>
      </c>
      <c r="L80">
        <v>563.01</v>
      </c>
      <c r="M80">
        <v>957.89</v>
      </c>
      <c r="N80">
        <v>0</v>
      </c>
      <c r="O80">
        <v>625.6</v>
      </c>
      <c r="P80">
        <v>643.2</v>
      </c>
      <c r="Q80">
        <v>0</v>
      </c>
      <c r="R80">
        <v>290.51</v>
      </c>
      <c r="S80">
        <v>31475.398</v>
      </c>
      <c r="T80">
        <v>7014.578</v>
      </c>
      <c r="U80">
        <v>10068.778</v>
      </c>
      <c r="V80">
        <v>24.26</v>
      </c>
      <c r="W80">
        <v>10093.038</v>
      </c>
      <c r="X80">
        <v>1637.304</v>
      </c>
      <c r="Y80">
        <v>50.001</v>
      </c>
      <c r="Z80">
        <v>6638.887</v>
      </c>
      <c r="AA80">
        <v>10904.43</v>
      </c>
      <c r="AB80">
        <v>1307.76</v>
      </c>
      <c r="AC80" t="s">
        <v>60</v>
      </c>
      <c r="AD80" s="3">
        <v>-2371.3413</v>
      </c>
      <c r="AE80">
        <v>331</v>
      </c>
      <c r="AF80">
        <v>0</v>
      </c>
      <c r="AG80">
        <v>331</v>
      </c>
      <c r="AH80">
        <v>315</v>
      </c>
      <c r="AI80">
        <v>0</v>
      </c>
      <c r="AJ80">
        <v>315</v>
      </c>
      <c r="AK80">
        <v>6777</v>
      </c>
      <c r="AL80">
        <v>31089</v>
      </c>
      <c r="AM80">
        <v>37866</v>
      </c>
      <c r="AN80">
        <v>10244.61</v>
      </c>
      <c r="AO80">
        <v>10244.42</v>
      </c>
      <c r="AP80">
        <v>0.19</v>
      </c>
      <c r="AQ80">
        <v>331</v>
      </c>
      <c r="AR80">
        <v>315</v>
      </c>
      <c r="AU80">
        <v>620</v>
      </c>
      <c r="AV80" s="13">
        <v>620</v>
      </c>
      <c r="AW80" s="3">
        <v>315</v>
      </c>
      <c r="AX80" s="3">
        <v>331</v>
      </c>
      <c r="AY80" s="3">
        <v>640</v>
      </c>
      <c r="AZ80" s="17">
        <v>640</v>
      </c>
      <c r="BA80" s="3">
        <v>315</v>
      </c>
      <c r="BB80" s="3">
        <v>331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331</v>
      </c>
      <c r="BN80" s="21">
        <f t="shared" ref="BN80:BP80" si="179">AE80</f>
        <v>331</v>
      </c>
      <c r="BO80" s="21">
        <f t="shared" si="179"/>
        <v>0</v>
      </c>
      <c r="BP80" s="21">
        <f t="shared" si="179"/>
        <v>331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31136.43</v>
      </c>
      <c r="B81">
        <v>-6853</v>
      </c>
      <c r="C81">
        <v>29057.31</v>
      </c>
      <c r="D81">
        <v>9972.34</v>
      </c>
      <c r="E81">
        <v>320.67</v>
      </c>
      <c r="F81" s="3">
        <v>-5761</v>
      </c>
      <c r="G81">
        <v>652.19</v>
      </c>
      <c r="H81">
        <v>632.53</v>
      </c>
      <c r="I81">
        <v>619.17</v>
      </c>
      <c r="J81">
        <v>395.52</v>
      </c>
      <c r="K81">
        <v>590.22</v>
      </c>
      <c r="L81">
        <v>562.08</v>
      </c>
      <c r="M81">
        <v>958.71</v>
      </c>
      <c r="N81">
        <v>0</v>
      </c>
      <c r="O81">
        <v>624.6</v>
      </c>
      <c r="P81">
        <v>641.6</v>
      </c>
      <c r="Q81">
        <v>0</v>
      </c>
      <c r="R81">
        <v>290.14</v>
      </c>
      <c r="S81">
        <v>31189.793</v>
      </c>
      <c r="T81">
        <v>6779.78</v>
      </c>
      <c r="U81">
        <v>10364.903</v>
      </c>
      <c r="V81">
        <v>14.971</v>
      </c>
      <c r="W81">
        <v>10379.875</v>
      </c>
      <c r="X81">
        <v>1631.793</v>
      </c>
      <c r="Y81">
        <v>50.03</v>
      </c>
      <c r="Z81">
        <v>7018.461</v>
      </c>
      <c r="AA81">
        <v>10470.674</v>
      </c>
      <c r="AB81">
        <v>1295.27</v>
      </c>
      <c r="AC81" t="s">
        <v>60</v>
      </c>
      <c r="AD81" s="3">
        <v>-2374.2827</v>
      </c>
      <c r="AE81">
        <v>320.67</v>
      </c>
      <c r="AF81">
        <v>0</v>
      </c>
      <c r="AG81">
        <v>320.67</v>
      </c>
      <c r="AH81">
        <v>327</v>
      </c>
      <c r="AI81">
        <v>0</v>
      </c>
      <c r="AJ81">
        <v>327</v>
      </c>
      <c r="AK81">
        <v>6777</v>
      </c>
      <c r="AL81">
        <v>30844.5</v>
      </c>
      <c r="AM81">
        <v>37621.5</v>
      </c>
      <c r="AN81">
        <v>10605.37</v>
      </c>
      <c r="AO81">
        <v>10605.33</v>
      </c>
      <c r="AP81">
        <v>0.04</v>
      </c>
      <c r="AQ81">
        <v>320.67</v>
      </c>
      <c r="AR81">
        <v>327</v>
      </c>
      <c r="AU81">
        <v>620</v>
      </c>
      <c r="AV81" s="13">
        <v>620</v>
      </c>
      <c r="AW81" s="3">
        <v>327</v>
      </c>
      <c r="AX81" s="3">
        <v>320.67</v>
      </c>
      <c r="AY81" s="3">
        <v>640</v>
      </c>
      <c r="AZ81" s="17">
        <v>640</v>
      </c>
      <c r="BA81" s="3">
        <v>327</v>
      </c>
      <c r="BB81" s="3">
        <v>320.67</v>
      </c>
      <c r="BE81" s="21">
        <f t="shared" si="138"/>
        <v>327</v>
      </c>
      <c r="BF81" s="21">
        <f t="shared" ref="BF81:BH81" si="180">AH81</f>
        <v>327</v>
      </c>
      <c r="BG81" s="21">
        <f t="shared" si="180"/>
        <v>0</v>
      </c>
      <c r="BH81" s="21">
        <f t="shared" si="180"/>
        <v>327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320.67</v>
      </c>
      <c r="BN81" s="21">
        <f t="shared" ref="BN81:BP81" si="181">AE81</f>
        <v>320.67</v>
      </c>
      <c r="BO81" s="21">
        <f t="shared" si="181"/>
        <v>0</v>
      </c>
      <c r="BP81" s="21">
        <f t="shared" si="181"/>
        <v>320.67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31104.11</v>
      </c>
      <c r="B82">
        <v>-6852</v>
      </c>
      <c r="C82">
        <v>28704.55</v>
      </c>
      <c r="D82">
        <v>10303.6</v>
      </c>
      <c r="E82">
        <v>314</v>
      </c>
      <c r="F82" s="3">
        <v>-5736</v>
      </c>
      <c r="G82">
        <v>652.19</v>
      </c>
      <c r="H82">
        <v>632.53</v>
      </c>
      <c r="I82">
        <v>630.3</v>
      </c>
      <c r="J82">
        <v>395.02</v>
      </c>
      <c r="K82">
        <v>593.01</v>
      </c>
      <c r="L82">
        <v>563.01</v>
      </c>
      <c r="M82">
        <v>959.54</v>
      </c>
      <c r="N82">
        <v>0</v>
      </c>
      <c r="O82">
        <v>626.8</v>
      </c>
      <c r="P82">
        <v>641.7</v>
      </c>
      <c r="Q82">
        <v>0</v>
      </c>
      <c r="R82">
        <v>290.25</v>
      </c>
      <c r="S82">
        <v>30829.129</v>
      </c>
      <c r="T82">
        <v>7156.517</v>
      </c>
      <c r="U82">
        <v>10665.727</v>
      </c>
      <c r="V82">
        <v>24.574</v>
      </c>
      <c r="W82">
        <v>10690.301</v>
      </c>
      <c r="X82">
        <v>1639.682</v>
      </c>
      <c r="Y82">
        <v>49.968</v>
      </c>
      <c r="Z82">
        <v>7447.613</v>
      </c>
      <c r="AA82">
        <v>10096.127</v>
      </c>
      <c r="AB82">
        <v>1283.1</v>
      </c>
      <c r="AC82" t="s">
        <v>60</v>
      </c>
      <c r="AD82" s="3">
        <v>-2341.365</v>
      </c>
      <c r="AE82">
        <v>314</v>
      </c>
      <c r="AF82">
        <v>0</v>
      </c>
      <c r="AG82">
        <v>314</v>
      </c>
      <c r="AH82">
        <v>310</v>
      </c>
      <c r="AI82">
        <v>0</v>
      </c>
      <c r="AJ82">
        <v>310</v>
      </c>
      <c r="AK82">
        <v>6777</v>
      </c>
      <c r="AL82">
        <v>30661.2</v>
      </c>
      <c r="AM82">
        <v>37438.2</v>
      </c>
      <c r="AN82">
        <v>10797.26</v>
      </c>
      <c r="AO82">
        <v>10797.26</v>
      </c>
      <c r="AP82">
        <v>0</v>
      </c>
      <c r="AQ82">
        <v>314</v>
      </c>
      <c r="AR82">
        <v>310</v>
      </c>
      <c r="AU82">
        <v>620</v>
      </c>
      <c r="AV82" s="13">
        <v>620</v>
      </c>
      <c r="AW82" s="3">
        <v>310</v>
      </c>
      <c r="AX82" s="3">
        <v>314</v>
      </c>
      <c r="AY82" s="3">
        <v>640</v>
      </c>
      <c r="AZ82" s="17">
        <v>640</v>
      </c>
      <c r="BA82" s="3">
        <v>310</v>
      </c>
      <c r="BB82" s="3">
        <v>314</v>
      </c>
      <c r="BE82" s="21">
        <f t="shared" si="138"/>
        <v>310</v>
      </c>
      <c r="BF82" s="21">
        <f t="shared" ref="BF82:BH82" si="182">AH82</f>
        <v>310</v>
      </c>
      <c r="BG82" s="21">
        <f t="shared" si="182"/>
        <v>0</v>
      </c>
      <c r="BH82" s="21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314</v>
      </c>
      <c r="BN82" s="21">
        <f t="shared" ref="BN82:BP82" si="183">AE82</f>
        <v>314</v>
      </c>
      <c r="BO82" s="21">
        <f t="shared" si="183"/>
        <v>0</v>
      </c>
      <c r="BP82" s="21">
        <f t="shared" si="183"/>
        <v>314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30714.06</v>
      </c>
      <c r="B83">
        <v>-6738</v>
      </c>
      <c r="C83">
        <v>28239.44</v>
      </c>
      <c r="D83">
        <v>10556.73</v>
      </c>
      <c r="E83">
        <v>307.33</v>
      </c>
      <c r="F83" s="3">
        <v>-5861</v>
      </c>
      <c r="G83">
        <v>653.03</v>
      </c>
      <c r="H83">
        <v>632.53</v>
      </c>
      <c r="I83">
        <v>626.47</v>
      </c>
      <c r="J83">
        <v>396.06</v>
      </c>
      <c r="K83">
        <v>593.94</v>
      </c>
      <c r="L83">
        <v>562.54</v>
      </c>
      <c r="M83">
        <v>958.71</v>
      </c>
      <c r="N83">
        <v>0</v>
      </c>
      <c r="O83">
        <v>624</v>
      </c>
      <c r="P83">
        <v>641.1</v>
      </c>
      <c r="Q83">
        <v>0</v>
      </c>
      <c r="R83">
        <v>290.25</v>
      </c>
      <c r="S83">
        <v>30567.723</v>
      </c>
      <c r="T83">
        <v>7031.77</v>
      </c>
      <c r="U83">
        <v>10926.029</v>
      </c>
      <c r="V83">
        <v>29.43</v>
      </c>
      <c r="W83">
        <v>10955.459</v>
      </c>
      <c r="X83">
        <v>1630.627</v>
      </c>
      <c r="Y83">
        <v>49.977</v>
      </c>
      <c r="Z83">
        <v>7819.856</v>
      </c>
      <c r="AA83">
        <v>9714.375</v>
      </c>
      <c r="AB83">
        <v>1266.83</v>
      </c>
      <c r="AC83" t="s">
        <v>60</v>
      </c>
      <c r="AD83" s="3">
        <v>-2473.0361</v>
      </c>
      <c r="AE83">
        <v>307.33</v>
      </c>
      <c r="AF83">
        <v>0</v>
      </c>
      <c r="AG83">
        <v>307.33</v>
      </c>
      <c r="AH83">
        <v>310</v>
      </c>
      <c r="AI83">
        <v>0</v>
      </c>
      <c r="AJ83">
        <v>310</v>
      </c>
      <c r="AK83">
        <v>6662</v>
      </c>
      <c r="AL83">
        <v>30600.1</v>
      </c>
      <c r="AM83">
        <v>37262.1</v>
      </c>
      <c r="AN83">
        <v>10982.62</v>
      </c>
      <c r="AO83">
        <v>10982.62</v>
      </c>
      <c r="AP83">
        <v>0</v>
      </c>
      <c r="AQ83">
        <v>307.33</v>
      </c>
      <c r="AR83">
        <v>310</v>
      </c>
      <c r="AU83">
        <v>620</v>
      </c>
      <c r="AV83" s="13">
        <v>620</v>
      </c>
      <c r="AW83" s="3">
        <v>310</v>
      </c>
      <c r="AX83" s="3">
        <v>307.33</v>
      </c>
      <c r="AY83" s="3">
        <v>640</v>
      </c>
      <c r="AZ83" s="17">
        <v>640</v>
      </c>
      <c r="BA83" s="3">
        <v>310</v>
      </c>
      <c r="BB83" s="3">
        <v>307.33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307.33</v>
      </c>
      <c r="BN83" s="21">
        <f t="shared" ref="BN83:BP83" si="185">AE83</f>
        <v>307.33</v>
      </c>
      <c r="BO83" s="21">
        <f t="shared" si="185"/>
        <v>0</v>
      </c>
      <c r="BP83" s="21">
        <f t="shared" si="185"/>
        <v>307.33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30638.25</v>
      </c>
      <c r="B84">
        <v>-6623</v>
      </c>
      <c r="C84">
        <v>27673.7</v>
      </c>
      <c r="D84">
        <v>10788.58</v>
      </c>
      <c r="E84">
        <v>305.67</v>
      </c>
      <c r="F84" s="3">
        <v>-5993</v>
      </c>
      <c r="G84">
        <v>653.03</v>
      </c>
      <c r="H84">
        <v>632.53</v>
      </c>
      <c r="I84">
        <v>626.22</v>
      </c>
      <c r="J84">
        <v>395.95</v>
      </c>
      <c r="K84">
        <v>598.83</v>
      </c>
      <c r="L84">
        <v>562.08</v>
      </c>
      <c r="M84">
        <v>959.12</v>
      </c>
      <c r="N84">
        <v>0</v>
      </c>
      <c r="O84">
        <v>625.8</v>
      </c>
      <c r="P84">
        <v>641.9</v>
      </c>
      <c r="Q84">
        <v>0</v>
      </c>
      <c r="R84">
        <v>289.61</v>
      </c>
      <c r="S84">
        <v>30758.648</v>
      </c>
      <c r="T84">
        <v>6629.981</v>
      </c>
      <c r="U84">
        <v>11278.374</v>
      </c>
      <c r="V84">
        <v>29.401</v>
      </c>
      <c r="W84">
        <v>11307.775</v>
      </c>
      <c r="X84">
        <v>1630.048</v>
      </c>
      <c r="Y84">
        <v>50.033</v>
      </c>
      <c r="Z84">
        <v>8377.156</v>
      </c>
      <c r="AA84">
        <v>9186.852</v>
      </c>
      <c r="AB84">
        <v>1260.03</v>
      </c>
      <c r="AC84" t="s">
        <v>60</v>
      </c>
      <c r="AD84" s="3">
        <v>-2604.7073</v>
      </c>
      <c r="AE84">
        <v>305.67</v>
      </c>
      <c r="AF84">
        <v>0</v>
      </c>
      <c r="AG84">
        <v>305.67</v>
      </c>
      <c r="AH84">
        <v>310</v>
      </c>
      <c r="AI84">
        <v>0</v>
      </c>
      <c r="AJ84">
        <v>310</v>
      </c>
      <c r="AK84">
        <v>6547</v>
      </c>
      <c r="AL84">
        <v>30508.4</v>
      </c>
      <c r="AM84">
        <v>37055.4</v>
      </c>
      <c r="AN84">
        <v>11144.69</v>
      </c>
      <c r="AO84">
        <v>11144.69</v>
      </c>
      <c r="AP84">
        <v>0</v>
      </c>
      <c r="AQ84">
        <v>305.67</v>
      </c>
      <c r="AR84">
        <v>310</v>
      </c>
      <c r="AU84">
        <v>620</v>
      </c>
      <c r="AV84" s="13">
        <v>620</v>
      </c>
      <c r="AW84" s="3">
        <v>310</v>
      </c>
      <c r="AX84" s="3">
        <v>305.67</v>
      </c>
      <c r="AY84" s="3">
        <v>640</v>
      </c>
      <c r="AZ84" s="17">
        <v>640</v>
      </c>
      <c r="BA84" s="3">
        <v>310</v>
      </c>
      <c r="BB84" s="3">
        <v>305.67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305.67</v>
      </c>
      <c r="BN84" s="21">
        <f t="shared" ref="BN84:BP84" si="187">AE84</f>
        <v>305.67</v>
      </c>
      <c r="BO84" s="21">
        <f t="shared" si="187"/>
        <v>0</v>
      </c>
      <c r="BP84" s="21">
        <f t="shared" si="187"/>
        <v>305.67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30439.57</v>
      </c>
      <c r="B85">
        <v>-6508</v>
      </c>
      <c r="C85">
        <v>26682.91</v>
      </c>
      <c r="D85">
        <v>11045.9</v>
      </c>
      <c r="E85">
        <v>300.33</v>
      </c>
      <c r="F85" s="3">
        <v>-6124</v>
      </c>
      <c r="G85">
        <v>652.19</v>
      </c>
      <c r="H85">
        <v>632.53</v>
      </c>
      <c r="I85">
        <v>631.86</v>
      </c>
      <c r="J85">
        <v>395.91</v>
      </c>
      <c r="K85">
        <v>600.22</v>
      </c>
      <c r="L85">
        <v>563.24</v>
      </c>
      <c r="M85">
        <v>960.77</v>
      </c>
      <c r="N85">
        <v>0</v>
      </c>
      <c r="O85">
        <v>594</v>
      </c>
      <c r="P85">
        <v>612.3</v>
      </c>
      <c r="Q85">
        <v>0</v>
      </c>
      <c r="R85">
        <v>290.09</v>
      </c>
      <c r="S85">
        <v>30340.89</v>
      </c>
      <c r="T85">
        <v>6677.415</v>
      </c>
      <c r="U85">
        <v>11546.249</v>
      </c>
      <c r="V85">
        <v>29.61</v>
      </c>
      <c r="W85">
        <v>11575.859</v>
      </c>
      <c r="X85">
        <v>1620.575</v>
      </c>
      <c r="Y85">
        <v>50.016</v>
      </c>
      <c r="Z85">
        <v>8854.461</v>
      </c>
      <c r="AA85">
        <v>8682.977</v>
      </c>
      <c r="AB85">
        <v>1265.85</v>
      </c>
      <c r="AC85" t="s">
        <v>60</v>
      </c>
      <c r="AD85" s="3">
        <v>-2768.1758</v>
      </c>
      <c r="AE85">
        <v>300.33</v>
      </c>
      <c r="AF85">
        <v>0</v>
      </c>
      <c r="AG85">
        <v>300.33</v>
      </c>
      <c r="AH85">
        <v>300</v>
      </c>
      <c r="AI85">
        <v>0</v>
      </c>
      <c r="AJ85">
        <v>300</v>
      </c>
      <c r="AK85">
        <v>6432</v>
      </c>
      <c r="AL85">
        <v>30416.7</v>
      </c>
      <c r="AM85">
        <v>36848.7</v>
      </c>
      <c r="AN85">
        <v>11329.37</v>
      </c>
      <c r="AO85">
        <v>11329.37</v>
      </c>
      <c r="AP85">
        <v>0</v>
      </c>
      <c r="AQ85">
        <v>300.33</v>
      </c>
      <c r="AR85">
        <v>300</v>
      </c>
      <c r="AU85">
        <v>620</v>
      </c>
      <c r="AV85" s="13">
        <v>593.6</v>
      </c>
      <c r="AW85" s="3">
        <v>300</v>
      </c>
      <c r="AX85" s="3">
        <v>300.33</v>
      </c>
      <c r="AY85" s="3">
        <v>640</v>
      </c>
      <c r="AZ85" s="17">
        <v>608.4</v>
      </c>
      <c r="BA85" s="3">
        <v>300</v>
      </c>
      <c r="BB85" s="3">
        <v>300.33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300.33</v>
      </c>
      <c r="BN85" s="21">
        <f t="shared" ref="BN85:BP85" si="189">AE85</f>
        <v>300.33</v>
      </c>
      <c r="BO85" s="21">
        <f t="shared" si="189"/>
        <v>0</v>
      </c>
      <c r="BP85" s="21">
        <f t="shared" si="189"/>
        <v>300.33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30383.69</v>
      </c>
      <c r="B86">
        <v>-6390</v>
      </c>
      <c r="C86">
        <v>25158.76</v>
      </c>
      <c r="D86">
        <v>11316.87</v>
      </c>
      <c r="E86">
        <v>290.07</v>
      </c>
      <c r="F86" s="3">
        <v>-6346</v>
      </c>
      <c r="G86">
        <v>653.03</v>
      </c>
      <c r="H86">
        <v>631.68</v>
      </c>
      <c r="I86">
        <v>617.2</v>
      </c>
      <c r="J86">
        <v>390.32</v>
      </c>
      <c r="K86">
        <v>599.99</v>
      </c>
      <c r="L86">
        <v>562.08</v>
      </c>
      <c r="M86">
        <v>961.59</v>
      </c>
      <c r="N86">
        <v>0</v>
      </c>
      <c r="O86">
        <v>513.1</v>
      </c>
      <c r="P86">
        <v>537</v>
      </c>
      <c r="Q86">
        <v>0</v>
      </c>
      <c r="R86">
        <v>290.51</v>
      </c>
      <c r="S86">
        <v>30116.639</v>
      </c>
      <c r="T86">
        <v>6206.588</v>
      </c>
      <c r="U86">
        <v>11793.408</v>
      </c>
      <c r="V86">
        <v>24.599</v>
      </c>
      <c r="W86">
        <v>11818.007</v>
      </c>
      <c r="X86">
        <v>1615.645</v>
      </c>
      <c r="Y86">
        <v>50.028</v>
      </c>
      <c r="Z86">
        <v>9843.973</v>
      </c>
      <c r="AA86">
        <v>7319.322</v>
      </c>
      <c r="AB86">
        <v>1283.83</v>
      </c>
      <c r="AC86" t="s">
        <v>60</v>
      </c>
      <c r="AD86" s="3">
        <v>-3147.5005</v>
      </c>
      <c r="AE86">
        <v>290.07</v>
      </c>
      <c r="AF86">
        <v>0</v>
      </c>
      <c r="AG86">
        <v>290.07</v>
      </c>
      <c r="AH86">
        <v>310</v>
      </c>
      <c r="AI86">
        <v>0</v>
      </c>
      <c r="AJ86">
        <v>310</v>
      </c>
      <c r="AK86">
        <v>6314</v>
      </c>
      <c r="AL86">
        <v>30202.8</v>
      </c>
      <c r="AM86">
        <v>36516.8</v>
      </c>
      <c r="AN86">
        <v>11479.98</v>
      </c>
      <c r="AO86">
        <v>11479.98</v>
      </c>
      <c r="AP86">
        <v>0</v>
      </c>
      <c r="AQ86">
        <v>290.07</v>
      </c>
      <c r="AR86">
        <v>310</v>
      </c>
      <c r="AU86">
        <v>620</v>
      </c>
      <c r="AV86" s="13">
        <v>514.4</v>
      </c>
      <c r="AW86" s="3">
        <v>310</v>
      </c>
      <c r="AX86" s="3">
        <v>290.07</v>
      </c>
      <c r="AY86" s="3">
        <v>640</v>
      </c>
      <c r="AZ86" s="17">
        <v>529.2</v>
      </c>
      <c r="BA86" s="3">
        <v>310</v>
      </c>
      <c r="BB86" s="3">
        <v>290.07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290.07</v>
      </c>
      <c r="BN86" s="21">
        <f t="shared" ref="BN86:BP86" si="191">AE86</f>
        <v>290.07</v>
      </c>
      <c r="BO86" s="21">
        <f t="shared" si="191"/>
        <v>0</v>
      </c>
      <c r="BP86" s="21">
        <f t="shared" si="191"/>
        <v>290.07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29791.34</v>
      </c>
      <c r="B87">
        <v>-6190</v>
      </c>
      <c r="C87">
        <v>23954.99</v>
      </c>
      <c r="D87">
        <v>11615.33</v>
      </c>
      <c r="E87">
        <v>279.33</v>
      </c>
      <c r="F87" s="3">
        <v>-6101</v>
      </c>
      <c r="G87">
        <v>648.78</v>
      </c>
      <c r="H87">
        <v>629.12</v>
      </c>
      <c r="I87">
        <v>618.39</v>
      </c>
      <c r="J87">
        <v>390.17</v>
      </c>
      <c r="K87">
        <v>599.99</v>
      </c>
      <c r="L87">
        <v>561.85</v>
      </c>
      <c r="M87">
        <v>960.77</v>
      </c>
      <c r="N87">
        <v>0</v>
      </c>
      <c r="O87">
        <v>448.4</v>
      </c>
      <c r="P87">
        <v>463.2</v>
      </c>
      <c r="Q87">
        <v>0</v>
      </c>
      <c r="R87">
        <v>261.6</v>
      </c>
      <c r="S87">
        <v>29952.64</v>
      </c>
      <c r="T87">
        <v>6085.25</v>
      </c>
      <c r="U87">
        <v>11984.731</v>
      </c>
      <c r="V87">
        <v>24.571</v>
      </c>
      <c r="W87">
        <v>12009.301</v>
      </c>
      <c r="X87">
        <v>1660.13</v>
      </c>
      <c r="Y87">
        <v>49.964</v>
      </c>
      <c r="Z87">
        <v>10652.586</v>
      </c>
      <c r="AA87">
        <v>6501.85</v>
      </c>
      <c r="AB87">
        <v>1302.85</v>
      </c>
      <c r="AC87" t="s">
        <v>60</v>
      </c>
      <c r="AD87" s="3">
        <v>-3059.253</v>
      </c>
      <c r="AE87">
        <v>279.33</v>
      </c>
      <c r="AF87">
        <v>0</v>
      </c>
      <c r="AG87">
        <v>279.33</v>
      </c>
      <c r="AH87">
        <v>300</v>
      </c>
      <c r="AI87">
        <v>0</v>
      </c>
      <c r="AJ87">
        <v>300</v>
      </c>
      <c r="AK87">
        <v>6114</v>
      </c>
      <c r="AL87">
        <v>30019.5</v>
      </c>
      <c r="AM87">
        <v>36133.5</v>
      </c>
      <c r="AN87">
        <v>11620.34</v>
      </c>
      <c r="AO87">
        <v>11620.34</v>
      </c>
      <c r="AP87">
        <v>0</v>
      </c>
      <c r="AQ87">
        <v>279.33</v>
      </c>
      <c r="AR87">
        <v>300</v>
      </c>
      <c r="AU87">
        <v>620</v>
      </c>
      <c r="AV87" s="13">
        <v>450</v>
      </c>
      <c r="AW87" s="3">
        <v>300</v>
      </c>
      <c r="AX87" s="3">
        <v>279.33</v>
      </c>
      <c r="AY87" s="3">
        <v>640</v>
      </c>
      <c r="AZ87" s="17">
        <v>450</v>
      </c>
      <c r="BA87" s="3">
        <v>300</v>
      </c>
      <c r="BB87" s="3">
        <v>279.33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279.33</v>
      </c>
      <c r="BN87" s="21">
        <f t="shared" ref="BN87:BP87" si="193">AE87</f>
        <v>279.33</v>
      </c>
      <c r="BO87" s="21">
        <f t="shared" si="193"/>
        <v>0</v>
      </c>
      <c r="BP87" s="21">
        <f t="shared" si="193"/>
        <v>279.33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29470.5</v>
      </c>
      <c r="B88">
        <v>-5991</v>
      </c>
      <c r="C88">
        <v>23673.02</v>
      </c>
      <c r="D88">
        <v>11802.39</v>
      </c>
      <c r="E88">
        <v>279</v>
      </c>
      <c r="F88" s="3">
        <v>-5852</v>
      </c>
      <c r="G88">
        <v>648.78</v>
      </c>
      <c r="H88">
        <v>629.12</v>
      </c>
      <c r="I88">
        <v>623.02</v>
      </c>
      <c r="J88">
        <v>390.85</v>
      </c>
      <c r="K88">
        <v>599.29</v>
      </c>
      <c r="L88">
        <v>563.01</v>
      </c>
      <c r="M88">
        <v>959.95</v>
      </c>
      <c r="N88">
        <v>0</v>
      </c>
      <c r="O88">
        <v>451.9</v>
      </c>
      <c r="P88">
        <v>451.3</v>
      </c>
      <c r="Q88">
        <v>0</v>
      </c>
      <c r="R88">
        <v>261.39</v>
      </c>
      <c r="S88">
        <v>29314.664</v>
      </c>
      <c r="T88">
        <v>6122.488</v>
      </c>
      <c r="U88">
        <v>12103.877</v>
      </c>
      <c r="V88">
        <v>24.552</v>
      </c>
      <c r="W88">
        <v>12128.429</v>
      </c>
      <c r="X88">
        <v>1650.105</v>
      </c>
      <c r="Y88">
        <v>50.016</v>
      </c>
      <c r="Z88">
        <v>11120.338</v>
      </c>
      <c r="AA88">
        <v>6136.846</v>
      </c>
      <c r="AB88">
        <v>1330.25</v>
      </c>
      <c r="AC88" t="s">
        <v>60</v>
      </c>
      <c r="AD88" s="3">
        <v>-2815.5212</v>
      </c>
      <c r="AE88">
        <v>279</v>
      </c>
      <c r="AF88">
        <v>0</v>
      </c>
      <c r="AG88">
        <v>279</v>
      </c>
      <c r="AH88">
        <v>295</v>
      </c>
      <c r="AI88">
        <v>0</v>
      </c>
      <c r="AJ88">
        <v>295</v>
      </c>
      <c r="AK88">
        <v>5915</v>
      </c>
      <c r="AL88">
        <v>29775</v>
      </c>
      <c r="AM88">
        <v>35690</v>
      </c>
      <c r="AN88">
        <v>11749.92</v>
      </c>
      <c r="AO88">
        <v>11749.92</v>
      </c>
      <c r="AP88">
        <v>0</v>
      </c>
      <c r="AQ88">
        <v>279</v>
      </c>
      <c r="AR88">
        <v>295</v>
      </c>
      <c r="AU88">
        <v>620</v>
      </c>
      <c r="AV88" s="13">
        <v>450</v>
      </c>
      <c r="AW88" s="3">
        <v>295</v>
      </c>
      <c r="AX88" s="3">
        <v>279</v>
      </c>
      <c r="AY88" s="3">
        <v>640</v>
      </c>
      <c r="AZ88" s="17">
        <v>450</v>
      </c>
      <c r="BA88" s="3">
        <v>295</v>
      </c>
      <c r="BB88" s="3">
        <v>279</v>
      </c>
      <c r="BE88" s="21">
        <f t="shared" si="138"/>
        <v>295</v>
      </c>
      <c r="BF88" s="21">
        <f t="shared" ref="BF88:BH88" si="194">AH88</f>
        <v>295</v>
      </c>
      <c r="BG88" s="21">
        <f t="shared" si="194"/>
        <v>0</v>
      </c>
      <c r="BH88" s="21">
        <f t="shared" si="194"/>
        <v>295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279</v>
      </c>
      <c r="BN88" s="21">
        <f t="shared" ref="BN88:BP88" si="195">AE88</f>
        <v>279</v>
      </c>
      <c r="BO88" s="21">
        <f t="shared" si="195"/>
        <v>0</v>
      </c>
      <c r="BP88" s="21">
        <f t="shared" si="195"/>
        <v>279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28796.09</v>
      </c>
      <c r="B89">
        <v>-5792</v>
      </c>
      <c r="C89">
        <v>22948.45</v>
      </c>
      <c r="D89">
        <v>11959.34</v>
      </c>
      <c r="E89">
        <v>267.98</v>
      </c>
      <c r="F89" s="3">
        <v>-5604</v>
      </c>
      <c r="G89">
        <v>650.47</v>
      </c>
      <c r="H89">
        <v>629.12</v>
      </c>
      <c r="I89">
        <v>627.8</v>
      </c>
      <c r="J89">
        <v>389.95</v>
      </c>
      <c r="K89">
        <v>600.69</v>
      </c>
      <c r="L89">
        <v>562.54</v>
      </c>
      <c r="M89">
        <v>961.18</v>
      </c>
      <c r="N89">
        <v>0</v>
      </c>
      <c r="O89">
        <v>412</v>
      </c>
      <c r="P89">
        <v>402.7</v>
      </c>
      <c r="Q89">
        <v>0</v>
      </c>
      <c r="R89">
        <v>260.75</v>
      </c>
      <c r="S89">
        <v>29003.14</v>
      </c>
      <c r="T89">
        <v>5974.351</v>
      </c>
      <c r="U89">
        <v>12153.665</v>
      </c>
      <c r="V89">
        <v>5.729</v>
      </c>
      <c r="W89">
        <v>12159.394</v>
      </c>
      <c r="X89">
        <v>1638.445</v>
      </c>
      <c r="Y89">
        <v>49.988</v>
      </c>
      <c r="Z89">
        <v>11641.836</v>
      </c>
      <c r="AA89">
        <v>5558.082</v>
      </c>
      <c r="AB89">
        <v>1329.32</v>
      </c>
      <c r="AC89" t="s">
        <v>60</v>
      </c>
      <c r="AD89" s="3">
        <v>-2652.7534</v>
      </c>
      <c r="AE89">
        <v>267.98</v>
      </c>
      <c r="AF89">
        <v>0</v>
      </c>
      <c r="AG89">
        <v>267.98</v>
      </c>
      <c r="AH89">
        <v>297</v>
      </c>
      <c r="AI89">
        <v>0</v>
      </c>
      <c r="AJ89">
        <v>297</v>
      </c>
      <c r="AK89">
        <v>5716</v>
      </c>
      <c r="AL89">
        <v>29500</v>
      </c>
      <c r="AM89">
        <v>35216</v>
      </c>
      <c r="AN89">
        <v>11879.07</v>
      </c>
      <c r="AO89">
        <v>11879.07</v>
      </c>
      <c r="AP89">
        <v>0</v>
      </c>
      <c r="AQ89">
        <v>267.98</v>
      </c>
      <c r="AR89">
        <v>297</v>
      </c>
      <c r="AU89">
        <v>608.4</v>
      </c>
      <c r="AV89" s="13">
        <v>412.04</v>
      </c>
      <c r="AW89" s="3">
        <v>297</v>
      </c>
      <c r="AX89" s="3">
        <v>267.98</v>
      </c>
      <c r="AY89" s="3">
        <v>608.4</v>
      </c>
      <c r="AZ89" s="17">
        <v>403.3</v>
      </c>
      <c r="BA89" s="3">
        <v>297</v>
      </c>
      <c r="BB89" s="3">
        <v>267.98</v>
      </c>
      <c r="BE89" s="21">
        <f t="shared" si="138"/>
        <v>297</v>
      </c>
      <c r="BF89" s="21">
        <f t="shared" ref="BF89:BH89" si="196">AH89</f>
        <v>297</v>
      </c>
      <c r="BG89" s="21">
        <f t="shared" si="196"/>
        <v>0</v>
      </c>
      <c r="BH89" s="21">
        <f t="shared" si="196"/>
        <v>297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267.98</v>
      </c>
      <c r="BN89" s="21">
        <f t="shared" ref="BN89:BP89" si="197">AE89</f>
        <v>267.98</v>
      </c>
      <c r="BO89" s="21">
        <f t="shared" si="197"/>
        <v>0</v>
      </c>
      <c r="BP89" s="21">
        <f t="shared" si="197"/>
        <v>267.98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28859.01</v>
      </c>
      <c r="B90">
        <v>-5522</v>
      </c>
      <c r="C90">
        <v>22560.58</v>
      </c>
      <c r="D90">
        <v>12028.57</v>
      </c>
      <c r="E90">
        <v>277</v>
      </c>
      <c r="F90" s="3">
        <v>-5190</v>
      </c>
      <c r="G90">
        <v>649.63</v>
      </c>
      <c r="H90">
        <v>610.33</v>
      </c>
      <c r="I90">
        <v>619.63</v>
      </c>
      <c r="J90">
        <v>389.57</v>
      </c>
      <c r="K90">
        <v>601.39</v>
      </c>
      <c r="L90">
        <v>563.01</v>
      </c>
      <c r="M90">
        <v>961.18</v>
      </c>
      <c r="N90">
        <v>0</v>
      </c>
      <c r="O90">
        <v>347.5</v>
      </c>
      <c r="P90">
        <v>338.6</v>
      </c>
      <c r="Q90">
        <v>0</v>
      </c>
      <c r="R90">
        <v>260.65</v>
      </c>
      <c r="S90">
        <v>28775.992</v>
      </c>
      <c r="T90">
        <v>5580.063</v>
      </c>
      <c r="U90">
        <v>12263.12</v>
      </c>
      <c r="V90">
        <v>5.469</v>
      </c>
      <c r="W90">
        <v>12268.59</v>
      </c>
      <c r="X90">
        <v>1072.871</v>
      </c>
      <c r="Y90">
        <v>49.974</v>
      </c>
      <c r="Z90">
        <v>11777.621</v>
      </c>
      <c r="AA90">
        <v>5447.865</v>
      </c>
      <c r="AB90">
        <v>1318.76</v>
      </c>
      <c r="AC90" t="s">
        <v>60</v>
      </c>
      <c r="AD90" s="3">
        <v>-2351.8708</v>
      </c>
      <c r="AE90">
        <v>277</v>
      </c>
      <c r="AF90">
        <v>0</v>
      </c>
      <c r="AG90">
        <v>277</v>
      </c>
      <c r="AH90">
        <v>289</v>
      </c>
      <c r="AI90">
        <v>0</v>
      </c>
      <c r="AJ90">
        <v>289</v>
      </c>
      <c r="AK90">
        <v>5522</v>
      </c>
      <c r="AL90">
        <v>29255.5</v>
      </c>
      <c r="AM90">
        <v>34777.5</v>
      </c>
      <c r="AN90">
        <v>11973.88</v>
      </c>
      <c r="AO90">
        <v>11973.88</v>
      </c>
      <c r="AP90">
        <v>0</v>
      </c>
      <c r="AQ90">
        <v>277</v>
      </c>
      <c r="AR90">
        <v>289</v>
      </c>
      <c r="AU90">
        <v>529.2</v>
      </c>
      <c r="AV90" s="13">
        <v>344.2</v>
      </c>
      <c r="AW90" s="3">
        <v>289</v>
      </c>
      <c r="AX90" s="3">
        <v>277</v>
      </c>
      <c r="AY90" s="3">
        <v>529.2</v>
      </c>
      <c r="AZ90" s="17">
        <v>330.2</v>
      </c>
      <c r="BA90" s="3">
        <v>289</v>
      </c>
      <c r="BB90" s="3">
        <v>277</v>
      </c>
      <c r="BE90" s="21">
        <f t="shared" si="138"/>
        <v>289</v>
      </c>
      <c r="BF90" s="21">
        <f t="shared" ref="BF90:BH90" si="198">AH90</f>
        <v>289</v>
      </c>
      <c r="BG90" s="21">
        <f t="shared" si="198"/>
        <v>0</v>
      </c>
      <c r="BH90" s="21">
        <f t="shared" si="198"/>
        <v>289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277</v>
      </c>
      <c r="BN90" s="21">
        <f t="shared" ref="BN90:BP90" si="199">AE90</f>
        <v>277</v>
      </c>
      <c r="BO90" s="21">
        <f t="shared" si="199"/>
        <v>0</v>
      </c>
      <c r="BP90" s="21">
        <f t="shared" si="199"/>
        <v>277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28311.27</v>
      </c>
      <c r="B91">
        <v>-5420</v>
      </c>
      <c r="C91">
        <v>23042.09</v>
      </c>
      <c r="D91">
        <v>12104.77</v>
      </c>
      <c r="E91">
        <v>277.33</v>
      </c>
      <c r="F91" s="3">
        <v>-5183</v>
      </c>
      <c r="G91">
        <v>648.78</v>
      </c>
      <c r="H91">
        <v>629.12</v>
      </c>
      <c r="I91">
        <v>618.67</v>
      </c>
      <c r="J91">
        <v>389.58</v>
      </c>
      <c r="K91">
        <v>599.29</v>
      </c>
      <c r="L91">
        <v>563.24</v>
      </c>
      <c r="M91">
        <v>961.18</v>
      </c>
      <c r="N91">
        <v>0</v>
      </c>
      <c r="O91">
        <v>372.4</v>
      </c>
      <c r="P91">
        <v>358.3</v>
      </c>
      <c r="Q91">
        <v>0</v>
      </c>
      <c r="R91">
        <v>260.7</v>
      </c>
      <c r="S91">
        <v>28287.387</v>
      </c>
      <c r="T91">
        <v>5514.526</v>
      </c>
      <c r="U91">
        <v>12312.234</v>
      </c>
      <c r="V91">
        <v>5.483</v>
      </c>
      <c r="W91">
        <v>12317.717</v>
      </c>
      <c r="X91">
        <v>779.669</v>
      </c>
      <c r="Y91">
        <v>50.033</v>
      </c>
      <c r="Z91">
        <v>11842.082</v>
      </c>
      <c r="AA91">
        <v>5485.815</v>
      </c>
      <c r="AB91">
        <v>1309.9</v>
      </c>
      <c r="AC91" t="s">
        <v>60</v>
      </c>
      <c r="AD91" s="3">
        <v>-2302.704</v>
      </c>
      <c r="AE91">
        <v>277.33</v>
      </c>
      <c r="AF91">
        <v>0</v>
      </c>
      <c r="AG91">
        <v>277.33</v>
      </c>
      <c r="AH91">
        <v>280</v>
      </c>
      <c r="AI91">
        <v>0</v>
      </c>
      <c r="AJ91">
        <v>280</v>
      </c>
      <c r="AK91">
        <v>5420</v>
      </c>
      <c r="AL91">
        <v>29041.6</v>
      </c>
      <c r="AM91">
        <v>34461.6</v>
      </c>
      <c r="AN91">
        <v>12065.31</v>
      </c>
      <c r="AO91">
        <v>12065.31</v>
      </c>
      <c r="AP91">
        <v>0</v>
      </c>
      <c r="AQ91">
        <v>277.33</v>
      </c>
      <c r="AR91">
        <v>280</v>
      </c>
      <c r="AU91">
        <v>450</v>
      </c>
      <c r="AV91" s="13">
        <v>370.6</v>
      </c>
      <c r="AW91" s="3">
        <v>280</v>
      </c>
      <c r="AX91" s="3">
        <v>277.33</v>
      </c>
      <c r="AY91" s="3">
        <v>450</v>
      </c>
      <c r="AZ91" s="17">
        <v>356.6</v>
      </c>
      <c r="BA91" s="3">
        <v>280</v>
      </c>
      <c r="BB91" s="3">
        <v>277.33</v>
      </c>
      <c r="BE91" s="21">
        <f t="shared" si="138"/>
        <v>280</v>
      </c>
      <c r="BF91" s="21">
        <f t="shared" ref="BF91:BH91" si="200">AH91</f>
        <v>280</v>
      </c>
      <c r="BG91" s="21">
        <f t="shared" si="200"/>
        <v>0</v>
      </c>
      <c r="BH91" s="21">
        <f t="shared" si="200"/>
        <v>280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277.33</v>
      </c>
      <c r="BN91" s="21">
        <f t="shared" ref="BN91:BP91" si="201">AE91</f>
        <v>277.33</v>
      </c>
      <c r="BO91" s="21">
        <f t="shared" si="201"/>
        <v>0</v>
      </c>
      <c r="BP91" s="21">
        <f t="shared" si="201"/>
        <v>277.33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27782.8</v>
      </c>
      <c r="B92">
        <v>-5321</v>
      </c>
      <c r="C92">
        <v>22356.38</v>
      </c>
      <c r="D92">
        <v>12226.71</v>
      </c>
      <c r="E92">
        <v>274.33</v>
      </c>
      <c r="F92" s="3">
        <v>-5760</v>
      </c>
      <c r="G92">
        <v>648.78</v>
      </c>
      <c r="H92">
        <v>600.92</v>
      </c>
      <c r="I92">
        <v>619.92</v>
      </c>
      <c r="J92">
        <v>389.79</v>
      </c>
      <c r="K92">
        <v>601.15</v>
      </c>
      <c r="L92">
        <v>563.01</v>
      </c>
      <c r="M92">
        <v>962</v>
      </c>
      <c r="N92">
        <v>0</v>
      </c>
      <c r="O92">
        <v>322.4</v>
      </c>
      <c r="P92">
        <v>315.4</v>
      </c>
      <c r="Q92">
        <v>0</v>
      </c>
      <c r="R92">
        <v>260.49</v>
      </c>
      <c r="S92">
        <v>27818.71</v>
      </c>
      <c r="T92">
        <v>5310.918</v>
      </c>
      <c r="U92">
        <v>12296.498</v>
      </c>
      <c r="V92">
        <v>5.278</v>
      </c>
      <c r="W92">
        <v>12301.776</v>
      </c>
      <c r="X92">
        <v>489.675</v>
      </c>
      <c r="Y92">
        <v>49.978</v>
      </c>
      <c r="Z92">
        <v>12161.248</v>
      </c>
      <c r="AA92">
        <v>5160.17</v>
      </c>
      <c r="AB92">
        <v>1305.09</v>
      </c>
      <c r="AC92" t="s">
        <v>60</v>
      </c>
      <c r="AD92" s="3">
        <v>-2973.1064</v>
      </c>
      <c r="AE92">
        <v>274.33</v>
      </c>
      <c r="AF92">
        <v>0</v>
      </c>
      <c r="AG92">
        <v>274.33</v>
      </c>
      <c r="AH92">
        <v>280</v>
      </c>
      <c r="AI92">
        <v>0</v>
      </c>
      <c r="AJ92">
        <v>280</v>
      </c>
      <c r="AK92">
        <v>5321</v>
      </c>
      <c r="AL92">
        <v>28827.7</v>
      </c>
      <c r="AM92">
        <v>34148.7</v>
      </c>
      <c r="AN92">
        <v>12131.07</v>
      </c>
      <c r="AO92">
        <v>12131.07</v>
      </c>
      <c r="AP92">
        <v>0</v>
      </c>
      <c r="AQ92">
        <v>274.33</v>
      </c>
      <c r="AR92">
        <v>280</v>
      </c>
      <c r="AU92">
        <v>450</v>
      </c>
      <c r="AV92" s="13">
        <v>317.8</v>
      </c>
      <c r="AW92" s="3">
        <v>280</v>
      </c>
      <c r="AX92" s="3">
        <v>274.33</v>
      </c>
      <c r="AY92" s="3">
        <v>450</v>
      </c>
      <c r="AZ92" s="17">
        <v>308.42</v>
      </c>
      <c r="BA92" s="3">
        <v>280</v>
      </c>
      <c r="BB92" s="3">
        <v>274.33</v>
      </c>
      <c r="BE92" s="21">
        <f t="shared" si="138"/>
        <v>280</v>
      </c>
      <c r="BF92" s="21">
        <f t="shared" ref="BF92:BH92" si="202">AH92</f>
        <v>280</v>
      </c>
      <c r="BG92" s="21">
        <f t="shared" si="202"/>
        <v>0</v>
      </c>
      <c r="BH92" s="21">
        <f t="shared" si="202"/>
        <v>280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274.33</v>
      </c>
      <c r="BN92" s="21">
        <f t="shared" ref="BN92:BP92" si="203">AE92</f>
        <v>274.33</v>
      </c>
      <c r="BO92" s="21">
        <f t="shared" si="203"/>
        <v>0</v>
      </c>
      <c r="BP92" s="21">
        <f t="shared" si="203"/>
        <v>274.33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27423.04</v>
      </c>
      <c r="B93">
        <v>-5220</v>
      </c>
      <c r="C93">
        <v>21438.93</v>
      </c>
      <c r="D93">
        <v>12291.09</v>
      </c>
      <c r="E93">
        <v>265</v>
      </c>
      <c r="F93" s="3">
        <v>-6349</v>
      </c>
      <c r="G93">
        <v>602.63</v>
      </c>
      <c r="H93">
        <v>599.2</v>
      </c>
      <c r="I93">
        <v>622.86</v>
      </c>
      <c r="J93">
        <v>389.95</v>
      </c>
      <c r="K93">
        <v>598.83</v>
      </c>
      <c r="L93">
        <v>562.08</v>
      </c>
      <c r="M93">
        <v>953.78</v>
      </c>
      <c r="N93">
        <v>0</v>
      </c>
      <c r="O93">
        <v>264.9</v>
      </c>
      <c r="P93">
        <v>254.6</v>
      </c>
      <c r="Q93">
        <v>0</v>
      </c>
      <c r="R93">
        <v>261.28</v>
      </c>
      <c r="S93">
        <v>27458.21</v>
      </c>
      <c r="T93">
        <v>5317.513</v>
      </c>
      <c r="U93">
        <v>12446.577</v>
      </c>
      <c r="V93">
        <v>5.409</v>
      </c>
      <c r="W93">
        <v>12451.986</v>
      </c>
      <c r="X93">
        <v>489.438</v>
      </c>
      <c r="Y93">
        <v>50.022</v>
      </c>
      <c r="Z93">
        <v>12659.318</v>
      </c>
      <c r="AA93">
        <v>4607.256</v>
      </c>
      <c r="AB93">
        <v>1329.16</v>
      </c>
      <c r="AC93" t="s">
        <v>60</v>
      </c>
      <c r="AD93" s="3">
        <v>-3696.4575</v>
      </c>
      <c r="AE93">
        <v>265</v>
      </c>
      <c r="AF93">
        <v>0</v>
      </c>
      <c r="AG93">
        <v>265</v>
      </c>
      <c r="AH93">
        <v>276</v>
      </c>
      <c r="AI93">
        <v>0</v>
      </c>
      <c r="AJ93">
        <v>276</v>
      </c>
      <c r="AK93">
        <v>5220</v>
      </c>
      <c r="AL93">
        <v>28644.4</v>
      </c>
      <c r="AM93">
        <v>33864.4</v>
      </c>
      <c r="AN93">
        <v>12195.36</v>
      </c>
      <c r="AO93">
        <v>12195.36</v>
      </c>
      <c r="AP93">
        <v>0</v>
      </c>
      <c r="AQ93">
        <v>265</v>
      </c>
      <c r="AR93">
        <v>276</v>
      </c>
      <c r="AU93">
        <v>450</v>
      </c>
      <c r="AV93" s="13">
        <v>265</v>
      </c>
      <c r="AW93" s="3">
        <v>276</v>
      </c>
      <c r="AX93" s="3">
        <v>265</v>
      </c>
      <c r="AY93" s="3">
        <v>450</v>
      </c>
      <c r="AZ93" s="17">
        <v>251</v>
      </c>
      <c r="BA93" s="3">
        <v>276</v>
      </c>
      <c r="BB93" s="3">
        <v>265</v>
      </c>
      <c r="BE93" s="21">
        <f t="shared" si="138"/>
        <v>276</v>
      </c>
      <c r="BF93" s="21">
        <f t="shared" ref="BF93:BH93" si="204">AH93</f>
        <v>276</v>
      </c>
      <c r="BG93" s="21">
        <f t="shared" si="204"/>
        <v>0</v>
      </c>
      <c r="BH93" s="21">
        <f t="shared" si="204"/>
        <v>276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265</v>
      </c>
      <c r="BN93" s="21">
        <f t="shared" ref="BN93:BP93" si="205">AE93</f>
        <v>265</v>
      </c>
      <c r="BO93" s="21">
        <f t="shared" si="205"/>
        <v>0</v>
      </c>
      <c r="BP93" s="21">
        <f t="shared" si="205"/>
        <v>265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27930.46</v>
      </c>
      <c r="B94">
        <v>-5119</v>
      </c>
      <c r="C94">
        <v>21778.39</v>
      </c>
      <c r="D94">
        <v>12319.45</v>
      </c>
      <c r="E94">
        <v>270</v>
      </c>
      <c r="F94" s="3">
        <v>-6729</v>
      </c>
      <c r="G94">
        <v>650.47</v>
      </c>
      <c r="H94">
        <v>599.2</v>
      </c>
      <c r="I94">
        <v>619.8</v>
      </c>
      <c r="J94">
        <v>389.64</v>
      </c>
      <c r="K94">
        <v>598.83</v>
      </c>
      <c r="L94">
        <v>562.54</v>
      </c>
      <c r="M94">
        <v>957.89</v>
      </c>
      <c r="N94">
        <v>0</v>
      </c>
      <c r="O94">
        <v>266</v>
      </c>
      <c r="P94">
        <v>257.3</v>
      </c>
      <c r="Q94">
        <v>0</v>
      </c>
      <c r="R94">
        <v>260.8</v>
      </c>
      <c r="S94">
        <v>27961.004</v>
      </c>
      <c r="T94">
        <v>5104.878</v>
      </c>
      <c r="U94">
        <v>12614.596</v>
      </c>
      <c r="V94">
        <v>5.582</v>
      </c>
      <c r="W94">
        <v>12620.178</v>
      </c>
      <c r="X94">
        <v>488.689</v>
      </c>
      <c r="Y94">
        <v>50.005</v>
      </c>
      <c r="Z94">
        <v>12391.656</v>
      </c>
      <c r="AA94">
        <v>4869.215</v>
      </c>
      <c r="AB94">
        <v>1315.04</v>
      </c>
      <c r="AC94" t="s">
        <v>60</v>
      </c>
      <c r="AD94" s="3">
        <v>-4069.6187</v>
      </c>
      <c r="AE94">
        <v>270</v>
      </c>
      <c r="AF94">
        <v>0</v>
      </c>
      <c r="AG94">
        <v>270</v>
      </c>
      <c r="AH94">
        <v>279</v>
      </c>
      <c r="AI94">
        <v>0</v>
      </c>
      <c r="AJ94">
        <v>279</v>
      </c>
      <c r="AK94">
        <v>5119</v>
      </c>
      <c r="AL94">
        <v>28216.6</v>
      </c>
      <c r="AM94">
        <v>33335.6</v>
      </c>
      <c r="AN94">
        <v>12217.57</v>
      </c>
      <c r="AO94">
        <v>12217.57</v>
      </c>
      <c r="AP94">
        <v>0</v>
      </c>
      <c r="AQ94">
        <v>270</v>
      </c>
      <c r="AR94">
        <v>279</v>
      </c>
      <c r="AU94">
        <v>370.8</v>
      </c>
      <c r="AV94" s="13">
        <v>265</v>
      </c>
      <c r="AW94" s="3">
        <v>279</v>
      </c>
      <c r="AX94" s="3">
        <v>270</v>
      </c>
      <c r="AY94" s="3">
        <v>370.8</v>
      </c>
      <c r="AZ94" s="17">
        <v>251</v>
      </c>
      <c r="BA94" s="3">
        <v>279</v>
      </c>
      <c r="BB94" s="3">
        <v>270</v>
      </c>
      <c r="BE94" s="21">
        <f t="shared" si="138"/>
        <v>279</v>
      </c>
      <c r="BF94" s="21">
        <f t="shared" ref="BF94:BH94" si="206">AH94</f>
        <v>279</v>
      </c>
      <c r="BG94" s="21">
        <f t="shared" si="206"/>
        <v>0</v>
      </c>
      <c r="BH94" s="21">
        <f t="shared" si="206"/>
        <v>279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27568.83</v>
      </c>
      <c r="B95">
        <v>-5176</v>
      </c>
      <c r="C95">
        <v>21354.08</v>
      </c>
      <c r="D95">
        <v>12291.03</v>
      </c>
      <c r="E95">
        <v>263.33</v>
      </c>
      <c r="F95" s="3">
        <v>-6756</v>
      </c>
      <c r="G95">
        <v>606.04</v>
      </c>
      <c r="H95">
        <v>599.2</v>
      </c>
      <c r="I95">
        <v>619.7</v>
      </c>
      <c r="J95">
        <v>390.07</v>
      </c>
      <c r="K95">
        <v>599.29</v>
      </c>
      <c r="L95">
        <v>563.01</v>
      </c>
      <c r="M95">
        <v>957.89</v>
      </c>
      <c r="N95">
        <v>0</v>
      </c>
      <c r="O95">
        <v>266.1</v>
      </c>
      <c r="P95">
        <v>257.7</v>
      </c>
      <c r="Q95">
        <v>0</v>
      </c>
      <c r="R95">
        <v>260.01</v>
      </c>
      <c r="S95">
        <v>27381.383</v>
      </c>
      <c r="T95">
        <v>5159.074</v>
      </c>
      <c r="U95">
        <v>12720.008</v>
      </c>
      <c r="V95">
        <v>5.58</v>
      </c>
      <c r="W95">
        <v>12725.588</v>
      </c>
      <c r="X95">
        <v>489.632</v>
      </c>
      <c r="Y95">
        <v>50.033</v>
      </c>
      <c r="Z95">
        <v>12954.59</v>
      </c>
      <c r="AA95">
        <v>4341.018</v>
      </c>
      <c r="AB95">
        <v>1315.44</v>
      </c>
      <c r="AC95" t="s">
        <v>60</v>
      </c>
      <c r="AD95" s="3">
        <v>-4092.031</v>
      </c>
      <c r="AE95">
        <v>263.33</v>
      </c>
      <c r="AF95">
        <v>0</v>
      </c>
      <c r="AG95">
        <v>263.33</v>
      </c>
      <c r="AH95">
        <v>265</v>
      </c>
      <c r="AI95">
        <v>0</v>
      </c>
      <c r="AJ95">
        <v>265</v>
      </c>
      <c r="AK95">
        <v>5176</v>
      </c>
      <c r="AL95">
        <v>27636</v>
      </c>
      <c r="AM95">
        <v>32812</v>
      </c>
      <c r="AN95">
        <v>12235.25</v>
      </c>
      <c r="AO95">
        <v>12235.25</v>
      </c>
      <c r="AP95">
        <v>0</v>
      </c>
      <c r="AQ95">
        <v>263.33</v>
      </c>
      <c r="AR95">
        <v>265</v>
      </c>
      <c r="AU95">
        <v>291.6</v>
      </c>
      <c r="AV95" s="13">
        <v>265</v>
      </c>
      <c r="AW95" s="3">
        <v>265</v>
      </c>
      <c r="AX95" s="3">
        <v>263.33</v>
      </c>
      <c r="AY95" s="3">
        <v>291.6</v>
      </c>
      <c r="AZ95" s="17">
        <v>251</v>
      </c>
      <c r="BA95" s="3">
        <v>265</v>
      </c>
      <c r="BB95" s="3">
        <v>263.33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263.33</v>
      </c>
      <c r="BN95" s="21">
        <f t="shared" ref="BN95:BP95" si="209">AE95</f>
        <v>263.33</v>
      </c>
      <c r="BO95" s="21">
        <f t="shared" si="209"/>
        <v>0</v>
      </c>
      <c r="BP95" s="21">
        <f t="shared" si="209"/>
        <v>263.33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27022.61</v>
      </c>
      <c r="B96">
        <v>-5239</v>
      </c>
      <c r="C96">
        <v>20343.46</v>
      </c>
      <c r="D96">
        <v>12474.4</v>
      </c>
      <c r="E96">
        <v>254.75</v>
      </c>
      <c r="F96" s="3">
        <v>-6170</v>
      </c>
      <c r="G96">
        <v>599.2</v>
      </c>
      <c r="H96">
        <v>600.07</v>
      </c>
      <c r="I96">
        <v>628.7</v>
      </c>
      <c r="J96">
        <v>389.06</v>
      </c>
      <c r="K96">
        <v>559.75</v>
      </c>
      <c r="L96">
        <v>559.52</v>
      </c>
      <c r="M96">
        <v>901.16</v>
      </c>
      <c r="N96">
        <v>0</v>
      </c>
      <c r="O96">
        <v>267.9</v>
      </c>
      <c r="P96">
        <v>258.3</v>
      </c>
      <c r="Q96">
        <v>0</v>
      </c>
      <c r="R96">
        <v>239.19</v>
      </c>
      <c r="S96">
        <v>26800.14</v>
      </c>
      <c r="T96">
        <v>5655.831</v>
      </c>
      <c r="U96">
        <v>12621.265</v>
      </c>
      <c r="V96">
        <v>5.308</v>
      </c>
      <c r="W96">
        <v>12626.573</v>
      </c>
      <c r="X96">
        <v>492.141</v>
      </c>
      <c r="Y96">
        <v>49.969</v>
      </c>
      <c r="Z96">
        <v>13316.77</v>
      </c>
      <c r="AA96">
        <v>3904.555</v>
      </c>
      <c r="AB96">
        <v>1304.04</v>
      </c>
      <c r="AC96" t="s">
        <v>60</v>
      </c>
      <c r="AD96" s="3">
        <v>-3615.3535</v>
      </c>
      <c r="AE96">
        <v>254.75</v>
      </c>
      <c r="AF96">
        <v>0</v>
      </c>
      <c r="AG96">
        <v>254.75</v>
      </c>
      <c r="AH96">
        <v>269</v>
      </c>
      <c r="AI96">
        <v>0</v>
      </c>
      <c r="AJ96">
        <v>269</v>
      </c>
      <c r="AK96">
        <v>5239</v>
      </c>
      <c r="AL96">
        <v>27208.2</v>
      </c>
      <c r="AM96">
        <v>32447.2</v>
      </c>
      <c r="AN96">
        <v>12240.52</v>
      </c>
      <c r="AO96">
        <v>12240.52</v>
      </c>
      <c r="AP96">
        <v>0</v>
      </c>
      <c r="AQ96">
        <v>254.75</v>
      </c>
      <c r="AR96">
        <v>269</v>
      </c>
      <c r="AU96">
        <v>265</v>
      </c>
      <c r="AV96" s="13">
        <v>265</v>
      </c>
      <c r="AW96" s="3">
        <v>269</v>
      </c>
      <c r="AX96" s="3">
        <v>254.75</v>
      </c>
      <c r="AY96" s="3">
        <v>251</v>
      </c>
      <c r="AZ96" s="17">
        <v>251</v>
      </c>
      <c r="BA96" s="3">
        <v>269</v>
      </c>
      <c r="BB96" s="3">
        <v>254.75</v>
      </c>
      <c r="BE96" s="21">
        <f t="shared" si="138"/>
        <v>269</v>
      </c>
      <c r="BF96" s="21">
        <f t="shared" ref="BF96:BH96" si="210">AH96</f>
        <v>269</v>
      </c>
      <c r="BG96" s="21">
        <f t="shared" si="210"/>
        <v>0</v>
      </c>
      <c r="BH96" s="21">
        <f t="shared" si="210"/>
        <v>269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254.75</v>
      </c>
      <c r="BN96" s="21">
        <f t="shared" ref="BN96:BP96" si="211">AE96</f>
        <v>254.75</v>
      </c>
      <c r="BO96" s="21">
        <f t="shared" si="211"/>
        <v>0</v>
      </c>
      <c r="BP96" s="21">
        <f t="shared" si="211"/>
        <v>254.75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26846.88</v>
      </c>
      <c r="B97">
        <v>-5300</v>
      </c>
      <c r="C97">
        <v>20617.27</v>
      </c>
      <c r="D97">
        <v>12459.7</v>
      </c>
      <c r="E97">
        <v>253</v>
      </c>
      <c r="F97" s="3">
        <v>-5591</v>
      </c>
      <c r="G97">
        <v>582.97</v>
      </c>
      <c r="H97">
        <v>581.25</v>
      </c>
      <c r="I97">
        <v>624.55</v>
      </c>
      <c r="J97">
        <v>389.32</v>
      </c>
      <c r="K97">
        <v>491.83</v>
      </c>
      <c r="L97">
        <v>489.97</v>
      </c>
      <c r="M97">
        <v>865.39</v>
      </c>
      <c r="N97">
        <v>0</v>
      </c>
      <c r="O97">
        <v>260.5</v>
      </c>
      <c r="P97">
        <v>259.2</v>
      </c>
      <c r="Q97">
        <v>0</v>
      </c>
      <c r="R97">
        <v>229.57</v>
      </c>
      <c r="S97">
        <v>26861.652</v>
      </c>
      <c r="T97">
        <v>5237.887</v>
      </c>
      <c r="U97">
        <v>12613.312</v>
      </c>
      <c r="V97">
        <v>5.644</v>
      </c>
      <c r="W97">
        <v>12618.955</v>
      </c>
      <c r="X97">
        <v>490.805</v>
      </c>
      <c r="Y97">
        <v>50.031</v>
      </c>
      <c r="Z97">
        <v>13475.322</v>
      </c>
      <c r="AA97">
        <v>3901.645</v>
      </c>
      <c r="AB97">
        <v>1304.8</v>
      </c>
      <c r="AC97" t="s">
        <v>60</v>
      </c>
      <c r="AD97" s="3">
        <v>-3211.235</v>
      </c>
      <c r="AE97">
        <v>253</v>
      </c>
      <c r="AF97">
        <v>0</v>
      </c>
      <c r="AG97">
        <v>253</v>
      </c>
      <c r="AH97">
        <v>262</v>
      </c>
      <c r="AI97">
        <v>0</v>
      </c>
      <c r="AJ97">
        <v>262</v>
      </c>
      <c r="AK97">
        <v>5300</v>
      </c>
      <c r="AL97">
        <v>26963.7</v>
      </c>
      <c r="AM97">
        <v>32263.7</v>
      </c>
      <c r="AN97">
        <v>12248.35</v>
      </c>
      <c r="AO97">
        <v>12248.35</v>
      </c>
      <c r="AP97">
        <v>0</v>
      </c>
      <c r="AQ97">
        <v>250.64</v>
      </c>
      <c r="AR97">
        <v>262</v>
      </c>
      <c r="AU97">
        <v>265</v>
      </c>
      <c r="AV97" s="13">
        <v>265</v>
      </c>
      <c r="AW97" s="3">
        <v>262</v>
      </c>
      <c r="AX97" s="3">
        <v>250.64</v>
      </c>
      <c r="AY97" s="3">
        <v>251</v>
      </c>
      <c r="AZ97" s="17">
        <v>259.4</v>
      </c>
      <c r="BA97" s="3">
        <v>262</v>
      </c>
      <c r="BB97" s="3">
        <v>250.64</v>
      </c>
      <c r="BE97" s="21">
        <f t="shared" si="138"/>
        <v>262</v>
      </c>
      <c r="BF97" s="21">
        <f t="shared" ref="BF97:BH97" si="212">AH97</f>
        <v>262</v>
      </c>
      <c r="BG97" s="21">
        <f t="shared" si="212"/>
        <v>0</v>
      </c>
      <c r="BH97" s="21">
        <f t="shared" si="212"/>
        <v>262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250.64</v>
      </c>
      <c r="BN97" s="21">
        <f t="shared" ref="BN97:BP97" si="213">AE97</f>
        <v>253</v>
      </c>
      <c r="BO97" s="21">
        <f t="shared" si="213"/>
        <v>0</v>
      </c>
      <c r="BP97" s="21">
        <f t="shared" si="213"/>
        <v>253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16</v>
      </c>
      <c r="BJ98">
        <f t="shared" si="214"/>
        <v>13</v>
      </c>
      <c r="BK98">
        <f t="shared" si="214"/>
        <v>29</v>
      </c>
      <c r="BL98">
        <f t="shared" si="214"/>
        <v>3432.22</v>
      </c>
      <c r="BQ98">
        <f t="shared" ref="BQ98:BT98" si="215">SUM(BQ2:BQ97)</f>
        <v>9</v>
      </c>
      <c r="BR98">
        <f t="shared" si="215"/>
        <v>25</v>
      </c>
      <c r="BS98">
        <f t="shared" si="215"/>
        <v>34</v>
      </c>
      <c r="BT98">
        <f t="shared" si="215"/>
        <v>5652.9</v>
      </c>
    </row>
    <row r="99" spans="61:72">
      <c r="BI99">
        <f t="shared" ref="BI99:BK99" si="216">BI98/4</f>
        <v>4</v>
      </c>
      <c r="BJ99">
        <f t="shared" si="216"/>
        <v>3.25</v>
      </c>
      <c r="BK99">
        <f t="shared" si="216"/>
        <v>7.25</v>
      </c>
      <c r="BL99">
        <f>IF(BJ98=0,0,BL98/BJ98)</f>
        <v>264.016923076923</v>
      </c>
      <c r="BQ99">
        <f t="shared" ref="BQ99:BS99" si="217">BQ98/4</f>
        <v>2.25</v>
      </c>
      <c r="BR99">
        <f t="shared" si="217"/>
        <v>6.25</v>
      </c>
      <c r="BS99">
        <f t="shared" si="217"/>
        <v>8.5</v>
      </c>
      <c r="BT99">
        <f>IF(BR98=0,0,BT98/BR98)</f>
        <v>226.116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4</v>
      </c>
      <c r="BF102" s="26">
        <f>BJ99</f>
        <v>3.25</v>
      </c>
      <c r="BG102" s="27">
        <f>BL99</f>
        <v>264.016923076923</v>
      </c>
      <c r="BH102" s="26">
        <f>BK99</f>
        <v>7.25</v>
      </c>
      <c r="BI102" s="26">
        <f>BQ99</f>
        <v>2.25</v>
      </c>
      <c r="BJ102" s="26">
        <f>BR99</f>
        <v>6.25</v>
      </c>
      <c r="BK102" s="27">
        <f>BT99</f>
        <v>226.116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W102"/>
  <sheetViews>
    <sheetView zoomScale="70" zoomScaleNormal="70" topLeftCell="F1" workbookViewId="0">
      <pane ySplit="1" topLeftCell="A70" activePane="bottomLeft" state="frozen"/>
      <selection/>
      <selection pane="bottomLeft" activeCell="AY105" sqref="AY10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28104.48</v>
      </c>
      <c r="B2">
        <v>-5372</v>
      </c>
      <c r="C2">
        <v>21773.47</v>
      </c>
      <c r="D2">
        <v>12579.16</v>
      </c>
      <c r="E2">
        <v>284.4</v>
      </c>
      <c r="F2" s="3">
        <v>-6191</v>
      </c>
      <c r="G2">
        <v>629.96</v>
      </c>
      <c r="H2">
        <v>629.96</v>
      </c>
      <c r="I2">
        <v>600.55</v>
      </c>
      <c r="J2">
        <v>447.66</v>
      </c>
      <c r="K2">
        <v>461.36</v>
      </c>
      <c r="L2">
        <v>458.57</v>
      </c>
      <c r="M2">
        <v>899.1</v>
      </c>
      <c r="N2">
        <v>0</v>
      </c>
      <c r="O2">
        <v>329.4</v>
      </c>
      <c r="P2">
        <v>312.3</v>
      </c>
      <c r="Q2">
        <v>0</v>
      </c>
      <c r="R2">
        <v>250.44</v>
      </c>
      <c r="S2">
        <v>28139.68</v>
      </c>
      <c r="T2">
        <v>5434.491</v>
      </c>
      <c r="U2">
        <v>12557.242</v>
      </c>
      <c r="V2">
        <v>6.283</v>
      </c>
      <c r="W2">
        <v>12563.525</v>
      </c>
      <c r="X2">
        <v>488.296</v>
      </c>
      <c r="Y2">
        <v>50.03</v>
      </c>
      <c r="Z2">
        <v>12235.564</v>
      </c>
      <c r="AA2">
        <v>4958.19</v>
      </c>
      <c r="AB2">
        <v>1298.43</v>
      </c>
      <c r="AC2" t="s">
        <v>60</v>
      </c>
      <c r="AD2" s="3">
        <v>-3712.566</v>
      </c>
      <c r="AE2">
        <v>284.4</v>
      </c>
      <c r="AF2">
        <v>0</v>
      </c>
      <c r="AG2">
        <v>284.4</v>
      </c>
      <c r="AH2">
        <v>339</v>
      </c>
      <c r="AI2">
        <v>0</v>
      </c>
      <c r="AJ2">
        <v>339</v>
      </c>
      <c r="AK2">
        <v>4211</v>
      </c>
      <c r="AL2">
        <v>29146.6</v>
      </c>
      <c r="AM2">
        <v>33357.6</v>
      </c>
      <c r="AN2">
        <v>12012.38</v>
      </c>
      <c r="AO2">
        <v>12012.38</v>
      </c>
      <c r="AP2">
        <v>0</v>
      </c>
      <c r="AQ2">
        <v>284.4</v>
      </c>
      <c r="AR2">
        <v>339</v>
      </c>
      <c r="AS2" s="12" t="s">
        <v>138</v>
      </c>
      <c r="AT2" s="12" t="s">
        <v>139</v>
      </c>
      <c r="AU2">
        <v>344.2</v>
      </c>
      <c r="AV2" s="13">
        <v>344.2</v>
      </c>
      <c r="AW2" s="3">
        <v>339</v>
      </c>
      <c r="AX2" s="3">
        <v>284.4</v>
      </c>
      <c r="AY2" s="3">
        <v>330.2</v>
      </c>
      <c r="AZ2" s="17">
        <v>338.6</v>
      </c>
      <c r="BA2" s="3">
        <v>339</v>
      </c>
      <c r="BB2" s="3">
        <v>284.4</v>
      </c>
      <c r="BE2" s="21">
        <f t="shared" si="0"/>
        <v>339</v>
      </c>
      <c r="BF2" s="21">
        <f t="shared" ref="BF2:BH2" si="4">AH2</f>
        <v>339</v>
      </c>
      <c r="BG2" s="21">
        <f t="shared" si="4"/>
        <v>0</v>
      </c>
      <c r="BH2" s="21">
        <f t="shared" si="4"/>
        <v>339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284.4</v>
      </c>
      <c r="BN2" s="21">
        <f t="shared" ref="BN2:BP2" si="9">AE2</f>
        <v>284.4</v>
      </c>
      <c r="BO2" s="21">
        <f t="shared" si="9"/>
        <v>0</v>
      </c>
      <c r="BP2" s="21">
        <f t="shared" si="9"/>
        <v>284.4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279.987714285714</v>
      </c>
    </row>
    <row r="3" spans="1:75">
      <c r="A3">
        <v>28126.53</v>
      </c>
      <c r="B3">
        <v>-5683.88</v>
      </c>
      <c r="C3">
        <v>22029.4</v>
      </c>
      <c r="D3">
        <v>12443.04</v>
      </c>
      <c r="E3">
        <v>282.73</v>
      </c>
      <c r="F3" s="3">
        <v>-6787</v>
      </c>
      <c r="G3">
        <v>629.96</v>
      </c>
      <c r="H3">
        <v>629.96</v>
      </c>
      <c r="I3">
        <v>599.48</v>
      </c>
      <c r="J3">
        <v>449.57</v>
      </c>
      <c r="K3">
        <v>460.9</v>
      </c>
      <c r="L3">
        <v>462.29</v>
      </c>
      <c r="M3">
        <v>899.92</v>
      </c>
      <c r="N3">
        <v>0</v>
      </c>
      <c r="O3">
        <v>420.5</v>
      </c>
      <c r="P3">
        <v>358.1</v>
      </c>
      <c r="Q3">
        <v>0</v>
      </c>
      <c r="R3">
        <v>249.65</v>
      </c>
      <c r="S3">
        <v>28079.309</v>
      </c>
      <c r="T3">
        <v>5656.222</v>
      </c>
      <c r="U3">
        <v>12506.561</v>
      </c>
      <c r="V3">
        <v>6.314</v>
      </c>
      <c r="W3">
        <v>12512.875</v>
      </c>
      <c r="X3">
        <v>489.072</v>
      </c>
      <c r="Y3">
        <v>50.011</v>
      </c>
      <c r="Z3">
        <v>12085.697</v>
      </c>
      <c r="AA3">
        <v>5112.061</v>
      </c>
      <c r="AB3">
        <v>1295.24</v>
      </c>
      <c r="AC3" t="s">
        <v>60</v>
      </c>
      <c r="AD3" s="3">
        <v>-4182.0996</v>
      </c>
      <c r="AE3">
        <v>282.73</v>
      </c>
      <c r="AF3">
        <v>0</v>
      </c>
      <c r="AG3">
        <v>282.73</v>
      </c>
      <c r="AH3">
        <v>319</v>
      </c>
      <c r="AI3">
        <v>0</v>
      </c>
      <c r="AJ3">
        <v>319</v>
      </c>
      <c r="AK3">
        <v>4211</v>
      </c>
      <c r="AL3">
        <v>28907.9</v>
      </c>
      <c r="AM3">
        <v>33118.9</v>
      </c>
      <c r="AN3">
        <v>12004.38</v>
      </c>
      <c r="AO3">
        <v>12004.38</v>
      </c>
      <c r="AP3">
        <v>0</v>
      </c>
      <c r="AQ3">
        <v>282.73</v>
      </c>
      <c r="AR3">
        <v>319</v>
      </c>
      <c r="AU3">
        <v>423.4</v>
      </c>
      <c r="AV3" s="13">
        <v>423.4</v>
      </c>
      <c r="AW3" s="3">
        <v>319</v>
      </c>
      <c r="AX3" s="3">
        <v>282.73</v>
      </c>
      <c r="AY3" s="3">
        <v>409.4</v>
      </c>
      <c r="AZ3" s="17">
        <v>417.8</v>
      </c>
      <c r="BA3" s="3">
        <v>319</v>
      </c>
      <c r="BB3" s="3">
        <v>282.73</v>
      </c>
      <c r="BE3" s="21">
        <f t="shared" si="0"/>
        <v>319</v>
      </c>
      <c r="BF3" s="21">
        <f t="shared" ref="BF3:BH3" si="14">AH3</f>
        <v>319</v>
      </c>
      <c r="BG3" s="21">
        <f t="shared" si="14"/>
        <v>0</v>
      </c>
      <c r="BH3" s="21">
        <f t="shared" si="14"/>
        <v>319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282.73</v>
      </c>
      <c r="BN3" s="21">
        <f t="shared" ref="BN3:BP3" si="15">AE3</f>
        <v>282.73</v>
      </c>
      <c r="BO3" s="21">
        <f t="shared" si="15"/>
        <v>0</v>
      </c>
      <c r="BP3" s="21">
        <f t="shared" si="15"/>
        <v>282.73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623.411875</v>
      </c>
    </row>
    <row r="4" spans="1:72">
      <c r="A4">
        <v>27967.72</v>
      </c>
      <c r="B4">
        <v>-6292.08</v>
      </c>
      <c r="C4">
        <v>22313.51</v>
      </c>
      <c r="D4">
        <v>12551.97</v>
      </c>
      <c r="E4">
        <v>289.33</v>
      </c>
      <c r="F4" s="3">
        <v>-6995</v>
      </c>
      <c r="G4">
        <v>628.27</v>
      </c>
      <c r="H4">
        <v>629.12</v>
      </c>
      <c r="I4">
        <v>600.33</v>
      </c>
      <c r="J4">
        <v>449.15</v>
      </c>
      <c r="K4">
        <v>461.83</v>
      </c>
      <c r="L4">
        <v>462.53</v>
      </c>
      <c r="M4">
        <v>899.51</v>
      </c>
      <c r="N4">
        <v>0</v>
      </c>
      <c r="O4">
        <v>450</v>
      </c>
      <c r="P4">
        <v>422.3</v>
      </c>
      <c r="Q4">
        <v>0</v>
      </c>
      <c r="R4">
        <v>250.76</v>
      </c>
      <c r="S4">
        <v>27868.953</v>
      </c>
      <c r="T4">
        <v>6471.253</v>
      </c>
      <c r="U4">
        <v>12513.973</v>
      </c>
      <c r="V4">
        <v>6.421</v>
      </c>
      <c r="W4">
        <v>12520.395</v>
      </c>
      <c r="X4">
        <v>489.531</v>
      </c>
      <c r="Y4">
        <v>49.964</v>
      </c>
      <c r="Z4">
        <v>11646.75</v>
      </c>
      <c r="AA4">
        <v>5433.402</v>
      </c>
      <c r="AB4">
        <v>1313.84</v>
      </c>
      <c r="AC4" t="s">
        <v>60</v>
      </c>
      <c r="AD4" s="3">
        <v>-4301.024</v>
      </c>
      <c r="AE4">
        <v>289.33</v>
      </c>
      <c r="AF4">
        <v>0</v>
      </c>
      <c r="AG4">
        <v>289.33</v>
      </c>
      <c r="AH4">
        <v>309</v>
      </c>
      <c r="AI4">
        <v>0</v>
      </c>
      <c r="AJ4">
        <v>309</v>
      </c>
      <c r="AK4">
        <v>4213</v>
      </c>
      <c r="AL4">
        <v>28328.2</v>
      </c>
      <c r="AM4">
        <v>32541.2</v>
      </c>
      <c r="AN4">
        <v>11997.32</v>
      </c>
      <c r="AO4">
        <v>11997.32</v>
      </c>
      <c r="AP4">
        <v>0</v>
      </c>
      <c r="AQ4">
        <v>289.33</v>
      </c>
      <c r="AR4">
        <v>309</v>
      </c>
      <c r="AU4">
        <v>502.6</v>
      </c>
      <c r="AV4" s="13">
        <v>450</v>
      </c>
      <c r="AW4" s="3">
        <v>309</v>
      </c>
      <c r="AX4" s="3">
        <v>289.33</v>
      </c>
      <c r="AY4" s="3">
        <v>488.6</v>
      </c>
      <c r="AZ4" s="17">
        <v>450</v>
      </c>
      <c r="BA4" s="3">
        <v>309</v>
      </c>
      <c r="BB4" s="3">
        <v>289.33</v>
      </c>
      <c r="BE4" s="21">
        <f t="shared" si="0"/>
        <v>309</v>
      </c>
      <c r="BF4" s="21">
        <f t="shared" ref="BF4:BH4" si="16">AH4</f>
        <v>309</v>
      </c>
      <c r="BG4" s="21">
        <f t="shared" si="16"/>
        <v>0</v>
      </c>
      <c r="BH4" s="21">
        <f t="shared" si="16"/>
        <v>309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289.33</v>
      </c>
      <c r="BN4" s="21">
        <f t="shared" ref="BN4:BP4" si="17">AE4</f>
        <v>289.33</v>
      </c>
      <c r="BO4" s="21">
        <f t="shared" si="17"/>
        <v>0</v>
      </c>
      <c r="BP4" s="21">
        <f t="shared" si="17"/>
        <v>289.33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27375.75</v>
      </c>
      <c r="B5">
        <v>-6271.64</v>
      </c>
      <c r="C5">
        <v>21898.92</v>
      </c>
      <c r="D5">
        <v>12322.54</v>
      </c>
      <c r="E5">
        <v>281.73</v>
      </c>
      <c r="F5" s="3">
        <v>-6997</v>
      </c>
      <c r="G5">
        <v>629.12</v>
      </c>
      <c r="H5">
        <v>629.12</v>
      </c>
      <c r="I5">
        <v>601.11</v>
      </c>
      <c r="J5">
        <v>448.95</v>
      </c>
      <c r="K5">
        <v>460.2</v>
      </c>
      <c r="L5">
        <v>463.22</v>
      </c>
      <c r="M5">
        <v>898.69</v>
      </c>
      <c r="N5">
        <v>0</v>
      </c>
      <c r="O5">
        <v>445.6</v>
      </c>
      <c r="P5">
        <v>426.3</v>
      </c>
      <c r="Q5">
        <v>0</v>
      </c>
      <c r="R5">
        <v>250.66</v>
      </c>
      <c r="S5">
        <v>27443.398</v>
      </c>
      <c r="T5">
        <v>6325.703</v>
      </c>
      <c r="U5">
        <v>12578.927</v>
      </c>
      <c r="V5">
        <v>6.44</v>
      </c>
      <c r="W5">
        <v>12585.367</v>
      </c>
      <c r="X5">
        <v>537.889</v>
      </c>
      <c r="Y5">
        <v>50.033</v>
      </c>
      <c r="Z5">
        <v>12248.375</v>
      </c>
      <c r="AA5">
        <v>4954.289</v>
      </c>
      <c r="AB5">
        <v>1321.32</v>
      </c>
      <c r="AC5" t="s">
        <v>60</v>
      </c>
      <c r="AD5" s="3">
        <v>-4300.7437</v>
      </c>
      <c r="AE5">
        <v>281.73</v>
      </c>
      <c r="AF5">
        <v>0</v>
      </c>
      <c r="AG5">
        <v>281.73</v>
      </c>
      <c r="AH5">
        <v>310.89</v>
      </c>
      <c r="AI5">
        <v>0</v>
      </c>
      <c r="AJ5">
        <v>310.89</v>
      </c>
      <c r="AK5">
        <v>4214</v>
      </c>
      <c r="AL5">
        <v>27987.3</v>
      </c>
      <c r="AM5">
        <v>32201.3</v>
      </c>
      <c r="AN5">
        <v>11981.69</v>
      </c>
      <c r="AO5">
        <v>11981.69</v>
      </c>
      <c r="AP5">
        <v>0</v>
      </c>
      <c r="AQ5">
        <v>281.73</v>
      </c>
      <c r="AR5">
        <v>310.89</v>
      </c>
      <c r="AU5">
        <v>543</v>
      </c>
      <c r="AV5" s="13">
        <v>449.8</v>
      </c>
      <c r="AW5" s="3">
        <v>310.89</v>
      </c>
      <c r="AX5" s="3">
        <v>281.73</v>
      </c>
      <c r="AY5" s="3">
        <v>542.89</v>
      </c>
      <c r="AZ5" s="17">
        <v>435.8</v>
      </c>
      <c r="BA5" s="3">
        <v>310.89</v>
      </c>
      <c r="BB5" s="3">
        <v>281.73</v>
      </c>
      <c r="BE5" s="21">
        <f t="shared" si="0"/>
        <v>310.89</v>
      </c>
      <c r="BF5" s="21">
        <f t="shared" ref="BF5:BH5" si="18">AH5</f>
        <v>310.89</v>
      </c>
      <c r="BG5" s="21">
        <f t="shared" si="18"/>
        <v>0</v>
      </c>
      <c r="BH5" s="21">
        <f t="shared" si="18"/>
        <v>310.89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281.73</v>
      </c>
      <c r="BN5" s="21">
        <f t="shared" ref="BN5:BP5" si="19">AE5</f>
        <v>281.73</v>
      </c>
      <c r="BO5" s="21">
        <f t="shared" si="19"/>
        <v>0</v>
      </c>
      <c r="BP5" s="21">
        <f t="shared" si="19"/>
        <v>281.73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27103.33</v>
      </c>
      <c r="B6">
        <v>-5702.17</v>
      </c>
      <c r="C6">
        <v>20851.69</v>
      </c>
      <c r="D6">
        <v>12340.39</v>
      </c>
      <c r="E6">
        <v>272.33</v>
      </c>
      <c r="F6" s="3">
        <v>-6993</v>
      </c>
      <c r="G6">
        <v>583.82</v>
      </c>
      <c r="H6">
        <v>580.41</v>
      </c>
      <c r="I6">
        <v>599.41</v>
      </c>
      <c r="J6">
        <v>449.44</v>
      </c>
      <c r="K6">
        <v>460.66</v>
      </c>
      <c r="L6">
        <v>461.83</v>
      </c>
      <c r="M6">
        <v>899.51</v>
      </c>
      <c r="N6">
        <v>0</v>
      </c>
      <c r="O6">
        <v>367.1</v>
      </c>
      <c r="P6">
        <v>354.7</v>
      </c>
      <c r="Q6">
        <v>0</v>
      </c>
      <c r="R6">
        <v>250.23</v>
      </c>
      <c r="S6">
        <v>26892.236</v>
      </c>
      <c r="T6">
        <v>5643.246</v>
      </c>
      <c r="U6">
        <v>12373.46</v>
      </c>
      <c r="V6">
        <v>6.438</v>
      </c>
      <c r="W6">
        <v>12379.898</v>
      </c>
      <c r="X6">
        <v>536.977</v>
      </c>
      <c r="Y6">
        <v>50.036</v>
      </c>
      <c r="Z6">
        <v>13342.66</v>
      </c>
      <c r="AA6">
        <v>3933.877</v>
      </c>
      <c r="AB6">
        <v>1384.4</v>
      </c>
      <c r="AC6" t="s">
        <v>60</v>
      </c>
      <c r="AD6" s="3">
        <v>-4453.146</v>
      </c>
      <c r="AE6">
        <v>272.33</v>
      </c>
      <c r="AF6">
        <v>0</v>
      </c>
      <c r="AG6">
        <v>272.33</v>
      </c>
      <c r="AH6">
        <v>289.11</v>
      </c>
      <c r="AI6">
        <v>0</v>
      </c>
      <c r="AJ6">
        <v>289.11</v>
      </c>
      <c r="AK6">
        <v>4216</v>
      </c>
      <c r="AL6">
        <v>27612.2</v>
      </c>
      <c r="AM6">
        <v>31828.2</v>
      </c>
      <c r="AN6">
        <v>11933.19</v>
      </c>
      <c r="AO6">
        <v>11933.19</v>
      </c>
      <c r="AP6">
        <v>0</v>
      </c>
      <c r="AQ6">
        <v>272.33</v>
      </c>
      <c r="AR6">
        <v>289.11</v>
      </c>
      <c r="AU6">
        <v>463.8</v>
      </c>
      <c r="AV6" s="13">
        <v>370.6</v>
      </c>
      <c r="AW6" s="3">
        <v>289.11</v>
      </c>
      <c r="AX6" s="3">
        <v>272.33</v>
      </c>
      <c r="AY6" s="3">
        <v>463.69</v>
      </c>
      <c r="AZ6" s="17">
        <v>356.6</v>
      </c>
      <c r="BA6" s="3">
        <v>289.11</v>
      </c>
      <c r="BB6" s="3">
        <v>272.33</v>
      </c>
      <c r="BE6" s="21">
        <f t="shared" si="0"/>
        <v>289.11</v>
      </c>
      <c r="BF6" s="21">
        <f t="shared" ref="BF6:BH6" si="20">AH6</f>
        <v>289.11</v>
      </c>
      <c r="BG6" s="21">
        <f t="shared" si="20"/>
        <v>0</v>
      </c>
      <c r="BH6" s="21">
        <f t="shared" si="20"/>
        <v>289.11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272.33</v>
      </c>
      <c r="BN6" s="21">
        <f t="shared" ref="BN6:BP6" si="21">AE6</f>
        <v>272.33</v>
      </c>
      <c r="BO6" s="21">
        <f t="shared" si="21"/>
        <v>0</v>
      </c>
      <c r="BP6" s="21">
        <f t="shared" si="21"/>
        <v>272.33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26753.78</v>
      </c>
      <c r="B7">
        <v>-5785.17</v>
      </c>
      <c r="C7">
        <v>20518.8</v>
      </c>
      <c r="D7">
        <v>12351.48</v>
      </c>
      <c r="E7">
        <v>261</v>
      </c>
      <c r="F7" s="3">
        <v>-6993</v>
      </c>
      <c r="G7">
        <v>553.05</v>
      </c>
      <c r="H7">
        <v>549.64</v>
      </c>
      <c r="I7">
        <v>568.64</v>
      </c>
      <c r="J7">
        <v>449.83</v>
      </c>
      <c r="K7">
        <v>460.2</v>
      </c>
      <c r="L7">
        <v>461.83</v>
      </c>
      <c r="M7">
        <v>899.1</v>
      </c>
      <c r="N7">
        <v>0</v>
      </c>
      <c r="O7">
        <v>301.1</v>
      </c>
      <c r="P7">
        <v>297</v>
      </c>
      <c r="Q7">
        <v>0</v>
      </c>
      <c r="R7">
        <v>249.65</v>
      </c>
      <c r="S7">
        <v>26835.688</v>
      </c>
      <c r="T7">
        <v>5774.829</v>
      </c>
      <c r="U7">
        <v>12275.748</v>
      </c>
      <c r="V7">
        <v>6.441</v>
      </c>
      <c r="W7">
        <v>12282.189</v>
      </c>
      <c r="X7">
        <v>619.22</v>
      </c>
      <c r="Y7">
        <v>50.036</v>
      </c>
      <c r="Z7">
        <v>13336.564</v>
      </c>
      <c r="AA7">
        <v>3904.395</v>
      </c>
      <c r="AB7">
        <v>1389.78</v>
      </c>
      <c r="AC7" t="s">
        <v>60</v>
      </c>
      <c r="AD7" s="3">
        <v>-4573.8916</v>
      </c>
      <c r="AE7">
        <v>261</v>
      </c>
      <c r="AF7">
        <v>0</v>
      </c>
      <c r="AG7">
        <v>261</v>
      </c>
      <c r="AH7">
        <v>290</v>
      </c>
      <c r="AI7">
        <v>0</v>
      </c>
      <c r="AJ7">
        <v>290</v>
      </c>
      <c r="AK7">
        <v>4217</v>
      </c>
      <c r="AL7">
        <v>27475.8</v>
      </c>
      <c r="AM7">
        <v>31692.8</v>
      </c>
      <c r="AN7">
        <v>11872.33</v>
      </c>
      <c r="AO7">
        <v>11872.33</v>
      </c>
      <c r="AP7">
        <v>0</v>
      </c>
      <c r="AQ7">
        <v>261</v>
      </c>
      <c r="AR7">
        <v>290</v>
      </c>
      <c r="AU7">
        <v>450</v>
      </c>
      <c r="AV7" s="13">
        <v>291.4</v>
      </c>
      <c r="AW7" s="3">
        <v>290</v>
      </c>
      <c r="AX7" s="3">
        <v>261</v>
      </c>
      <c r="AY7" s="3">
        <v>450</v>
      </c>
      <c r="AZ7" s="17">
        <v>277.4</v>
      </c>
      <c r="BA7" s="3">
        <v>290</v>
      </c>
      <c r="BB7" s="3">
        <v>261</v>
      </c>
      <c r="BE7" s="21">
        <f t="shared" si="0"/>
        <v>290</v>
      </c>
      <c r="BF7" s="21">
        <f t="shared" ref="BF7:BH7" si="22">AH7</f>
        <v>290</v>
      </c>
      <c r="BG7" s="21">
        <f t="shared" si="22"/>
        <v>0</v>
      </c>
      <c r="BH7" s="21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261</v>
      </c>
      <c r="BN7" s="21">
        <f t="shared" ref="BN7:BP7" si="23">AE7</f>
        <v>261</v>
      </c>
      <c r="BO7" s="21">
        <f t="shared" si="23"/>
        <v>0</v>
      </c>
      <c r="BP7" s="21">
        <f t="shared" si="23"/>
        <v>261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26557.02</v>
      </c>
      <c r="B8">
        <v>-5790.17</v>
      </c>
      <c r="C8">
        <v>20873.96</v>
      </c>
      <c r="D8">
        <v>12268.92</v>
      </c>
      <c r="E8">
        <v>268.33</v>
      </c>
      <c r="F8" s="3">
        <v>-6993</v>
      </c>
      <c r="G8">
        <v>629.12</v>
      </c>
      <c r="H8">
        <v>629.12</v>
      </c>
      <c r="I8">
        <v>599.88</v>
      </c>
      <c r="J8">
        <v>448.77</v>
      </c>
      <c r="K8">
        <v>460.9</v>
      </c>
      <c r="L8">
        <v>462.29</v>
      </c>
      <c r="M8">
        <v>899.1</v>
      </c>
      <c r="N8">
        <v>0</v>
      </c>
      <c r="O8">
        <v>263.3</v>
      </c>
      <c r="P8">
        <v>255.4</v>
      </c>
      <c r="Q8">
        <v>0</v>
      </c>
      <c r="R8">
        <v>250.39</v>
      </c>
      <c r="S8">
        <v>26758.96</v>
      </c>
      <c r="T8">
        <v>5930.511</v>
      </c>
      <c r="U8">
        <v>12401.82</v>
      </c>
      <c r="V8">
        <v>5.982</v>
      </c>
      <c r="W8">
        <v>12407.803</v>
      </c>
      <c r="X8">
        <v>619.584</v>
      </c>
      <c r="Y8">
        <v>50.032</v>
      </c>
      <c r="Z8">
        <v>13011.643</v>
      </c>
      <c r="AA8">
        <v>4239.211</v>
      </c>
      <c r="AB8">
        <v>1474.35</v>
      </c>
      <c r="AC8" t="s">
        <v>60</v>
      </c>
      <c r="AD8" s="3">
        <v>-4636.6455</v>
      </c>
      <c r="AE8">
        <v>268.33</v>
      </c>
      <c r="AF8">
        <v>0</v>
      </c>
      <c r="AG8">
        <v>268.33</v>
      </c>
      <c r="AH8">
        <v>289.22</v>
      </c>
      <c r="AI8">
        <v>0</v>
      </c>
      <c r="AJ8">
        <v>289.22</v>
      </c>
      <c r="AK8">
        <v>4218</v>
      </c>
      <c r="AL8">
        <v>27203</v>
      </c>
      <c r="AM8">
        <v>31421</v>
      </c>
      <c r="AN8">
        <v>11811.27</v>
      </c>
      <c r="AO8">
        <v>11811.27</v>
      </c>
      <c r="AP8">
        <v>0</v>
      </c>
      <c r="AQ8">
        <v>268.33</v>
      </c>
      <c r="AR8">
        <v>289.22</v>
      </c>
      <c r="AU8">
        <v>450</v>
      </c>
      <c r="AV8" s="13">
        <v>265</v>
      </c>
      <c r="AW8" s="3">
        <v>289.22</v>
      </c>
      <c r="AX8" s="3">
        <v>268.33</v>
      </c>
      <c r="AY8" s="3">
        <v>450</v>
      </c>
      <c r="AZ8" s="17">
        <v>251</v>
      </c>
      <c r="BA8" s="3">
        <v>289.22</v>
      </c>
      <c r="BB8" s="3">
        <v>268.33</v>
      </c>
      <c r="BE8" s="21">
        <f t="shared" si="0"/>
        <v>289.22</v>
      </c>
      <c r="BF8" s="21">
        <f t="shared" ref="BF8:BH8" si="24">AH8</f>
        <v>289.22</v>
      </c>
      <c r="BG8" s="21">
        <f t="shared" si="24"/>
        <v>0</v>
      </c>
      <c r="BH8" s="21">
        <f t="shared" si="24"/>
        <v>289.22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268.33</v>
      </c>
      <c r="BN8" s="21">
        <f t="shared" ref="BN8:BP8" si="25">AE8</f>
        <v>268.33</v>
      </c>
      <c r="BO8" s="21">
        <f t="shared" si="25"/>
        <v>0</v>
      </c>
      <c r="BP8" s="21">
        <f t="shared" si="25"/>
        <v>268.33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26554.5</v>
      </c>
      <c r="B9">
        <v>-5790.17</v>
      </c>
      <c r="C9">
        <v>20939.92</v>
      </c>
      <c r="D9">
        <v>12117.88</v>
      </c>
      <c r="E9">
        <v>266.67</v>
      </c>
      <c r="F9" s="3">
        <v>-6993</v>
      </c>
      <c r="G9">
        <v>631.68</v>
      </c>
      <c r="H9">
        <v>626.55</v>
      </c>
      <c r="I9">
        <v>598.88</v>
      </c>
      <c r="J9">
        <v>448.88</v>
      </c>
      <c r="K9">
        <v>460.66</v>
      </c>
      <c r="L9">
        <v>461.83</v>
      </c>
      <c r="M9">
        <v>900.34</v>
      </c>
      <c r="N9">
        <v>0</v>
      </c>
      <c r="O9">
        <v>264</v>
      </c>
      <c r="P9">
        <v>253.2</v>
      </c>
      <c r="Q9">
        <v>0</v>
      </c>
      <c r="R9">
        <v>249.49</v>
      </c>
      <c r="S9">
        <v>26445.828</v>
      </c>
      <c r="T9">
        <v>5856.448</v>
      </c>
      <c r="U9">
        <v>12211.544</v>
      </c>
      <c r="V9">
        <v>6</v>
      </c>
      <c r="W9">
        <v>12217.544</v>
      </c>
      <c r="X9">
        <v>602.126</v>
      </c>
      <c r="Y9">
        <v>50.031</v>
      </c>
      <c r="Z9">
        <v>13202.084</v>
      </c>
      <c r="AA9">
        <v>4107.244</v>
      </c>
      <c r="AB9">
        <v>1452.14</v>
      </c>
      <c r="AC9" t="s">
        <v>60</v>
      </c>
      <c r="AD9" s="3">
        <v>-4635.8047</v>
      </c>
      <c r="AE9">
        <v>266.67</v>
      </c>
      <c r="AF9">
        <v>0</v>
      </c>
      <c r="AG9">
        <v>266.67</v>
      </c>
      <c r="AH9">
        <v>289</v>
      </c>
      <c r="AI9">
        <v>0</v>
      </c>
      <c r="AJ9">
        <v>289</v>
      </c>
      <c r="AK9">
        <v>4219</v>
      </c>
      <c r="AL9">
        <v>27032.5</v>
      </c>
      <c r="AM9">
        <v>31251.5</v>
      </c>
      <c r="AN9">
        <v>11735.04</v>
      </c>
      <c r="AO9">
        <v>11735.04</v>
      </c>
      <c r="AP9">
        <v>0</v>
      </c>
      <c r="AQ9">
        <v>266.67</v>
      </c>
      <c r="AR9">
        <v>289</v>
      </c>
      <c r="AU9">
        <v>450</v>
      </c>
      <c r="AV9" s="13">
        <v>265</v>
      </c>
      <c r="AW9" s="3">
        <v>289</v>
      </c>
      <c r="AX9" s="3">
        <v>266.67</v>
      </c>
      <c r="AY9" s="3">
        <v>450</v>
      </c>
      <c r="AZ9" s="17">
        <v>251</v>
      </c>
      <c r="BA9" s="3">
        <v>289</v>
      </c>
      <c r="BB9" s="3">
        <v>266.67</v>
      </c>
      <c r="BE9" s="21">
        <f t="shared" si="0"/>
        <v>289</v>
      </c>
      <c r="BF9" s="21">
        <f t="shared" ref="BF9:BH9" si="26">AH9</f>
        <v>289</v>
      </c>
      <c r="BG9" s="21">
        <f t="shared" si="26"/>
        <v>0</v>
      </c>
      <c r="BH9" s="21">
        <f t="shared" si="26"/>
        <v>289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266.67</v>
      </c>
      <c r="BN9" s="21">
        <f t="shared" ref="BN9:BP9" si="27">AE9</f>
        <v>266.67</v>
      </c>
      <c r="BO9" s="21">
        <f t="shared" si="27"/>
        <v>0</v>
      </c>
      <c r="BP9" s="21">
        <f t="shared" si="27"/>
        <v>266.67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26470.81</v>
      </c>
      <c r="B10">
        <v>-5762.13</v>
      </c>
      <c r="C10">
        <v>21018.42</v>
      </c>
      <c r="D10">
        <v>11910.56</v>
      </c>
      <c r="E10">
        <v>271</v>
      </c>
      <c r="F10" s="3">
        <v>-6999</v>
      </c>
      <c r="G10">
        <v>629.96</v>
      </c>
      <c r="H10">
        <v>629.96</v>
      </c>
      <c r="I10">
        <v>600.22</v>
      </c>
      <c r="J10">
        <v>449.93</v>
      </c>
      <c r="K10">
        <v>461.36</v>
      </c>
      <c r="L10">
        <v>462.76</v>
      </c>
      <c r="M10">
        <v>898.69</v>
      </c>
      <c r="N10">
        <v>0</v>
      </c>
      <c r="O10">
        <v>265.9</v>
      </c>
      <c r="P10">
        <v>256.3</v>
      </c>
      <c r="Q10">
        <v>0</v>
      </c>
      <c r="R10">
        <v>250.39</v>
      </c>
      <c r="S10">
        <v>26344.748</v>
      </c>
      <c r="T10">
        <v>5872.239</v>
      </c>
      <c r="U10">
        <v>11963.273</v>
      </c>
      <c r="V10">
        <v>5.989</v>
      </c>
      <c r="W10">
        <v>11969.262</v>
      </c>
      <c r="X10">
        <v>603.162</v>
      </c>
      <c r="Y10">
        <v>50.006</v>
      </c>
      <c r="Z10">
        <v>12985.389</v>
      </c>
      <c r="AA10">
        <v>4105.799</v>
      </c>
      <c r="AB10">
        <v>1435.16</v>
      </c>
      <c r="AC10" t="s">
        <v>60</v>
      </c>
      <c r="AD10" s="3">
        <v>-4639.1665</v>
      </c>
      <c r="AE10">
        <v>271</v>
      </c>
      <c r="AF10">
        <v>0</v>
      </c>
      <c r="AG10">
        <v>271</v>
      </c>
      <c r="AH10">
        <v>292</v>
      </c>
      <c r="AI10">
        <v>0</v>
      </c>
      <c r="AJ10">
        <v>292</v>
      </c>
      <c r="AK10">
        <v>4225</v>
      </c>
      <c r="AL10">
        <v>26896.1</v>
      </c>
      <c r="AM10">
        <v>31121.1</v>
      </c>
      <c r="AN10">
        <v>11607.59</v>
      </c>
      <c r="AO10">
        <v>11607.59</v>
      </c>
      <c r="AP10">
        <v>0</v>
      </c>
      <c r="AQ10">
        <v>271</v>
      </c>
      <c r="AR10">
        <v>292</v>
      </c>
      <c r="AU10">
        <v>450</v>
      </c>
      <c r="AV10" s="13">
        <v>265</v>
      </c>
      <c r="AW10" s="3">
        <v>292</v>
      </c>
      <c r="AX10" s="3">
        <v>271</v>
      </c>
      <c r="AY10" s="3">
        <v>450</v>
      </c>
      <c r="AZ10" s="17">
        <v>251</v>
      </c>
      <c r="BA10" s="3">
        <v>292</v>
      </c>
      <c r="BB10" s="3">
        <v>271</v>
      </c>
      <c r="BE10" s="21">
        <f t="shared" si="0"/>
        <v>292</v>
      </c>
      <c r="BF10" s="21">
        <f t="shared" ref="BF10:BH10" si="28">AH10</f>
        <v>292</v>
      </c>
      <c r="BG10" s="21">
        <f t="shared" si="28"/>
        <v>0</v>
      </c>
      <c r="BH10" s="21">
        <f t="shared" si="28"/>
        <v>292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271</v>
      </c>
      <c r="BN10" s="21">
        <f t="shared" ref="BN10:BP10" si="29">AE10</f>
        <v>271</v>
      </c>
      <c r="BO10" s="21">
        <f t="shared" si="29"/>
        <v>0</v>
      </c>
      <c r="BP10" s="21">
        <f t="shared" si="29"/>
        <v>271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26108.24</v>
      </c>
      <c r="B11">
        <v>-5789.14</v>
      </c>
      <c r="C11">
        <v>20656.13</v>
      </c>
      <c r="D11">
        <v>11910.82</v>
      </c>
      <c r="E11">
        <v>271.67</v>
      </c>
      <c r="F11" s="3">
        <v>-6998</v>
      </c>
      <c r="G11">
        <v>583.82</v>
      </c>
      <c r="H11">
        <v>588.94</v>
      </c>
      <c r="I11">
        <v>601.16</v>
      </c>
      <c r="J11">
        <v>449.17</v>
      </c>
      <c r="K11">
        <v>461.36</v>
      </c>
      <c r="L11">
        <v>462.29</v>
      </c>
      <c r="M11">
        <v>898.69</v>
      </c>
      <c r="N11">
        <v>0</v>
      </c>
      <c r="O11">
        <v>265.7</v>
      </c>
      <c r="P11">
        <v>250.8</v>
      </c>
      <c r="Q11">
        <v>0</v>
      </c>
      <c r="R11">
        <v>250.07</v>
      </c>
      <c r="S11">
        <v>26244.58</v>
      </c>
      <c r="T11">
        <v>5731.772</v>
      </c>
      <c r="U11">
        <v>11952.932</v>
      </c>
      <c r="V11">
        <v>5.985</v>
      </c>
      <c r="W11">
        <v>11958.917</v>
      </c>
      <c r="X11">
        <v>602.671</v>
      </c>
      <c r="Y11">
        <v>49.977</v>
      </c>
      <c r="Z11">
        <v>13140.408</v>
      </c>
      <c r="AA11">
        <v>3992.916</v>
      </c>
      <c r="AB11">
        <v>1445.21</v>
      </c>
      <c r="AC11" t="s">
        <v>60</v>
      </c>
      <c r="AD11" s="3">
        <v>-4640.5674</v>
      </c>
      <c r="AE11">
        <v>271.67</v>
      </c>
      <c r="AF11">
        <v>0</v>
      </c>
      <c r="AG11">
        <v>271.67</v>
      </c>
      <c r="AH11">
        <v>289</v>
      </c>
      <c r="AI11">
        <v>0</v>
      </c>
      <c r="AJ11">
        <v>289</v>
      </c>
      <c r="AK11">
        <v>4224</v>
      </c>
      <c r="AL11">
        <v>26725.6</v>
      </c>
      <c r="AM11">
        <v>30949.6</v>
      </c>
      <c r="AN11">
        <v>11471.37</v>
      </c>
      <c r="AO11">
        <v>11471.37</v>
      </c>
      <c r="AP11">
        <v>0</v>
      </c>
      <c r="AQ11">
        <v>271.67</v>
      </c>
      <c r="AR11">
        <v>289</v>
      </c>
      <c r="AU11">
        <v>450</v>
      </c>
      <c r="AV11" s="13">
        <v>265</v>
      </c>
      <c r="AW11" s="3">
        <v>289</v>
      </c>
      <c r="AX11" s="3">
        <v>271.67</v>
      </c>
      <c r="AY11" s="3">
        <v>450</v>
      </c>
      <c r="AZ11" s="17">
        <v>251</v>
      </c>
      <c r="BA11" s="3">
        <v>289</v>
      </c>
      <c r="BB11" s="3">
        <v>271.67</v>
      </c>
      <c r="BE11" s="21">
        <f t="shared" si="0"/>
        <v>289</v>
      </c>
      <c r="BF11" s="21">
        <f t="shared" ref="BF11:BH11" si="30">AH11</f>
        <v>289</v>
      </c>
      <c r="BG11" s="21">
        <f t="shared" si="30"/>
        <v>0</v>
      </c>
      <c r="BH11" s="21">
        <f t="shared" si="30"/>
        <v>289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271.67</v>
      </c>
      <c r="BN11" s="21">
        <f t="shared" ref="BN11:BP11" si="31">AE11</f>
        <v>271.67</v>
      </c>
      <c r="BO11" s="21">
        <f t="shared" si="31"/>
        <v>0</v>
      </c>
      <c r="BP11" s="21">
        <f t="shared" si="31"/>
        <v>271.67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26104.7</v>
      </c>
      <c r="B12">
        <v>-5726.02</v>
      </c>
      <c r="C12">
        <v>20958.37</v>
      </c>
      <c r="D12">
        <v>11797.18</v>
      </c>
      <c r="E12">
        <v>267.67</v>
      </c>
      <c r="F12" s="3">
        <v>-6998</v>
      </c>
      <c r="G12">
        <v>629.12</v>
      </c>
      <c r="H12">
        <v>629.96</v>
      </c>
      <c r="I12">
        <v>600.97</v>
      </c>
      <c r="J12">
        <v>449.85</v>
      </c>
      <c r="K12">
        <v>460.2</v>
      </c>
      <c r="L12">
        <v>462.76</v>
      </c>
      <c r="M12">
        <v>898.69</v>
      </c>
      <c r="N12">
        <v>0</v>
      </c>
      <c r="O12">
        <v>265.8</v>
      </c>
      <c r="P12">
        <v>251</v>
      </c>
      <c r="Q12">
        <v>0</v>
      </c>
      <c r="R12">
        <v>250.18</v>
      </c>
      <c r="S12">
        <v>26134.693</v>
      </c>
      <c r="T12">
        <v>5929.66</v>
      </c>
      <c r="U12">
        <v>11864.131</v>
      </c>
      <c r="V12">
        <v>5.988</v>
      </c>
      <c r="W12">
        <v>11870.119</v>
      </c>
      <c r="X12">
        <v>550.65</v>
      </c>
      <c r="Y12">
        <v>50.008</v>
      </c>
      <c r="Z12">
        <v>13078.352</v>
      </c>
      <c r="AA12">
        <v>4189.742</v>
      </c>
      <c r="AB12">
        <v>1437.44</v>
      </c>
      <c r="AC12" t="s">
        <v>60</v>
      </c>
      <c r="AD12" s="3">
        <v>-4652.4736</v>
      </c>
      <c r="AE12">
        <v>267.67</v>
      </c>
      <c r="AF12">
        <v>0</v>
      </c>
      <c r="AG12">
        <v>267.67</v>
      </c>
      <c r="AH12">
        <v>286.33</v>
      </c>
      <c r="AI12">
        <v>0</v>
      </c>
      <c r="AJ12">
        <v>286.33</v>
      </c>
      <c r="AK12">
        <v>4224</v>
      </c>
      <c r="AL12">
        <v>26657.4</v>
      </c>
      <c r="AM12">
        <v>30881.4</v>
      </c>
      <c r="AN12">
        <v>11327.52</v>
      </c>
      <c r="AO12">
        <v>11327.52</v>
      </c>
      <c r="AP12">
        <v>0</v>
      </c>
      <c r="AQ12">
        <v>267.67</v>
      </c>
      <c r="AR12">
        <v>286.33</v>
      </c>
      <c r="AU12">
        <v>450</v>
      </c>
      <c r="AV12" s="13">
        <v>265</v>
      </c>
      <c r="AW12" s="3">
        <v>286.33</v>
      </c>
      <c r="AX12" s="3">
        <v>267.67</v>
      </c>
      <c r="AY12" s="3">
        <v>450</v>
      </c>
      <c r="AZ12" s="17">
        <v>251</v>
      </c>
      <c r="BA12" s="3">
        <v>286.33</v>
      </c>
      <c r="BB12" s="3">
        <v>267.67</v>
      </c>
      <c r="BE12" s="21">
        <f t="shared" si="0"/>
        <v>286.33</v>
      </c>
      <c r="BF12" s="21">
        <f t="shared" ref="BF12:BH12" si="32">AH12</f>
        <v>286.33</v>
      </c>
      <c r="BG12" s="21">
        <f t="shared" si="32"/>
        <v>0</v>
      </c>
      <c r="BH12" s="21">
        <f t="shared" si="32"/>
        <v>286.33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267.67</v>
      </c>
      <c r="BN12" s="21">
        <f t="shared" ref="BN12:BP12" si="33">AE12</f>
        <v>267.67</v>
      </c>
      <c r="BO12" s="21">
        <f t="shared" si="33"/>
        <v>0</v>
      </c>
      <c r="BP12" s="21">
        <f t="shared" si="33"/>
        <v>267.67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26092.44</v>
      </c>
      <c r="B13">
        <v>-5739.94</v>
      </c>
      <c r="C13">
        <v>21149.95</v>
      </c>
      <c r="D13">
        <v>11562.4</v>
      </c>
      <c r="E13">
        <v>272.66</v>
      </c>
      <c r="F13" s="3">
        <v>-6998</v>
      </c>
      <c r="G13">
        <v>629.12</v>
      </c>
      <c r="H13">
        <v>629.12</v>
      </c>
      <c r="I13">
        <v>600.31</v>
      </c>
      <c r="J13">
        <v>449.45</v>
      </c>
      <c r="K13">
        <v>460.9</v>
      </c>
      <c r="L13">
        <v>463.22</v>
      </c>
      <c r="M13">
        <v>899.51</v>
      </c>
      <c r="N13">
        <v>0</v>
      </c>
      <c r="O13">
        <v>288.8</v>
      </c>
      <c r="P13">
        <v>271.1</v>
      </c>
      <c r="Q13">
        <v>0</v>
      </c>
      <c r="R13">
        <v>250.23</v>
      </c>
      <c r="S13">
        <v>26043.625</v>
      </c>
      <c r="T13">
        <v>5936.85</v>
      </c>
      <c r="U13">
        <v>11887.686</v>
      </c>
      <c r="V13">
        <v>5.984</v>
      </c>
      <c r="W13">
        <v>11893.67</v>
      </c>
      <c r="X13">
        <v>547.359</v>
      </c>
      <c r="Y13">
        <v>50.029</v>
      </c>
      <c r="Z13">
        <v>13072.799</v>
      </c>
      <c r="AA13">
        <v>4176.586</v>
      </c>
      <c r="AB13">
        <v>1381.46</v>
      </c>
      <c r="AC13" t="s">
        <v>60</v>
      </c>
      <c r="AD13" s="3">
        <v>-4608.63</v>
      </c>
      <c r="AE13">
        <v>272.66</v>
      </c>
      <c r="AF13">
        <v>0</v>
      </c>
      <c r="AG13">
        <v>272.66</v>
      </c>
      <c r="AH13">
        <v>289.11</v>
      </c>
      <c r="AI13">
        <v>0</v>
      </c>
      <c r="AJ13">
        <v>289.11</v>
      </c>
      <c r="AK13">
        <v>4224</v>
      </c>
      <c r="AL13">
        <v>26589.2</v>
      </c>
      <c r="AM13">
        <v>30813.2</v>
      </c>
      <c r="AN13">
        <v>11182.34</v>
      </c>
      <c r="AO13">
        <v>11182.34</v>
      </c>
      <c r="AP13">
        <v>0</v>
      </c>
      <c r="AQ13">
        <v>272.66</v>
      </c>
      <c r="AR13">
        <v>289.11</v>
      </c>
      <c r="AU13">
        <v>450</v>
      </c>
      <c r="AV13" s="13">
        <v>291.4</v>
      </c>
      <c r="AW13" s="3">
        <v>289.11</v>
      </c>
      <c r="AX13" s="3">
        <v>272.66</v>
      </c>
      <c r="AY13" s="3">
        <v>450</v>
      </c>
      <c r="AZ13" s="17">
        <v>277.4</v>
      </c>
      <c r="BA13" s="3">
        <v>289.11</v>
      </c>
      <c r="BB13" s="3">
        <v>272.66</v>
      </c>
      <c r="BE13" s="21">
        <f t="shared" si="0"/>
        <v>289.11</v>
      </c>
      <c r="BF13" s="21">
        <f t="shared" ref="BF13:BH13" si="34">AH13</f>
        <v>289.11</v>
      </c>
      <c r="BG13" s="21">
        <f t="shared" si="34"/>
        <v>0</v>
      </c>
      <c r="BH13" s="21">
        <f t="shared" si="34"/>
        <v>289.11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272.66</v>
      </c>
      <c r="BN13" s="21">
        <f t="shared" ref="BN13:BP13" si="35">AE13</f>
        <v>272.66</v>
      </c>
      <c r="BO13" s="21">
        <f t="shared" si="35"/>
        <v>0</v>
      </c>
      <c r="BP13" s="21">
        <f t="shared" si="35"/>
        <v>272.66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25888.72</v>
      </c>
      <c r="B14">
        <v>-5416</v>
      </c>
      <c r="C14">
        <v>20392.38</v>
      </c>
      <c r="D14">
        <v>11457.87</v>
      </c>
      <c r="E14">
        <v>263.33</v>
      </c>
      <c r="F14" s="3">
        <v>-6997</v>
      </c>
      <c r="G14">
        <v>582.13</v>
      </c>
      <c r="H14">
        <v>582.13</v>
      </c>
      <c r="I14">
        <v>574.06</v>
      </c>
      <c r="J14">
        <v>450.02</v>
      </c>
      <c r="K14">
        <v>460.66</v>
      </c>
      <c r="L14">
        <v>462.29</v>
      </c>
      <c r="M14">
        <v>899.51</v>
      </c>
      <c r="N14">
        <v>0</v>
      </c>
      <c r="O14">
        <v>265.9</v>
      </c>
      <c r="P14">
        <v>250.1</v>
      </c>
      <c r="Q14">
        <v>0</v>
      </c>
      <c r="R14">
        <v>249.81</v>
      </c>
      <c r="S14">
        <v>25987.361</v>
      </c>
      <c r="T14">
        <v>5473.13</v>
      </c>
      <c r="U14">
        <v>11620.432</v>
      </c>
      <c r="V14">
        <v>5.787</v>
      </c>
      <c r="W14">
        <v>11626.219</v>
      </c>
      <c r="X14">
        <v>550.307</v>
      </c>
      <c r="Y14">
        <v>49.978</v>
      </c>
      <c r="Z14">
        <v>13435.318</v>
      </c>
      <c r="AA14">
        <v>3794.365</v>
      </c>
      <c r="AB14">
        <v>1370.43</v>
      </c>
      <c r="AC14" t="s">
        <v>60</v>
      </c>
      <c r="AD14" s="3">
        <v>-4644.9097</v>
      </c>
      <c r="AE14">
        <v>263.33</v>
      </c>
      <c r="AF14">
        <v>0</v>
      </c>
      <c r="AG14">
        <v>263.33</v>
      </c>
      <c r="AH14">
        <v>289.11</v>
      </c>
      <c r="AI14">
        <v>0</v>
      </c>
      <c r="AJ14">
        <v>289.11</v>
      </c>
      <c r="AK14">
        <v>4224</v>
      </c>
      <c r="AL14">
        <v>26521</v>
      </c>
      <c r="AM14">
        <v>30745</v>
      </c>
      <c r="AN14">
        <v>11014.35</v>
      </c>
      <c r="AO14">
        <v>11014.35</v>
      </c>
      <c r="AP14">
        <v>0</v>
      </c>
      <c r="AQ14">
        <v>263.33</v>
      </c>
      <c r="AR14">
        <v>289.11</v>
      </c>
      <c r="AU14">
        <v>450</v>
      </c>
      <c r="AV14" s="13">
        <v>265</v>
      </c>
      <c r="AW14" s="3">
        <v>289.11</v>
      </c>
      <c r="AX14" s="3">
        <v>263.33</v>
      </c>
      <c r="AY14" s="3">
        <v>450</v>
      </c>
      <c r="AZ14" s="17">
        <v>251</v>
      </c>
      <c r="BA14" s="3">
        <v>289.11</v>
      </c>
      <c r="BB14" s="3">
        <v>263.33</v>
      </c>
      <c r="BE14" s="21">
        <f t="shared" si="0"/>
        <v>289.11</v>
      </c>
      <c r="BF14" s="21">
        <f t="shared" ref="BF14:BH14" si="36">AH14</f>
        <v>289.11</v>
      </c>
      <c r="BG14" s="21">
        <f t="shared" si="36"/>
        <v>0</v>
      </c>
      <c r="BH14" s="21">
        <f t="shared" si="36"/>
        <v>289.11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263.33</v>
      </c>
      <c r="BN14" s="21">
        <f t="shared" ref="BN14:BP14" si="37">AE14</f>
        <v>263.33</v>
      </c>
      <c r="BO14" s="21">
        <f t="shared" si="37"/>
        <v>0</v>
      </c>
      <c r="BP14" s="21">
        <f t="shared" si="37"/>
        <v>263.33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25959.69</v>
      </c>
      <c r="B15">
        <v>-5413</v>
      </c>
      <c r="C15">
        <v>20816.14</v>
      </c>
      <c r="D15">
        <v>11407.02</v>
      </c>
      <c r="E15">
        <v>267.67</v>
      </c>
      <c r="F15" s="3">
        <v>-6998</v>
      </c>
      <c r="G15">
        <v>629.12</v>
      </c>
      <c r="H15">
        <v>629.12</v>
      </c>
      <c r="I15">
        <v>599.8</v>
      </c>
      <c r="J15">
        <v>449.54</v>
      </c>
      <c r="K15">
        <v>460.2</v>
      </c>
      <c r="L15">
        <v>462.29</v>
      </c>
      <c r="M15">
        <v>898.69</v>
      </c>
      <c r="N15">
        <v>0</v>
      </c>
      <c r="O15">
        <v>265.7</v>
      </c>
      <c r="P15">
        <v>249.9</v>
      </c>
      <c r="Q15">
        <v>0</v>
      </c>
      <c r="R15">
        <v>249.76</v>
      </c>
      <c r="S15">
        <v>25872.008</v>
      </c>
      <c r="T15">
        <v>5432.564</v>
      </c>
      <c r="U15">
        <v>11394.057</v>
      </c>
      <c r="V15">
        <v>5.984</v>
      </c>
      <c r="W15">
        <v>11400.041</v>
      </c>
      <c r="X15">
        <v>551.141</v>
      </c>
      <c r="Y15">
        <v>50.017</v>
      </c>
      <c r="Z15">
        <v>13178.18</v>
      </c>
      <c r="AA15">
        <v>4047.568</v>
      </c>
      <c r="AB15">
        <v>1373.66</v>
      </c>
      <c r="AC15" t="s">
        <v>60</v>
      </c>
      <c r="AD15" s="3">
        <v>-4652.4736</v>
      </c>
      <c r="AE15">
        <v>267.67</v>
      </c>
      <c r="AF15">
        <v>0</v>
      </c>
      <c r="AG15">
        <v>267.67</v>
      </c>
      <c r="AH15">
        <v>290</v>
      </c>
      <c r="AI15">
        <v>0</v>
      </c>
      <c r="AJ15">
        <v>290</v>
      </c>
      <c r="AK15">
        <v>4224</v>
      </c>
      <c r="AL15">
        <v>26452.8</v>
      </c>
      <c r="AM15">
        <v>30676.8</v>
      </c>
      <c r="AN15">
        <v>10846.27</v>
      </c>
      <c r="AO15">
        <v>10846.27</v>
      </c>
      <c r="AP15">
        <v>0</v>
      </c>
      <c r="AQ15">
        <v>267.67</v>
      </c>
      <c r="AR15">
        <v>290</v>
      </c>
      <c r="AU15">
        <v>450</v>
      </c>
      <c r="AV15" s="13">
        <v>265</v>
      </c>
      <c r="AW15" s="3">
        <v>290</v>
      </c>
      <c r="AX15" s="3">
        <v>267.67</v>
      </c>
      <c r="AY15" s="3">
        <v>450</v>
      </c>
      <c r="AZ15" s="17">
        <v>251</v>
      </c>
      <c r="BA15" s="3">
        <v>290</v>
      </c>
      <c r="BB15" s="3">
        <v>267.67</v>
      </c>
      <c r="BE15" s="21">
        <f t="shared" si="0"/>
        <v>290</v>
      </c>
      <c r="BF15" s="21">
        <f t="shared" ref="BF15:BH15" si="38">AH15</f>
        <v>290</v>
      </c>
      <c r="BG15" s="21">
        <f t="shared" si="38"/>
        <v>0</v>
      </c>
      <c r="BH15" s="21">
        <f t="shared" si="38"/>
        <v>290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267.67</v>
      </c>
      <c r="BN15" s="21">
        <f t="shared" ref="BN15:BP15" si="39">AE15</f>
        <v>267.67</v>
      </c>
      <c r="BO15" s="21">
        <f t="shared" si="39"/>
        <v>0</v>
      </c>
      <c r="BP15" s="21">
        <f t="shared" si="39"/>
        <v>267.67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25806.96</v>
      </c>
      <c r="B16">
        <v>-5411</v>
      </c>
      <c r="C16">
        <v>20810.87</v>
      </c>
      <c r="D16">
        <v>11254.82</v>
      </c>
      <c r="E16">
        <v>268</v>
      </c>
      <c r="F16" s="3">
        <v>-6998</v>
      </c>
      <c r="G16">
        <v>629.12</v>
      </c>
      <c r="H16">
        <v>629.96</v>
      </c>
      <c r="I16">
        <v>599.88</v>
      </c>
      <c r="J16">
        <v>449.11</v>
      </c>
      <c r="K16">
        <v>461.36</v>
      </c>
      <c r="L16">
        <v>462.29</v>
      </c>
      <c r="M16">
        <v>898.69</v>
      </c>
      <c r="N16">
        <v>0</v>
      </c>
      <c r="O16">
        <v>267.1</v>
      </c>
      <c r="P16">
        <v>250</v>
      </c>
      <c r="Q16">
        <v>0</v>
      </c>
      <c r="R16">
        <v>249.92</v>
      </c>
      <c r="S16">
        <v>25862.861</v>
      </c>
      <c r="T16">
        <v>5482.557</v>
      </c>
      <c r="U16">
        <v>11284.764</v>
      </c>
      <c r="V16">
        <v>5.893</v>
      </c>
      <c r="W16">
        <v>11290.657</v>
      </c>
      <c r="X16">
        <v>553.491</v>
      </c>
      <c r="Y16">
        <v>49.971</v>
      </c>
      <c r="Z16">
        <v>13167.055</v>
      </c>
      <c r="AA16">
        <v>4039.088</v>
      </c>
      <c r="AB16">
        <v>1376.02</v>
      </c>
      <c r="AC16" t="s">
        <v>60</v>
      </c>
      <c r="AD16" s="3">
        <v>-4648.2715</v>
      </c>
      <c r="AE16">
        <v>268</v>
      </c>
      <c r="AF16">
        <v>0</v>
      </c>
      <c r="AG16">
        <v>268</v>
      </c>
      <c r="AH16">
        <v>290</v>
      </c>
      <c r="AI16">
        <v>0</v>
      </c>
      <c r="AJ16">
        <v>290</v>
      </c>
      <c r="AK16">
        <v>4224</v>
      </c>
      <c r="AL16">
        <v>26384.6</v>
      </c>
      <c r="AM16">
        <v>30608.6</v>
      </c>
      <c r="AN16">
        <v>10661</v>
      </c>
      <c r="AO16">
        <v>10661</v>
      </c>
      <c r="AP16">
        <v>0</v>
      </c>
      <c r="AQ16">
        <v>268</v>
      </c>
      <c r="AR16">
        <v>290</v>
      </c>
      <c r="AU16">
        <v>450</v>
      </c>
      <c r="AV16" s="13">
        <v>265</v>
      </c>
      <c r="AW16" s="3">
        <v>290</v>
      </c>
      <c r="AX16" s="3">
        <v>268</v>
      </c>
      <c r="AY16" s="3">
        <v>450</v>
      </c>
      <c r="AZ16" s="17">
        <v>251</v>
      </c>
      <c r="BA16" s="3">
        <v>290</v>
      </c>
      <c r="BB16" s="3">
        <v>268</v>
      </c>
      <c r="BE16" s="21">
        <f t="shared" si="0"/>
        <v>290</v>
      </c>
      <c r="BF16" s="21">
        <f t="shared" ref="BF16:BH16" si="40">AH16</f>
        <v>290</v>
      </c>
      <c r="BG16" s="21">
        <f t="shared" si="40"/>
        <v>0</v>
      </c>
      <c r="BH16" s="21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268</v>
      </c>
      <c r="BN16" s="21">
        <f t="shared" ref="BN16:BP16" si="41">AE16</f>
        <v>268</v>
      </c>
      <c r="BO16" s="21">
        <f t="shared" si="41"/>
        <v>0</v>
      </c>
      <c r="BP16" s="21">
        <f t="shared" si="41"/>
        <v>268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25793.58</v>
      </c>
      <c r="B17">
        <v>-5408</v>
      </c>
      <c r="C17">
        <v>21190.56</v>
      </c>
      <c r="D17">
        <v>10941.39</v>
      </c>
      <c r="E17">
        <v>271</v>
      </c>
      <c r="F17" s="3">
        <v>-6998</v>
      </c>
      <c r="G17">
        <v>629.12</v>
      </c>
      <c r="H17">
        <v>630.83</v>
      </c>
      <c r="I17">
        <v>599.81</v>
      </c>
      <c r="J17">
        <v>450.21</v>
      </c>
      <c r="K17">
        <v>461.36</v>
      </c>
      <c r="L17">
        <v>462.76</v>
      </c>
      <c r="M17">
        <v>897.87</v>
      </c>
      <c r="N17">
        <v>0</v>
      </c>
      <c r="O17">
        <v>289.6</v>
      </c>
      <c r="P17">
        <v>264</v>
      </c>
      <c r="Q17">
        <v>0</v>
      </c>
      <c r="R17">
        <v>250.13</v>
      </c>
      <c r="S17">
        <v>25809.566</v>
      </c>
      <c r="T17">
        <v>5520.98</v>
      </c>
      <c r="U17">
        <v>11151.897</v>
      </c>
      <c r="V17">
        <v>5.759</v>
      </c>
      <c r="W17">
        <v>11157.656</v>
      </c>
      <c r="X17">
        <v>552.468</v>
      </c>
      <c r="Y17">
        <v>50.002</v>
      </c>
      <c r="Z17">
        <v>12934.992</v>
      </c>
      <c r="AA17">
        <v>4233.205</v>
      </c>
      <c r="AB17">
        <v>1389.19</v>
      </c>
      <c r="AC17" t="s">
        <v>60</v>
      </c>
      <c r="AD17" s="3">
        <v>-4616.334</v>
      </c>
      <c r="AE17">
        <v>271</v>
      </c>
      <c r="AF17">
        <v>0</v>
      </c>
      <c r="AG17">
        <v>271</v>
      </c>
      <c r="AH17">
        <v>295</v>
      </c>
      <c r="AI17">
        <v>0</v>
      </c>
      <c r="AJ17">
        <v>295</v>
      </c>
      <c r="AK17">
        <v>4224</v>
      </c>
      <c r="AL17">
        <v>26316.4</v>
      </c>
      <c r="AM17">
        <v>30540.4</v>
      </c>
      <c r="AN17">
        <v>10488.86</v>
      </c>
      <c r="AO17">
        <v>10488.86</v>
      </c>
      <c r="AP17">
        <v>0</v>
      </c>
      <c r="AQ17">
        <v>271</v>
      </c>
      <c r="AR17">
        <v>295</v>
      </c>
      <c r="AU17">
        <v>450</v>
      </c>
      <c r="AV17" s="13">
        <v>291.4</v>
      </c>
      <c r="AW17" s="3">
        <v>295</v>
      </c>
      <c r="AX17" s="3">
        <v>271</v>
      </c>
      <c r="AY17" s="3">
        <v>450</v>
      </c>
      <c r="AZ17" s="17">
        <v>277.4</v>
      </c>
      <c r="BA17" s="3">
        <v>295</v>
      </c>
      <c r="BB17" s="3">
        <v>271</v>
      </c>
      <c r="BE17" s="21">
        <f t="shared" si="0"/>
        <v>295</v>
      </c>
      <c r="BF17" s="21">
        <f t="shared" ref="BF17:BH17" si="42">AH17</f>
        <v>295</v>
      </c>
      <c r="BG17" s="21">
        <f t="shared" si="42"/>
        <v>0</v>
      </c>
      <c r="BH17" s="21">
        <f t="shared" si="42"/>
        <v>295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271</v>
      </c>
      <c r="BN17" s="21">
        <f t="shared" ref="BN17:BP17" si="43">AE17</f>
        <v>271</v>
      </c>
      <c r="BO17" s="21">
        <f t="shared" si="43"/>
        <v>0</v>
      </c>
      <c r="BP17" s="21">
        <f t="shared" si="43"/>
        <v>271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25745.97</v>
      </c>
      <c r="B18">
        <v>-5406</v>
      </c>
      <c r="C18">
        <v>21106.82</v>
      </c>
      <c r="D18">
        <v>10811.14</v>
      </c>
      <c r="E18">
        <v>273.33</v>
      </c>
      <c r="F18" s="3">
        <v>-6997</v>
      </c>
      <c r="G18">
        <v>629.96</v>
      </c>
      <c r="H18">
        <v>629.96</v>
      </c>
      <c r="I18">
        <v>599.08</v>
      </c>
      <c r="J18">
        <v>449.43</v>
      </c>
      <c r="K18">
        <v>461.36</v>
      </c>
      <c r="L18">
        <v>463.22</v>
      </c>
      <c r="M18">
        <v>899.51</v>
      </c>
      <c r="N18">
        <v>0</v>
      </c>
      <c r="O18">
        <v>320.4</v>
      </c>
      <c r="P18">
        <v>308.2</v>
      </c>
      <c r="Q18">
        <v>0</v>
      </c>
      <c r="R18">
        <v>250.6</v>
      </c>
      <c r="S18">
        <v>25874.27</v>
      </c>
      <c r="T18">
        <v>5265.073</v>
      </c>
      <c r="U18">
        <v>11069.133</v>
      </c>
      <c r="V18">
        <v>4.811</v>
      </c>
      <c r="W18">
        <v>11073.943</v>
      </c>
      <c r="X18">
        <v>550.254</v>
      </c>
      <c r="Y18">
        <v>50.015</v>
      </c>
      <c r="Z18">
        <v>13449.184</v>
      </c>
      <c r="AA18">
        <v>4037.945</v>
      </c>
      <c r="AB18">
        <v>1369.88</v>
      </c>
      <c r="AC18" t="s">
        <v>60</v>
      </c>
      <c r="AD18" s="3">
        <v>-4533.5493</v>
      </c>
      <c r="AE18">
        <v>273.33</v>
      </c>
      <c r="AF18">
        <v>0</v>
      </c>
      <c r="AG18">
        <v>273.33</v>
      </c>
      <c r="AH18">
        <v>290</v>
      </c>
      <c r="AI18">
        <v>0</v>
      </c>
      <c r="AJ18">
        <v>290</v>
      </c>
      <c r="AK18">
        <v>4226</v>
      </c>
      <c r="AL18">
        <v>26316.4</v>
      </c>
      <c r="AM18">
        <v>30542.4</v>
      </c>
      <c r="AN18">
        <v>10331.12</v>
      </c>
      <c r="AO18">
        <v>10331.12</v>
      </c>
      <c r="AP18">
        <v>0</v>
      </c>
      <c r="AQ18">
        <v>273.33</v>
      </c>
      <c r="AR18">
        <v>290</v>
      </c>
      <c r="AU18">
        <v>450</v>
      </c>
      <c r="AV18" s="13">
        <v>317.8</v>
      </c>
      <c r="AW18" s="3">
        <v>290</v>
      </c>
      <c r="AX18" s="3">
        <v>273.33</v>
      </c>
      <c r="AY18" s="3">
        <v>450</v>
      </c>
      <c r="AZ18" s="17">
        <v>303.8</v>
      </c>
      <c r="BA18" s="3">
        <v>290</v>
      </c>
      <c r="BB18" s="3">
        <v>273.33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273.33</v>
      </c>
      <c r="BN18" s="21">
        <f t="shared" ref="BN18:BP18" si="45">AE18</f>
        <v>273.33</v>
      </c>
      <c r="BO18" s="21">
        <f t="shared" si="45"/>
        <v>0</v>
      </c>
      <c r="BP18" s="21">
        <f t="shared" si="45"/>
        <v>273.33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25827.86</v>
      </c>
      <c r="B19">
        <v>-5393</v>
      </c>
      <c r="C19">
        <v>21425.19</v>
      </c>
      <c r="D19">
        <v>10566.5</v>
      </c>
      <c r="E19">
        <v>273.33</v>
      </c>
      <c r="F19" s="3">
        <v>-6994</v>
      </c>
      <c r="G19">
        <v>629.12</v>
      </c>
      <c r="H19">
        <v>629.12</v>
      </c>
      <c r="I19">
        <v>598.75</v>
      </c>
      <c r="J19">
        <v>449.4</v>
      </c>
      <c r="K19">
        <v>460.66</v>
      </c>
      <c r="L19">
        <v>462.29</v>
      </c>
      <c r="M19">
        <v>900.75</v>
      </c>
      <c r="N19">
        <v>0</v>
      </c>
      <c r="O19">
        <v>317.5</v>
      </c>
      <c r="P19">
        <v>302.4</v>
      </c>
      <c r="Q19">
        <v>0</v>
      </c>
      <c r="R19">
        <v>250.66</v>
      </c>
      <c r="S19">
        <v>25706.584</v>
      </c>
      <c r="T19">
        <v>5528.375</v>
      </c>
      <c r="U19">
        <v>11098.338</v>
      </c>
      <c r="V19">
        <v>4.718</v>
      </c>
      <c r="W19">
        <v>11103.056</v>
      </c>
      <c r="X19">
        <v>551.672</v>
      </c>
      <c r="Y19">
        <v>50.034</v>
      </c>
      <c r="Z19">
        <v>13366.5</v>
      </c>
      <c r="AA19">
        <v>4182.164</v>
      </c>
      <c r="AB19">
        <v>1358.69</v>
      </c>
      <c r="AC19" t="s">
        <v>60</v>
      </c>
      <c r="AD19" s="3">
        <v>-4545.7363</v>
      </c>
      <c r="AE19">
        <v>273.33</v>
      </c>
      <c r="AF19">
        <v>0</v>
      </c>
      <c r="AG19">
        <v>273.33</v>
      </c>
      <c r="AH19">
        <v>293</v>
      </c>
      <c r="AI19">
        <v>0</v>
      </c>
      <c r="AJ19">
        <v>293</v>
      </c>
      <c r="AK19">
        <v>4221</v>
      </c>
      <c r="AL19">
        <v>26316.4</v>
      </c>
      <c r="AM19">
        <v>30537.4</v>
      </c>
      <c r="AN19">
        <v>10176.9</v>
      </c>
      <c r="AO19">
        <v>10176.9</v>
      </c>
      <c r="AP19">
        <v>0</v>
      </c>
      <c r="AQ19">
        <v>273.33</v>
      </c>
      <c r="AR19">
        <v>293</v>
      </c>
      <c r="AU19">
        <v>450</v>
      </c>
      <c r="AV19" s="13">
        <v>320.29</v>
      </c>
      <c r="AW19" s="3">
        <v>293</v>
      </c>
      <c r="AX19" s="3">
        <v>273.33</v>
      </c>
      <c r="AY19" s="3">
        <v>450</v>
      </c>
      <c r="AZ19" s="17">
        <v>310.7</v>
      </c>
      <c r="BA19" s="3">
        <v>293</v>
      </c>
      <c r="BB19" s="3">
        <v>273.33</v>
      </c>
      <c r="BE19" s="21">
        <f t="shared" si="0"/>
        <v>293</v>
      </c>
      <c r="BF19" s="21">
        <f t="shared" ref="BF19:BH19" si="46">AH19</f>
        <v>293</v>
      </c>
      <c r="BG19" s="21">
        <f t="shared" si="46"/>
        <v>0</v>
      </c>
      <c r="BH19" s="21">
        <f t="shared" si="46"/>
        <v>293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273.33</v>
      </c>
      <c r="BN19" s="21">
        <f t="shared" ref="BN19:BP19" si="47">AE19</f>
        <v>273.33</v>
      </c>
      <c r="BO19" s="21">
        <f t="shared" si="47"/>
        <v>0</v>
      </c>
      <c r="BP19" s="21">
        <f t="shared" si="47"/>
        <v>273.33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25636.83</v>
      </c>
      <c r="B20">
        <v>-5380</v>
      </c>
      <c r="C20">
        <v>20767.95</v>
      </c>
      <c r="D20">
        <v>10504.62</v>
      </c>
      <c r="E20">
        <v>266.66</v>
      </c>
      <c r="F20" s="3">
        <v>-6995</v>
      </c>
      <c r="G20">
        <v>583.82</v>
      </c>
      <c r="H20">
        <v>582.13</v>
      </c>
      <c r="I20">
        <v>575.47</v>
      </c>
      <c r="J20">
        <v>448.49</v>
      </c>
      <c r="K20">
        <v>460.2</v>
      </c>
      <c r="L20">
        <v>462.76</v>
      </c>
      <c r="M20">
        <v>902.39</v>
      </c>
      <c r="N20">
        <v>0</v>
      </c>
      <c r="O20">
        <v>276.7</v>
      </c>
      <c r="P20">
        <v>288.1</v>
      </c>
      <c r="Q20">
        <v>0</v>
      </c>
      <c r="R20">
        <v>231.47</v>
      </c>
      <c r="S20">
        <v>25613.273</v>
      </c>
      <c r="T20">
        <v>5309.092</v>
      </c>
      <c r="U20">
        <v>11077.025</v>
      </c>
      <c r="V20">
        <v>4.717</v>
      </c>
      <c r="W20">
        <v>11081.742</v>
      </c>
      <c r="X20">
        <v>551.374</v>
      </c>
      <c r="Y20">
        <v>50.033</v>
      </c>
      <c r="Z20">
        <v>14333.738</v>
      </c>
      <c r="AA20">
        <v>3726.598</v>
      </c>
      <c r="AB20">
        <v>1367.95</v>
      </c>
      <c r="AC20" t="s">
        <v>60</v>
      </c>
      <c r="AD20" s="3">
        <v>-4615.3535</v>
      </c>
      <c r="AE20">
        <v>266.66</v>
      </c>
      <c r="AF20">
        <v>0</v>
      </c>
      <c r="AG20">
        <v>266.66</v>
      </c>
      <c r="AH20">
        <v>294</v>
      </c>
      <c r="AI20">
        <v>0</v>
      </c>
      <c r="AJ20">
        <v>294</v>
      </c>
      <c r="AK20">
        <v>4217</v>
      </c>
      <c r="AL20">
        <v>26350.5</v>
      </c>
      <c r="AM20">
        <v>30567.5</v>
      </c>
      <c r="AN20">
        <v>10028.53</v>
      </c>
      <c r="AO20">
        <v>10028.52</v>
      </c>
      <c r="AP20">
        <v>0.01</v>
      </c>
      <c r="AQ20">
        <v>266.66</v>
      </c>
      <c r="AR20">
        <v>294</v>
      </c>
      <c r="AU20">
        <v>450</v>
      </c>
      <c r="AV20" s="13">
        <v>271.76</v>
      </c>
      <c r="AW20" s="3">
        <v>294</v>
      </c>
      <c r="AX20" s="3">
        <v>266.66</v>
      </c>
      <c r="AY20" s="3">
        <v>450</v>
      </c>
      <c r="AZ20" s="17">
        <v>264.4</v>
      </c>
      <c r="BA20" s="3">
        <v>294</v>
      </c>
      <c r="BB20" s="3">
        <v>266.66</v>
      </c>
      <c r="BE20" s="21">
        <f t="shared" si="0"/>
        <v>294</v>
      </c>
      <c r="BF20" s="21">
        <f t="shared" ref="BF20:BH20" si="48">AH20</f>
        <v>294</v>
      </c>
      <c r="BG20" s="21">
        <f t="shared" si="48"/>
        <v>0</v>
      </c>
      <c r="BH20" s="21">
        <f t="shared" si="48"/>
        <v>294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266.66</v>
      </c>
      <c r="BN20" s="21">
        <f t="shared" ref="BN20:BP20" si="49">AE20</f>
        <v>266.66</v>
      </c>
      <c r="BO20" s="21">
        <f t="shared" si="49"/>
        <v>0</v>
      </c>
      <c r="BP20" s="21">
        <f t="shared" si="49"/>
        <v>266.66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25579.11</v>
      </c>
      <c r="B21">
        <v>-5367</v>
      </c>
      <c r="C21">
        <v>20715.43</v>
      </c>
      <c r="D21">
        <v>10477.74</v>
      </c>
      <c r="E21">
        <v>257.67</v>
      </c>
      <c r="F21" s="3">
        <v>-6995</v>
      </c>
      <c r="G21">
        <v>550.49</v>
      </c>
      <c r="H21">
        <v>549.64</v>
      </c>
      <c r="I21">
        <v>542.95</v>
      </c>
      <c r="J21">
        <v>449.84</v>
      </c>
      <c r="K21">
        <v>460.66</v>
      </c>
      <c r="L21">
        <v>462.53</v>
      </c>
      <c r="M21">
        <v>899.92</v>
      </c>
      <c r="N21">
        <v>0</v>
      </c>
      <c r="O21">
        <v>267</v>
      </c>
      <c r="P21">
        <v>253.9</v>
      </c>
      <c r="Q21">
        <v>0</v>
      </c>
      <c r="R21">
        <v>249.7</v>
      </c>
      <c r="S21">
        <v>25769.344</v>
      </c>
      <c r="T21">
        <v>5449.335</v>
      </c>
      <c r="U21">
        <v>10984.102</v>
      </c>
      <c r="V21">
        <v>4.709</v>
      </c>
      <c r="W21">
        <v>10988.811</v>
      </c>
      <c r="X21">
        <v>551.233</v>
      </c>
      <c r="Y21">
        <v>50.004</v>
      </c>
      <c r="Z21">
        <v>14232.158</v>
      </c>
      <c r="AA21">
        <v>3683.895</v>
      </c>
      <c r="AB21">
        <v>1376.21</v>
      </c>
      <c r="AC21" t="s">
        <v>60</v>
      </c>
      <c r="AD21" s="3">
        <v>-4639.867</v>
      </c>
      <c r="AE21">
        <v>257.67</v>
      </c>
      <c r="AF21">
        <v>0</v>
      </c>
      <c r="AG21">
        <v>257.67</v>
      </c>
      <c r="AH21">
        <v>300</v>
      </c>
      <c r="AI21">
        <v>0</v>
      </c>
      <c r="AJ21">
        <v>300</v>
      </c>
      <c r="AK21">
        <v>4213</v>
      </c>
      <c r="AL21">
        <v>26521</v>
      </c>
      <c r="AM21">
        <v>30734</v>
      </c>
      <c r="AN21">
        <v>9885.68</v>
      </c>
      <c r="AO21">
        <v>9885.64</v>
      </c>
      <c r="AP21">
        <v>0.04</v>
      </c>
      <c r="AQ21">
        <v>257.67</v>
      </c>
      <c r="AR21">
        <v>300</v>
      </c>
      <c r="AU21">
        <v>520.8</v>
      </c>
      <c r="AV21" s="13">
        <v>265</v>
      </c>
      <c r="AW21" s="3">
        <v>300</v>
      </c>
      <c r="AX21" s="3">
        <v>257.67</v>
      </c>
      <c r="AY21" s="3">
        <v>520.8</v>
      </c>
      <c r="AZ21" s="17">
        <v>251</v>
      </c>
      <c r="BA21" s="3">
        <v>300</v>
      </c>
      <c r="BB21" s="3">
        <v>257.67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257.67</v>
      </c>
      <c r="BN21" s="21">
        <f t="shared" ref="BN21:BP21" si="51">AE21</f>
        <v>257.67</v>
      </c>
      <c r="BO21" s="21">
        <f t="shared" si="51"/>
        <v>0</v>
      </c>
      <c r="BP21" s="21">
        <f t="shared" si="51"/>
        <v>257.67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25876.07</v>
      </c>
      <c r="B22">
        <v>-5354</v>
      </c>
      <c r="C22">
        <v>21306.02</v>
      </c>
      <c r="D22">
        <v>10539.58</v>
      </c>
      <c r="E22">
        <v>268.67</v>
      </c>
      <c r="F22" s="3">
        <v>-6995</v>
      </c>
      <c r="G22">
        <v>595.79</v>
      </c>
      <c r="H22">
        <v>595.79</v>
      </c>
      <c r="I22">
        <v>593.55</v>
      </c>
      <c r="J22">
        <v>449.57</v>
      </c>
      <c r="K22">
        <v>461.83</v>
      </c>
      <c r="L22">
        <v>463.22</v>
      </c>
      <c r="M22">
        <v>901.16</v>
      </c>
      <c r="N22">
        <v>0</v>
      </c>
      <c r="O22">
        <v>322.2</v>
      </c>
      <c r="P22">
        <v>299.6</v>
      </c>
      <c r="Q22">
        <v>0</v>
      </c>
      <c r="R22">
        <v>250.23</v>
      </c>
      <c r="S22">
        <v>25783.088</v>
      </c>
      <c r="T22">
        <v>5489.389</v>
      </c>
      <c r="U22">
        <v>10747.799</v>
      </c>
      <c r="V22">
        <v>4.707</v>
      </c>
      <c r="W22">
        <v>10752.506</v>
      </c>
      <c r="X22">
        <v>549.798</v>
      </c>
      <c r="Y22">
        <v>49.965</v>
      </c>
      <c r="Z22">
        <v>13976.248</v>
      </c>
      <c r="AA22">
        <v>3931.582</v>
      </c>
      <c r="AB22">
        <v>1374.26</v>
      </c>
      <c r="AC22" t="s">
        <v>60</v>
      </c>
      <c r="AD22" s="3">
        <v>-4525.845</v>
      </c>
      <c r="AE22">
        <v>268.67</v>
      </c>
      <c r="AF22">
        <v>0</v>
      </c>
      <c r="AG22">
        <v>268.67</v>
      </c>
      <c r="AH22">
        <v>315</v>
      </c>
      <c r="AI22">
        <v>0</v>
      </c>
      <c r="AJ22">
        <v>315</v>
      </c>
      <c r="AK22">
        <v>4211</v>
      </c>
      <c r="AL22">
        <v>26725.6</v>
      </c>
      <c r="AM22">
        <v>30936.6</v>
      </c>
      <c r="AN22">
        <v>9766.83</v>
      </c>
      <c r="AO22">
        <v>9766.72</v>
      </c>
      <c r="AP22">
        <v>0.11</v>
      </c>
      <c r="AQ22">
        <v>268.67</v>
      </c>
      <c r="AR22">
        <v>315</v>
      </c>
      <c r="AU22">
        <v>600</v>
      </c>
      <c r="AV22" s="13">
        <v>318</v>
      </c>
      <c r="AW22" s="3">
        <v>315</v>
      </c>
      <c r="AX22" s="3">
        <v>268.67</v>
      </c>
      <c r="AY22" s="3">
        <v>600</v>
      </c>
      <c r="AZ22" s="17">
        <v>318</v>
      </c>
      <c r="BA22" s="3">
        <v>315</v>
      </c>
      <c r="BB22" s="3">
        <v>268.67</v>
      </c>
      <c r="BE22" s="21">
        <f t="shared" si="0"/>
        <v>315</v>
      </c>
      <c r="BF22" s="21">
        <f t="shared" ref="BF22:BH22" si="52">AH22</f>
        <v>315</v>
      </c>
      <c r="BG22" s="21">
        <f t="shared" si="52"/>
        <v>0</v>
      </c>
      <c r="BH22" s="21">
        <f t="shared" si="52"/>
        <v>315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268.67</v>
      </c>
      <c r="BN22" s="21">
        <f t="shared" ref="BN22:BP22" si="53">AE22</f>
        <v>268.67</v>
      </c>
      <c r="BO22" s="21">
        <f t="shared" si="53"/>
        <v>0</v>
      </c>
      <c r="BP22" s="21">
        <f t="shared" si="53"/>
        <v>268.67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25990.58</v>
      </c>
      <c r="B23">
        <v>-5578</v>
      </c>
      <c r="C23">
        <v>21874.98</v>
      </c>
      <c r="D23">
        <v>10430.97</v>
      </c>
      <c r="E23">
        <v>270</v>
      </c>
      <c r="F23" s="3">
        <v>-6994</v>
      </c>
      <c r="G23">
        <v>629.12</v>
      </c>
      <c r="H23">
        <v>628.27</v>
      </c>
      <c r="I23">
        <v>599.3</v>
      </c>
      <c r="J23">
        <v>448.94</v>
      </c>
      <c r="K23">
        <v>461.36</v>
      </c>
      <c r="L23">
        <v>461.83</v>
      </c>
      <c r="M23">
        <v>901.98</v>
      </c>
      <c r="N23">
        <v>0</v>
      </c>
      <c r="O23">
        <v>316.8</v>
      </c>
      <c r="P23">
        <v>311</v>
      </c>
      <c r="Q23">
        <v>0</v>
      </c>
      <c r="R23">
        <v>250.02</v>
      </c>
      <c r="S23">
        <v>26170.717</v>
      </c>
      <c r="T23">
        <v>5655.017</v>
      </c>
      <c r="U23">
        <v>10454.333</v>
      </c>
      <c r="V23">
        <v>4.539</v>
      </c>
      <c r="W23">
        <v>10458.872</v>
      </c>
      <c r="X23">
        <v>602.139</v>
      </c>
      <c r="Y23">
        <v>50.002</v>
      </c>
      <c r="Z23">
        <v>13151.723</v>
      </c>
      <c r="AA23">
        <v>4739.772</v>
      </c>
      <c r="AB23">
        <v>1375.19</v>
      </c>
      <c r="AC23" t="s">
        <v>60</v>
      </c>
      <c r="AD23" s="3">
        <v>-4521.643</v>
      </c>
      <c r="AE23">
        <v>270</v>
      </c>
      <c r="AF23">
        <v>0</v>
      </c>
      <c r="AG23">
        <v>270</v>
      </c>
      <c r="AH23">
        <v>306</v>
      </c>
      <c r="AI23">
        <v>0</v>
      </c>
      <c r="AJ23">
        <v>306</v>
      </c>
      <c r="AK23">
        <v>4337</v>
      </c>
      <c r="AL23">
        <v>26862</v>
      </c>
      <c r="AM23">
        <v>31199</v>
      </c>
      <c r="AN23">
        <v>9661.56</v>
      </c>
      <c r="AO23">
        <v>9661.28</v>
      </c>
      <c r="AP23">
        <v>0.28</v>
      </c>
      <c r="AQ23">
        <v>270</v>
      </c>
      <c r="AR23">
        <v>306</v>
      </c>
      <c r="AU23">
        <v>600</v>
      </c>
      <c r="AV23" s="13">
        <v>318</v>
      </c>
      <c r="AW23" s="3">
        <v>306</v>
      </c>
      <c r="AX23" s="3">
        <v>270</v>
      </c>
      <c r="AY23" s="3">
        <v>600</v>
      </c>
      <c r="AZ23" s="17">
        <v>318</v>
      </c>
      <c r="BA23" s="3">
        <v>306</v>
      </c>
      <c r="BB23" s="3">
        <v>270</v>
      </c>
      <c r="BE23" s="21">
        <f t="shared" si="0"/>
        <v>306</v>
      </c>
      <c r="BF23" s="21">
        <f t="shared" ref="BF23:BH23" si="54">AH23</f>
        <v>306</v>
      </c>
      <c r="BG23" s="21">
        <f t="shared" si="54"/>
        <v>0</v>
      </c>
      <c r="BH23" s="21">
        <f t="shared" si="54"/>
        <v>306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270</v>
      </c>
      <c r="BN23" s="21">
        <f t="shared" ref="BN23:BP23" si="55">AE23</f>
        <v>270</v>
      </c>
      <c r="BO23" s="21">
        <f t="shared" si="55"/>
        <v>0</v>
      </c>
      <c r="BP23" s="21">
        <f t="shared" si="55"/>
        <v>270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26346.1</v>
      </c>
      <c r="B24">
        <v>-5806</v>
      </c>
      <c r="C24">
        <v>23002.84</v>
      </c>
      <c r="D24">
        <v>10321.29</v>
      </c>
      <c r="E24">
        <v>289.33</v>
      </c>
      <c r="F24" s="3">
        <v>-6996</v>
      </c>
      <c r="G24">
        <v>629.12</v>
      </c>
      <c r="H24">
        <v>628.27</v>
      </c>
      <c r="I24">
        <v>599.22</v>
      </c>
      <c r="J24">
        <v>449.54</v>
      </c>
      <c r="K24">
        <v>460.9</v>
      </c>
      <c r="L24">
        <v>462.29</v>
      </c>
      <c r="M24">
        <v>900.75</v>
      </c>
      <c r="N24">
        <v>0</v>
      </c>
      <c r="O24">
        <v>397</v>
      </c>
      <c r="P24">
        <v>386.7</v>
      </c>
      <c r="Q24">
        <v>0</v>
      </c>
      <c r="R24">
        <v>250.29</v>
      </c>
      <c r="S24">
        <v>26538.684</v>
      </c>
      <c r="T24">
        <v>5941.158</v>
      </c>
      <c r="U24">
        <v>10104.601</v>
      </c>
      <c r="V24">
        <v>4.273</v>
      </c>
      <c r="W24">
        <v>10108.874</v>
      </c>
      <c r="X24">
        <v>603.091</v>
      </c>
      <c r="Y24">
        <v>49.988</v>
      </c>
      <c r="Z24">
        <v>11931.891</v>
      </c>
      <c r="AA24">
        <v>5702.66</v>
      </c>
      <c r="AB24">
        <v>1415.24</v>
      </c>
      <c r="AC24" t="s">
        <v>60</v>
      </c>
      <c r="AD24" s="3">
        <v>-4377.9253</v>
      </c>
      <c r="AE24">
        <v>289.33</v>
      </c>
      <c r="AF24">
        <v>0</v>
      </c>
      <c r="AG24">
        <v>289.33</v>
      </c>
      <c r="AH24">
        <v>350</v>
      </c>
      <c r="AI24">
        <v>0</v>
      </c>
      <c r="AJ24">
        <v>350</v>
      </c>
      <c r="AK24">
        <v>4468</v>
      </c>
      <c r="AL24">
        <v>27339.4</v>
      </c>
      <c r="AM24">
        <v>31807.4</v>
      </c>
      <c r="AN24">
        <v>9561.05</v>
      </c>
      <c r="AO24">
        <v>9560.13</v>
      </c>
      <c r="AP24">
        <v>0.92</v>
      </c>
      <c r="AQ24">
        <v>289.33</v>
      </c>
      <c r="AR24">
        <v>350</v>
      </c>
      <c r="AU24">
        <v>607.2</v>
      </c>
      <c r="AV24" s="13">
        <v>397.2</v>
      </c>
      <c r="AW24" s="3">
        <v>350</v>
      </c>
      <c r="AX24" s="3">
        <v>289.33</v>
      </c>
      <c r="AY24" s="3">
        <v>614.4</v>
      </c>
      <c r="AZ24" s="17">
        <v>397.2</v>
      </c>
      <c r="BA24" s="3">
        <v>350</v>
      </c>
      <c r="BB24" s="3">
        <v>289.33</v>
      </c>
      <c r="BE24" s="21">
        <f t="shared" si="0"/>
        <v>350</v>
      </c>
      <c r="BF24" s="21">
        <f t="shared" ref="BF24:BH24" si="56">AH24</f>
        <v>350</v>
      </c>
      <c r="BG24" s="21">
        <f t="shared" si="56"/>
        <v>0</v>
      </c>
      <c r="BH24" s="21">
        <f t="shared" si="56"/>
        <v>350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289.33</v>
      </c>
      <c r="BN24" s="21">
        <f t="shared" ref="BN24:BP24" si="57">AE24</f>
        <v>289.33</v>
      </c>
      <c r="BO24" s="21">
        <f t="shared" si="57"/>
        <v>0</v>
      </c>
      <c r="BP24" s="21">
        <f t="shared" si="57"/>
        <v>289.33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26847.39</v>
      </c>
      <c r="B25">
        <v>-6314.88</v>
      </c>
      <c r="C25">
        <v>24530.97</v>
      </c>
      <c r="D25">
        <v>10013.65</v>
      </c>
      <c r="E25">
        <v>301.33</v>
      </c>
      <c r="F25" s="3">
        <v>-6997</v>
      </c>
      <c r="G25">
        <v>629.12</v>
      </c>
      <c r="H25">
        <v>629.12</v>
      </c>
      <c r="I25">
        <v>601.05</v>
      </c>
      <c r="J25">
        <v>449.63</v>
      </c>
      <c r="K25">
        <v>461.36</v>
      </c>
      <c r="L25">
        <v>461.36</v>
      </c>
      <c r="M25">
        <v>900.75</v>
      </c>
      <c r="N25">
        <v>0</v>
      </c>
      <c r="O25">
        <v>480.4</v>
      </c>
      <c r="P25">
        <v>462.7</v>
      </c>
      <c r="Q25">
        <v>0</v>
      </c>
      <c r="R25">
        <v>250.02</v>
      </c>
      <c r="S25">
        <v>26814.732</v>
      </c>
      <c r="T25">
        <v>6503.193</v>
      </c>
      <c r="U25">
        <v>9770.745</v>
      </c>
      <c r="V25">
        <v>2.886</v>
      </c>
      <c r="W25">
        <v>9773.631</v>
      </c>
      <c r="X25">
        <v>603.196</v>
      </c>
      <c r="Y25">
        <v>49.968</v>
      </c>
      <c r="Z25">
        <v>10735.02</v>
      </c>
      <c r="AA25">
        <v>6868.713</v>
      </c>
      <c r="AB25">
        <v>1410.2</v>
      </c>
      <c r="AC25" t="s">
        <v>60</v>
      </c>
      <c r="AD25" s="3">
        <v>-4223.282</v>
      </c>
      <c r="AE25">
        <v>301.33</v>
      </c>
      <c r="AF25">
        <v>0</v>
      </c>
      <c r="AG25">
        <v>301.33</v>
      </c>
      <c r="AH25">
        <v>380</v>
      </c>
      <c r="AI25">
        <v>0</v>
      </c>
      <c r="AJ25">
        <v>380</v>
      </c>
      <c r="AK25">
        <v>4597</v>
      </c>
      <c r="AL25">
        <v>27441.7</v>
      </c>
      <c r="AM25">
        <v>32038.7</v>
      </c>
      <c r="AN25">
        <v>9368</v>
      </c>
      <c r="AO25">
        <v>9363.15</v>
      </c>
      <c r="AP25">
        <v>4.85</v>
      </c>
      <c r="AQ25">
        <v>301.33</v>
      </c>
      <c r="AR25">
        <v>380</v>
      </c>
      <c r="AU25">
        <v>620</v>
      </c>
      <c r="AV25" s="13">
        <v>476.4</v>
      </c>
      <c r="AW25" s="3">
        <v>380</v>
      </c>
      <c r="AX25" s="3">
        <v>301.33</v>
      </c>
      <c r="AY25" s="3">
        <v>640</v>
      </c>
      <c r="AZ25" s="17">
        <v>476.4</v>
      </c>
      <c r="BA25" s="3">
        <v>380</v>
      </c>
      <c r="BB25" s="3">
        <v>301.33</v>
      </c>
      <c r="BE25" s="21">
        <f t="shared" si="0"/>
        <v>380</v>
      </c>
      <c r="BF25" s="21">
        <f t="shared" ref="BF25:BH25" si="58">AH25</f>
        <v>380</v>
      </c>
      <c r="BG25" s="21">
        <f t="shared" si="58"/>
        <v>0</v>
      </c>
      <c r="BH25" s="21">
        <f t="shared" si="58"/>
        <v>380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301.33</v>
      </c>
      <c r="BN25" s="21">
        <f t="shared" ref="BN25:BP25" si="59">AE25</f>
        <v>301.33</v>
      </c>
      <c r="BO25" s="21">
        <f t="shared" si="59"/>
        <v>0</v>
      </c>
      <c r="BP25" s="21">
        <f t="shared" si="59"/>
        <v>301.33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27071.05</v>
      </c>
      <c r="B26">
        <v>-6394</v>
      </c>
      <c r="C26">
        <v>24846.72</v>
      </c>
      <c r="D26">
        <v>9901.99</v>
      </c>
      <c r="E26">
        <v>308.33</v>
      </c>
      <c r="F26" s="3">
        <v>-6992</v>
      </c>
      <c r="G26">
        <v>629.12</v>
      </c>
      <c r="H26">
        <v>629.96</v>
      </c>
      <c r="I26">
        <v>608.08</v>
      </c>
      <c r="J26">
        <v>449.7</v>
      </c>
      <c r="K26">
        <v>460.66</v>
      </c>
      <c r="L26">
        <v>462.29</v>
      </c>
      <c r="M26">
        <v>900.75</v>
      </c>
      <c r="N26">
        <v>0</v>
      </c>
      <c r="O26">
        <v>554.2</v>
      </c>
      <c r="P26">
        <v>535.7</v>
      </c>
      <c r="Q26">
        <v>0</v>
      </c>
      <c r="R26">
        <v>250.18</v>
      </c>
      <c r="S26">
        <v>27195.629</v>
      </c>
      <c r="T26">
        <v>6556.914</v>
      </c>
      <c r="U26">
        <v>9687.598</v>
      </c>
      <c r="V26">
        <v>108.398</v>
      </c>
      <c r="W26">
        <v>9795.995</v>
      </c>
      <c r="X26">
        <v>603.996</v>
      </c>
      <c r="Y26">
        <v>50.009</v>
      </c>
      <c r="Z26">
        <v>10178.891</v>
      </c>
      <c r="AA26">
        <v>7568.815</v>
      </c>
      <c r="AB26">
        <v>1405.57</v>
      </c>
      <c r="AC26" t="s">
        <v>60</v>
      </c>
      <c r="AD26" s="3">
        <v>-4100.8555</v>
      </c>
      <c r="AE26">
        <v>308.33</v>
      </c>
      <c r="AF26">
        <v>0</v>
      </c>
      <c r="AG26">
        <v>308.33</v>
      </c>
      <c r="AH26">
        <v>400</v>
      </c>
      <c r="AI26">
        <v>0</v>
      </c>
      <c r="AJ26">
        <v>400</v>
      </c>
      <c r="AK26">
        <v>4730</v>
      </c>
      <c r="AL26">
        <v>28185.3</v>
      </c>
      <c r="AM26">
        <v>32915.3</v>
      </c>
      <c r="AN26">
        <v>9349.76</v>
      </c>
      <c r="AO26">
        <v>9247.89</v>
      </c>
      <c r="AP26">
        <v>101.87</v>
      </c>
      <c r="AQ26">
        <v>308.33</v>
      </c>
      <c r="AR26">
        <v>400</v>
      </c>
      <c r="AU26">
        <v>620</v>
      </c>
      <c r="AV26" s="13">
        <v>555.6</v>
      </c>
      <c r="AW26" s="3">
        <v>400</v>
      </c>
      <c r="AX26" s="3">
        <v>308.33</v>
      </c>
      <c r="AY26" s="3">
        <v>640</v>
      </c>
      <c r="AZ26" s="17">
        <v>555.6</v>
      </c>
      <c r="BA26" s="3">
        <v>400</v>
      </c>
      <c r="BB26" s="3">
        <v>308.33</v>
      </c>
      <c r="BE26" s="21">
        <f t="shared" si="0"/>
        <v>400</v>
      </c>
      <c r="BF26" s="21">
        <f t="shared" ref="BF26:BH26" si="60">AH26</f>
        <v>400</v>
      </c>
      <c r="BG26" s="21">
        <f t="shared" si="60"/>
        <v>0</v>
      </c>
      <c r="BH26" s="21">
        <f t="shared" si="60"/>
        <v>400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308.33</v>
      </c>
      <c r="BN26" s="21">
        <f t="shared" ref="BN26:BP26" si="61">AE26</f>
        <v>308.33</v>
      </c>
      <c r="BO26" s="21">
        <f t="shared" si="61"/>
        <v>0</v>
      </c>
      <c r="BP26" s="21">
        <f t="shared" si="61"/>
        <v>308.33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27577.46</v>
      </c>
      <c r="B27">
        <v>-6403.77</v>
      </c>
      <c r="C27">
        <v>25147.68</v>
      </c>
      <c r="D27">
        <v>9930.7</v>
      </c>
      <c r="E27">
        <v>305.67</v>
      </c>
      <c r="F27" s="3">
        <v>-6999</v>
      </c>
      <c r="G27">
        <v>628.27</v>
      </c>
      <c r="H27">
        <v>629.96</v>
      </c>
      <c r="I27">
        <v>607.08</v>
      </c>
      <c r="J27">
        <v>452.98</v>
      </c>
      <c r="K27">
        <v>460.9</v>
      </c>
      <c r="L27">
        <v>462.53</v>
      </c>
      <c r="M27">
        <v>901.57</v>
      </c>
      <c r="N27">
        <v>0</v>
      </c>
      <c r="O27">
        <v>604.6</v>
      </c>
      <c r="P27">
        <v>599.6</v>
      </c>
      <c r="Q27">
        <v>0</v>
      </c>
      <c r="R27">
        <v>250.23</v>
      </c>
      <c r="S27">
        <v>27873.582</v>
      </c>
      <c r="T27">
        <v>6408.043</v>
      </c>
      <c r="U27">
        <v>9652.422</v>
      </c>
      <c r="V27">
        <v>453.199</v>
      </c>
      <c r="W27">
        <v>10105.621</v>
      </c>
      <c r="X27">
        <v>602.972</v>
      </c>
      <c r="Y27">
        <v>49.969</v>
      </c>
      <c r="Z27">
        <v>10198.219</v>
      </c>
      <c r="AA27">
        <v>7544.154</v>
      </c>
      <c r="AB27">
        <v>1418.36</v>
      </c>
      <c r="AC27" t="s">
        <v>60</v>
      </c>
      <c r="AD27" s="3">
        <v>-3978.5696</v>
      </c>
      <c r="AE27">
        <v>305.67</v>
      </c>
      <c r="AF27">
        <v>0</v>
      </c>
      <c r="AG27">
        <v>305.67</v>
      </c>
      <c r="AH27">
        <v>380</v>
      </c>
      <c r="AI27">
        <v>0</v>
      </c>
      <c r="AJ27">
        <v>380</v>
      </c>
      <c r="AK27">
        <v>4732</v>
      </c>
      <c r="AL27">
        <v>28454.1</v>
      </c>
      <c r="AM27">
        <v>33186.1</v>
      </c>
      <c r="AN27">
        <v>9506.11</v>
      </c>
      <c r="AO27">
        <v>9177.79</v>
      </c>
      <c r="AP27">
        <v>328.32</v>
      </c>
      <c r="AQ27">
        <v>305.67</v>
      </c>
      <c r="AR27">
        <v>380</v>
      </c>
      <c r="AU27">
        <v>620</v>
      </c>
      <c r="AV27" s="13">
        <v>600</v>
      </c>
      <c r="AW27" s="3">
        <v>380</v>
      </c>
      <c r="AX27" s="3">
        <v>305.67</v>
      </c>
      <c r="AY27" s="3">
        <v>640</v>
      </c>
      <c r="AZ27" s="17">
        <v>600</v>
      </c>
      <c r="BA27" s="3">
        <v>380</v>
      </c>
      <c r="BB27" s="3">
        <v>305.67</v>
      </c>
      <c r="BE27" s="21">
        <f t="shared" si="0"/>
        <v>380</v>
      </c>
      <c r="BF27" s="21">
        <f t="shared" ref="BF27:BH27" si="62">AH27</f>
        <v>380</v>
      </c>
      <c r="BG27" s="21">
        <f t="shared" si="62"/>
        <v>0</v>
      </c>
      <c r="BH27" s="21">
        <f t="shared" si="62"/>
        <v>380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305.67</v>
      </c>
      <c r="BN27" s="21">
        <f t="shared" ref="BN27:BP27" si="63">AE27</f>
        <v>305.67</v>
      </c>
      <c r="BO27" s="21">
        <f t="shared" si="63"/>
        <v>0</v>
      </c>
      <c r="BP27" s="21">
        <f t="shared" si="63"/>
        <v>305.67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27913.96</v>
      </c>
      <c r="B28" s="1">
        <v>-6652</v>
      </c>
      <c r="C28" s="1">
        <v>25473.13</v>
      </c>
      <c r="D28" s="1">
        <v>10185.56</v>
      </c>
      <c r="E28" s="1">
        <v>313.33</v>
      </c>
      <c r="F28" s="6">
        <v>-6999</v>
      </c>
      <c r="G28" s="1">
        <v>628.27</v>
      </c>
      <c r="H28" s="1">
        <v>629.12</v>
      </c>
      <c r="I28" s="1">
        <v>607.05</v>
      </c>
      <c r="J28" s="1">
        <v>454.09</v>
      </c>
      <c r="K28" s="1">
        <v>460.9</v>
      </c>
      <c r="L28" s="1">
        <v>461.36</v>
      </c>
      <c r="M28" s="1">
        <v>901.16</v>
      </c>
      <c r="N28" s="1">
        <v>0</v>
      </c>
      <c r="O28" s="1">
        <v>601.3</v>
      </c>
      <c r="P28" s="1">
        <v>602.8</v>
      </c>
      <c r="Q28" s="1">
        <v>0</v>
      </c>
      <c r="R28" s="1">
        <v>249.97</v>
      </c>
      <c r="S28" s="1">
        <v>28073.643</v>
      </c>
      <c r="T28" s="1">
        <v>6641.521</v>
      </c>
      <c r="U28" s="1">
        <v>9665.296</v>
      </c>
      <c r="V28" s="1">
        <v>912.946</v>
      </c>
      <c r="W28" s="1">
        <v>10578.242</v>
      </c>
      <c r="X28" s="1">
        <v>603.194</v>
      </c>
      <c r="Y28" s="1">
        <v>50.008</v>
      </c>
      <c r="Z28" s="1">
        <v>10102.1</v>
      </c>
      <c r="AA28" s="1">
        <v>7679.441</v>
      </c>
      <c r="AB28" s="1">
        <v>1438.7</v>
      </c>
      <c r="AC28" s="1" t="s">
        <v>60</v>
      </c>
      <c r="AD28" s="6">
        <v>-3992.8574</v>
      </c>
      <c r="AE28" s="1">
        <v>313.33</v>
      </c>
      <c r="AF28" s="1">
        <v>0</v>
      </c>
      <c r="AG28" s="1">
        <v>313.33</v>
      </c>
      <c r="AH28" s="1">
        <v>360</v>
      </c>
      <c r="AI28" s="1">
        <v>0</v>
      </c>
      <c r="AJ28" s="1">
        <v>360</v>
      </c>
      <c r="AK28" s="1">
        <v>4735</v>
      </c>
      <c r="AL28" s="1">
        <v>28600.8</v>
      </c>
      <c r="AM28" s="1">
        <v>33335.8</v>
      </c>
      <c r="AN28" s="1">
        <v>9811.96</v>
      </c>
      <c r="AO28" s="1">
        <v>9104.03</v>
      </c>
      <c r="AP28" s="1">
        <v>707.93</v>
      </c>
      <c r="AQ28" s="1">
        <v>313.33</v>
      </c>
      <c r="AR28" s="1">
        <v>360</v>
      </c>
      <c r="AU28" s="1">
        <v>620</v>
      </c>
      <c r="AV28" s="14">
        <v>600</v>
      </c>
      <c r="AW28" s="6">
        <v>360</v>
      </c>
      <c r="AX28" s="6">
        <v>313.33</v>
      </c>
      <c r="AY28" s="6">
        <v>640</v>
      </c>
      <c r="AZ28" s="18">
        <v>600</v>
      </c>
      <c r="BA28" s="6">
        <v>360</v>
      </c>
      <c r="BB28" s="6">
        <v>313.33</v>
      </c>
      <c r="BE28" s="22">
        <f t="shared" si="0"/>
        <v>360</v>
      </c>
      <c r="BF28" s="22">
        <f t="shared" ref="BF28:BH28" si="64">AH28</f>
        <v>360</v>
      </c>
      <c r="BG28" s="22">
        <f t="shared" si="64"/>
        <v>0</v>
      </c>
      <c r="BH28" s="22">
        <f t="shared" si="64"/>
        <v>360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313.33</v>
      </c>
      <c r="BN28" s="22">
        <f t="shared" ref="BN28:BP28" si="65">AE28</f>
        <v>313.33</v>
      </c>
      <c r="BO28" s="22">
        <f t="shared" si="65"/>
        <v>0</v>
      </c>
      <c r="BP28" s="22">
        <f t="shared" si="65"/>
        <v>313.33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27700.16</v>
      </c>
      <c r="B29" s="1">
        <v>-6700</v>
      </c>
      <c r="C29" s="1">
        <v>24947.41</v>
      </c>
      <c r="D29" s="1">
        <v>10532.27</v>
      </c>
      <c r="E29" s="1">
        <v>303.33</v>
      </c>
      <c r="F29" s="6">
        <v>-6999</v>
      </c>
      <c r="G29" s="1">
        <v>629.96</v>
      </c>
      <c r="H29" s="1">
        <v>629.12</v>
      </c>
      <c r="I29" s="1">
        <v>606.84</v>
      </c>
      <c r="J29" s="1">
        <v>454.64</v>
      </c>
      <c r="K29" s="1">
        <v>461.83</v>
      </c>
      <c r="L29" s="1">
        <v>462.29</v>
      </c>
      <c r="M29" s="1">
        <v>900.75</v>
      </c>
      <c r="N29" s="1">
        <v>0</v>
      </c>
      <c r="O29" s="1">
        <v>540.9</v>
      </c>
      <c r="P29" s="1">
        <v>542.6</v>
      </c>
      <c r="Q29" s="1">
        <v>0</v>
      </c>
      <c r="R29" s="1">
        <v>249.97</v>
      </c>
      <c r="S29" s="1">
        <v>27898.334</v>
      </c>
      <c r="T29" s="1">
        <v>6719.197</v>
      </c>
      <c r="U29" s="1">
        <v>9515.165</v>
      </c>
      <c r="V29" s="1">
        <v>1503.399</v>
      </c>
      <c r="W29" s="1">
        <v>11018.563</v>
      </c>
      <c r="X29" s="1">
        <v>602.638</v>
      </c>
      <c r="Y29" s="1">
        <v>50.006</v>
      </c>
      <c r="Z29" s="1">
        <v>10744.043</v>
      </c>
      <c r="AA29" s="1">
        <v>7030.375</v>
      </c>
      <c r="AB29" s="1">
        <v>1449.47</v>
      </c>
      <c r="AC29" s="1" t="s">
        <v>60</v>
      </c>
      <c r="AD29" s="6">
        <v>-4105.198</v>
      </c>
      <c r="AE29" s="1">
        <v>303.33</v>
      </c>
      <c r="AF29" s="1">
        <v>0</v>
      </c>
      <c r="AG29" s="1">
        <v>303.33</v>
      </c>
      <c r="AH29" s="1">
        <v>370</v>
      </c>
      <c r="AI29" s="1">
        <v>0</v>
      </c>
      <c r="AJ29" s="1">
        <v>370</v>
      </c>
      <c r="AK29" s="1">
        <v>4737</v>
      </c>
      <c r="AL29" s="1">
        <v>28674.1</v>
      </c>
      <c r="AM29" s="1">
        <v>33411.1</v>
      </c>
      <c r="AN29" s="1">
        <v>10289.56</v>
      </c>
      <c r="AO29" s="1">
        <v>9053.95</v>
      </c>
      <c r="AP29" s="1">
        <v>1235.61</v>
      </c>
      <c r="AQ29" s="1">
        <v>303.33</v>
      </c>
      <c r="AR29" s="1">
        <v>370</v>
      </c>
      <c r="AU29" s="1">
        <v>620</v>
      </c>
      <c r="AV29" s="14">
        <v>536.74</v>
      </c>
      <c r="AW29" s="6">
        <v>370</v>
      </c>
      <c r="AX29" s="6">
        <v>303.33</v>
      </c>
      <c r="AY29" s="6">
        <v>640</v>
      </c>
      <c r="AZ29" s="18">
        <v>537.2</v>
      </c>
      <c r="BA29" s="6">
        <v>370</v>
      </c>
      <c r="BB29" s="6">
        <v>303.33</v>
      </c>
      <c r="BE29" s="22">
        <f t="shared" si="0"/>
        <v>370</v>
      </c>
      <c r="BF29" s="22">
        <f t="shared" ref="BF29:BH29" si="66">AH29</f>
        <v>370</v>
      </c>
      <c r="BG29" s="22">
        <f t="shared" si="66"/>
        <v>0</v>
      </c>
      <c r="BH29" s="22">
        <f t="shared" si="66"/>
        <v>370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303.33</v>
      </c>
      <c r="BN29" s="22">
        <f t="shared" ref="BN29:BP29" si="67">AE29</f>
        <v>303.33</v>
      </c>
      <c r="BO29" s="22">
        <f t="shared" si="67"/>
        <v>0</v>
      </c>
      <c r="BP29" s="22">
        <f t="shared" si="67"/>
        <v>303.33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27452.43</v>
      </c>
      <c r="B30" s="2">
        <v>-6754</v>
      </c>
      <c r="C30" s="2">
        <v>23709.24</v>
      </c>
      <c r="D30" s="2">
        <v>11139.99</v>
      </c>
      <c r="E30" s="2">
        <v>292</v>
      </c>
      <c r="F30" s="7">
        <v>-6999</v>
      </c>
      <c r="G30" s="2">
        <v>629.12</v>
      </c>
      <c r="H30" s="2">
        <v>629.96</v>
      </c>
      <c r="I30" s="2">
        <v>599.77</v>
      </c>
      <c r="J30" s="2">
        <v>453.73</v>
      </c>
      <c r="K30" s="2">
        <v>461.36</v>
      </c>
      <c r="L30" s="2">
        <v>462.76</v>
      </c>
      <c r="M30" s="2">
        <v>901.16</v>
      </c>
      <c r="N30" s="2">
        <v>0</v>
      </c>
      <c r="O30" s="2">
        <v>464.4</v>
      </c>
      <c r="P30" s="2">
        <v>470.5</v>
      </c>
      <c r="Q30" s="2">
        <v>0</v>
      </c>
      <c r="R30" s="2">
        <v>250.07</v>
      </c>
      <c r="S30" s="2">
        <v>27733.434</v>
      </c>
      <c r="T30" s="2">
        <v>6758.343</v>
      </c>
      <c r="U30" s="2">
        <v>9363.476</v>
      </c>
      <c r="V30" s="2">
        <v>2162.04</v>
      </c>
      <c r="W30" s="2">
        <v>11525.516</v>
      </c>
      <c r="X30" s="2">
        <v>603.106</v>
      </c>
      <c r="Y30" s="2">
        <v>49.969</v>
      </c>
      <c r="Z30" s="2">
        <v>11504.563</v>
      </c>
      <c r="AA30" s="2">
        <v>6279.002</v>
      </c>
      <c r="AB30" s="2">
        <v>1458.74</v>
      </c>
      <c r="AC30" s="2" t="s">
        <v>60</v>
      </c>
      <c r="AD30" s="7">
        <v>-4239.671</v>
      </c>
      <c r="AE30" s="2">
        <v>292</v>
      </c>
      <c r="AF30" s="2">
        <v>0</v>
      </c>
      <c r="AG30" s="2">
        <v>292</v>
      </c>
      <c r="AH30" s="2">
        <v>350</v>
      </c>
      <c r="AI30" s="2">
        <v>0</v>
      </c>
      <c r="AJ30" s="2">
        <v>350</v>
      </c>
      <c r="AK30" s="2">
        <v>4742</v>
      </c>
      <c r="AL30" s="2">
        <v>28698.5</v>
      </c>
      <c r="AM30" s="2">
        <v>33440.5</v>
      </c>
      <c r="AN30" s="2">
        <v>10782.21</v>
      </c>
      <c r="AO30" s="2">
        <v>8957.78</v>
      </c>
      <c r="AP30" s="2">
        <v>1824.43</v>
      </c>
      <c r="AQ30" s="2">
        <v>292</v>
      </c>
      <c r="AR30" s="2">
        <v>350</v>
      </c>
      <c r="AU30" s="2">
        <v>600</v>
      </c>
      <c r="AV30" s="15">
        <v>457.54</v>
      </c>
      <c r="AW30" s="7">
        <v>350</v>
      </c>
      <c r="AX30" s="7">
        <v>292</v>
      </c>
      <c r="AY30" s="7">
        <v>600</v>
      </c>
      <c r="AZ30" s="19">
        <v>458</v>
      </c>
      <c r="BA30" s="7">
        <v>350</v>
      </c>
      <c r="BB30" s="7">
        <v>292</v>
      </c>
      <c r="BE30" s="23">
        <f t="shared" si="0"/>
        <v>350</v>
      </c>
      <c r="BF30" s="23">
        <f t="shared" ref="BF30:BH30" si="68">AH30</f>
        <v>350</v>
      </c>
      <c r="BG30" s="23">
        <f t="shared" si="68"/>
        <v>0</v>
      </c>
      <c r="BH30" s="23">
        <f t="shared" si="68"/>
        <v>350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292</v>
      </c>
      <c r="BN30" s="23">
        <f t="shared" ref="BN30:BP30" si="69">AE30</f>
        <v>292</v>
      </c>
      <c r="BO30" s="23">
        <f t="shared" si="69"/>
        <v>0</v>
      </c>
      <c r="BP30" s="23">
        <f t="shared" si="69"/>
        <v>292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27093.83</v>
      </c>
      <c r="B31" s="2">
        <v>-7121</v>
      </c>
      <c r="C31" s="2">
        <v>23261.39</v>
      </c>
      <c r="D31" s="2">
        <v>11691.76</v>
      </c>
      <c r="E31" s="2">
        <v>289.67</v>
      </c>
      <c r="F31" s="7">
        <v>-6999</v>
      </c>
      <c r="G31" s="2">
        <v>629.96</v>
      </c>
      <c r="H31" s="2">
        <v>629.96</v>
      </c>
      <c r="I31" s="2">
        <v>600.92</v>
      </c>
      <c r="J31" s="2">
        <v>449.24</v>
      </c>
      <c r="K31" s="2">
        <v>460.9</v>
      </c>
      <c r="L31" s="2">
        <v>462.53</v>
      </c>
      <c r="M31" s="2">
        <v>900.75</v>
      </c>
      <c r="N31" s="2">
        <v>0</v>
      </c>
      <c r="O31" s="2">
        <v>447.5</v>
      </c>
      <c r="P31" s="2">
        <v>451.8</v>
      </c>
      <c r="Q31" s="2">
        <v>0</v>
      </c>
      <c r="R31" s="2">
        <v>250.23</v>
      </c>
      <c r="S31" s="2">
        <v>27217.771</v>
      </c>
      <c r="T31" s="2">
        <v>7411.694</v>
      </c>
      <c r="U31" s="2">
        <v>9234.342</v>
      </c>
      <c r="V31" s="2">
        <v>2870.773</v>
      </c>
      <c r="W31" s="2">
        <v>12105.114</v>
      </c>
      <c r="X31" s="2">
        <v>602.351</v>
      </c>
      <c r="Y31" s="2">
        <v>50.006</v>
      </c>
      <c r="Z31" s="2">
        <v>11967.469</v>
      </c>
      <c r="AA31" s="2">
        <v>5773.746</v>
      </c>
      <c r="AB31" s="2">
        <v>1480.21</v>
      </c>
      <c r="AC31" s="2" t="s">
        <v>60</v>
      </c>
      <c r="AD31" s="7">
        <v>-4274.1294</v>
      </c>
      <c r="AE31" s="2">
        <v>289.67</v>
      </c>
      <c r="AF31" s="2">
        <v>0</v>
      </c>
      <c r="AG31" s="2">
        <v>289.67</v>
      </c>
      <c r="AH31" s="2">
        <v>350</v>
      </c>
      <c r="AI31" s="2">
        <v>0</v>
      </c>
      <c r="AJ31" s="2">
        <v>350</v>
      </c>
      <c r="AK31" s="2">
        <v>4945</v>
      </c>
      <c r="AL31" s="2">
        <v>28722.9</v>
      </c>
      <c r="AM31" s="2">
        <v>33667.9</v>
      </c>
      <c r="AN31" s="2">
        <v>11341.18</v>
      </c>
      <c r="AO31" s="2">
        <v>8865.45</v>
      </c>
      <c r="AP31" s="2">
        <v>2475.73</v>
      </c>
      <c r="AQ31" s="2">
        <v>289.67</v>
      </c>
      <c r="AR31" s="2">
        <v>350</v>
      </c>
      <c r="AU31" s="2">
        <v>605.6</v>
      </c>
      <c r="AV31" s="15">
        <v>450</v>
      </c>
      <c r="AW31" s="7">
        <v>350</v>
      </c>
      <c r="AX31" s="7">
        <v>289.67</v>
      </c>
      <c r="AY31" s="7">
        <v>611.2</v>
      </c>
      <c r="AZ31" s="19">
        <v>450</v>
      </c>
      <c r="BA31" s="7">
        <v>350</v>
      </c>
      <c r="BB31" s="7">
        <v>289.67</v>
      </c>
      <c r="BE31" s="23">
        <f t="shared" si="0"/>
        <v>350</v>
      </c>
      <c r="BF31" s="23">
        <f t="shared" ref="BF31:BH31" si="70">AH31</f>
        <v>350</v>
      </c>
      <c r="BG31" s="23">
        <f t="shared" si="70"/>
        <v>0</v>
      </c>
      <c r="BH31" s="23">
        <f t="shared" si="70"/>
        <v>350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289.67</v>
      </c>
      <c r="BN31" s="23">
        <f t="shared" ref="BN31:BP31" si="71">AE31</f>
        <v>289.67</v>
      </c>
      <c r="BO31" s="23">
        <f t="shared" si="71"/>
        <v>0</v>
      </c>
      <c r="BP31" s="23">
        <f t="shared" si="71"/>
        <v>289.67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26649.64</v>
      </c>
      <c r="B32" s="2">
        <v>-7492.01</v>
      </c>
      <c r="C32" s="2">
        <v>22444.53</v>
      </c>
      <c r="D32" s="2">
        <v>12328.38</v>
      </c>
      <c r="E32" s="2">
        <v>282.33</v>
      </c>
      <c r="F32" s="7">
        <v>-6995</v>
      </c>
      <c r="G32" s="2">
        <v>629.96</v>
      </c>
      <c r="H32" s="2">
        <v>629.96</v>
      </c>
      <c r="I32" s="2">
        <v>601.05</v>
      </c>
      <c r="J32" s="2">
        <v>449.56</v>
      </c>
      <c r="K32" s="2">
        <v>462.76</v>
      </c>
      <c r="L32" s="2">
        <v>462.76</v>
      </c>
      <c r="M32" s="2">
        <v>900.75</v>
      </c>
      <c r="N32" s="2">
        <v>0</v>
      </c>
      <c r="O32" s="2">
        <v>401.5</v>
      </c>
      <c r="P32" s="2">
        <v>411.4</v>
      </c>
      <c r="Q32" s="2">
        <v>0</v>
      </c>
      <c r="R32" s="2">
        <v>250.92</v>
      </c>
      <c r="S32" s="2">
        <v>27494.832</v>
      </c>
      <c r="T32" s="2">
        <v>7519.523</v>
      </c>
      <c r="U32" s="2">
        <v>9079.834</v>
      </c>
      <c r="V32" s="2">
        <v>3610.419</v>
      </c>
      <c r="W32" s="2">
        <v>12690.253</v>
      </c>
      <c r="X32" s="2">
        <v>602.897</v>
      </c>
      <c r="Y32" s="2">
        <v>49.965</v>
      </c>
      <c r="Z32" s="2">
        <v>12225.82</v>
      </c>
      <c r="AA32" s="2">
        <v>5499.916</v>
      </c>
      <c r="AB32" s="2">
        <v>1495.56</v>
      </c>
      <c r="AC32" s="2" t="s">
        <v>60</v>
      </c>
      <c r="AD32" s="7">
        <v>-4344.0273</v>
      </c>
      <c r="AE32" s="2">
        <v>282.33</v>
      </c>
      <c r="AF32" s="2">
        <v>0</v>
      </c>
      <c r="AG32" s="2">
        <v>282.33</v>
      </c>
      <c r="AH32" s="2">
        <v>339</v>
      </c>
      <c r="AI32" s="2">
        <v>0</v>
      </c>
      <c r="AJ32" s="2">
        <v>339</v>
      </c>
      <c r="AK32" s="2">
        <v>5157</v>
      </c>
      <c r="AL32" s="2">
        <v>28918.4</v>
      </c>
      <c r="AM32" s="2">
        <v>34075.4</v>
      </c>
      <c r="AN32" s="2">
        <v>11939.72</v>
      </c>
      <c r="AO32" s="2">
        <v>8765.22</v>
      </c>
      <c r="AP32" s="2">
        <v>3174.5</v>
      </c>
      <c r="AQ32" s="2">
        <v>282.33</v>
      </c>
      <c r="AR32" s="2">
        <v>339</v>
      </c>
      <c r="AU32" s="2">
        <v>600</v>
      </c>
      <c r="AV32" s="15">
        <v>397.2</v>
      </c>
      <c r="AW32" s="7">
        <v>339</v>
      </c>
      <c r="AX32" s="7">
        <v>282.33</v>
      </c>
      <c r="AY32" s="7">
        <v>600</v>
      </c>
      <c r="AZ32" s="19">
        <v>397.2</v>
      </c>
      <c r="BA32" s="7">
        <v>339</v>
      </c>
      <c r="BB32" s="7">
        <v>282.33</v>
      </c>
      <c r="BE32" s="23">
        <f t="shared" si="0"/>
        <v>339</v>
      </c>
      <c r="BF32" s="23">
        <f t="shared" ref="BF32:BH32" si="72">AH32</f>
        <v>339</v>
      </c>
      <c r="BG32" s="23">
        <f t="shared" si="72"/>
        <v>0</v>
      </c>
      <c r="BH32" s="23">
        <f t="shared" si="72"/>
        <v>339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282.33</v>
      </c>
      <c r="BN32" s="23">
        <f t="shared" ref="BN32:BP32" si="73">AE32</f>
        <v>282.33</v>
      </c>
      <c r="BO32" s="23">
        <f t="shared" si="73"/>
        <v>0</v>
      </c>
      <c r="BP32" s="23">
        <f t="shared" si="73"/>
        <v>282.33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26900.91</v>
      </c>
      <c r="B33" s="2">
        <v>-7863.01</v>
      </c>
      <c r="C33" s="2">
        <v>23177.19</v>
      </c>
      <c r="D33" s="2">
        <v>12924.24</v>
      </c>
      <c r="E33" s="2">
        <v>287.07</v>
      </c>
      <c r="F33" s="7">
        <v>-6996</v>
      </c>
      <c r="G33" s="2">
        <v>629.12</v>
      </c>
      <c r="H33" s="2">
        <v>629.12</v>
      </c>
      <c r="I33" s="2">
        <v>599.88</v>
      </c>
      <c r="J33" s="2">
        <v>449.79</v>
      </c>
      <c r="K33" s="2">
        <v>460.9</v>
      </c>
      <c r="L33" s="2">
        <v>462.29</v>
      </c>
      <c r="M33" s="2">
        <v>902.39</v>
      </c>
      <c r="N33" s="2">
        <v>0</v>
      </c>
      <c r="O33" s="2">
        <v>449.6</v>
      </c>
      <c r="P33" s="2">
        <v>454.8</v>
      </c>
      <c r="Q33" s="2">
        <v>0</v>
      </c>
      <c r="R33" s="2">
        <v>250.34</v>
      </c>
      <c r="S33" s="2">
        <v>27428.578</v>
      </c>
      <c r="T33" s="2">
        <v>8228.786</v>
      </c>
      <c r="U33" s="2">
        <v>8921.399</v>
      </c>
      <c r="V33" s="2">
        <v>4330.641</v>
      </c>
      <c r="W33" s="2">
        <v>13252.041</v>
      </c>
      <c r="X33" s="2">
        <v>603.674</v>
      </c>
      <c r="Y33" s="2">
        <v>49.964</v>
      </c>
      <c r="Z33" s="2">
        <v>12363.219</v>
      </c>
      <c r="AA33" s="2">
        <v>5662.971</v>
      </c>
      <c r="AB33" s="2">
        <v>1500.14</v>
      </c>
      <c r="AC33" s="2" t="s">
        <v>60</v>
      </c>
      <c r="AD33" s="7">
        <v>-4270.907</v>
      </c>
      <c r="AE33" s="2">
        <v>287.07</v>
      </c>
      <c r="AF33" s="2">
        <v>0</v>
      </c>
      <c r="AG33" s="2">
        <v>287.07</v>
      </c>
      <c r="AH33" s="2">
        <v>340</v>
      </c>
      <c r="AI33" s="2">
        <v>0</v>
      </c>
      <c r="AJ33" s="2">
        <v>340</v>
      </c>
      <c r="AK33" s="2">
        <v>5366</v>
      </c>
      <c r="AL33" s="2">
        <v>29016.2</v>
      </c>
      <c r="AM33" s="2">
        <v>34382.2</v>
      </c>
      <c r="AN33" s="2">
        <v>12486.09</v>
      </c>
      <c r="AO33" s="2">
        <v>8616.03</v>
      </c>
      <c r="AP33" s="2">
        <v>3870.06</v>
      </c>
      <c r="AQ33" s="2">
        <v>287.07</v>
      </c>
      <c r="AR33" s="2">
        <v>340</v>
      </c>
      <c r="AU33" s="2">
        <v>600</v>
      </c>
      <c r="AV33" s="15">
        <v>450</v>
      </c>
      <c r="AW33" s="7">
        <v>340</v>
      </c>
      <c r="AX33" s="7">
        <v>287.07</v>
      </c>
      <c r="AY33" s="7">
        <v>600</v>
      </c>
      <c r="AZ33" s="19">
        <v>450</v>
      </c>
      <c r="BA33" s="7">
        <v>340</v>
      </c>
      <c r="BB33" s="7">
        <v>287.07</v>
      </c>
      <c r="BE33" s="23">
        <f t="shared" si="0"/>
        <v>340</v>
      </c>
      <c r="BF33" s="23">
        <f t="shared" ref="BF33:BH33" si="74">AH33</f>
        <v>340</v>
      </c>
      <c r="BG33" s="23">
        <f t="shared" si="74"/>
        <v>0</v>
      </c>
      <c r="BH33" s="23">
        <f t="shared" si="74"/>
        <v>340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287.07</v>
      </c>
      <c r="BN33" s="23">
        <f t="shared" ref="BN33:BP33" si="75">AE33</f>
        <v>287.07</v>
      </c>
      <c r="BO33" s="23">
        <f t="shared" si="75"/>
        <v>0</v>
      </c>
      <c r="BP33" s="23">
        <f t="shared" si="75"/>
        <v>287.07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27101.96</v>
      </c>
      <c r="B34" s="2">
        <v>-8055</v>
      </c>
      <c r="C34" s="2">
        <v>23259.69</v>
      </c>
      <c r="D34" s="2">
        <v>13433.78</v>
      </c>
      <c r="E34" s="2">
        <v>289.67</v>
      </c>
      <c r="F34" s="7">
        <v>-6990</v>
      </c>
      <c r="G34" s="2">
        <v>629.12</v>
      </c>
      <c r="H34" s="2">
        <v>629.12</v>
      </c>
      <c r="I34" s="2">
        <v>601.3</v>
      </c>
      <c r="J34" s="2">
        <v>449.59</v>
      </c>
      <c r="K34" s="2">
        <v>460.9</v>
      </c>
      <c r="L34" s="2">
        <v>462.76</v>
      </c>
      <c r="M34" s="2">
        <v>901.16</v>
      </c>
      <c r="N34" s="2">
        <v>0</v>
      </c>
      <c r="O34" s="2">
        <v>450.8</v>
      </c>
      <c r="P34" s="2">
        <v>452.7</v>
      </c>
      <c r="Q34" s="2">
        <v>0</v>
      </c>
      <c r="R34" s="2">
        <v>250.5</v>
      </c>
      <c r="S34" s="2">
        <v>27668.275</v>
      </c>
      <c r="T34" s="2">
        <v>8040.369</v>
      </c>
      <c r="U34" s="2">
        <v>8844.195</v>
      </c>
      <c r="V34" s="2">
        <v>4914.325</v>
      </c>
      <c r="W34" s="2">
        <v>13758.52</v>
      </c>
      <c r="X34" s="2">
        <v>604.649</v>
      </c>
      <c r="Y34" s="2">
        <v>50.023</v>
      </c>
      <c r="Z34" s="2">
        <v>12348.354</v>
      </c>
      <c r="AA34" s="2">
        <v>5661.289</v>
      </c>
      <c r="AB34" s="2">
        <v>1496.69</v>
      </c>
      <c r="AC34" s="2" t="s">
        <v>60</v>
      </c>
      <c r="AD34" s="7">
        <v>-4258.581</v>
      </c>
      <c r="AE34" s="2">
        <v>289.67</v>
      </c>
      <c r="AF34" s="2">
        <v>0</v>
      </c>
      <c r="AG34" s="2">
        <v>289.67</v>
      </c>
      <c r="AH34" s="2">
        <v>370</v>
      </c>
      <c r="AI34" s="2">
        <v>0</v>
      </c>
      <c r="AJ34" s="2">
        <v>370</v>
      </c>
      <c r="AK34" s="2">
        <v>5677</v>
      </c>
      <c r="AL34" s="2">
        <v>29285</v>
      </c>
      <c r="AM34" s="2">
        <v>34962</v>
      </c>
      <c r="AN34" s="2">
        <v>13083.24</v>
      </c>
      <c r="AO34" s="2">
        <v>8536.81</v>
      </c>
      <c r="AP34" s="2">
        <v>4546.43</v>
      </c>
      <c r="AQ34" s="2">
        <v>289.67</v>
      </c>
      <c r="AR34" s="2">
        <v>370</v>
      </c>
      <c r="AU34" s="2">
        <v>620</v>
      </c>
      <c r="AV34" s="15">
        <v>450</v>
      </c>
      <c r="AW34" s="7">
        <v>370</v>
      </c>
      <c r="AX34" s="7">
        <v>289.67</v>
      </c>
      <c r="AY34" s="7">
        <v>640</v>
      </c>
      <c r="AZ34" s="19">
        <v>450</v>
      </c>
      <c r="BA34" s="7">
        <v>370</v>
      </c>
      <c r="BB34" s="7">
        <v>289.67</v>
      </c>
      <c r="BE34" s="23">
        <f t="shared" si="0"/>
        <v>370</v>
      </c>
      <c r="BF34" s="23">
        <f t="shared" ref="BF34:BH34" si="76">AH34</f>
        <v>370</v>
      </c>
      <c r="BG34" s="23">
        <f t="shared" si="76"/>
        <v>0</v>
      </c>
      <c r="BH34" s="23">
        <f t="shared" si="76"/>
        <v>370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289.67</v>
      </c>
      <c r="BN34" s="23">
        <f t="shared" ref="BN34:BP34" si="77">AE34</f>
        <v>289.67</v>
      </c>
      <c r="BO34" s="23">
        <f t="shared" si="77"/>
        <v>0</v>
      </c>
      <c r="BP34" s="23">
        <f t="shared" si="77"/>
        <v>289.67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27303.19</v>
      </c>
      <c r="B35" s="2">
        <v>-8386</v>
      </c>
      <c r="C35" s="2">
        <v>23366.67</v>
      </c>
      <c r="D35" s="2">
        <v>13948.92</v>
      </c>
      <c r="E35" s="2">
        <v>288</v>
      </c>
      <c r="F35" s="7">
        <v>-6991</v>
      </c>
      <c r="G35" s="2">
        <v>629.96</v>
      </c>
      <c r="H35" s="2">
        <v>629.12</v>
      </c>
      <c r="I35" s="2">
        <v>601.58</v>
      </c>
      <c r="J35" s="2">
        <v>448.65</v>
      </c>
      <c r="K35" s="2">
        <v>460.9</v>
      </c>
      <c r="L35" s="2">
        <v>462.29</v>
      </c>
      <c r="M35" s="2">
        <v>900.75</v>
      </c>
      <c r="N35" s="2">
        <v>0</v>
      </c>
      <c r="O35" s="2">
        <v>450.6</v>
      </c>
      <c r="P35" s="2">
        <v>451.8</v>
      </c>
      <c r="Q35" s="2">
        <v>0</v>
      </c>
      <c r="R35" s="2">
        <v>250.29</v>
      </c>
      <c r="S35" s="2">
        <v>27655.191</v>
      </c>
      <c r="T35" s="2">
        <v>8450.251</v>
      </c>
      <c r="U35" s="2">
        <v>8872.244</v>
      </c>
      <c r="V35" s="2">
        <v>5603.244</v>
      </c>
      <c r="W35" s="2">
        <v>14475.489</v>
      </c>
      <c r="X35" s="2">
        <v>606.826</v>
      </c>
      <c r="Y35" s="2">
        <v>50.036</v>
      </c>
      <c r="Z35" s="2">
        <v>12542.428</v>
      </c>
      <c r="AA35" s="2">
        <v>5549.598</v>
      </c>
      <c r="AB35" s="2">
        <v>1457.84</v>
      </c>
      <c r="AC35" s="2" t="s">
        <v>60</v>
      </c>
      <c r="AD35" s="7">
        <v>-4253.3984</v>
      </c>
      <c r="AE35" s="2">
        <v>288</v>
      </c>
      <c r="AF35" s="2">
        <v>0</v>
      </c>
      <c r="AG35" s="2">
        <v>288</v>
      </c>
      <c r="AH35" s="2">
        <v>350</v>
      </c>
      <c r="AI35" s="2">
        <v>0</v>
      </c>
      <c r="AJ35" s="2">
        <v>350</v>
      </c>
      <c r="AK35" s="2">
        <v>5874</v>
      </c>
      <c r="AL35" s="2">
        <v>29578.3</v>
      </c>
      <c r="AM35" s="2">
        <v>35452.3</v>
      </c>
      <c r="AN35" s="2">
        <v>13634.13</v>
      </c>
      <c r="AO35" s="2">
        <v>8448.26</v>
      </c>
      <c r="AP35" s="2">
        <v>5185.87</v>
      </c>
      <c r="AQ35" s="2">
        <v>288</v>
      </c>
      <c r="AR35" s="2">
        <v>350</v>
      </c>
      <c r="AU35" s="2">
        <v>613.6</v>
      </c>
      <c r="AV35" s="15">
        <v>450</v>
      </c>
      <c r="AW35" s="7">
        <v>350</v>
      </c>
      <c r="AX35" s="7">
        <v>288</v>
      </c>
      <c r="AY35" s="7">
        <v>627.45</v>
      </c>
      <c r="AZ35" s="19">
        <v>450</v>
      </c>
      <c r="BA35" s="7">
        <v>350</v>
      </c>
      <c r="BB35" s="7">
        <v>288</v>
      </c>
      <c r="BE35" s="23">
        <f t="shared" si="0"/>
        <v>350</v>
      </c>
      <c r="BF35" s="23">
        <f t="shared" ref="BF35:BH35" si="78">AH35</f>
        <v>350</v>
      </c>
      <c r="BG35" s="23">
        <f t="shared" si="78"/>
        <v>0</v>
      </c>
      <c r="BH35" s="23">
        <f t="shared" si="78"/>
        <v>350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288</v>
      </c>
      <c r="BN35" s="23">
        <f t="shared" ref="BN35:BP35" si="79">AE35</f>
        <v>288</v>
      </c>
      <c r="BO35" s="23">
        <f t="shared" si="79"/>
        <v>0</v>
      </c>
      <c r="BP35" s="23">
        <f t="shared" si="79"/>
        <v>288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27011.66</v>
      </c>
      <c r="B36" s="2">
        <v>-8720</v>
      </c>
      <c r="C36" s="2">
        <v>22383.39</v>
      </c>
      <c r="D36" s="2">
        <v>14421.96</v>
      </c>
      <c r="E36" s="2">
        <v>280.33</v>
      </c>
      <c r="F36" s="7">
        <v>-6998</v>
      </c>
      <c r="G36" s="2">
        <v>629.96</v>
      </c>
      <c r="H36" s="2">
        <v>629.96</v>
      </c>
      <c r="I36" s="2">
        <v>602.89</v>
      </c>
      <c r="J36" s="2">
        <v>448.89</v>
      </c>
      <c r="K36" s="2">
        <v>461.36</v>
      </c>
      <c r="L36" s="2">
        <v>463.22</v>
      </c>
      <c r="M36" s="2">
        <v>901.98</v>
      </c>
      <c r="N36" s="2">
        <v>0</v>
      </c>
      <c r="O36" s="2">
        <v>424.9</v>
      </c>
      <c r="P36" s="2">
        <v>429.7</v>
      </c>
      <c r="Q36" s="2">
        <v>0</v>
      </c>
      <c r="R36" s="2">
        <v>250.39</v>
      </c>
      <c r="S36" s="2">
        <v>27515.496</v>
      </c>
      <c r="T36" s="2">
        <v>8866.767</v>
      </c>
      <c r="U36" s="2">
        <v>8765.506</v>
      </c>
      <c r="V36" s="2">
        <v>6258.982</v>
      </c>
      <c r="W36" s="2">
        <v>15024.488</v>
      </c>
      <c r="X36" s="2">
        <v>605.849</v>
      </c>
      <c r="Y36" s="2">
        <v>50.019</v>
      </c>
      <c r="Z36" s="2">
        <v>12966.66</v>
      </c>
      <c r="AA36" s="2">
        <v>5088.918</v>
      </c>
      <c r="AB36" s="2">
        <v>1446.68</v>
      </c>
      <c r="AC36" s="2" t="s">
        <v>60</v>
      </c>
      <c r="AD36" s="7">
        <v>-4297.9424</v>
      </c>
      <c r="AE36" s="2">
        <v>280.33</v>
      </c>
      <c r="AF36" s="2">
        <v>0</v>
      </c>
      <c r="AG36" s="2">
        <v>280.33</v>
      </c>
      <c r="AH36" s="2">
        <v>360</v>
      </c>
      <c r="AI36" s="2">
        <v>0</v>
      </c>
      <c r="AJ36" s="2">
        <v>360</v>
      </c>
      <c r="AK36" s="2">
        <v>6080</v>
      </c>
      <c r="AL36" s="2">
        <v>29651.6</v>
      </c>
      <c r="AM36" s="2">
        <v>35731.6</v>
      </c>
      <c r="AN36" s="2">
        <v>14150.5</v>
      </c>
      <c r="AO36" s="2">
        <v>8369.48</v>
      </c>
      <c r="AP36" s="2">
        <v>5781.02</v>
      </c>
      <c r="AQ36" s="2">
        <v>280.33</v>
      </c>
      <c r="AR36" s="2">
        <v>360</v>
      </c>
      <c r="AU36" s="2">
        <v>620</v>
      </c>
      <c r="AV36" s="15">
        <v>423.6</v>
      </c>
      <c r="AW36" s="7">
        <v>360</v>
      </c>
      <c r="AX36" s="7">
        <v>280.33</v>
      </c>
      <c r="AY36" s="7">
        <v>640</v>
      </c>
      <c r="AZ36" s="19">
        <v>423.6</v>
      </c>
      <c r="BA36" s="7">
        <v>360</v>
      </c>
      <c r="BB36" s="7">
        <v>280.33</v>
      </c>
      <c r="BE36" s="23">
        <f t="shared" si="0"/>
        <v>360</v>
      </c>
      <c r="BF36" s="23">
        <f t="shared" ref="BF36:BH36" si="80">AH36</f>
        <v>360</v>
      </c>
      <c r="BG36" s="23">
        <f t="shared" si="80"/>
        <v>0</v>
      </c>
      <c r="BH36" s="23">
        <f t="shared" si="80"/>
        <v>360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280.33</v>
      </c>
      <c r="BN36" s="23">
        <f t="shared" ref="BN36:BP36" si="81">AE36</f>
        <v>280.33</v>
      </c>
      <c r="BO36" s="23">
        <f t="shared" si="81"/>
        <v>0</v>
      </c>
      <c r="BP36" s="23">
        <f t="shared" si="81"/>
        <v>280.33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27261.39</v>
      </c>
      <c r="B37" s="2">
        <v>-9053</v>
      </c>
      <c r="C37" s="2">
        <v>22678.93</v>
      </c>
      <c r="D37" s="2">
        <v>14902.78</v>
      </c>
      <c r="E37" s="2">
        <v>270.78</v>
      </c>
      <c r="F37" s="7">
        <v>-7000</v>
      </c>
      <c r="G37" s="2">
        <v>629.12</v>
      </c>
      <c r="H37" s="2">
        <v>629.12</v>
      </c>
      <c r="I37" s="2">
        <v>601.53</v>
      </c>
      <c r="J37" s="2">
        <v>448.73</v>
      </c>
      <c r="K37" s="2">
        <v>461.36</v>
      </c>
      <c r="L37" s="2">
        <v>462.76</v>
      </c>
      <c r="M37" s="2">
        <v>901.16</v>
      </c>
      <c r="N37" s="2">
        <v>0</v>
      </c>
      <c r="O37" s="2">
        <v>402.4</v>
      </c>
      <c r="P37" s="2">
        <v>392.6</v>
      </c>
      <c r="Q37" s="2">
        <v>0</v>
      </c>
      <c r="R37" s="2">
        <v>250.39</v>
      </c>
      <c r="S37" s="2">
        <v>27948.562</v>
      </c>
      <c r="T37" s="2">
        <v>9187.552</v>
      </c>
      <c r="U37" s="2">
        <v>8780.9</v>
      </c>
      <c r="V37" s="2">
        <v>6697.702</v>
      </c>
      <c r="W37" s="2">
        <v>15478.602</v>
      </c>
      <c r="X37" s="2">
        <v>604.639</v>
      </c>
      <c r="Y37" s="2">
        <v>49.97</v>
      </c>
      <c r="Z37" s="2">
        <v>12831.164</v>
      </c>
      <c r="AA37" s="2">
        <v>5086.18</v>
      </c>
      <c r="AB37" s="2">
        <v>1442.57</v>
      </c>
      <c r="AC37" s="2" t="s">
        <v>60</v>
      </c>
      <c r="AD37" s="7">
        <v>-4379.886</v>
      </c>
      <c r="AE37" s="2">
        <v>271.67</v>
      </c>
      <c r="AF37" s="2">
        <v>0</v>
      </c>
      <c r="AG37" s="2">
        <v>271.67</v>
      </c>
      <c r="AH37" s="2">
        <v>350</v>
      </c>
      <c r="AI37" s="2">
        <v>0</v>
      </c>
      <c r="AJ37" s="2">
        <v>350</v>
      </c>
      <c r="AK37" s="2">
        <v>6282</v>
      </c>
      <c r="AL37" s="2">
        <v>29773.8</v>
      </c>
      <c r="AM37" s="2">
        <v>36055.8</v>
      </c>
      <c r="AN37" s="2">
        <v>14573.19</v>
      </c>
      <c r="AO37" s="2">
        <v>8245.4</v>
      </c>
      <c r="AP37" s="2">
        <v>6327.79</v>
      </c>
      <c r="AQ37" s="2">
        <v>270.78</v>
      </c>
      <c r="AR37" s="2">
        <v>350</v>
      </c>
      <c r="AU37" s="2">
        <v>609.4</v>
      </c>
      <c r="AV37" s="15">
        <v>397.2</v>
      </c>
      <c r="AW37" s="7">
        <v>350</v>
      </c>
      <c r="AX37" s="7">
        <v>271.67</v>
      </c>
      <c r="AY37" s="7">
        <v>618.8</v>
      </c>
      <c r="AZ37" s="19">
        <v>397.2</v>
      </c>
      <c r="BA37" s="7">
        <v>350</v>
      </c>
      <c r="BB37" s="7">
        <v>271.67</v>
      </c>
      <c r="BE37" s="23">
        <f t="shared" si="0"/>
        <v>350</v>
      </c>
      <c r="BF37" s="23">
        <f t="shared" ref="BF37:BH37" si="82">AH37</f>
        <v>350</v>
      </c>
      <c r="BG37" s="23">
        <f t="shared" si="82"/>
        <v>0</v>
      </c>
      <c r="BH37" s="23">
        <f t="shared" si="82"/>
        <v>350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271.67</v>
      </c>
      <c r="BN37" s="23">
        <f t="shared" ref="BN37:BP37" si="83">AE37</f>
        <v>271.67</v>
      </c>
      <c r="BO37" s="23">
        <f t="shared" si="83"/>
        <v>0</v>
      </c>
      <c r="BP37" s="23">
        <f t="shared" si="83"/>
        <v>271.67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28025.08</v>
      </c>
      <c r="B38" s="2">
        <v>-9461</v>
      </c>
      <c r="C38" s="2">
        <v>23978.58</v>
      </c>
      <c r="D38" s="2">
        <v>15472.91</v>
      </c>
      <c r="E38" s="2">
        <v>289.41</v>
      </c>
      <c r="F38" s="7">
        <v>-6999</v>
      </c>
      <c r="G38" s="2">
        <v>628.27</v>
      </c>
      <c r="H38" s="2">
        <v>629.12</v>
      </c>
      <c r="I38" s="2">
        <v>601.56</v>
      </c>
      <c r="J38" s="2">
        <v>449.49</v>
      </c>
      <c r="K38" s="2">
        <v>460.66</v>
      </c>
      <c r="L38" s="2">
        <v>461.83</v>
      </c>
      <c r="M38" s="2">
        <v>901.16</v>
      </c>
      <c r="N38" s="2">
        <v>0</v>
      </c>
      <c r="O38" s="2">
        <v>453.2</v>
      </c>
      <c r="P38" s="2">
        <v>451.2</v>
      </c>
      <c r="Q38" s="2">
        <v>0</v>
      </c>
      <c r="R38" s="2">
        <v>249.76</v>
      </c>
      <c r="S38" s="2">
        <v>28499.709</v>
      </c>
      <c r="T38" s="2">
        <v>9536.717</v>
      </c>
      <c r="U38" s="2">
        <v>8906.78</v>
      </c>
      <c r="V38" s="2">
        <v>7261.783</v>
      </c>
      <c r="W38" s="2">
        <v>16168.563</v>
      </c>
      <c r="X38" s="2">
        <v>601.83</v>
      </c>
      <c r="Y38" s="2">
        <v>49.97</v>
      </c>
      <c r="Z38" s="2">
        <v>12290.625</v>
      </c>
      <c r="AA38" s="2">
        <v>5612.305</v>
      </c>
      <c r="AB38" s="2">
        <v>1381.96</v>
      </c>
      <c r="AC38" s="2" t="s">
        <v>60</v>
      </c>
      <c r="AD38" s="7">
        <v>-4269.3667</v>
      </c>
      <c r="AE38" s="2">
        <v>290.67</v>
      </c>
      <c r="AF38" s="2">
        <v>0</v>
      </c>
      <c r="AG38" s="2">
        <v>290.67</v>
      </c>
      <c r="AH38" s="2">
        <v>333</v>
      </c>
      <c r="AI38" s="2">
        <v>0</v>
      </c>
      <c r="AJ38" s="2">
        <v>333</v>
      </c>
      <c r="AK38" s="2">
        <v>6543</v>
      </c>
      <c r="AL38" s="2">
        <v>29798.2</v>
      </c>
      <c r="AM38" s="2">
        <v>36341.2</v>
      </c>
      <c r="AN38" s="2">
        <v>15023.08</v>
      </c>
      <c r="AO38" s="2">
        <v>8181.29</v>
      </c>
      <c r="AP38" s="2">
        <v>6841.79</v>
      </c>
      <c r="AQ38" s="2">
        <v>289.41</v>
      </c>
      <c r="AR38" s="2">
        <v>333</v>
      </c>
      <c r="AU38" s="2">
        <v>600</v>
      </c>
      <c r="AV38" s="15">
        <v>450</v>
      </c>
      <c r="AW38" s="7">
        <v>333</v>
      </c>
      <c r="AX38" s="7">
        <v>290.67</v>
      </c>
      <c r="AY38" s="7">
        <v>600</v>
      </c>
      <c r="AZ38" s="19">
        <v>450</v>
      </c>
      <c r="BA38" s="7">
        <v>333</v>
      </c>
      <c r="BB38" s="7">
        <v>290.67</v>
      </c>
      <c r="BE38" s="23">
        <f t="shared" si="0"/>
        <v>333</v>
      </c>
      <c r="BF38" s="23">
        <f t="shared" ref="BF38:BH38" si="84">AH38</f>
        <v>333</v>
      </c>
      <c r="BG38" s="23">
        <f t="shared" si="84"/>
        <v>0</v>
      </c>
      <c r="BH38" s="23">
        <f t="shared" si="84"/>
        <v>333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290.67</v>
      </c>
      <c r="BN38" s="23">
        <f t="shared" ref="BN38:BP38" si="85">AE38</f>
        <v>290.67</v>
      </c>
      <c r="BO38" s="23">
        <f t="shared" si="85"/>
        <v>0</v>
      </c>
      <c r="BP38" s="23">
        <f t="shared" si="85"/>
        <v>290.67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28073.98</v>
      </c>
      <c r="B39" s="2">
        <v>-9545</v>
      </c>
      <c r="C39" s="2">
        <v>23226.99</v>
      </c>
      <c r="D39" s="2">
        <v>16050.68</v>
      </c>
      <c r="E39" s="2">
        <v>280.2</v>
      </c>
      <c r="F39" s="7">
        <v>-6999</v>
      </c>
      <c r="G39" s="2">
        <v>629.12</v>
      </c>
      <c r="H39" s="2">
        <v>629.12</v>
      </c>
      <c r="I39" s="2">
        <v>602</v>
      </c>
      <c r="J39" s="2">
        <v>448.95</v>
      </c>
      <c r="K39" s="2">
        <v>460.9</v>
      </c>
      <c r="L39" s="2">
        <v>463.22</v>
      </c>
      <c r="M39" s="2">
        <v>900.75</v>
      </c>
      <c r="N39" s="2">
        <v>0</v>
      </c>
      <c r="O39" s="2">
        <v>399.5</v>
      </c>
      <c r="P39" s="2">
        <v>404.2</v>
      </c>
      <c r="Q39" s="2">
        <v>0</v>
      </c>
      <c r="R39" s="2">
        <v>250.13</v>
      </c>
      <c r="S39" s="2">
        <v>28538.416</v>
      </c>
      <c r="T39" s="2">
        <v>9500.271</v>
      </c>
      <c r="U39" s="2">
        <v>8919.181</v>
      </c>
      <c r="V39" s="2">
        <v>7545.213</v>
      </c>
      <c r="W39" s="2">
        <v>16464.393</v>
      </c>
      <c r="X39" s="2">
        <v>602.058</v>
      </c>
      <c r="Y39" s="2">
        <v>50.016</v>
      </c>
      <c r="Z39" s="2">
        <v>12824.598</v>
      </c>
      <c r="AA39" s="2">
        <v>5154.506</v>
      </c>
      <c r="AB39" s="2">
        <v>1354.11</v>
      </c>
      <c r="AC39" s="2" t="s">
        <v>60</v>
      </c>
      <c r="AD39" s="7">
        <v>-4366.4395</v>
      </c>
      <c r="AE39" s="2">
        <v>281.67</v>
      </c>
      <c r="AF39" s="2">
        <v>0</v>
      </c>
      <c r="AG39" s="2">
        <v>281.67</v>
      </c>
      <c r="AH39" s="2">
        <v>339</v>
      </c>
      <c r="AI39" s="2">
        <v>0</v>
      </c>
      <c r="AJ39" s="2">
        <v>339</v>
      </c>
      <c r="AK39" s="2">
        <v>6654</v>
      </c>
      <c r="AL39" s="2">
        <v>29944.9</v>
      </c>
      <c r="AM39" s="2">
        <v>36598.9</v>
      </c>
      <c r="AN39" s="2">
        <v>15387.65</v>
      </c>
      <c r="AO39" s="2">
        <v>8121.77</v>
      </c>
      <c r="AP39" s="2">
        <v>7265.88</v>
      </c>
      <c r="AQ39" s="2">
        <v>280.2</v>
      </c>
      <c r="AR39" s="2">
        <v>339</v>
      </c>
      <c r="AU39" s="2">
        <v>600</v>
      </c>
      <c r="AV39" s="15">
        <v>397.2</v>
      </c>
      <c r="AW39" s="7">
        <v>339</v>
      </c>
      <c r="AX39" s="7">
        <v>281.67</v>
      </c>
      <c r="AY39" s="7">
        <v>600</v>
      </c>
      <c r="AZ39" s="19">
        <v>397.2</v>
      </c>
      <c r="BA39" s="7">
        <v>339</v>
      </c>
      <c r="BB39" s="7">
        <v>281.67</v>
      </c>
      <c r="BE39" s="23">
        <f t="shared" si="0"/>
        <v>339</v>
      </c>
      <c r="BF39" s="23">
        <f t="shared" ref="BF39:BH39" si="86">AH39</f>
        <v>339</v>
      </c>
      <c r="BG39" s="23">
        <f t="shared" si="86"/>
        <v>0</v>
      </c>
      <c r="BH39" s="23">
        <f t="shared" si="86"/>
        <v>339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281.67</v>
      </c>
      <c r="BN39" s="23">
        <f t="shared" ref="BN39:BP39" si="87">AE39</f>
        <v>281.67</v>
      </c>
      <c r="BO39" s="23">
        <f t="shared" si="87"/>
        <v>0</v>
      </c>
      <c r="BP39" s="23">
        <f t="shared" si="87"/>
        <v>281.67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2">
        <v>28036.3</v>
      </c>
      <c r="B40" s="2">
        <v>-9632</v>
      </c>
      <c r="C40" s="2">
        <v>22497.08</v>
      </c>
      <c r="D40" s="2">
        <v>16464.71</v>
      </c>
      <c r="E40" s="2">
        <v>275.03</v>
      </c>
      <c r="F40" s="7">
        <v>-6999</v>
      </c>
      <c r="G40" s="2">
        <v>628.27</v>
      </c>
      <c r="H40" s="2">
        <v>629.12</v>
      </c>
      <c r="I40" s="2">
        <v>600.08</v>
      </c>
      <c r="J40" s="2">
        <v>449.23</v>
      </c>
      <c r="K40" s="2">
        <v>460.66</v>
      </c>
      <c r="L40" s="2">
        <v>463.46</v>
      </c>
      <c r="M40" s="2">
        <v>901.16</v>
      </c>
      <c r="N40" s="2">
        <v>0</v>
      </c>
      <c r="O40" s="2">
        <v>422.1</v>
      </c>
      <c r="P40" s="2">
        <v>400.7</v>
      </c>
      <c r="Q40" s="2">
        <v>0</v>
      </c>
      <c r="R40" s="2">
        <v>250.02</v>
      </c>
      <c r="S40" s="2">
        <v>28676.145</v>
      </c>
      <c r="T40" s="2">
        <v>9494.402</v>
      </c>
      <c r="U40" s="2">
        <v>8981.302</v>
      </c>
      <c r="V40" s="2">
        <v>7641.065</v>
      </c>
      <c r="W40" s="2">
        <v>16622.367</v>
      </c>
      <c r="X40" s="2">
        <v>292.993</v>
      </c>
      <c r="Y40" s="2">
        <v>50.033</v>
      </c>
      <c r="Z40" s="2">
        <v>12701.09</v>
      </c>
      <c r="AA40" s="2">
        <v>5233.982</v>
      </c>
      <c r="AB40" s="2">
        <v>1382.24</v>
      </c>
      <c r="AC40" s="2" t="s">
        <v>60</v>
      </c>
      <c r="AD40" s="7">
        <v>-4353.132</v>
      </c>
      <c r="AE40" s="2">
        <v>278.76</v>
      </c>
      <c r="AF40" s="2">
        <v>0</v>
      </c>
      <c r="AG40" s="2">
        <v>278.76</v>
      </c>
      <c r="AH40" s="2">
        <v>350</v>
      </c>
      <c r="AI40" s="2">
        <v>-0.28</v>
      </c>
      <c r="AJ40" s="2">
        <v>349.72</v>
      </c>
      <c r="AK40" s="2">
        <v>6765</v>
      </c>
      <c r="AL40" s="2">
        <v>30091.5</v>
      </c>
      <c r="AM40" s="2">
        <v>36856.5</v>
      </c>
      <c r="AN40" s="2">
        <v>15686.58</v>
      </c>
      <c r="AO40" s="2">
        <v>8085.64</v>
      </c>
      <c r="AP40" s="2">
        <v>7600.94</v>
      </c>
      <c r="AQ40" s="2">
        <v>275.03</v>
      </c>
      <c r="AR40" s="2">
        <v>349.8</v>
      </c>
      <c r="AU40" s="2">
        <v>600</v>
      </c>
      <c r="AV40" s="15">
        <v>423.4</v>
      </c>
      <c r="AW40" s="7">
        <v>349.72</v>
      </c>
      <c r="AX40" s="7">
        <v>278.76</v>
      </c>
      <c r="AY40" s="7">
        <v>600</v>
      </c>
      <c r="AZ40" s="19">
        <v>409.4</v>
      </c>
      <c r="BA40" s="7">
        <v>349.72</v>
      </c>
      <c r="BB40" s="7">
        <v>278.76</v>
      </c>
      <c r="BE40" s="23">
        <f t="shared" si="0"/>
        <v>349.72</v>
      </c>
      <c r="BF40" s="23">
        <f t="shared" ref="BF40:BH40" si="88">AH40</f>
        <v>350</v>
      </c>
      <c r="BG40" s="23">
        <f t="shared" si="88"/>
        <v>-0.28</v>
      </c>
      <c r="BH40" s="23">
        <f t="shared" si="88"/>
        <v>349.72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278.76</v>
      </c>
      <c r="BN40" s="23">
        <f t="shared" ref="BN40:BP40" si="89">AE40</f>
        <v>278.76</v>
      </c>
      <c r="BO40" s="23">
        <f t="shared" si="89"/>
        <v>0</v>
      </c>
      <c r="BP40" s="23">
        <f t="shared" si="89"/>
        <v>278.76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2">
        <v>28076.88</v>
      </c>
      <c r="B41" s="2">
        <v>-9716</v>
      </c>
      <c r="C41" s="2">
        <v>22794.53</v>
      </c>
      <c r="D41" s="2">
        <v>16821.81</v>
      </c>
      <c r="E41" s="2">
        <v>279.84</v>
      </c>
      <c r="F41" s="7">
        <v>-6999</v>
      </c>
      <c r="G41" s="2">
        <v>629.12</v>
      </c>
      <c r="H41" s="2">
        <v>629.12</v>
      </c>
      <c r="I41" s="2">
        <v>601.19</v>
      </c>
      <c r="J41" s="2">
        <v>450.2</v>
      </c>
      <c r="K41" s="2">
        <v>461.36</v>
      </c>
      <c r="L41" s="2">
        <v>462.76</v>
      </c>
      <c r="M41" s="2">
        <v>901.98</v>
      </c>
      <c r="N41" s="2">
        <v>0</v>
      </c>
      <c r="O41" s="2">
        <v>456</v>
      </c>
      <c r="P41" s="2">
        <v>454.1</v>
      </c>
      <c r="Q41" s="2">
        <v>0</v>
      </c>
      <c r="R41" s="2">
        <v>250.34</v>
      </c>
      <c r="S41" s="2">
        <v>28548.021</v>
      </c>
      <c r="T41" s="2">
        <v>9666.916</v>
      </c>
      <c r="U41" s="2">
        <v>9342.379</v>
      </c>
      <c r="V41" s="2">
        <v>7819.181</v>
      </c>
      <c r="W41" s="2">
        <v>17161.56</v>
      </c>
      <c r="X41" s="2">
        <v>22.261</v>
      </c>
      <c r="Y41" s="2">
        <v>49.966</v>
      </c>
      <c r="Z41" s="2">
        <v>12792.027</v>
      </c>
      <c r="AA41" s="2">
        <v>5151.08</v>
      </c>
      <c r="AB41" s="2">
        <v>1409.92</v>
      </c>
      <c r="AC41" s="2" t="s">
        <v>60</v>
      </c>
      <c r="AD41" s="7">
        <v>-4269.507</v>
      </c>
      <c r="AE41" s="2">
        <v>281.67</v>
      </c>
      <c r="AF41" s="2">
        <v>0</v>
      </c>
      <c r="AG41" s="2">
        <v>281.67</v>
      </c>
      <c r="AH41" s="2">
        <v>359.71</v>
      </c>
      <c r="AI41" s="2">
        <v>-51.63</v>
      </c>
      <c r="AJ41" s="2">
        <v>308.08</v>
      </c>
      <c r="AK41" s="2">
        <v>6874</v>
      </c>
      <c r="AL41" s="2">
        <v>30213.7</v>
      </c>
      <c r="AM41" s="2">
        <v>37087.7</v>
      </c>
      <c r="AN41" s="2">
        <v>15883.13</v>
      </c>
      <c r="AO41" s="2">
        <v>8008.71</v>
      </c>
      <c r="AP41" s="2">
        <v>7874.42</v>
      </c>
      <c r="AQ41" s="2">
        <v>279.84</v>
      </c>
      <c r="AR41" s="2">
        <v>324.24</v>
      </c>
      <c r="AU41" s="2">
        <v>600</v>
      </c>
      <c r="AV41" s="15">
        <v>450</v>
      </c>
      <c r="AW41" s="7">
        <v>308.07</v>
      </c>
      <c r="AX41" s="7">
        <v>281.67</v>
      </c>
      <c r="AY41" s="7">
        <v>600</v>
      </c>
      <c r="AZ41" s="19">
        <v>450</v>
      </c>
      <c r="BA41" s="7">
        <v>308.07</v>
      </c>
      <c r="BB41" s="7">
        <v>281.67</v>
      </c>
      <c r="BE41" s="23">
        <f t="shared" si="0"/>
        <v>308.07</v>
      </c>
      <c r="BF41" s="23">
        <f t="shared" ref="BF41:BH41" si="90">AH41</f>
        <v>359.71</v>
      </c>
      <c r="BG41" s="23">
        <f t="shared" si="90"/>
        <v>-51.63</v>
      </c>
      <c r="BH41" s="23">
        <f t="shared" si="90"/>
        <v>308.08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281.67</v>
      </c>
      <c r="BN41" s="23">
        <f t="shared" ref="BN41:BP41" si="91">AE41</f>
        <v>281.67</v>
      </c>
      <c r="BO41" s="23">
        <f t="shared" si="91"/>
        <v>0</v>
      </c>
      <c r="BP41" s="23">
        <f t="shared" si="91"/>
        <v>281.67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2">
        <v>28300.37</v>
      </c>
      <c r="B42" s="2">
        <v>-9804</v>
      </c>
      <c r="C42" s="2">
        <v>22981.09</v>
      </c>
      <c r="D42" s="2">
        <v>16961.38</v>
      </c>
      <c r="E42" s="2">
        <v>286.49</v>
      </c>
      <c r="F42" s="7">
        <v>-6999</v>
      </c>
      <c r="G42" s="2">
        <v>629.12</v>
      </c>
      <c r="H42" s="2">
        <v>629.12</v>
      </c>
      <c r="I42" s="2">
        <v>600.22</v>
      </c>
      <c r="J42" s="2">
        <v>450.02</v>
      </c>
      <c r="K42" s="2">
        <v>461.83</v>
      </c>
      <c r="L42" s="2">
        <v>462.29</v>
      </c>
      <c r="M42" s="2">
        <v>900.75</v>
      </c>
      <c r="N42" s="2">
        <v>0</v>
      </c>
      <c r="O42" s="2">
        <v>451.7</v>
      </c>
      <c r="P42" s="2">
        <v>451.4</v>
      </c>
      <c r="Q42" s="2">
        <v>0</v>
      </c>
      <c r="R42" s="2">
        <v>250.02</v>
      </c>
      <c r="S42" s="2">
        <v>28664.053</v>
      </c>
      <c r="T42" s="2">
        <v>10093.662</v>
      </c>
      <c r="U42" s="2">
        <v>9435.962</v>
      </c>
      <c r="V42" s="2">
        <v>8051.075</v>
      </c>
      <c r="W42" s="2">
        <v>17487.037</v>
      </c>
      <c r="X42" s="2">
        <v>-324.93</v>
      </c>
      <c r="Y42" s="2">
        <v>49.969</v>
      </c>
      <c r="Z42" s="2">
        <v>12293.016</v>
      </c>
      <c r="AA42" s="2">
        <v>5777.027</v>
      </c>
      <c r="AB42" s="2">
        <v>1418.02</v>
      </c>
      <c r="AC42" s="2" t="s">
        <v>60</v>
      </c>
      <c r="AD42" s="7">
        <v>-4274.2695</v>
      </c>
      <c r="AE42" s="2">
        <v>286.67</v>
      </c>
      <c r="AF42" s="2">
        <v>0</v>
      </c>
      <c r="AG42" s="2">
        <v>286.67</v>
      </c>
      <c r="AH42" s="2">
        <v>380</v>
      </c>
      <c r="AI42" s="2">
        <v>-51.89</v>
      </c>
      <c r="AJ42" s="2">
        <v>328.11</v>
      </c>
      <c r="AK42" s="2">
        <v>6986</v>
      </c>
      <c r="AL42" s="2">
        <v>30238.1</v>
      </c>
      <c r="AM42" s="2">
        <v>37224.1</v>
      </c>
      <c r="AN42" s="2">
        <v>16030.29</v>
      </c>
      <c r="AO42" s="2">
        <v>7977.65</v>
      </c>
      <c r="AP42" s="2">
        <v>8052.64</v>
      </c>
      <c r="AQ42" s="2">
        <v>286.49</v>
      </c>
      <c r="AR42" s="2">
        <v>345</v>
      </c>
      <c r="AU42" s="2">
        <v>600</v>
      </c>
      <c r="AV42" s="15">
        <v>450</v>
      </c>
      <c r="AW42" s="7">
        <v>328.11</v>
      </c>
      <c r="AX42" s="7">
        <v>286.67</v>
      </c>
      <c r="AY42" s="7">
        <v>600</v>
      </c>
      <c r="AZ42" s="19">
        <v>450</v>
      </c>
      <c r="BA42" s="7">
        <v>328.11</v>
      </c>
      <c r="BB42" s="7">
        <v>286.67</v>
      </c>
      <c r="BE42" s="23">
        <f t="shared" si="0"/>
        <v>328.11</v>
      </c>
      <c r="BF42" s="23">
        <f t="shared" ref="BF42:BH42" si="92">AH42</f>
        <v>380</v>
      </c>
      <c r="BG42" s="23">
        <f t="shared" si="92"/>
        <v>-51.89</v>
      </c>
      <c r="BH42" s="23">
        <f t="shared" si="92"/>
        <v>328.11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286.67</v>
      </c>
      <c r="BN42" s="23">
        <f t="shared" ref="BN42:BP42" si="93">AE42</f>
        <v>286.67</v>
      </c>
      <c r="BO42" s="23">
        <f t="shared" si="93"/>
        <v>0</v>
      </c>
      <c r="BP42" s="23">
        <f t="shared" si="93"/>
        <v>286.67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2">
        <v>28305.44</v>
      </c>
      <c r="B43" s="2">
        <v>-9580</v>
      </c>
      <c r="C43" s="2">
        <v>22568.21</v>
      </c>
      <c r="D43" s="2">
        <v>17228.45</v>
      </c>
      <c r="E43" s="2">
        <v>283.64</v>
      </c>
      <c r="F43" s="7">
        <v>-6999</v>
      </c>
      <c r="G43" s="2">
        <v>626.55</v>
      </c>
      <c r="H43" s="2">
        <v>627.4</v>
      </c>
      <c r="I43" s="2">
        <v>599.03</v>
      </c>
      <c r="J43" s="2">
        <v>447.56</v>
      </c>
      <c r="K43" s="2">
        <v>459.73</v>
      </c>
      <c r="L43" s="2">
        <v>462.29</v>
      </c>
      <c r="M43" s="2">
        <v>900.75</v>
      </c>
      <c r="N43" s="2">
        <v>0</v>
      </c>
      <c r="O43" s="2">
        <v>445.7</v>
      </c>
      <c r="P43" s="2">
        <v>440.2</v>
      </c>
      <c r="Q43" s="2">
        <v>0</v>
      </c>
      <c r="R43" s="2">
        <v>249.92</v>
      </c>
      <c r="S43" s="2">
        <v>28984.258</v>
      </c>
      <c r="T43" s="2">
        <v>9555.11</v>
      </c>
      <c r="U43" s="2">
        <v>9199.332</v>
      </c>
      <c r="V43" s="2">
        <v>8402.716</v>
      </c>
      <c r="W43" s="2">
        <v>17602.047</v>
      </c>
      <c r="X43" s="2">
        <v>-634.697</v>
      </c>
      <c r="Y43" s="2">
        <v>50.036</v>
      </c>
      <c r="Z43" s="2">
        <v>12435.59</v>
      </c>
      <c r="AA43" s="2">
        <v>5671.617</v>
      </c>
      <c r="AB43" s="2">
        <v>1423.32</v>
      </c>
      <c r="AC43" s="2" t="s">
        <v>60</v>
      </c>
      <c r="AD43" s="7">
        <v>-4302.1445</v>
      </c>
      <c r="AE43" s="2">
        <v>283.77</v>
      </c>
      <c r="AF43" s="2">
        <v>0</v>
      </c>
      <c r="AG43" s="2">
        <v>283.77</v>
      </c>
      <c r="AH43" s="2">
        <v>398</v>
      </c>
      <c r="AI43" s="2">
        <v>-59.08</v>
      </c>
      <c r="AJ43" s="2">
        <v>338.92</v>
      </c>
      <c r="AK43" s="2">
        <v>6940</v>
      </c>
      <c r="AL43" s="2">
        <v>30335.9</v>
      </c>
      <c r="AM43" s="2">
        <v>37275.9</v>
      </c>
      <c r="AN43" s="2">
        <v>16083.07</v>
      </c>
      <c r="AO43" s="2">
        <v>7952.37</v>
      </c>
      <c r="AP43" s="2">
        <v>8130.7</v>
      </c>
      <c r="AQ43" s="2">
        <v>283.64</v>
      </c>
      <c r="AR43" s="2">
        <v>359.03</v>
      </c>
      <c r="AU43" s="2">
        <v>600</v>
      </c>
      <c r="AV43" s="15">
        <v>450</v>
      </c>
      <c r="AW43" s="7">
        <v>338.92</v>
      </c>
      <c r="AX43" s="7">
        <v>283.77</v>
      </c>
      <c r="AY43" s="7">
        <v>600</v>
      </c>
      <c r="AZ43" s="19">
        <v>450</v>
      </c>
      <c r="BA43" s="7">
        <v>338.92</v>
      </c>
      <c r="BB43" s="7">
        <v>283.77</v>
      </c>
      <c r="BE43" s="23">
        <f t="shared" si="0"/>
        <v>338.92</v>
      </c>
      <c r="BF43" s="23">
        <f t="shared" ref="BF43:BH43" si="94">AH43</f>
        <v>398</v>
      </c>
      <c r="BG43" s="23">
        <f t="shared" si="94"/>
        <v>-59.08</v>
      </c>
      <c r="BH43" s="23">
        <f t="shared" si="94"/>
        <v>338.92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283.77</v>
      </c>
      <c r="BN43" s="23">
        <f t="shared" ref="BN43:BP43" si="95">AE43</f>
        <v>283.77</v>
      </c>
      <c r="BO43" s="23">
        <f t="shared" si="95"/>
        <v>0</v>
      </c>
      <c r="BP43" s="23">
        <f t="shared" si="95"/>
        <v>283.77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2">
        <v>28697.26</v>
      </c>
      <c r="B44" s="2">
        <v>-9350</v>
      </c>
      <c r="C44" s="2">
        <v>23230.79</v>
      </c>
      <c r="D44" s="2">
        <v>17328.24</v>
      </c>
      <c r="E44" s="2">
        <v>288.54</v>
      </c>
      <c r="F44" s="7">
        <v>-6998</v>
      </c>
      <c r="G44" s="2">
        <v>591.51</v>
      </c>
      <c r="H44" s="2">
        <v>591.51</v>
      </c>
      <c r="I44" s="2">
        <v>600.81</v>
      </c>
      <c r="J44" s="2">
        <v>449.62</v>
      </c>
      <c r="K44" s="2">
        <v>462.06</v>
      </c>
      <c r="L44" s="2">
        <v>462.76</v>
      </c>
      <c r="M44" s="2">
        <v>900.75</v>
      </c>
      <c r="N44" s="2">
        <v>0</v>
      </c>
      <c r="O44" s="2">
        <v>452.7</v>
      </c>
      <c r="P44" s="2">
        <v>450.8</v>
      </c>
      <c r="Q44" s="2">
        <v>0</v>
      </c>
      <c r="R44" s="2">
        <v>250.18</v>
      </c>
      <c r="S44" s="2">
        <v>28739.104</v>
      </c>
      <c r="T44" s="2">
        <v>9555.521</v>
      </c>
      <c r="U44" s="2">
        <v>9141.369</v>
      </c>
      <c r="V44" s="2">
        <v>8247.41</v>
      </c>
      <c r="W44" s="2">
        <v>17388.779</v>
      </c>
      <c r="X44" s="2">
        <v>-622.405</v>
      </c>
      <c r="Y44" s="2">
        <v>49.981</v>
      </c>
      <c r="Z44" s="2">
        <v>12210.09</v>
      </c>
      <c r="AA44" s="2">
        <v>5890.34</v>
      </c>
      <c r="AB44" s="2">
        <v>1429.09</v>
      </c>
      <c r="AC44" s="2" t="s">
        <v>60</v>
      </c>
      <c r="AD44" s="7">
        <v>-4275.8105</v>
      </c>
      <c r="AE44" s="2">
        <v>291</v>
      </c>
      <c r="AF44" s="2">
        <v>-2.56</v>
      </c>
      <c r="AG44" s="2">
        <v>288.44</v>
      </c>
      <c r="AH44" s="2">
        <v>398</v>
      </c>
      <c r="AI44" s="2">
        <v>-58.76</v>
      </c>
      <c r="AJ44" s="2">
        <v>339.24</v>
      </c>
      <c r="AK44" s="2">
        <v>6901</v>
      </c>
      <c r="AL44" s="2">
        <v>30360.3</v>
      </c>
      <c r="AM44" s="2">
        <v>37261.3</v>
      </c>
      <c r="AN44" s="2">
        <v>16069.4</v>
      </c>
      <c r="AO44" s="2">
        <v>7924.31</v>
      </c>
      <c r="AP44" s="2">
        <v>8145.09</v>
      </c>
      <c r="AQ44" s="2">
        <v>288.54</v>
      </c>
      <c r="AR44" s="2">
        <v>359.33</v>
      </c>
      <c r="AU44" s="2">
        <v>600</v>
      </c>
      <c r="AV44" s="15">
        <v>450</v>
      </c>
      <c r="AW44" s="7">
        <v>339.24</v>
      </c>
      <c r="AX44" s="7">
        <v>288.44</v>
      </c>
      <c r="AY44" s="7">
        <v>600</v>
      </c>
      <c r="AZ44" s="19">
        <v>450</v>
      </c>
      <c r="BA44" s="7">
        <v>339.24</v>
      </c>
      <c r="BB44" s="7">
        <v>288.44</v>
      </c>
      <c r="BE44" s="23">
        <f t="shared" si="0"/>
        <v>339.24</v>
      </c>
      <c r="BF44" s="23">
        <f t="shared" ref="BF44:BH44" si="96">AH44</f>
        <v>398</v>
      </c>
      <c r="BG44" s="23">
        <f t="shared" si="96"/>
        <v>-58.76</v>
      </c>
      <c r="BH44" s="23">
        <f t="shared" si="96"/>
        <v>339.24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288.44</v>
      </c>
      <c r="BN44" s="23">
        <f t="shared" ref="BN44:BP44" si="97">AE44</f>
        <v>291</v>
      </c>
      <c r="BO44" s="23">
        <f t="shared" si="97"/>
        <v>-2.56</v>
      </c>
      <c r="BP44" s="23">
        <f t="shared" si="97"/>
        <v>288.44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2">
        <v>28905.81</v>
      </c>
      <c r="B45" s="2">
        <v>-9118</v>
      </c>
      <c r="C45" s="2">
        <v>23219.45</v>
      </c>
      <c r="D45" s="2">
        <v>17407.72</v>
      </c>
      <c r="E45" s="2">
        <v>288.24</v>
      </c>
      <c r="F45" s="7">
        <v>-6996</v>
      </c>
      <c r="G45" s="2">
        <v>570.15</v>
      </c>
      <c r="H45" s="2">
        <v>570.15</v>
      </c>
      <c r="I45" s="2">
        <v>600.05</v>
      </c>
      <c r="J45" s="2">
        <v>449.52</v>
      </c>
      <c r="K45" s="2">
        <v>461.36</v>
      </c>
      <c r="L45" s="2">
        <v>462.29</v>
      </c>
      <c r="M45" s="2">
        <v>901.16</v>
      </c>
      <c r="N45" s="2">
        <v>0</v>
      </c>
      <c r="O45" s="2">
        <v>483.3</v>
      </c>
      <c r="P45" s="2">
        <v>479.5</v>
      </c>
      <c r="Q45" s="2">
        <v>0</v>
      </c>
      <c r="R45" s="2">
        <v>250.13</v>
      </c>
      <c r="S45" s="2">
        <v>29306.57</v>
      </c>
      <c r="T45" s="2">
        <v>9180.387</v>
      </c>
      <c r="U45" s="2">
        <v>9277.14</v>
      </c>
      <c r="V45" s="2">
        <v>8132.342</v>
      </c>
      <c r="W45" s="2">
        <v>17409.482</v>
      </c>
      <c r="X45" s="2">
        <v>-616.952</v>
      </c>
      <c r="Y45" s="2">
        <v>50.012</v>
      </c>
      <c r="Z45" s="2">
        <v>11989.504</v>
      </c>
      <c r="AA45" s="2">
        <v>6077.135</v>
      </c>
      <c r="AB45" s="2">
        <v>1436.35</v>
      </c>
      <c r="AC45" s="2" t="s">
        <v>60</v>
      </c>
      <c r="AD45" s="7">
        <v>-4215.718</v>
      </c>
      <c r="AE45" s="2">
        <v>288.73</v>
      </c>
      <c r="AF45" s="2">
        <v>0</v>
      </c>
      <c r="AG45" s="2">
        <v>288.73</v>
      </c>
      <c r="AH45" s="2">
        <v>357.82</v>
      </c>
      <c r="AI45" s="2">
        <v>-52.86</v>
      </c>
      <c r="AJ45" s="2">
        <v>304.96</v>
      </c>
      <c r="AK45" s="2">
        <v>6857</v>
      </c>
      <c r="AL45" s="2">
        <v>30458.1</v>
      </c>
      <c r="AM45" s="2">
        <v>37315.1</v>
      </c>
      <c r="AN45" s="2">
        <v>16002.23</v>
      </c>
      <c r="AO45" s="2">
        <v>7888.92</v>
      </c>
      <c r="AP45" s="2">
        <v>8113.31</v>
      </c>
      <c r="AQ45" s="2">
        <v>288.24</v>
      </c>
      <c r="AR45" s="2">
        <v>322.24</v>
      </c>
      <c r="AU45" s="2">
        <v>600</v>
      </c>
      <c r="AV45" s="15">
        <v>477.2</v>
      </c>
      <c r="AW45" s="7">
        <v>304.96</v>
      </c>
      <c r="AX45" s="7">
        <v>288.73</v>
      </c>
      <c r="AY45" s="7">
        <v>600</v>
      </c>
      <c r="AZ45" s="19">
        <v>477.96</v>
      </c>
      <c r="BA45" s="7">
        <v>304.96</v>
      </c>
      <c r="BB45" s="7">
        <v>288.73</v>
      </c>
      <c r="BE45" s="23">
        <f t="shared" si="0"/>
        <v>304.96</v>
      </c>
      <c r="BF45" s="23">
        <f t="shared" ref="BF45:BH45" si="98">AH45</f>
        <v>357.82</v>
      </c>
      <c r="BG45" s="23">
        <f t="shared" si="98"/>
        <v>-52.86</v>
      </c>
      <c r="BH45" s="23">
        <f t="shared" si="98"/>
        <v>304.96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288.73</v>
      </c>
      <c r="BN45" s="23">
        <f t="shared" ref="BN45:BP45" si="99">AE45</f>
        <v>288.73</v>
      </c>
      <c r="BO45" s="23">
        <f t="shared" si="99"/>
        <v>0</v>
      </c>
      <c r="BP45" s="23">
        <f t="shared" si="99"/>
        <v>288.73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2">
        <v>30186.49</v>
      </c>
      <c r="B46" s="2">
        <v>-8889</v>
      </c>
      <c r="C46" s="2">
        <v>25896.08</v>
      </c>
      <c r="D46" s="2">
        <v>17462.49</v>
      </c>
      <c r="E46" s="2">
        <v>323.39</v>
      </c>
      <c r="F46" s="7">
        <v>-6994</v>
      </c>
      <c r="G46" s="2">
        <v>531.7</v>
      </c>
      <c r="H46" s="2">
        <v>524.01</v>
      </c>
      <c r="I46" s="2">
        <v>595.17</v>
      </c>
      <c r="J46" s="2">
        <v>446.34</v>
      </c>
      <c r="K46" s="2">
        <v>456.71</v>
      </c>
      <c r="L46" s="2">
        <v>459.73</v>
      </c>
      <c r="M46" s="2">
        <v>901.57</v>
      </c>
      <c r="N46" s="2">
        <v>0</v>
      </c>
      <c r="O46" s="2">
        <v>495.3</v>
      </c>
      <c r="P46" s="2">
        <v>502.9</v>
      </c>
      <c r="Q46" s="2">
        <v>0</v>
      </c>
      <c r="R46" s="2">
        <v>231.73</v>
      </c>
      <c r="S46" s="2">
        <v>30880.639</v>
      </c>
      <c r="T46" s="2">
        <v>8869.811</v>
      </c>
      <c r="U46" s="2">
        <v>9397.778</v>
      </c>
      <c r="V46" s="2">
        <v>7871.989</v>
      </c>
      <c r="W46" s="2">
        <v>17269.767</v>
      </c>
      <c r="X46" s="2">
        <v>-617.469</v>
      </c>
      <c r="Y46" s="2">
        <v>50.042</v>
      </c>
      <c r="Z46" s="2">
        <v>10494.961</v>
      </c>
      <c r="AA46" s="2">
        <v>7590.6</v>
      </c>
      <c r="AB46" s="2">
        <v>1442.48</v>
      </c>
      <c r="AC46" s="2" t="s">
        <v>60</v>
      </c>
      <c r="AD46" s="7">
        <v>-4211.796</v>
      </c>
      <c r="AE46" s="2">
        <v>352.67</v>
      </c>
      <c r="AF46" s="2">
        <v>-54.82</v>
      </c>
      <c r="AG46" s="2">
        <v>297.85</v>
      </c>
      <c r="AH46" s="2">
        <v>396</v>
      </c>
      <c r="AI46" s="2">
        <v>-54.07</v>
      </c>
      <c r="AJ46" s="2">
        <v>341.93</v>
      </c>
      <c r="AK46" s="2">
        <v>6834</v>
      </c>
      <c r="AL46" s="2">
        <v>31378.4</v>
      </c>
      <c r="AM46" s="2">
        <v>38212.4</v>
      </c>
      <c r="AN46" s="2">
        <v>15865.61</v>
      </c>
      <c r="AO46" s="2">
        <v>7869.01</v>
      </c>
      <c r="AP46" s="2">
        <v>7996.6</v>
      </c>
      <c r="AQ46" s="2">
        <v>323.39</v>
      </c>
      <c r="AR46" s="2">
        <v>357.99</v>
      </c>
      <c r="AU46" s="2">
        <v>600</v>
      </c>
      <c r="AV46" s="15">
        <v>503.6</v>
      </c>
      <c r="AW46" s="7">
        <v>341.93</v>
      </c>
      <c r="AX46" s="7">
        <v>297.85</v>
      </c>
      <c r="AY46" s="7">
        <v>600</v>
      </c>
      <c r="AZ46" s="19">
        <v>504.36</v>
      </c>
      <c r="BA46" s="7">
        <v>341.93</v>
      </c>
      <c r="BB46" s="7">
        <v>297.85</v>
      </c>
      <c r="BE46" s="23">
        <f t="shared" si="0"/>
        <v>341.93</v>
      </c>
      <c r="BF46" s="23">
        <f t="shared" ref="BF46:BH46" si="100">AH46</f>
        <v>396</v>
      </c>
      <c r="BG46" s="23">
        <f t="shared" si="100"/>
        <v>-54.07</v>
      </c>
      <c r="BH46" s="23">
        <f t="shared" si="100"/>
        <v>341.93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297.85</v>
      </c>
      <c r="BN46" s="23">
        <f t="shared" ref="BN46:BP46" si="101">AE46</f>
        <v>352.67</v>
      </c>
      <c r="BO46" s="23">
        <f t="shared" si="101"/>
        <v>-54.82</v>
      </c>
      <c r="BP46" s="23">
        <f t="shared" si="101"/>
        <v>297.85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2">
        <v>30803.51</v>
      </c>
      <c r="B47" s="2">
        <v>-8790</v>
      </c>
      <c r="C47" s="2">
        <v>27726.05</v>
      </c>
      <c r="D47" s="2">
        <v>17112.81</v>
      </c>
      <c r="E47" s="2">
        <v>435.8</v>
      </c>
      <c r="F47" s="7">
        <v>-6997</v>
      </c>
      <c r="G47" s="2">
        <v>469.33</v>
      </c>
      <c r="H47" s="2">
        <v>449.66</v>
      </c>
      <c r="I47" s="2">
        <v>611.86</v>
      </c>
      <c r="J47" s="2">
        <v>449.78</v>
      </c>
      <c r="K47" s="2">
        <v>482.99</v>
      </c>
      <c r="L47" s="2">
        <v>482.53</v>
      </c>
      <c r="M47" s="2">
        <v>900.75</v>
      </c>
      <c r="N47" s="2">
        <v>0</v>
      </c>
      <c r="O47" s="2">
        <v>572.5</v>
      </c>
      <c r="P47" s="2">
        <v>571.1</v>
      </c>
      <c r="Q47" s="2">
        <v>0</v>
      </c>
      <c r="R47" s="2">
        <v>270.9</v>
      </c>
      <c r="S47" s="2">
        <v>31051.246</v>
      </c>
      <c r="T47" s="2">
        <v>8880.617</v>
      </c>
      <c r="U47" s="2">
        <v>9477.225</v>
      </c>
      <c r="V47" s="2">
        <v>7453.45</v>
      </c>
      <c r="W47" s="2">
        <v>16930.676</v>
      </c>
      <c r="X47" s="2">
        <v>-710.798</v>
      </c>
      <c r="Y47" s="2">
        <v>49.991</v>
      </c>
      <c r="Z47" s="2">
        <v>9814.48</v>
      </c>
      <c r="AA47" s="2">
        <v>8624.668</v>
      </c>
      <c r="AB47" s="2">
        <v>1420.14</v>
      </c>
      <c r="AC47" s="2" t="s">
        <v>60</v>
      </c>
      <c r="AD47" s="7">
        <v>-4000.4214</v>
      </c>
      <c r="AE47" s="2">
        <v>436.67</v>
      </c>
      <c r="AF47" s="2">
        <v>0</v>
      </c>
      <c r="AG47" s="2">
        <v>436.67</v>
      </c>
      <c r="AH47" s="2">
        <v>409</v>
      </c>
      <c r="AI47" s="2">
        <v>-55.5</v>
      </c>
      <c r="AJ47" s="2">
        <v>353.5</v>
      </c>
      <c r="AK47" s="2">
        <v>6753</v>
      </c>
      <c r="AL47" s="2">
        <v>31500.6</v>
      </c>
      <c r="AM47" s="2">
        <v>38253.6</v>
      </c>
      <c r="AN47" s="2">
        <v>15710.85</v>
      </c>
      <c r="AO47" s="2">
        <v>7840.03</v>
      </c>
      <c r="AP47" s="2">
        <v>7870.82</v>
      </c>
      <c r="AQ47" s="2">
        <v>435.8</v>
      </c>
      <c r="AR47" s="2">
        <v>369.98</v>
      </c>
      <c r="AU47" s="2">
        <v>620</v>
      </c>
      <c r="AV47" s="15">
        <v>582.8</v>
      </c>
      <c r="AW47" s="7">
        <v>353.5</v>
      </c>
      <c r="AX47" s="7">
        <v>436.67</v>
      </c>
      <c r="AY47" s="7">
        <v>640</v>
      </c>
      <c r="AZ47" s="19">
        <v>583.56</v>
      </c>
      <c r="BA47" s="7">
        <v>353.5</v>
      </c>
      <c r="BB47" s="7">
        <v>436.67</v>
      </c>
      <c r="BE47" s="23">
        <f t="shared" si="0"/>
        <v>353.5</v>
      </c>
      <c r="BF47" s="23">
        <f t="shared" ref="BF47:BH47" si="102">AH47</f>
        <v>409</v>
      </c>
      <c r="BG47" s="23">
        <f t="shared" si="102"/>
        <v>-55.5</v>
      </c>
      <c r="BH47" s="23">
        <f t="shared" si="102"/>
        <v>353.5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436.67</v>
      </c>
      <c r="BN47" s="23">
        <f t="shared" ref="BN47:BP47" si="103">AE47</f>
        <v>436.67</v>
      </c>
      <c r="BO47" s="23">
        <f t="shared" si="103"/>
        <v>0</v>
      </c>
      <c r="BP47" s="23">
        <f t="shared" si="103"/>
        <v>436.67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2">
        <v>31037.33</v>
      </c>
      <c r="B48" s="2">
        <v>-8676</v>
      </c>
      <c r="C48" s="2">
        <v>26545.05</v>
      </c>
      <c r="D48" s="2">
        <v>17005.84</v>
      </c>
      <c r="E48" s="2">
        <v>381.67</v>
      </c>
      <c r="F48" s="7">
        <v>-6998</v>
      </c>
      <c r="G48" s="2">
        <v>469.33</v>
      </c>
      <c r="H48" s="2">
        <v>450.54</v>
      </c>
      <c r="I48" s="2">
        <v>602.25</v>
      </c>
      <c r="J48" s="2">
        <v>448.81</v>
      </c>
      <c r="K48" s="2">
        <v>458.57</v>
      </c>
      <c r="L48" s="2">
        <v>461.83</v>
      </c>
      <c r="M48" s="2">
        <v>900.75</v>
      </c>
      <c r="N48" s="2">
        <v>0</v>
      </c>
      <c r="O48" s="2">
        <v>617.6</v>
      </c>
      <c r="P48" s="2">
        <v>637.1</v>
      </c>
      <c r="Q48" s="2">
        <v>0</v>
      </c>
      <c r="R48" s="2">
        <v>249.97</v>
      </c>
      <c r="S48" s="2">
        <v>31274.266</v>
      </c>
      <c r="T48" s="2">
        <v>8699.245</v>
      </c>
      <c r="U48" s="2">
        <v>9363.298</v>
      </c>
      <c r="V48" s="2">
        <v>7020.35</v>
      </c>
      <c r="W48" s="2">
        <v>16383.649</v>
      </c>
      <c r="X48" s="2">
        <v>-707.617</v>
      </c>
      <c r="Y48" s="2">
        <v>49.998</v>
      </c>
      <c r="Z48" s="2">
        <v>9656.215</v>
      </c>
      <c r="AA48" s="2">
        <v>8734.824</v>
      </c>
      <c r="AB48" s="2">
        <v>1309.99</v>
      </c>
      <c r="AC48" s="2" t="s">
        <v>60</v>
      </c>
      <c r="AD48" s="7">
        <v>-3955.7373</v>
      </c>
      <c r="AE48" s="2">
        <v>381.67</v>
      </c>
      <c r="AF48" s="2">
        <v>0</v>
      </c>
      <c r="AG48" s="2">
        <v>381.67</v>
      </c>
      <c r="AH48" s="2">
        <v>389</v>
      </c>
      <c r="AI48" s="2">
        <v>-47.35</v>
      </c>
      <c r="AJ48" s="2">
        <v>341.65</v>
      </c>
      <c r="AK48" s="2">
        <v>6674</v>
      </c>
      <c r="AL48" s="2">
        <v>31133.9</v>
      </c>
      <c r="AM48" s="2">
        <v>37807.9</v>
      </c>
      <c r="AN48" s="2">
        <v>15563</v>
      </c>
      <c r="AO48" s="2">
        <v>7816.31</v>
      </c>
      <c r="AP48" s="2">
        <v>7746.69</v>
      </c>
      <c r="AQ48" s="2">
        <v>381.67</v>
      </c>
      <c r="AR48" s="2">
        <v>354.9</v>
      </c>
      <c r="AU48" s="2">
        <v>600</v>
      </c>
      <c r="AV48" s="15">
        <v>620</v>
      </c>
      <c r="AW48" s="7">
        <v>341.65</v>
      </c>
      <c r="AX48" s="7">
        <v>381.67</v>
      </c>
      <c r="AY48" s="7">
        <v>600</v>
      </c>
      <c r="AZ48" s="19">
        <v>640</v>
      </c>
      <c r="BA48" s="7">
        <v>341.65</v>
      </c>
      <c r="BB48" s="7">
        <v>381.67</v>
      </c>
      <c r="BE48" s="23">
        <f t="shared" si="0"/>
        <v>341.65</v>
      </c>
      <c r="BF48" s="23">
        <f t="shared" ref="BF48:BH48" si="104">AH48</f>
        <v>389</v>
      </c>
      <c r="BG48" s="23">
        <f t="shared" si="104"/>
        <v>-47.35</v>
      </c>
      <c r="BH48" s="23">
        <f t="shared" si="104"/>
        <v>341.65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381.67</v>
      </c>
      <c r="BN48" s="23">
        <f t="shared" ref="BN48:BP48" si="105">AE48</f>
        <v>381.67</v>
      </c>
      <c r="BO48" s="23">
        <f t="shared" si="105"/>
        <v>0</v>
      </c>
      <c r="BP48" s="23">
        <f t="shared" si="105"/>
        <v>381.67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2">
        <v>30572.45</v>
      </c>
      <c r="B49" s="2">
        <v>-8574</v>
      </c>
      <c r="C49" s="2">
        <v>26809.08</v>
      </c>
      <c r="D49" s="2">
        <v>16882.75</v>
      </c>
      <c r="E49" s="2">
        <v>391.33</v>
      </c>
      <c r="F49" s="7">
        <v>-6998</v>
      </c>
      <c r="G49" s="2">
        <v>466.76</v>
      </c>
      <c r="H49" s="2">
        <v>447.97</v>
      </c>
      <c r="I49" s="2">
        <v>611.02</v>
      </c>
      <c r="J49" s="2">
        <v>447.69</v>
      </c>
      <c r="K49" s="2">
        <v>458.8</v>
      </c>
      <c r="L49" s="2">
        <v>457.87</v>
      </c>
      <c r="M49" s="2">
        <v>901.98</v>
      </c>
      <c r="N49" s="2">
        <v>0</v>
      </c>
      <c r="O49" s="2">
        <v>614.2</v>
      </c>
      <c r="P49" s="2">
        <v>635.4</v>
      </c>
      <c r="Q49" s="2">
        <v>0</v>
      </c>
      <c r="R49" s="2">
        <v>249.81</v>
      </c>
      <c r="S49" s="2">
        <v>30764.676</v>
      </c>
      <c r="T49" s="2">
        <v>8709.551</v>
      </c>
      <c r="U49" s="2">
        <v>9456.663</v>
      </c>
      <c r="V49" s="2">
        <v>6901.52</v>
      </c>
      <c r="W49" s="2">
        <v>16358.184</v>
      </c>
      <c r="X49" s="2">
        <v>-665.523</v>
      </c>
      <c r="Y49" s="2">
        <v>50.038</v>
      </c>
      <c r="Z49" s="2">
        <v>9783.961</v>
      </c>
      <c r="AA49" s="2">
        <v>8570.258</v>
      </c>
      <c r="AB49" s="2">
        <v>1286.58</v>
      </c>
      <c r="AC49" s="2" t="s">
        <v>60</v>
      </c>
      <c r="AD49" s="7">
        <v>-3959.2393</v>
      </c>
      <c r="AE49" s="2">
        <v>391.33</v>
      </c>
      <c r="AF49" s="2">
        <v>0</v>
      </c>
      <c r="AG49" s="2">
        <v>391.33</v>
      </c>
      <c r="AH49" s="2">
        <v>373</v>
      </c>
      <c r="AI49" s="2">
        <v>-23.09</v>
      </c>
      <c r="AJ49" s="2">
        <v>349.91</v>
      </c>
      <c r="AK49" s="2">
        <v>6593</v>
      </c>
      <c r="AL49" s="2">
        <v>30742.6</v>
      </c>
      <c r="AM49" s="2">
        <v>37335.6</v>
      </c>
      <c r="AN49" s="2">
        <v>15378.88</v>
      </c>
      <c r="AO49" s="2">
        <v>7774.09</v>
      </c>
      <c r="AP49" s="2">
        <v>7604.79</v>
      </c>
      <c r="AQ49" s="2">
        <v>391.33</v>
      </c>
      <c r="AR49" s="2">
        <v>356.26</v>
      </c>
      <c r="AU49" s="2">
        <v>620</v>
      </c>
      <c r="AV49" s="15">
        <v>620</v>
      </c>
      <c r="AW49" s="7">
        <v>350</v>
      </c>
      <c r="AX49" s="7">
        <v>391.33</v>
      </c>
      <c r="AY49" s="7">
        <v>640</v>
      </c>
      <c r="AZ49" s="19">
        <v>640</v>
      </c>
      <c r="BA49" s="7">
        <v>350</v>
      </c>
      <c r="BB49" s="7">
        <v>391.33</v>
      </c>
      <c r="BE49" s="23">
        <f t="shared" si="0"/>
        <v>350</v>
      </c>
      <c r="BF49" s="23">
        <f t="shared" ref="BF49:BH49" si="106">AH49</f>
        <v>373</v>
      </c>
      <c r="BG49" s="23">
        <f t="shared" si="106"/>
        <v>-23.09</v>
      </c>
      <c r="BH49" s="23">
        <f t="shared" si="106"/>
        <v>349.91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391.33</v>
      </c>
      <c r="BN49" s="23">
        <f t="shared" ref="BN49:BP49" si="107">AE49</f>
        <v>391.33</v>
      </c>
      <c r="BO49" s="23">
        <f t="shared" si="107"/>
        <v>0</v>
      </c>
      <c r="BP49" s="23">
        <f t="shared" si="107"/>
        <v>391.33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2">
        <v>30566.97</v>
      </c>
      <c r="B50" s="2">
        <v>-8471</v>
      </c>
      <c r="C50" s="2">
        <v>26813.96</v>
      </c>
      <c r="D50" s="2">
        <v>16499.62</v>
      </c>
      <c r="E50" s="2">
        <v>379.12</v>
      </c>
      <c r="F50" s="7">
        <v>-6998</v>
      </c>
      <c r="G50" s="2">
        <v>467.61</v>
      </c>
      <c r="H50" s="2">
        <v>450.54</v>
      </c>
      <c r="I50" s="2">
        <v>612.16</v>
      </c>
      <c r="J50" s="2">
        <v>449.84</v>
      </c>
      <c r="K50" s="2">
        <v>460.66</v>
      </c>
      <c r="L50" s="2">
        <v>461.83</v>
      </c>
      <c r="M50" s="2">
        <v>901.57</v>
      </c>
      <c r="N50" s="2">
        <v>0</v>
      </c>
      <c r="O50" s="2">
        <v>618.5</v>
      </c>
      <c r="P50" s="2">
        <v>640.7</v>
      </c>
      <c r="Q50" s="2">
        <v>0</v>
      </c>
      <c r="R50" s="2">
        <v>250.6</v>
      </c>
      <c r="S50" s="2">
        <v>30882.355</v>
      </c>
      <c r="T50" s="2">
        <v>8491.613</v>
      </c>
      <c r="U50" s="2">
        <v>9174.225</v>
      </c>
      <c r="V50" s="2">
        <v>6286.039</v>
      </c>
      <c r="W50" s="2">
        <v>15460.264</v>
      </c>
      <c r="X50" s="2">
        <v>-699.565</v>
      </c>
      <c r="Y50" s="2">
        <v>50.003</v>
      </c>
      <c r="Z50" s="2">
        <v>9428.68</v>
      </c>
      <c r="AA50" s="2">
        <v>8913.133</v>
      </c>
      <c r="AB50" s="2">
        <v>1332.12</v>
      </c>
      <c r="AC50" s="2" t="s">
        <v>60</v>
      </c>
      <c r="AD50" s="7">
        <v>-3940.329</v>
      </c>
      <c r="AE50" s="2">
        <v>379.33</v>
      </c>
      <c r="AF50" s="2">
        <v>0</v>
      </c>
      <c r="AG50" s="2">
        <v>379.33</v>
      </c>
      <c r="AH50" s="2">
        <v>325</v>
      </c>
      <c r="AI50" s="2">
        <v>-10.94</v>
      </c>
      <c r="AJ50" s="2">
        <v>314.06</v>
      </c>
      <c r="AK50" s="2">
        <v>6518</v>
      </c>
      <c r="AL50" s="2">
        <v>30082.5</v>
      </c>
      <c r="AM50" s="2">
        <v>36600.5</v>
      </c>
      <c r="AN50" s="2">
        <v>15151.89</v>
      </c>
      <c r="AO50" s="2">
        <v>7727.1</v>
      </c>
      <c r="AP50" s="2">
        <v>7424.79</v>
      </c>
      <c r="AQ50" s="2">
        <v>379.12</v>
      </c>
      <c r="AR50" s="2">
        <v>316.7</v>
      </c>
      <c r="AU50" s="2">
        <v>600</v>
      </c>
      <c r="AV50" s="15">
        <v>620</v>
      </c>
      <c r="AW50" s="7">
        <v>314.06</v>
      </c>
      <c r="AX50" s="7">
        <v>379.33</v>
      </c>
      <c r="AY50" s="7">
        <v>600</v>
      </c>
      <c r="AZ50" s="19">
        <v>640</v>
      </c>
      <c r="BA50" s="7">
        <v>314.06</v>
      </c>
      <c r="BB50" s="7">
        <v>379.33</v>
      </c>
      <c r="BE50" s="23">
        <f t="shared" si="0"/>
        <v>314.06</v>
      </c>
      <c r="BF50" s="23">
        <f t="shared" ref="BF50:BH50" si="108">AH50</f>
        <v>325</v>
      </c>
      <c r="BG50" s="23">
        <f t="shared" si="108"/>
        <v>-10.94</v>
      </c>
      <c r="BH50" s="23">
        <f t="shared" si="108"/>
        <v>314.06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379.33</v>
      </c>
      <c r="BN50" s="23">
        <f t="shared" ref="BN50:BP50" si="109">AE50</f>
        <v>379.33</v>
      </c>
      <c r="BO50" s="23">
        <f t="shared" si="109"/>
        <v>0</v>
      </c>
      <c r="BP50" s="23">
        <f t="shared" si="109"/>
        <v>379.33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2">
        <v>30277.54</v>
      </c>
      <c r="B51" s="2">
        <v>-8705</v>
      </c>
      <c r="C51" s="2">
        <v>27430.41</v>
      </c>
      <c r="D51" s="2">
        <v>16153.92</v>
      </c>
      <c r="E51" s="2">
        <v>409.33</v>
      </c>
      <c r="F51" s="7">
        <v>-6998</v>
      </c>
      <c r="G51" s="2">
        <v>468.48</v>
      </c>
      <c r="H51" s="2">
        <v>450.54</v>
      </c>
      <c r="I51" s="2">
        <v>612.48</v>
      </c>
      <c r="J51" s="2">
        <v>449.95</v>
      </c>
      <c r="K51" s="2">
        <v>460.9</v>
      </c>
      <c r="L51" s="2">
        <v>462.53</v>
      </c>
      <c r="M51" s="2">
        <v>901.16</v>
      </c>
      <c r="N51" s="2">
        <v>0</v>
      </c>
      <c r="O51" s="2">
        <v>618.5</v>
      </c>
      <c r="P51" s="2">
        <v>639.5</v>
      </c>
      <c r="Q51" s="2">
        <v>0</v>
      </c>
      <c r="R51" s="2">
        <v>269.9</v>
      </c>
      <c r="S51" s="2">
        <v>30455.037</v>
      </c>
      <c r="T51" s="2">
        <v>8858.939</v>
      </c>
      <c r="U51" s="2">
        <v>9042.602</v>
      </c>
      <c r="V51" s="2">
        <v>5903.926</v>
      </c>
      <c r="W51" s="2">
        <v>14946.529</v>
      </c>
      <c r="X51" s="2">
        <v>-689.191</v>
      </c>
      <c r="Y51" s="2">
        <v>49.976</v>
      </c>
      <c r="Z51" s="2">
        <v>8970.887</v>
      </c>
      <c r="AA51" s="2">
        <v>9339.637</v>
      </c>
      <c r="AB51" s="2">
        <v>1299.32</v>
      </c>
      <c r="AC51" s="2" t="s">
        <v>60</v>
      </c>
      <c r="AD51" s="7">
        <v>-3924.2202</v>
      </c>
      <c r="AE51" s="2">
        <v>409.33</v>
      </c>
      <c r="AF51" s="2">
        <v>0</v>
      </c>
      <c r="AG51" s="2">
        <v>409.33</v>
      </c>
      <c r="AH51" s="2">
        <v>330</v>
      </c>
      <c r="AI51" s="2">
        <v>-13.68</v>
      </c>
      <c r="AJ51" s="2">
        <v>316.32</v>
      </c>
      <c r="AK51" s="2">
        <v>6559</v>
      </c>
      <c r="AL51" s="2">
        <v>29569</v>
      </c>
      <c r="AM51" s="2">
        <v>36128</v>
      </c>
      <c r="AN51" s="2">
        <v>14932.64</v>
      </c>
      <c r="AO51" s="2">
        <v>7685.22</v>
      </c>
      <c r="AP51" s="2">
        <v>7247.42</v>
      </c>
      <c r="AQ51" s="2">
        <v>409.33</v>
      </c>
      <c r="AR51" s="2">
        <v>319.73</v>
      </c>
      <c r="AU51" s="2">
        <v>600</v>
      </c>
      <c r="AV51" s="15">
        <v>620</v>
      </c>
      <c r="AW51" s="7">
        <v>316.32</v>
      </c>
      <c r="AX51" s="7">
        <v>409.33</v>
      </c>
      <c r="AY51" s="7">
        <v>600</v>
      </c>
      <c r="AZ51" s="19">
        <v>640</v>
      </c>
      <c r="BA51" s="7">
        <v>316.32</v>
      </c>
      <c r="BB51" s="7">
        <v>409.33</v>
      </c>
      <c r="BE51" s="23">
        <f t="shared" si="0"/>
        <v>316.32</v>
      </c>
      <c r="BF51" s="23">
        <f t="shared" ref="BF51:BH51" si="110">AH51</f>
        <v>330</v>
      </c>
      <c r="BG51" s="23">
        <f t="shared" si="110"/>
        <v>-13.68</v>
      </c>
      <c r="BH51" s="23">
        <f t="shared" si="110"/>
        <v>316.32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409.33</v>
      </c>
      <c r="BN51" s="23">
        <f t="shared" ref="BN51:BP51" si="111">AE51</f>
        <v>409.33</v>
      </c>
      <c r="BO51" s="23">
        <f t="shared" si="111"/>
        <v>0</v>
      </c>
      <c r="BP51" s="23">
        <f t="shared" si="111"/>
        <v>409.33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2">
        <v>30434.2</v>
      </c>
      <c r="B52" s="2">
        <v>-8941</v>
      </c>
      <c r="C52" s="2">
        <v>28598.27</v>
      </c>
      <c r="D52" s="2">
        <v>15550.7</v>
      </c>
      <c r="E52" s="2">
        <v>456.67</v>
      </c>
      <c r="F52" s="7">
        <v>-6998</v>
      </c>
      <c r="G52" s="2">
        <v>469.33</v>
      </c>
      <c r="H52" s="2">
        <v>450.54</v>
      </c>
      <c r="I52" s="2">
        <v>609.81</v>
      </c>
      <c r="J52" s="2">
        <v>449.31</v>
      </c>
      <c r="K52" s="2">
        <v>529.98</v>
      </c>
      <c r="L52" s="2">
        <v>529.75</v>
      </c>
      <c r="M52" s="2">
        <v>900.34</v>
      </c>
      <c r="N52" s="2">
        <v>0</v>
      </c>
      <c r="O52" s="2">
        <v>616</v>
      </c>
      <c r="P52" s="2">
        <v>641.1</v>
      </c>
      <c r="Q52" s="2">
        <v>0</v>
      </c>
      <c r="R52" s="2">
        <v>270.06</v>
      </c>
      <c r="S52" s="2">
        <v>30416.64</v>
      </c>
      <c r="T52" s="2">
        <v>9007.547</v>
      </c>
      <c r="U52" s="2">
        <v>8987.801</v>
      </c>
      <c r="V52" s="2">
        <v>5468.951</v>
      </c>
      <c r="W52" s="2">
        <v>14456.752</v>
      </c>
      <c r="X52" s="2">
        <v>-687.555</v>
      </c>
      <c r="Y52" s="2">
        <v>49.975</v>
      </c>
      <c r="Z52" s="2">
        <v>8112.844</v>
      </c>
      <c r="AA52" s="2">
        <v>10179.895</v>
      </c>
      <c r="AB52" s="2">
        <v>1300.04</v>
      </c>
      <c r="AC52" s="2" t="s">
        <v>60</v>
      </c>
      <c r="AD52" s="7">
        <v>-3799.1326</v>
      </c>
      <c r="AE52" s="2">
        <v>456.67</v>
      </c>
      <c r="AF52" s="2">
        <v>0</v>
      </c>
      <c r="AG52" s="2">
        <v>456.67</v>
      </c>
      <c r="AH52" s="2">
        <v>335</v>
      </c>
      <c r="AI52" s="2">
        <v>0</v>
      </c>
      <c r="AJ52" s="2">
        <v>335</v>
      </c>
      <c r="AK52" s="2">
        <v>6605</v>
      </c>
      <c r="AL52" s="2">
        <v>29055.5</v>
      </c>
      <c r="AM52" s="2">
        <v>35660.5</v>
      </c>
      <c r="AN52" s="2">
        <v>14681.78</v>
      </c>
      <c r="AO52" s="2">
        <v>7642.99</v>
      </c>
      <c r="AP52" s="2">
        <v>7038.79</v>
      </c>
      <c r="AQ52" s="2">
        <v>456.67</v>
      </c>
      <c r="AR52" s="2">
        <v>335</v>
      </c>
      <c r="AU52" s="2">
        <v>600</v>
      </c>
      <c r="AV52" s="15">
        <v>620</v>
      </c>
      <c r="AW52" s="7">
        <v>335</v>
      </c>
      <c r="AX52" s="7">
        <v>456.67</v>
      </c>
      <c r="AY52" s="7">
        <v>600</v>
      </c>
      <c r="AZ52" s="19">
        <v>640</v>
      </c>
      <c r="BA52" s="7">
        <v>335</v>
      </c>
      <c r="BB52" s="7">
        <v>456.67</v>
      </c>
      <c r="BE52" s="23">
        <f t="shared" si="0"/>
        <v>335</v>
      </c>
      <c r="BF52" s="23">
        <f t="shared" ref="BF52:BH52" si="112">AH52</f>
        <v>335</v>
      </c>
      <c r="BG52" s="23">
        <f t="shared" si="112"/>
        <v>0</v>
      </c>
      <c r="BH52" s="23">
        <f t="shared" si="112"/>
        <v>335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456.67</v>
      </c>
      <c r="BN52" s="23">
        <f t="shared" ref="BN52:BP52" si="113">AE52</f>
        <v>456.67</v>
      </c>
      <c r="BO52" s="23">
        <f t="shared" si="113"/>
        <v>0</v>
      </c>
      <c r="BP52" s="23">
        <f t="shared" si="113"/>
        <v>456.67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2">
        <v>29990.68</v>
      </c>
      <c r="B53" s="2">
        <v>-9177</v>
      </c>
      <c r="C53" s="2">
        <v>28989.06</v>
      </c>
      <c r="D53" s="2">
        <v>14955.53</v>
      </c>
      <c r="E53" s="2">
        <v>483.33</v>
      </c>
      <c r="F53" s="7">
        <v>-6999</v>
      </c>
      <c r="G53" s="2">
        <v>470.17</v>
      </c>
      <c r="H53" s="2">
        <v>450.54</v>
      </c>
      <c r="I53" s="2">
        <v>599.64</v>
      </c>
      <c r="J53" s="2">
        <v>449.28</v>
      </c>
      <c r="K53" s="2">
        <v>559.75</v>
      </c>
      <c r="L53" s="2">
        <v>563.01</v>
      </c>
      <c r="M53" s="2">
        <v>901.16</v>
      </c>
      <c r="N53" s="2">
        <v>0</v>
      </c>
      <c r="O53" s="2">
        <v>617.3</v>
      </c>
      <c r="P53" s="2">
        <v>647.3</v>
      </c>
      <c r="Q53" s="2">
        <v>0</v>
      </c>
      <c r="R53" s="2">
        <v>280.36</v>
      </c>
      <c r="S53" s="2">
        <v>30125.41</v>
      </c>
      <c r="T53" s="2">
        <v>9195.578</v>
      </c>
      <c r="U53" s="2">
        <v>8939.548</v>
      </c>
      <c r="V53" s="2">
        <v>5243.937</v>
      </c>
      <c r="W53" s="2">
        <v>14183.485</v>
      </c>
      <c r="X53" s="2">
        <v>-687.403</v>
      </c>
      <c r="Y53" s="2">
        <v>50.007</v>
      </c>
      <c r="Z53" s="2">
        <v>7798.086</v>
      </c>
      <c r="AA53" s="2">
        <v>10520.25</v>
      </c>
      <c r="AB53" s="2">
        <v>1298.22</v>
      </c>
      <c r="AC53" s="2" t="s">
        <v>60</v>
      </c>
      <c r="AD53" s="7">
        <v>-3727.554</v>
      </c>
      <c r="AE53" s="2">
        <v>483.33</v>
      </c>
      <c r="AF53" s="2">
        <v>0</v>
      </c>
      <c r="AG53" s="2">
        <v>483.33</v>
      </c>
      <c r="AH53" s="2">
        <v>309</v>
      </c>
      <c r="AI53" s="2">
        <v>0</v>
      </c>
      <c r="AJ53" s="2">
        <v>309</v>
      </c>
      <c r="AK53" s="2">
        <v>6648</v>
      </c>
      <c r="AL53" s="2">
        <v>27794.3</v>
      </c>
      <c r="AM53" s="2">
        <v>34442.3</v>
      </c>
      <c r="AN53" s="2">
        <v>14375.83</v>
      </c>
      <c r="AO53" s="2">
        <v>7590.81</v>
      </c>
      <c r="AP53" s="2">
        <v>6785.02</v>
      </c>
      <c r="AQ53" s="2">
        <v>483.33</v>
      </c>
      <c r="AR53" s="2">
        <v>309</v>
      </c>
      <c r="AU53" s="2">
        <v>600</v>
      </c>
      <c r="AV53" s="15">
        <v>626</v>
      </c>
      <c r="AW53" s="7">
        <v>309</v>
      </c>
      <c r="AX53" s="7">
        <v>483.33</v>
      </c>
      <c r="AY53" s="7">
        <v>600</v>
      </c>
      <c r="AZ53" s="19">
        <v>651.33</v>
      </c>
      <c r="BA53" s="7">
        <v>309</v>
      </c>
      <c r="BB53" s="7">
        <v>483.33</v>
      </c>
      <c r="BE53" s="23">
        <f t="shared" si="0"/>
        <v>309</v>
      </c>
      <c r="BF53" s="23">
        <f t="shared" ref="BF53:BH53" si="114">AH53</f>
        <v>309</v>
      </c>
      <c r="BG53" s="23">
        <f t="shared" si="114"/>
        <v>0</v>
      </c>
      <c r="BH53" s="23">
        <f t="shared" si="114"/>
        <v>309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483.33</v>
      </c>
      <c r="BN53" s="23">
        <f t="shared" ref="BN53:BP53" si="115">AE53</f>
        <v>483.33</v>
      </c>
      <c r="BO53" s="23">
        <f t="shared" si="115"/>
        <v>0</v>
      </c>
      <c r="BP53" s="23">
        <f t="shared" si="115"/>
        <v>483.33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2">
        <v>29950.07</v>
      </c>
      <c r="B54" s="2">
        <v>-9411</v>
      </c>
      <c r="C54" s="2">
        <v>29490.53</v>
      </c>
      <c r="D54" s="2">
        <v>14635.88</v>
      </c>
      <c r="E54" s="2">
        <v>553</v>
      </c>
      <c r="F54" s="7">
        <v>-6999</v>
      </c>
      <c r="G54" s="2">
        <v>469.33</v>
      </c>
      <c r="H54" s="2">
        <v>448.82</v>
      </c>
      <c r="I54" s="2">
        <v>570.88</v>
      </c>
      <c r="J54" s="2">
        <v>449.2</v>
      </c>
      <c r="K54" s="2">
        <v>558.36</v>
      </c>
      <c r="L54" s="2">
        <v>562.08</v>
      </c>
      <c r="M54" s="2">
        <v>955.42</v>
      </c>
      <c r="N54" s="2">
        <v>0</v>
      </c>
      <c r="O54" s="2">
        <v>625.3</v>
      </c>
      <c r="P54" s="2">
        <v>653.9</v>
      </c>
      <c r="Q54" s="2">
        <v>0</v>
      </c>
      <c r="R54" s="2">
        <v>289.93</v>
      </c>
      <c r="S54" s="2">
        <v>29912.535</v>
      </c>
      <c r="T54" s="2">
        <v>9454.293</v>
      </c>
      <c r="U54" s="2">
        <v>8751.828</v>
      </c>
      <c r="V54" s="2">
        <v>4970.247</v>
      </c>
      <c r="W54" s="2">
        <v>13722.075</v>
      </c>
      <c r="X54" s="2">
        <v>-676.693</v>
      </c>
      <c r="Y54" s="2">
        <v>50.009</v>
      </c>
      <c r="Z54" s="2">
        <v>7316.859</v>
      </c>
      <c r="AA54" s="2">
        <v>10877.047</v>
      </c>
      <c r="AB54" s="2">
        <v>1290.27</v>
      </c>
      <c r="AC54" s="2" t="s">
        <v>60</v>
      </c>
      <c r="AD54" s="7">
        <v>-3654.5745</v>
      </c>
      <c r="AE54" s="2">
        <v>553</v>
      </c>
      <c r="AF54" s="2">
        <v>0</v>
      </c>
      <c r="AG54" s="2">
        <v>553</v>
      </c>
      <c r="AH54" s="2">
        <v>319</v>
      </c>
      <c r="AI54" s="2">
        <v>0</v>
      </c>
      <c r="AJ54" s="2">
        <v>319</v>
      </c>
      <c r="AK54" s="2">
        <v>6683</v>
      </c>
      <c r="AL54" s="2">
        <v>27501</v>
      </c>
      <c r="AM54" s="2">
        <v>34184</v>
      </c>
      <c r="AN54" s="2">
        <v>14027.2</v>
      </c>
      <c r="AO54" s="2">
        <v>7528.18</v>
      </c>
      <c r="AP54" s="2">
        <v>6499.02</v>
      </c>
      <c r="AQ54" s="2">
        <v>553</v>
      </c>
      <c r="AR54" s="2">
        <v>319</v>
      </c>
      <c r="AU54" s="2">
        <v>600</v>
      </c>
      <c r="AV54" s="15">
        <v>630</v>
      </c>
      <c r="AW54" s="7">
        <v>319</v>
      </c>
      <c r="AX54" s="7">
        <v>553</v>
      </c>
      <c r="AY54" s="7">
        <v>600</v>
      </c>
      <c r="AZ54" s="19">
        <v>660</v>
      </c>
      <c r="BA54" s="7">
        <v>319</v>
      </c>
      <c r="BB54" s="7">
        <v>553</v>
      </c>
      <c r="BE54" s="23">
        <f t="shared" si="0"/>
        <v>319</v>
      </c>
      <c r="BF54" s="23">
        <f t="shared" ref="BF54:BH54" si="116">AH54</f>
        <v>319</v>
      </c>
      <c r="BG54" s="23">
        <f t="shared" si="116"/>
        <v>0</v>
      </c>
      <c r="BH54" s="23">
        <f t="shared" si="116"/>
        <v>319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553</v>
      </c>
      <c r="BN54" s="23">
        <f t="shared" ref="BN54:BP54" si="117">AE54</f>
        <v>553</v>
      </c>
      <c r="BO54" s="23">
        <f t="shared" si="117"/>
        <v>0</v>
      </c>
      <c r="BP54" s="23">
        <f t="shared" si="117"/>
        <v>553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2">
        <v>29727.57</v>
      </c>
      <c r="B55" s="2">
        <v>-9394</v>
      </c>
      <c r="C55" s="2">
        <v>29657.51</v>
      </c>
      <c r="D55" s="2">
        <v>14221.57</v>
      </c>
      <c r="E55" s="2">
        <v>587.67</v>
      </c>
      <c r="F55" s="7">
        <v>-6999</v>
      </c>
      <c r="G55" s="2">
        <v>469.33</v>
      </c>
      <c r="H55" s="2">
        <v>447.97</v>
      </c>
      <c r="I55" s="2">
        <v>559.69</v>
      </c>
      <c r="J55" s="2">
        <v>449.58</v>
      </c>
      <c r="K55" s="2">
        <v>559.75</v>
      </c>
      <c r="L55" s="2">
        <v>563.01</v>
      </c>
      <c r="M55" s="2">
        <v>960.77</v>
      </c>
      <c r="N55" s="2">
        <v>0</v>
      </c>
      <c r="O55" s="2">
        <v>632.5</v>
      </c>
      <c r="P55" s="2">
        <v>659.4</v>
      </c>
      <c r="Q55" s="2">
        <v>0</v>
      </c>
      <c r="R55" s="2">
        <v>290.3</v>
      </c>
      <c r="S55" s="2">
        <v>29890.918</v>
      </c>
      <c r="T55" s="2">
        <v>9497.948</v>
      </c>
      <c r="U55" s="2">
        <v>8792.24</v>
      </c>
      <c r="V55" s="2">
        <v>5061.207</v>
      </c>
      <c r="W55" s="2">
        <v>13853.448</v>
      </c>
      <c r="X55" s="2">
        <v>-677.276</v>
      </c>
      <c r="Y55" s="2">
        <v>50.006</v>
      </c>
      <c r="Z55" s="2">
        <v>7384.961</v>
      </c>
      <c r="AA55" s="2">
        <v>10826.043</v>
      </c>
      <c r="AB55" s="2">
        <v>1290.18</v>
      </c>
      <c r="AC55" s="2" t="s">
        <v>60</v>
      </c>
      <c r="AD55" s="7">
        <v>-3633.003</v>
      </c>
      <c r="AE55" s="2">
        <v>587.67</v>
      </c>
      <c r="AF55" s="2">
        <v>0</v>
      </c>
      <c r="AG55" s="2">
        <v>587.67</v>
      </c>
      <c r="AH55" s="2">
        <v>335</v>
      </c>
      <c r="AI55" s="2">
        <v>0</v>
      </c>
      <c r="AJ55" s="2">
        <v>335</v>
      </c>
      <c r="AK55" s="2">
        <v>6682</v>
      </c>
      <c r="AL55" s="2">
        <v>27339.4</v>
      </c>
      <c r="AM55" s="2">
        <v>34021.4</v>
      </c>
      <c r="AN55" s="2">
        <v>13664.92</v>
      </c>
      <c r="AO55" s="2">
        <v>7450.91</v>
      </c>
      <c r="AP55" s="2">
        <v>6214.01</v>
      </c>
      <c r="AQ55" s="2">
        <v>587.67</v>
      </c>
      <c r="AR55" s="2">
        <v>335</v>
      </c>
      <c r="AU55" s="2">
        <v>600</v>
      </c>
      <c r="AV55" s="15">
        <v>630</v>
      </c>
      <c r="AW55" s="7">
        <v>335</v>
      </c>
      <c r="AX55" s="7">
        <v>587.67</v>
      </c>
      <c r="AY55" s="7">
        <v>600</v>
      </c>
      <c r="AZ55" s="19">
        <v>660</v>
      </c>
      <c r="BA55" s="7">
        <v>335</v>
      </c>
      <c r="BB55" s="7">
        <v>587.67</v>
      </c>
      <c r="BE55" s="23">
        <f t="shared" si="0"/>
        <v>335</v>
      </c>
      <c r="BF55" s="23">
        <f t="shared" ref="BF55:BH55" si="118">AH55</f>
        <v>335</v>
      </c>
      <c r="BG55" s="23">
        <f t="shared" si="118"/>
        <v>0</v>
      </c>
      <c r="BH55" s="23">
        <f t="shared" si="118"/>
        <v>335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587.67</v>
      </c>
      <c r="BN55" s="23">
        <f t="shared" ref="BN55:BP55" si="119">AE55</f>
        <v>587.67</v>
      </c>
      <c r="BO55" s="23">
        <f t="shared" si="119"/>
        <v>0</v>
      </c>
      <c r="BP55" s="23">
        <f t="shared" si="119"/>
        <v>587.67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2">
        <v>29772.04</v>
      </c>
      <c r="B56" s="2">
        <v>-9378</v>
      </c>
      <c r="C56" s="2">
        <v>30330.36</v>
      </c>
      <c r="D56" s="2">
        <v>13604.39</v>
      </c>
      <c r="E56" s="2">
        <v>615.77</v>
      </c>
      <c r="F56" s="7">
        <v>-6999</v>
      </c>
      <c r="G56" s="2">
        <v>467.61</v>
      </c>
      <c r="H56" s="2">
        <v>447.97</v>
      </c>
      <c r="I56" s="2">
        <v>590.33</v>
      </c>
      <c r="J56" s="2">
        <v>448.15</v>
      </c>
      <c r="K56" s="2">
        <v>559.52</v>
      </c>
      <c r="L56" s="2">
        <v>561.61</v>
      </c>
      <c r="M56" s="2">
        <v>961.18</v>
      </c>
      <c r="N56" s="2">
        <v>0</v>
      </c>
      <c r="O56" s="2">
        <v>625.8</v>
      </c>
      <c r="P56" s="2">
        <v>658.8</v>
      </c>
      <c r="Q56" s="2">
        <v>0</v>
      </c>
      <c r="R56" s="2">
        <v>303.62</v>
      </c>
      <c r="S56" s="2">
        <v>29765.992</v>
      </c>
      <c r="T56" s="2">
        <v>9401.91</v>
      </c>
      <c r="U56" s="2">
        <v>8786.626</v>
      </c>
      <c r="V56" s="2">
        <v>4518.975</v>
      </c>
      <c r="W56" s="2">
        <v>13305.601</v>
      </c>
      <c r="X56" s="2">
        <v>-672.467</v>
      </c>
      <c r="Y56" s="2">
        <v>50.035</v>
      </c>
      <c r="Z56" s="2">
        <v>7192.625</v>
      </c>
      <c r="AA56" s="2">
        <v>11369.635</v>
      </c>
      <c r="AB56" s="2">
        <v>1291.75</v>
      </c>
      <c r="AC56" s="2" t="s">
        <v>60</v>
      </c>
      <c r="AD56" s="7">
        <v>-3624.318</v>
      </c>
      <c r="AE56" s="2">
        <v>616.67</v>
      </c>
      <c r="AF56" s="2">
        <v>0</v>
      </c>
      <c r="AG56" s="2">
        <v>616.67</v>
      </c>
      <c r="AH56" s="2">
        <v>330</v>
      </c>
      <c r="AI56" s="2">
        <v>0</v>
      </c>
      <c r="AJ56" s="2">
        <v>330</v>
      </c>
      <c r="AK56" s="2">
        <v>6681</v>
      </c>
      <c r="AL56" s="2">
        <v>26827.9</v>
      </c>
      <c r="AM56" s="2">
        <v>33508.9</v>
      </c>
      <c r="AN56" s="2">
        <v>13250.78</v>
      </c>
      <c r="AO56" s="2">
        <v>7374.58</v>
      </c>
      <c r="AP56" s="2">
        <v>5876.2</v>
      </c>
      <c r="AQ56" s="2">
        <v>615.77</v>
      </c>
      <c r="AR56" s="2">
        <v>330</v>
      </c>
      <c r="AU56" s="2">
        <v>600</v>
      </c>
      <c r="AV56" s="15">
        <v>630</v>
      </c>
      <c r="AW56" s="7">
        <v>330</v>
      </c>
      <c r="AX56" s="7">
        <v>616.67</v>
      </c>
      <c r="AY56" s="7">
        <v>600</v>
      </c>
      <c r="AZ56" s="19">
        <v>660</v>
      </c>
      <c r="BA56" s="7">
        <v>330</v>
      </c>
      <c r="BB56" s="7">
        <v>616.67</v>
      </c>
      <c r="BE56" s="23">
        <f t="shared" si="0"/>
        <v>330</v>
      </c>
      <c r="BF56" s="23">
        <f t="shared" ref="BF56:BH56" si="120">AH56</f>
        <v>330</v>
      </c>
      <c r="BG56" s="23">
        <f t="shared" si="120"/>
        <v>0</v>
      </c>
      <c r="BH56" s="23">
        <f t="shared" si="120"/>
        <v>330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616.67</v>
      </c>
      <c r="BN56" s="23">
        <f t="shared" ref="BN56:BP56" si="121">AE56</f>
        <v>616.67</v>
      </c>
      <c r="BO56" s="23">
        <f t="shared" si="121"/>
        <v>0</v>
      </c>
      <c r="BP56" s="23">
        <f t="shared" si="121"/>
        <v>616.67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2">
        <v>29716.91</v>
      </c>
      <c r="B57" s="2">
        <v>-9361</v>
      </c>
      <c r="C57" s="2">
        <v>30024.73</v>
      </c>
      <c r="D57" s="2">
        <v>13201.22</v>
      </c>
      <c r="E57" s="2">
        <v>600</v>
      </c>
      <c r="F57" s="7">
        <v>-6999</v>
      </c>
      <c r="G57" s="2">
        <v>468.48</v>
      </c>
      <c r="H57" s="2">
        <v>449.66</v>
      </c>
      <c r="I57" s="2">
        <v>596.7</v>
      </c>
      <c r="J57" s="2">
        <v>448.98</v>
      </c>
      <c r="K57" s="2">
        <v>559.75</v>
      </c>
      <c r="L57" s="2">
        <v>562.08</v>
      </c>
      <c r="M57" s="2">
        <v>962.41</v>
      </c>
      <c r="N57" s="2">
        <v>0</v>
      </c>
      <c r="O57" s="2">
        <v>627.5</v>
      </c>
      <c r="P57" s="2">
        <v>660.7</v>
      </c>
      <c r="Q57" s="2">
        <v>0</v>
      </c>
      <c r="R57" s="2">
        <v>290.78</v>
      </c>
      <c r="S57" s="2">
        <v>29889.943</v>
      </c>
      <c r="T57" s="2">
        <v>8988.943</v>
      </c>
      <c r="U57" s="2">
        <v>8710.343</v>
      </c>
      <c r="V57" s="2">
        <v>4228.25</v>
      </c>
      <c r="W57" s="2">
        <v>12938.593</v>
      </c>
      <c r="X57" s="2">
        <v>-666.02</v>
      </c>
      <c r="Y57" s="2">
        <v>50.033</v>
      </c>
      <c r="Z57" s="2">
        <v>7299.313</v>
      </c>
      <c r="AA57" s="2">
        <v>11373.668</v>
      </c>
      <c r="AB57" s="2">
        <v>1293.2</v>
      </c>
      <c r="AC57" s="2" t="s">
        <v>60</v>
      </c>
      <c r="AD57" s="7">
        <v>-3636.3647</v>
      </c>
      <c r="AE57" s="2">
        <v>600</v>
      </c>
      <c r="AF57" s="2">
        <v>0</v>
      </c>
      <c r="AG57" s="2">
        <v>600</v>
      </c>
      <c r="AH57" s="2">
        <v>340</v>
      </c>
      <c r="AI57" s="2">
        <v>0</v>
      </c>
      <c r="AJ57" s="2">
        <v>340</v>
      </c>
      <c r="AK57" s="2">
        <v>6680</v>
      </c>
      <c r="AL57" s="2">
        <v>26589.2</v>
      </c>
      <c r="AM57" s="2">
        <v>33269.2</v>
      </c>
      <c r="AN57" s="2">
        <v>12808.58</v>
      </c>
      <c r="AO57" s="2">
        <v>7294.25</v>
      </c>
      <c r="AP57" s="2">
        <v>5514.33</v>
      </c>
      <c r="AQ57" s="2">
        <v>600</v>
      </c>
      <c r="AR57" s="2">
        <v>340</v>
      </c>
      <c r="AU57" s="2">
        <v>600</v>
      </c>
      <c r="AV57" s="15">
        <v>630</v>
      </c>
      <c r="AW57" s="7">
        <v>340</v>
      </c>
      <c r="AX57" s="7">
        <v>600</v>
      </c>
      <c r="AY57" s="7">
        <v>600</v>
      </c>
      <c r="AZ57" s="19">
        <v>660</v>
      </c>
      <c r="BA57" s="7">
        <v>340</v>
      </c>
      <c r="BB57" s="7">
        <v>600</v>
      </c>
      <c r="BE57" s="23">
        <f t="shared" si="0"/>
        <v>340</v>
      </c>
      <c r="BF57" s="23">
        <f t="shared" ref="BF57:BH57" si="122">AH57</f>
        <v>340</v>
      </c>
      <c r="BG57" s="23">
        <f t="shared" si="122"/>
        <v>0</v>
      </c>
      <c r="BH57" s="23">
        <f t="shared" si="122"/>
        <v>340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600</v>
      </c>
      <c r="BN57" s="23">
        <f t="shared" ref="BN57:BP57" si="123">AE57</f>
        <v>600</v>
      </c>
      <c r="BO57" s="23">
        <f t="shared" si="123"/>
        <v>0</v>
      </c>
      <c r="BP57" s="23">
        <f t="shared" si="123"/>
        <v>600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2">
        <v>30157.67</v>
      </c>
      <c r="B58" s="2">
        <v>-9342</v>
      </c>
      <c r="C58" s="2">
        <v>30789.83</v>
      </c>
      <c r="D58" s="2">
        <v>13002.78</v>
      </c>
      <c r="E58" s="2">
        <v>682.41</v>
      </c>
      <c r="F58" s="7">
        <v>-6999</v>
      </c>
      <c r="G58" s="2">
        <v>469.33</v>
      </c>
      <c r="H58" s="2">
        <v>450.54</v>
      </c>
      <c r="I58" s="2">
        <v>612.88</v>
      </c>
      <c r="J58" s="2">
        <v>452.34</v>
      </c>
      <c r="K58" s="2">
        <v>559.98</v>
      </c>
      <c r="L58" s="2">
        <v>562.08</v>
      </c>
      <c r="M58" s="2">
        <v>962</v>
      </c>
      <c r="N58" s="2">
        <v>0</v>
      </c>
      <c r="O58" s="2">
        <v>620.1</v>
      </c>
      <c r="P58" s="2">
        <v>663.6</v>
      </c>
      <c r="Q58" s="2">
        <v>0</v>
      </c>
      <c r="R58" s="2">
        <v>319.74</v>
      </c>
      <c r="S58" s="2">
        <v>29706.367</v>
      </c>
      <c r="T58" s="2">
        <v>9523.953</v>
      </c>
      <c r="U58" s="2">
        <v>8652.02</v>
      </c>
      <c r="V58" s="2">
        <v>4316.198</v>
      </c>
      <c r="W58" s="2">
        <v>12968.218</v>
      </c>
      <c r="X58" s="2">
        <v>-767.608</v>
      </c>
      <c r="Y58" s="2">
        <v>49.969</v>
      </c>
      <c r="Z58" s="2">
        <v>6922.977</v>
      </c>
      <c r="AA58" s="2">
        <v>11799.277</v>
      </c>
      <c r="AB58" s="2">
        <v>1285.95</v>
      </c>
      <c r="AC58" s="2" t="s">
        <v>60</v>
      </c>
      <c r="AD58" s="7">
        <v>-3610.731</v>
      </c>
      <c r="AE58" s="2">
        <v>683</v>
      </c>
      <c r="AF58" s="2">
        <v>0</v>
      </c>
      <c r="AG58" s="2">
        <v>683</v>
      </c>
      <c r="AH58" s="2">
        <v>350</v>
      </c>
      <c r="AI58" s="2">
        <v>0</v>
      </c>
      <c r="AJ58" s="2">
        <v>350</v>
      </c>
      <c r="AK58" s="2">
        <v>6677</v>
      </c>
      <c r="AL58" s="2">
        <v>26418.7</v>
      </c>
      <c r="AM58" s="2">
        <v>33095.7</v>
      </c>
      <c r="AN58" s="2">
        <v>12327.15</v>
      </c>
      <c r="AO58" s="2">
        <v>7182.15</v>
      </c>
      <c r="AP58" s="2">
        <v>5145</v>
      </c>
      <c r="AQ58" s="2">
        <v>682.41</v>
      </c>
      <c r="AR58" s="2">
        <v>350</v>
      </c>
      <c r="AU58" s="2">
        <v>616</v>
      </c>
      <c r="AV58" s="15">
        <v>630</v>
      </c>
      <c r="AW58" s="7">
        <v>350</v>
      </c>
      <c r="AX58" s="7">
        <v>683</v>
      </c>
      <c r="AY58" s="7">
        <v>632</v>
      </c>
      <c r="AZ58" s="19">
        <v>660</v>
      </c>
      <c r="BA58" s="7">
        <v>350</v>
      </c>
      <c r="BB58" s="7">
        <v>683</v>
      </c>
      <c r="BE58" s="23">
        <f t="shared" si="0"/>
        <v>350</v>
      </c>
      <c r="BF58" s="23">
        <f t="shared" ref="BF58:BH58" si="124">AH58</f>
        <v>350</v>
      </c>
      <c r="BG58" s="23">
        <f t="shared" si="124"/>
        <v>0</v>
      </c>
      <c r="BH58" s="23">
        <f t="shared" si="124"/>
        <v>350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683</v>
      </c>
      <c r="BN58" s="23">
        <f t="shared" ref="BN58:BP58" si="125">AE58</f>
        <v>683</v>
      </c>
      <c r="BO58" s="23">
        <f t="shared" si="125"/>
        <v>0</v>
      </c>
      <c r="BP58" s="23">
        <f t="shared" si="125"/>
        <v>683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2">
        <v>30016.08</v>
      </c>
      <c r="B59" s="2">
        <v>-9280</v>
      </c>
      <c r="C59" s="2">
        <v>30471.01</v>
      </c>
      <c r="D59" s="2">
        <v>12510.84</v>
      </c>
      <c r="E59" s="2">
        <v>664.78</v>
      </c>
      <c r="F59" s="7">
        <v>-6999</v>
      </c>
      <c r="G59" s="2">
        <v>467.61</v>
      </c>
      <c r="H59" s="2">
        <v>448.82</v>
      </c>
      <c r="I59" s="2">
        <v>615.17</v>
      </c>
      <c r="J59" s="2">
        <v>447.47</v>
      </c>
      <c r="K59" s="2">
        <v>559.05</v>
      </c>
      <c r="L59" s="2">
        <v>562.08</v>
      </c>
      <c r="M59" s="2">
        <v>962</v>
      </c>
      <c r="N59" s="2">
        <v>0</v>
      </c>
      <c r="O59" s="2">
        <v>628.4</v>
      </c>
      <c r="P59" s="2">
        <v>658.1</v>
      </c>
      <c r="Q59" s="2">
        <v>0</v>
      </c>
      <c r="R59" s="2">
        <v>291.3</v>
      </c>
      <c r="S59" s="2">
        <v>29497.854</v>
      </c>
      <c r="T59" s="2">
        <v>9173.6</v>
      </c>
      <c r="U59" s="2">
        <v>8389.346</v>
      </c>
      <c r="V59" s="2">
        <v>4135.722</v>
      </c>
      <c r="W59" s="2">
        <v>12525.068</v>
      </c>
      <c r="X59" s="2">
        <v>-773.651</v>
      </c>
      <c r="Y59" s="2">
        <v>50.035</v>
      </c>
      <c r="Z59" s="2">
        <v>7090.781</v>
      </c>
      <c r="AA59" s="2">
        <v>11675.158</v>
      </c>
      <c r="AB59" s="2">
        <v>1157.4</v>
      </c>
      <c r="AC59" s="2" t="s">
        <v>60</v>
      </c>
      <c r="AD59" s="7">
        <v>-3635.9443</v>
      </c>
      <c r="AE59" s="2">
        <v>665.67</v>
      </c>
      <c r="AF59" s="2">
        <v>0</v>
      </c>
      <c r="AG59" s="2">
        <v>665.67</v>
      </c>
      <c r="AH59" s="2">
        <v>354</v>
      </c>
      <c r="AI59" s="2">
        <v>0</v>
      </c>
      <c r="AJ59" s="2">
        <v>354</v>
      </c>
      <c r="AK59" s="2">
        <v>6618</v>
      </c>
      <c r="AL59" s="2">
        <v>26214.1</v>
      </c>
      <c r="AM59" s="2">
        <v>32832.1</v>
      </c>
      <c r="AN59" s="2">
        <v>11831.94</v>
      </c>
      <c r="AO59" s="2">
        <v>7055.14</v>
      </c>
      <c r="AP59" s="2">
        <v>4776.8</v>
      </c>
      <c r="AQ59" s="2">
        <v>664.78</v>
      </c>
      <c r="AR59" s="2">
        <v>354</v>
      </c>
      <c r="AU59" s="2">
        <v>620</v>
      </c>
      <c r="AV59" s="15">
        <v>630</v>
      </c>
      <c r="AW59" s="7">
        <v>354</v>
      </c>
      <c r="AX59" s="7">
        <v>665.67</v>
      </c>
      <c r="AY59" s="7">
        <v>640</v>
      </c>
      <c r="AZ59" s="19">
        <v>660</v>
      </c>
      <c r="BA59" s="7">
        <v>354</v>
      </c>
      <c r="BB59" s="7">
        <v>665.67</v>
      </c>
      <c r="BE59" s="23">
        <f t="shared" si="0"/>
        <v>354</v>
      </c>
      <c r="BF59" s="23">
        <f t="shared" ref="BF59:BH59" si="126">AH59</f>
        <v>354</v>
      </c>
      <c r="BG59" s="23">
        <f t="shared" si="126"/>
        <v>0</v>
      </c>
      <c r="BH59" s="23">
        <f t="shared" si="126"/>
        <v>354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665.67</v>
      </c>
      <c r="BN59" s="23">
        <f t="shared" ref="BN59:BP59" si="127">AE59</f>
        <v>665.67</v>
      </c>
      <c r="BO59" s="23">
        <f t="shared" si="127"/>
        <v>0</v>
      </c>
      <c r="BP59" s="23">
        <f t="shared" si="127"/>
        <v>665.67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2">
        <v>30134.7</v>
      </c>
      <c r="B60" s="2">
        <v>-9221</v>
      </c>
      <c r="C60" s="2">
        <v>30466.25</v>
      </c>
      <c r="D60" s="2">
        <v>12254.4</v>
      </c>
      <c r="E60" s="2">
        <v>557</v>
      </c>
      <c r="F60" s="7">
        <v>-6999</v>
      </c>
      <c r="G60" s="2">
        <v>467.61</v>
      </c>
      <c r="H60" s="2">
        <v>448.82</v>
      </c>
      <c r="I60" s="2">
        <v>616.98</v>
      </c>
      <c r="J60" s="2">
        <v>448.37</v>
      </c>
      <c r="K60" s="2">
        <v>560.68</v>
      </c>
      <c r="L60" s="2">
        <v>561.85</v>
      </c>
      <c r="M60" s="2">
        <v>955.84</v>
      </c>
      <c r="N60" s="2">
        <v>0</v>
      </c>
      <c r="O60" s="2">
        <v>631.4</v>
      </c>
      <c r="P60" s="2">
        <v>661.8</v>
      </c>
      <c r="Q60" s="2">
        <v>0</v>
      </c>
      <c r="R60" s="2">
        <v>290.09</v>
      </c>
      <c r="S60" s="2">
        <v>29887.453</v>
      </c>
      <c r="T60" s="2">
        <v>9468.195</v>
      </c>
      <c r="U60" s="2">
        <v>8297.331</v>
      </c>
      <c r="V60" s="2">
        <v>4240.619</v>
      </c>
      <c r="W60" s="2">
        <v>12537.95</v>
      </c>
      <c r="X60" s="2">
        <v>-720.765</v>
      </c>
      <c r="Y60" s="2">
        <v>49.969</v>
      </c>
      <c r="Z60" s="2">
        <v>6815.094</v>
      </c>
      <c r="AA60" s="2">
        <v>12024.449</v>
      </c>
      <c r="AB60" s="2">
        <v>1156.63</v>
      </c>
      <c r="AC60" s="2" t="s">
        <v>60</v>
      </c>
      <c r="AD60" s="7">
        <v>-3635.8044</v>
      </c>
      <c r="AE60" s="2">
        <v>557</v>
      </c>
      <c r="AF60" s="2">
        <v>0</v>
      </c>
      <c r="AG60" s="2">
        <v>557</v>
      </c>
      <c r="AH60" s="2">
        <v>386</v>
      </c>
      <c r="AI60" s="2">
        <v>0</v>
      </c>
      <c r="AJ60" s="2">
        <v>386</v>
      </c>
      <c r="AK60" s="2">
        <v>6560</v>
      </c>
      <c r="AL60" s="2">
        <v>26077.7</v>
      </c>
      <c r="AM60" s="2">
        <v>32637.7</v>
      </c>
      <c r="AN60" s="2">
        <v>11343.19</v>
      </c>
      <c r="AO60" s="2">
        <v>6918.94</v>
      </c>
      <c r="AP60" s="2">
        <v>4424.25</v>
      </c>
      <c r="AQ60" s="2">
        <v>557</v>
      </c>
      <c r="AR60" s="2">
        <v>386</v>
      </c>
      <c r="AU60" s="2">
        <v>620</v>
      </c>
      <c r="AV60" s="15">
        <v>630</v>
      </c>
      <c r="AW60" s="7">
        <v>386</v>
      </c>
      <c r="AX60" s="7">
        <v>557</v>
      </c>
      <c r="AY60" s="7">
        <v>640</v>
      </c>
      <c r="AZ60" s="19">
        <v>660</v>
      </c>
      <c r="BA60" s="7">
        <v>386</v>
      </c>
      <c r="BB60" s="7">
        <v>557</v>
      </c>
      <c r="BE60" s="23">
        <f t="shared" si="0"/>
        <v>386</v>
      </c>
      <c r="BF60" s="23">
        <f t="shared" ref="BF60:BH60" si="128">AH60</f>
        <v>386</v>
      </c>
      <c r="BG60" s="23">
        <f t="shared" si="128"/>
        <v>0</v>
      </c>
      <c r="BH60" s="23">
        <f t="shared" si="128"/>
        <v>386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557</v>
      </c>
      <c r="BN60" s="23">
        <f t="shared" ref="BN60:BP60" si="129">AE60</f>
        <v>557</v>
      </c>
      <c r="BO60" s="23">
        <f t="shared" si="129"/>
        <v>0</v>
      </c>
      <c r="BP60" s="23">
        <f t="shared" si="129"/>
        <v>557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2">
        <v>30099</v>
      </c>
      <c r="B61" s="2">
        <v>-9161</v>
      </c>
      <c r="C61" s="2">
        <v>30594.52</v>
      </c>
      <c r="D61" s="2">
        <v>12039.03</v>
      </c>
      <c r="E61" s="2">
        <v>584</v>
      </c>
      <c r="F61" s="7">
        <v>-6999</v>
      </c>
      <c r="G61" s="2">
        <v>469.33</v>
      </c>
      <c r="H61" s="2">
        <v>447.97</v>
      </c>
      <c r="I61" s="2">
        <v>622.69</v>
      </c>
      <c r="J61" s="2">
        <v>455.38</v>
      </c>
      <c r="K61" s="2">
        <v>559.98</v>
      </c>
      <c r="L61" s="2">
        <v>563.24</v>
      </c>
      <c r="M61" s="2">
        <v>961.59</v>
      </c>
      <c r="N61" s="2">
        <v>0</v>
      </c>
      <c r="O61" s="2">
        <v>630.4</v>
      </c>
      <c r="P61" s="2">
        <v>661.8</v>
      </c>
      <c r="Q61" s="2">
        <v>0</v>
      </c>
      <c r="R61" s="2">
        <v>290.67</v>
      </c>
      <c r="S61" s="2">
        <v>29743.914</v>
      </c>
      <c r="T61" s="2">
        <v>9046.691</v>
      </c>
      <c r="U61" s="2">
        <v>8114.192</v>
      </c>
      <c r="V61" s="2">
        <v>4109.569</v>
      </c>
      <c r="W61" s="2">
        <v>12223.761</v>
      </c>
      <c r="X61" s="2">
        <v>-711.508</v>
      </c>
      <c r="Y61" s="2">
        <v>50.03</v>
      </c>
      <c r="Z61" s="2">
        <v>6905.77</v>
      </c>
      <c r="AA61" s="2">
        <v>12018.01</v>
      </c>
      <c r="AB61" s="2">
        <v>1208.13</v>
      </c>
      <c r="AC61" s="2" t="s">
        <v>60</v>
      </c>
      <c r="AD61" s="7">
        <v>-3630.4817</v>
      </c>
      <c r="AE61" s="2">
        <v>584</v>
      </c>
      <c r="AF61" s="2">
        <v>0</v>
      </c>
      <c r="AG61" s="2">
        <v>584</v>
      </c>
      <c r="AH61" s="2">
        <v>380</v>
      </c>
      <c r="AI61" s="2">
        <v>0</v>
      </c>
      <c r="AJ61" s="2">
        <v>380</v>
      </c>
      <c r="AK61" s="2">
        <v>6501</v>
      </c>
      <c r="AL61" s="2">
        <v>26145.9</v>
      </c>
      <c r="AM61" s="2">
        <v>32646.9</v>
      </c>
      <c r="AN61" s="2">
        <v>10864.34</v>
      </c>
      <c r="AO61" s="2">
        <v>6812.8</v>
      </c>
      <c r="AP61" s="2">
        <v>4051.54</v>
      </c>
      <c r="AQ61" s="2">
        <v>584</v>
      </c>
      <c r="AR61" s="2">
        <v>380</v>
      </c>
      <c r="AU61" s="2">
        <v>620</v>
      </c>
      <c r="AV61" s="15">
        <v>630</v>
      </c>
      <c r="AW61" s="7">
        <v>380</v>
      </c>
      <c r="AX61" s="7">
        <v>584</v>
      </c>
      <c r="AY61" s="7">
        <v>640</v>
      </c>
      <c r="AZ61" s="19">
        <v>660</v>
      </c>
      <c r="BA61" s="7">
        <v>380</v>
      </c>
      <c r="BB61" s="7">
        <v>584</v>
      </c>
      <c r="BE61" s="23">
        <f t="shared" si="0"/>
        <v>380</v>
      </c>
      <c r="BF61" s="23">
        <f t="shared" ref="BF61:BH61" si="130">AH61</f>
        <v>380</v>
      </c>
      <c r="BG61" s="23">
        <f t="shared" si="130"/>
        <v>0</v>
      </c>
      <c r="BH61" s="23">
        <f t="shared" si="130"/>
        <v>380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584</v>
      </c>
      <c r="BN61" s="23">
        <f t="shared" ref="BN61:BP61" si="131">AE61</f>
        <v>584</v>
      </c>
      <c r="BO61" s="23">
        <f t="shared" si="131"/>
        <v>0</v>
      </c>
      <c r="BP61" s="23">
        <f t="shared" si="131"/>
        <v>584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2">
        <v>30349.14</v>
      </c>
      <c r="B62" s="2">
        <v>-9105</v>
      </c>
      <c r="C62" s="2">
        <v>30720.42</v>
      </c>
      <c r="D62" s="2">
        <v>11974.21</v>
      </c>
      <c r="E62" s="2">
        <v>533</v>
      </c>
      <c r="F62" s="7">
        <v>-7000</v>
      </c>
      <c r="G62" s="2">
        <v>570.15</v>
      </c>
      <c r="H62" s="2">
        <v>550.49</v>
      </c>
      <c r="I62" s="2">
        <v>624.64</v>
      </c>
      <c r="J62" s="2">
        <v>455.01</v>
      </c>
      <c r="K62" s="2">
        <v>560.45</v>
      </c>
      <c r="L62" s="2">
        <v>563.47</v>
      </c>
      <c r="M62" s="2">
        <v>906.09</v>
      </c>
      <c r="N62" s="2">
        <v>0</v>
      </c>
      <c r="O62" s="2">
        <v>629.4</v>
      </c>
      <c r="P62" s="2">
        <v>658.4</v>
      </c>
      <c r="Q62" s="2">
        <v>0</v>
      </c>
      <c r="R62" s="2">
        <v>282.9</v>
      </c>
      <c r="S62" s="2">
        <v>30156.824</v>
      </c>
      <c r="T62" s="2">
        <v>9157.196</v>
      </c>
      <c r="U62" s="2">
        <v>7867.143</v>
      </c>
      <c r="V62" s="2">
        <v>3663.393</v>
      </c>
      <c r="W62" s="2">
        <v>11530.536</v>
      </c>
      <c r="X62" s="2">
        <v>-660.374</v>
      </c>
      <c r="Y62" s="2">
        <v>49.966</v>
      </c>
      <c r="Z62" s="2">
        <v>6200.621</v>
      </c>
      <c r="AA62" s="2">
        <v>12465.189</v>
      </c>
      <c r="AB62" s="2">
        <v>1218.1</v>
      </c>
      <c r="AC62" s="2" t="s">
        <v>60</v>
      </c>
      <c r="AD62" s="7">
        <v>-3691.9746</v>
      </c>
      <c r="AE62" s="2">
        <v>533</v>
      </c>
      <c r="AF62" s="2">
        <v>0</v>
      </c>
      <c r="AG62" s="2">
        <v>533</v>
      </c>
      <c r="AH62" s="2">
        <v>410</v>
      </c>
      <c r="AI62" s="2">
        <v>0</v>
      </c>
      <c r="AJ62" s="2">
        <v>410</v>
      </c>
      <c r="AK62" s="2">
        <v>6440</v>
      </c>
      <c r="AL62" s="2">
        <v>26282.3</v>
      </c>
      <c r="AM62" s="2">
        <v>32722.3</v>
      </c>
      <c r="AN62" s="2">
        <v>10373.43</v>
      </c>
      <c r="AO62" s="2">
        <v>6647.25</v>
      </c>
      <c r="AP62" s="2">
        <v>3726.18</v>
      </c>
      <c r="AQ62" s="2">
        <v>533</v>
      </c>
      <c r="AR62" s="2">
        <v>410</v>
      </c>
      <c r="AU62" s="2">
        <v>620</v>
      </c>
      <c r="AV62" s="15">
        <v>627.33</v>
      </c>
      <c r="AW62" s="7">
        <v>410</v>
      </c>
      <c r="AX62" s="7">
        <v>533</v>
      </c>
      <c r="AY62" s="7">
        <v>640</v>
      </c>
      <c r="AZ62" s="19">
        <v>654.67</v>
      </c>
      <c r="BA62" s="7">
        <v>410</v>
      </c>
      <c r="BB62" s="7">
        <v>533</v>
      </c>
      <c r="BE62" s="23">
        <f t="shared" si="0"/>
        <v>410</v>
      </c>
      <c r="BF62" s="23">
        <f t="shared" ref="BF62:BH62" si="132">AH62</f>
        <v>410</v>
      </c>
      <c r="BG62" s="23">
        <f t="shared" si="132"/>
        <v>0</v>
      </c>
      <c r="BH62" s="23">
        <f t="shared" si="132"/>
        <v>410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533</v>
      </c>
      <c r="BN62" s="23">
        <f t="shared" ref="BN62:BP62" si="133">AE62</f>
        <v>533</v>
      </c>
      <c r="BO62" s="23">
        <f t="shared" si="133"/>
        <v>0</v>
      </c>
      <c r="BP62" s="23">
        <f t="shared" si="133"/>
        <v>533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2">
        <v>30532.25</v>
      </c>
      <c r="B63" s="2">
        <v>-8898</v>
      </c>
      <c r="C63" s="2">
        <v>31732.42</v>
      </c>
      <c r="D63" s="2">
        <v>11716.12</v>
      </c>
      <c r="E63" s="2">
        <v>568</v>
      </c>
      <c r="F63" s="7">
        <v>-7000</v>
      </c>
      <c r="G63" s="2">
        <v>659.03</v>
      </c>
      <c r="H63" s="2">
        <v>657.32</v>
      </c>
      <c r="I63" s="2">
        <v>623.95</v>
      </c>
      <c r="J63" s="2">
        <v>454.01</v>
      </c>
      <c r="K63" s="2">
        <v>560.68</v>
      </c>
      <c r="L63" s="2">
        <v>542.07</v>
      </c>
      <c r="M63" s="2">
        <v>956.25</v>
      </c>
      <c r="N63" s="2">
        <v>0</v>
      </c>
      <c r="O63" s="2">
        <v>628.3</v>
      </c>
      <c r="P63" s="2">
        <v>656.5</v>
      </c>
      <c r="Q63" s="2">
        <v>0</v>
      </c>
      <c r="R63" s="2">
        <v>290.04</v>
      </c>
      <c r="S63" s="2">
        <v>30366.16</v>
      </c>
      <c r="T63" s="2">
        <v>9002.767</v>
      </c>
      <c r="U63" s="2">
        <v>7486.315</v>
      </c>
      <c r="V63" s="2">
        <v>3167.819</v>
      </c>
      <c r="W63" s="2">
        <v>10654.133</v>
      </c>
      <c r="X63" s="2">
        <v>-704.984</v>
      </c>
      <c r="Y63" s="2">
        <v>50.033</v>
      </c>
      <c r="Z63" s="2">
        <v>5553.977</v>
      </c>
      <c r="AA63" s="2">
        <v>13320.875</v>
      </c>
      <c r="AB63" s="2">
        <v>1259.6</v>
      </c>
      <c r="AC63" s="2" t="s">
        <v>60</v>
      </c>
      <c r="AD63" s="7">
        <v>-3656.2554</v>
      </c>
      <c r="AE63" s="2">
        <v>568</v>
      </c>
      <c r="AF63" s="2">
        <v>0</v>
      </c>
      <c r="AG63" s="2">
        <v>568</v>
      </c>
      <c r="AH63" s="2">
        <v>398</v>
      </c>
      <c r="AI63" s="2">
        <v>0</v>
      </c>
      <c r="AJ63" s="2">
        <v>398</v>
      </c>
      <c r="AK63" s="2">
        <v>6310</v>
      </c>
      <c r="AL63" s="2">
        <v>26623.3</v>
      </c>
      <c r="AM63" s="2">
        <v>32933.3</v>
      </c>
      <c r="AN63" s="2">
        <v>9876.02</v>
      </c>
      <c r="AO63" s="2">
        <v>6477.34</v>
      </c>
      <c r="AP63" s="2">
        <v>3398.68</v>
      </c>
      <c r="AQ63" s="2">
        <v>568</v>
      </c>
      <c r="AR63" s="2">
        <v>398</v>
      </c>
      <c r="AU63" s="2">
        <v>620</v>
      </c>
      <c r="AV63" s="15">
        <v>630</v>
      </c>
      <c r="AW63" s="7">
        <v>398</v>
      </c>
      <c r="AX63" s="7">
        <v>568</v>
      </c>
      <c r="AY63" s="7">
        <v>640</v>
      </c>
      <c r="AZ63" s="19">
        <v>660</v>
      </c>
      <c r="BA63" s="7">
        <v>398</v>
      </c>
      <c r="BB63" s="7">
        <v>568</v>
      </c>
      <c r="BE63" s="23">
        <f t="shared" si="0"/>
        <v>398</v>
      </c>
      <c r="BF63" s="23">
        <f t="shared" ref="BF63:BH63" si="134">AH63</f>
        <v>398</v>
      </c>
      <c r="BG63" s="23">
        <f t="shared" si="134"/>
        <v>0</v>
      </c>
      <c r="BH63" s="23">
        <f t="shared" si="134"/>
        <v>398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568</v>
      </c>
      <c r="BN63" s="23">
        <f t="shared" ref="BN63:BP63" si="135">AE63</f>
        <v>568</v>
      </c>
      <c r="BO63" s="23">
        <f t="shared" si="135"/>
        <v>0</v>
      </c>
      <c r="BP63" s="23">
        <f t="shared" si="135"/>
        <v>568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2">
        <v>30844.83</v>
      </c>
      <c r="B64" s="2">
        <v>-8692</v>
      </c>
      <c r="C64" s="2">
        <v>33534.11</v>
      </c>
      <c r="D64" s="2">
        <v>11012.08</v>
      </c>
      <c r="E64" s="2">
        <v>747.8</v>
      </c>
      <c r="F64" s="7">
        <v>-6999</v>
      </c>
      <c r="G64" s="2">
        <v>664.16</v>
      </c>
      <c r="H64" s="2">
        <v>657.32</v>
      </c>
      <c r="I64" s="2">
        <v>624.14</v>
      </c>
      <c r="J64" s="2">
        <v>454.31</v>
      </c>
      <c r="K64" s="2">
        <v>559.98</v>
      </c>
      <c r="L64" s="2">
        <v>548.82</v>
      </c>
      <c r="M64" s="2">
        <v>959.95</v>
      </c>
      <c r="N64" s="2">
        <v>0</v>
      </c>
      <c r="O64" s="2">
        <v>625.8</v>
      </c>
      <c r="P64" s="2">
        <v>660</v>
      </c>
      <c r="Q64" s="2">
        <v>0</v>
      </c>
      <c r="R64" s="2">
        <v>318.47</v>
      </c>
      <c r="S64" s="2">
        <v>30498.262</v>
      </c>
      <c r="T64" s="2">
        <v>9061.657</v>
      </c>
      <c r="U64" s="2">
        <v>7247.905</v>
      </c>
      <c r="V64" s="2">
        <v>2822.682</v>
      </c>
      <c r="W64" s="2">
        <v>10070.587</v>
      </c>
      <c r="X64" s="2">
        <v>-249.375</v>
      </c>
      <c r="Y64" s="2">
        <v>50.022</v>
      </c>
      <c r="Z64" s="2">
        <v>4732.898</v>
      </c>
      <c r="AA64" s="2">
        <v>14264.32</v>
      </c>
      <c r="AB64" s="2">
        <v>1228.46</v>
      </c>
      <c r="AC64" s="2" t="s">
        <v>60</v>
      </c>
      <c r="AD64" s="7">
        <v>-3617.4546</v>
      </c>
      <c r="AE64" s="2">
        <v>749</v>
      </c>
      <c r="AF64" s="2">
        <v>0</v>
      </c>
      <c r="AG64" s="2">
        <v>749</v>
      </c>
      <c r="AH64" s="2">
        <v>450</v>
      </c>
      <c r="AI64" s="2">
        <v>0</v>
      </c>
      <c r="AJ64" s="2">
        <v>450</v>
      </c>
      <c r="AK64" s="2">
        <v>6181</v>
      </c>
      <c r="AL64" s="2">
        <v>27032.5</v>
      </c>
      <c r="AM64" s="2">
        <v>33213.5</v>
      </c>
      <c r="AN64" s="2">
        <v>9407.35</v>
      </c>
      <c r="AO64" s="2">
        <v>6311.11</v>
      </c>
      <c r="AP64" s="2">
        <v>3096.24</v>
      </c>
      <c r="AQ64" s="2">
        <v>747.8</v>
      </c>
      <c r="AR64" s="2">
        <v>450</v>
      </c>
      <c r="AU64" s="2">
        <v>620</v>
      </c>
      <c r="AV64" s="15">
        <v>630</v>
      </c>
      <c r="AW64" s="7">
        <v>450</v>
      </c>
      <c r="AX64" s="7">
        <v>749</v>
      </c>
      <c r="AY64" s="7">
        <v>640</v>
      </c>
      <c r="AZ64" s="19">
        <v>660</v>
      </c>
      <c r="BA64" s="7">
        <v>450</v>
      </c>
      <c r="BB64" s="7">
        <v>749</v>
      </c>
      <c r="BE64" s="23">
        <f t="shared" si="0"/>
        <v>450</v>
      </c>
      <c r="BF64" s="23">
        <f t="shared" ref="BF64:BH64" si="136">AH64</f>
        <v>450</v>
      </c>
      <c r="BG64" s="23">
        <f t="shared" si="136"/>
        <v>0</v>
      </c>
      <c r="BH64" s="23">
        <f t="shared" si="136"/>
        <v>450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749</v>
      </c>
      <c r="BN64" s="23">
        <f t="shared" ref="BN64:BP64" si="137">AE64</f>
        <v>749</v>
      </c>
      <c r="BO64" s="23">
        <f t="shared" si="137"/>
        <v>0</v>
      </c>
      <c r="BP64" s="23">
        <f t="shared" si="137"/>
        <v>749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2">
        <v>30528.75</v>
      </c>
      <c r="B65" s="2">
        <v>-8485</v>
      </c>
      <c r="C65" s="2">
        <v>32439</v>
      </c>
      <c r="D65" s="2">
        <v>10204.13</v>
      </c>
      <c r="E65" s="2">
        <v>572</v>
      </c>
      <c r="F65" s="7">
        <v>-6998</v>
      </c>
      <c r="G65" s="2">
        <v>659.03</v>
      </c>
      <c r="H65" s="2">
        <v>658.16</v>
      </c>
      <c r="I65" s="2">
        <v>626.14</v>
      </c>
      <c r="J65" s="2">
        <v>453.65</v>
      </c>
      <c r="K65" s="2">
        <v>560.45</v>
      </c>
      <c r="L65" s="2">
        <v>563.01</v>
      </c>
      <c r="M65" s="2">
        <v>956.66</v>
      </c>
      <c r="N65" s="2">
        <v>0</v>
      </c>
      <c r="O65" s="2">
        <v>625.9</v>
      </c>
      <c r="P65" s="2">
        <v>659.8</v>
      </c>
      <c r="Q65" s="2">
        <v>0</v>
      </c>
      <c r="R65" s="2">
        <v>289.72</v>
      </c>
      <c r="S65" s="2">
        <v>29854.504</v>
      </c>
      <c r="T65" s="2">
        <v>8623.867</v>
      </c>
      <c r="U65" s="2">
        <v>6968.564</v>
      </c>
      <c r="V65" s="2">
        <v>2579.095</v>
      </c>
      <c r="W65" s="2">
        <v>9547.659</v>
      </c>
      <c r="X65" s="2">
        <v>158.805</v>
      </c>
      <c r="Y65" s="2">
        <v>50.033</v>
      </c>
      <c r="Z65" s="2">
        <v>6198</v>
      </c>
      <c r="AA65" s="2">
        <v>12971.584</v>
      </c>
      <c r="AB65" s="2">
        <v>1127.63</v>
      </c>
      <c r="AC65" s="2" t="s">
        <v>60</v>
      </c>
      <c r="AD65" s="7">
        <v>-3631.8823</v>
      </c>
      <c r="AE65" s="2">
        <v>572</v>
      </c>
      <c r="AF65" s="2">
        <v>0</v>
      </c>
      <c r="AG65" s="2">
        <v>572</v>
      </c>
      <c r="AH65" s="2">
        <v>481</v>
      </c>
      <c r="AI65" s="2">
        <v>0</v>
      </c>
      <c r="AJ65" s="2">
        <v>481</v>
      </c>
      <c r="AK65" s="2">
        <v>6051</v>
      </c>
      <c r="AL65" s="2">
        <v>27373.5</v>
      </c>
      <c r="AM65" s="2">
        <v>33424.5</v>
      </c>
      <c r="AN65" s="2">
        <v>8964.87</v>
      </c>
      <c r="AO65" s="2">
        <v>6175.06</v>
      </c>
      <c r="AP65" s="2">
        <v>2789.81</v>
      </c>
      <c r="AQ65" s="2">
        <v>572</v>
      </c>
      <c r="AR65" s="2">
        <v>481.21</v>
      </c>
      <c r="AU65" s="2">
        <v>620</v>
      </c>
      <c r="AV65" s="15">
        <v>630</v>
      </c>
      <c r="AW65" s="7">
        <v>481</v>
      </c>
      <c r="AX65" s="7">
        <v>572</v>
      </c>
      <c r="AY65" s="7">
        <v>640</v>
      </c>
      <c r="AZ65" s="19">
        <v>660</v>
      </c>
      <c r="BA65" s="7">
        <v>481</v>
      </c>
      <c r="BB65" s="7">
        <v>572</v>
      </c>
      <c r="BE65" s="23">
        <f t="shared" ref="BE65:BE97" si="138">AW65</f>
        <v>481</v>
      </c>
      <c r="BF65" s="23">
        <f t="shared" ref="BF65:BH65" si="139">AH65</f>
        <v>481</v>
      </c>
      <c r="BG65" s="23">
        <f t="shared" si="139"/>
        <v>0</v>
      </c>
      <c r="BH65" s="23">
        <f t="shared" si="139"/>
        <v>481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572</v>
      </c>
      <c r="BN65" s="23">
        <f t="shared" ref="BN65:BP65" si="141">AE65</f>
        <v>572</v>
      </c>
      <c r="BO65" s="23">
        <f t="shared" si="141"/>
        <v>0</v>
      </c>
      <c r="BP65" s="23">
        <f t="shared" si="141"/>
        <v>572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30507.34</v>
      </c>
      <c r="B66" s="2">
        <v>-8261</v>
      </c>
      <c r="C66" s="2">
        <v>31573.43</v>
      </c>
      <c r="D66" s="2">
        <v>9427.07</v>
      </c>
      <c r="E66" s="2">
        <v>486.67</v>
      </c>
      <c r="F66" s="7">
        <v>-6996</v>
      </c>
      <c r="G66" s="2">
        <v>659.88</v>
      </c>
      <c r="H66" s="2">
        <v>659.88</v>
      </c>
      <c r="I66" s="2">
        <v>630.36</v>
      </c>
      <c r="J66" s="2">
        <v>454.46</v>
      </c>
      <c r="K66" s="2">
        <v>559.75</v>
      </c>
      <c r="L66" s="2">
        <v>563.47</v>
      </c>
      <c r="M66" s="2">
        <v>902.8</v>
      </c>
      <c r="N66" s="2">
        <v>0</v>
      </c>
      <c r="O66" s="2">
        <v>620.7</v>
      </c>
      <c r="P66" s="2">
        <v>647.2</v>
      </c>
      <c r="Q66" s="2">
        <v>0</v>
      </c>
      <c r="R66" s="2">
        <v>270.74</v>
      </c>
      <c r="S66" s="2">
        <v>30052.11</v>
      </c>
      <c r="T66" s="2">
        <v>8175.993</v>
      </c>
      <c r="U66" s="2">
        <v>6687.094</v>
      </c>
      <c r="V66" s="2">
        <v>2220.442</v>
      </c>
      <c r="W66" s="2">
        <v>8907.536</v>
      </c>
      <c r="X66" s="2">
        <v>314.905</v>
      </c>
      <c r="Y66" s="2">
        <v>49.969</v>
      </c>
      <c r="Z66" s="2">
        <v>6342.773</v>
      </c>
      <c r="AA66" s="2">
        <v>12503.768</v>
      </c>
      <c r="AB66" s="2">
        <v>1149.74</v>
      </c>
      <c r="AC66" s="2" t="s">
        <v>60</v>
      </c>
      <c r="AD66" s="7">
        <v>-3713.2664</v>
      </c>
      <c r="AE66" s="2">
        <v>486.67</v>
      </c>
      <c r="AF66" s="2">
        <v>0</v>
      </c>
      <c r="AG66" s="2">
        <v>486.67</v>
      </c>
      <c r="AH66" s="2">
        <v>550</v>
      </c>
      <c r="AI66" s="2">
        <v>0</v>
      </c>
      <c r="AJ66" s="2">
        <v>550</v>
      </c>
      <c r="AK66" s="2">
        <v>5903</v>
      </c>
      <c r="AL66" s="2">
        <v>27748.6</v>
      </c>
      <c r="AM66" s="2">
        <v>33651.6</v>
      </c>
      <c r="AN66" s="2">
        <v>8492.53</v>
      </c>
      <c r="AO66" s="2">
        <v>6005</v>
      </c>
      <c r="AP66" s="2">
        <v>2487.53</v>
      </c>
      <c r="AQ66" s="2">
        <v>486.67</v>
      </c>
      <c r="AR66" s="2">
        <v>550</v>
      </c>
      <c r="AU66" s="2">
        <v>630</v>
      </c>
      <c r="AV66" s="15">
        <v>620</v>
      </c>
      <c r="AW66" s="7">
        <v>550</v>
      </c>
      <c r="AX66" s="7">
        <v>486.67</v>
      </c>
      <c r="AY66" s="7">
        <v>660</v>
      </c>
      <c r="AZ66" s="19">
        <v>640</v>
      </c>
      <c r="BA66" s="7">
        <v>550</v>
      </c>
      <c r="BB66" s="7">
        <v>486.67</v>
      </c>
      <c r="BE66" s="23">
        <f t="shared" si="138"/>
        <v>550</v>
      </c>
      <c r="BF66" s="23">
        <f t="shared" ref="BF66:BH66" si="142">AH66</f>
        <v>550</v>
      </c>
      <c r="BG66" s="23">
        <f t="shared" si="142"/>
        <v>0</v>
      </c>
      <c r="BH66" s="23">
        <f t="shared" si="142"/>
        <v>550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486.67</v>
      </c>
      <c r="BN66" s="23">
        <f t="shared" ref="BN66:BP66" si="147">AE66</f>
        <v>486.67</v>
      </c>
      <c r="BO66" s="23">
        <f t="shared" si="147"/>
        <v>0</v>
      </c>
      <c r="BP66" s="23">
        <f t="shared" si="147"/>
        <v>486.67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30866.3</v>
      </c>
      <c r="B67" s="2">
        <v>-7942</v>
      </c>
      <c r="C67" s="2">
        <v>33134.63</v>
      </c>
      <c r="D67" s="2">
        <v>9043.81</v>
      </c>
      <c r="E67" s="2">
        <v>550</v>
      </c>
      <c r="F67" s="7">
        <v>-6994</v>
      </c>
      <c r="G67" s="2">
        <v>659.03</v>
      </c>
      <c r="H67" s="2">
        <v>659.03</v>
      </c>
      <c r="I67" s="2">
        <v>629.14</v>
      </c>
      <c r="J67" s="2">
        <v>456.13</v>
      </c>
      <c r="K67" s="2">
        <v>560.45</v>
      </c>
      <c r="L67" s="2">
        <v>563.47</v>
      </c>
      <c r="M67" s="2">
        <v>957.07</v>
      </c>
      <c r="N67" s="2">
        <v>0</v>
      </c>
      <c r="O67" s="2">
        <v>628.4</v>
      </c>
      <c r="P67" s="2">
        <v>661.1</v>
      </c>
      <c r="Q67" s="2">
        <v>0</v>
      </c>
      <c r="R67" s="2">
        <v>288.87</v>
      </c>
      <c r="S67" s="2">
        <v>30483.625</v>
      </c>
      <c r="T67" s="2">
        <v>8177.194</v>
      </c>
      <c r="U67" s="2">
        <v>6471.707</v>
      </c>
      <c r="V67" s="2">
        <v>1917.509</v>
      </c>
      <c r="W67" s="2">
        <v>8389.215</v>
      </c>
      <c r="X67" s="2">
        <v>581.55</v>
      </c>
      <c r="Y67" s="2">
        <v>49.972</v>
      </c>
      <c r="Z67" s="2">
        <v>5310.691</v>
      </c>
      <c r="AA67" s="2">
        <v>13354.551</v>
      </c>
      <c r="AB67" s="2">
        <v>1143.44</v>
      </c>
      <c r="AC67" s="2" t="s">
        <v>60</v>
      </c>
      <c r="AD67" s="7">
        <v>-3631.322</v>
      </c>
      <c r="AE67" s="2">
        <v>550</v>
      </c>
      <c r="AF67" s="2">
        <v>0</v>
      </c>
      <c r="AG67" s="2">
        <v>550</v>
      </c>
      <c r="AH67" s="2">
        <v>600</v>
      </c>
      <c r="AI67" s="2">
        <v>0</v>
      </c>
      <c r="AJ67" s="2">
        <v>600</v>
      </c>
      <c r="AK67" s="2">
        <v>5736</v>
      </c>
      <c r="AL67" s="2">
        <v>28123.6</v>
      </c>
      <c r="AM67" s="2">
        <v>33859.6</v>
      </c>
      <c r="AN67" s="2">
        <v>8021.95</v>
      </c>
      <c r="AO67" s="2">
        <v>5840.02</v>
      </c>
      <c r="AP67" s="2">
        <v>2181.93</v>
      </c>
      <c r="AQ67" s="2">
        <v>550</v>
      </c>
      <c r="AR67" s="2">
        <v>600</v>
      </c>
      <c r="AU67" s="2">
        <v>630</v>
      </c>
      <c r="AV67" s="15">
        <v>630</v>
      </c>
      <c r="AW67" s="7">
        <v>600</v>
      </c>
      <c r="AX67" s="7">
        <v>550</v>
      </c>
      <c r="AY67" s="7">
        <v>660</v>
      </c>
      <c r="AZ67" s="19">
        <v>660</v>
      </c>
      <c r="BA67" s="7">
        <v>600</v>
      </c>
      <c r="BB67" s="7">
        <v>550</v>
      </c>
      <c r="BE67" s="23">
        <f t="shared" si="138"/>
        <v>600</v>
      </c>
      <c r="BF67" s="23">
        <f t="shared" ref="BF67:BH67" si="152">AH67</f>
        <v>600</v>
      </c>
      <c r="BG67" s="23">
        <f t="shared" si="152"/>
        <v>0</v>
      </c>
      <c r="BH67" s="23">
        <f t="shared" si="152"/>
        <v>600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550</v>
      </c>
      <c r="BN67" s="23">
        <f t="shared" ref="BN67:BP67" si="153">AE67</f>
        <v>550</v>
      </c>
      <c r="BO67" s="23">
        <f t="shared" si="153"/>
        <v>0</v>
      </c>
      <c r="BP67" s="23">
        <f t="shared" si="153"/>
        <v>550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31273.65</v>
      </c>
      <c r="B68" s="1">
        <v>-7629</v>
      </c>
      <c r="C68" s="1">
        <v>34243.35</v>
      </c>
      <c r="D68" s="1">
        <v>8339.47</v>
      </c>
      <c r="E68" s="1">
        <v>611.95</v>
      </c>
      <c r="F68" s="6">
        <v>-6993</v>
      </c>
      <c r="G68" s="1">
        <v>659.03</v>
      </c>
      <c r="H68" s="1">
        <v>659.03</v>
      </c>
      <c r="I68" s="1">
        <v>630.16</v>
      </c>
      <c r="J68" s="1">
        <v>456.87</v>
      </c>
      <c r="K68" s="1">
        <v>560.91</v>
      </c>
      <c r="L68" s="1">
        <v>563.01</v>
      </c>
      <c r="M68" s="1">
        <v>959.54</v>
      </c>
      <c r="N68" s="1">
        <v>0</v>
      </c>
      <c r="O68" s="1">
        <v>630.6</v>
      </c>
      <c r="P68" s="1">
        <v>662.7</v>
      </c>
      <c r="Q68" s="1">
        <v>0</v>
      </c>
      <c r="R68" s="1">
        <v>306.84</v>
      </c>
      <c r="S68" s="1">
        <v>30867.791</v>
      </c>
      <c r="T68" s="1">
        <v>7549.842</v>
      </c>
      <c r="U68" s="1">
        <v>6152.946</v>
      </c>
      <c r="V68" s="1">
        <v>1610.816</v>
      </c>
      <c r="W68" s="1">
        <v>7763.761</v>
      </c>
      <c r="X68" s="1">
        <v>579.175</v>
      </c>
      <c r="Y68" s="1">
        <v>49.967</v>
      </c>
      <c r="Z68" s="1">
        <v>4856.441</v>
      </c>
      <c r="AA68" s="1">
        <v>13735.447</v>
      </c>
      <c r="AB68" s="1">
        <v>1389.9</v>
      </c>
      <c r="AC68" s="1" t="s">
        <v>60</v>
      </c>
      <c r="AD68" s="6">
        <v>-3607.9292</v>
      </c>
      <c r="AE68" s="1">
        <v>611.95</v>
      </c>
      <c r="AF68" s="1">
        <v>0</v>
      </c>
      <c r="AG68" s="1">
        <v>611.95</v>
      </c>
      <c r="AH68" s="1">
        <v>600</v>
      </c>
      <c r="AI68" s="1">
        <v>0</v>
      </c>
      <c r="AJ68" s="1">
        <v>600</v>
      </c>
      <c r="AK68" s="1">
        <v>5582</v>
      </c>
      <c r="AL68" s="1">
        <v>28771.5</v>
      </c>
      <c r="AM68" s="1">
        <v>34353.5</v>
      </c>
      <c r="AN68" s="1">
        <v>7560.59</v>
      </c>
      <c r="AO68" s="1">
        <v>5682.19</v>
      </c>
      <c r="AP68" s="1">
        <v>1878.4</v>
      </c>
      <c r="AQ68" s="1">
        <v>611.95</v>
      </c>
      <c r="AR68" s="1">
        <v>600</v>
      </c>
      <c r="AU68" s="1">
        <v>630</v>
      </c>
      <c r="AV68" s="14">
        <v>630</v>
      </c>
      <c r="AW68" s="6">
        <v>600</v>
      </c>
      <c r="AX68" s="6">
        <v>611.95</v>
      </c>
      <c r="AY68" s="6">
        <v>660</v>
      </c>
      <c r="AZ68" s="18">
        <v>660</v>
      </c>
      <c r="BA68" s="6">
        <v>600</v>
      </c>
      <c r="BB68" s="6">
        <v>611.95</v>
      </c>
      <c r="BE68" s="22">
        <f t="shared" si="138"/>
        <v>600</v>
      </c>
      <c r="BF68" s="22">
        <f t="shared" ref="BF68:BH68" si="154">AH68</f>
        <v>600</v>
      </c>
      <c r="BG68" s="22">
        <f t="shared" si="154"/>
        <v>0</v>
      </c>
      <c r="BH68" s="22">
        <f t="shared" si="154"/>
        <v>600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611.95</v>
      </c>
      <c r="BN68" s="22">
        <f t="shared" ref="BN68:BP68" si="155">AE68</f>
        <v>611.95</v>
      </c>
      <c r="BO68" s="22">
        <f t="shared" si="155"/>
        <v>0</v>
      </c>
      <c r="BP68" s="22">
        <f t="shared" si="155"/>
        <v>611.95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31185.34</v>
      </c>
      <c r="B69" s="1">
        <v>-7316</v>
      </c>
      <c r="C69" s="1">
        <v>34550</v>
      </c>
      <c r="D69" s="1">
        <v>7758.58</v>
      </c>
      <c r="E69" s="1">
        <v>641.33</v>
      </c>
      <c r="F69" s="6">
        <v>-6810</v>
      </c>
      <c r="G69" s="1">
        <v>659.03</v>
      </c>
      <c r="H69" s="1">
        <v>659.88</v>
      </c>
      <c r="I69" s="1">
        <v>629.05</v>
      </c>
      <c r="J69" s="1">
        <v>457.88</v>
      </c>
      <c r="K69" s="1">
        <v>559.75</v>
      </c>
      <c r="L69" s="1">
        <v>562.54</v>
      </c>
      <c r="M69" s="1">
        <v>960.77</v>
      </c>
      <c r="N69" s="1">
        <v>0</v>
      </c>
      <c r="O69" s="1">
        <v>632.6</v>
      </c>
      <c r="P69" s="1">
        <v>662.4</v>
      </c>
      <c r="Q69" s="1">
        <v>0</v>
      </c>
      <c r="R69" s="1">
        <v>309.17</v>
      </c>
      <c r="S69" s="1">
        <v>30584.508</v>
      </c>
      <c r="T69" s="1">
        <v>7256.462</v>
      </c>
      <c r="U69" s="1">
        <v>5837.952</v>
      </c>
      <c r="V69" s="1">
        <v>1393.087</v>
      </c>
      <c r="W69" s="1">
        <v>7231.038</v>
      </c>
      <c r="X69" s="1">
        <v>578.53</v>
      </c>
      <c r="Y69" s="1">
        <v>50.029</v>
      </c>
      <c r="Z69" s="1">
        <v>4869.207</v>
      </c>
      <c r="AA69" s="1">
        <v>13853.064</v>
      </c>
      <c r="AB69" s="1">
        <v>1387.06</v>
      </c>
      <c r="AC69" s="1" t="s">
        <v>60</v>
      </c>
      <c r="AD69" s="6">
        <v>-3413.2244</v>
      </c>
      <c r="AE69" s="1">
        <v>641.33</v>
      </c>
      <c r="AF69" s="1">
        <v>0</v>
      </c>
      <c r="AG69" s="1">
        <v>641.33</v>
      </c>
      <c r="AH69" s="1">
        <v>688</v>
      </c>
      <c r="AI69" s="1">
        <v>0</v>
      </c>
      <c r="AJ69" s="1">
        <v>688</v>
      </c>
      <c r="AK69" s="1">
        <v>5423</v>
      </c>
      <c r="AL69" s="1">
        <v>29078.4</v>
      </c>
      <c r="AM69" s="1">
        <v>34501.4</v>
      </c>
      <c r="AN69" s="1">
        <v>7101.04</v>
      </c>
      <c r="AO69" s="1">
        <v>5535.95</v>
      </c>
      <c r="AP69" s="1">
        <v>1565.09</v>
      </c>
      <c r="AQ69" s="1">
        <v>641.33</v>
      </c>
      <c r="AR69" s="1">
        <v>688</v>
      </c>
      <c r="AU69" s="1">
        <v>630</v>
      </c>
      <c r="AV69" s="14">
        <v>630</v>
      </c>
      <c r="AW69" s="6">
        <v>688</v>
      </c>
      <c r="AX69" s="6">
        <v>641.33</v>
      </c>
      <c r="AY69" s="6">
        <v>660</v>
      </c>
      <c r="AZ69" s="18">
        <v>660</v>
      </c>
      <c r="BA69" s="6">
        <v>688</v>
      </c>
      <c r="BB69" s="6">
        <v>641.33</v>
      </c>
      <c r="BE69" s="22">
        <f t="shared" si="138"/>
        <v>688</v>
      </c>
      <c r="BF69" s="22">
        <f t="shared" ref="BF69:BH69" si="156">AH69</f>
        <v>688</v>
      </c>
      <c r="BG69" s="22">
        <f t="shared" si="156"/>
        <v>0</v>
      </c>
      <c r="BH69" s="22">
        <f t="shared" si="156"/>
        <v>688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641.33</v>
      </c>
      <c r="BN69" s="22">
        <f t="shared" ref="BN69:BP69" si="157">AE69</f>
        <v>641.33</v>
      </c>
      <c r="BO69" s="22">
        <f t="shared" si="157"/>
        <v>0</v>
      </c>
      <c r="BP69" s="22">
        <f t="shared" si="157"/>
        <v>641.33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31480.51</v>
      </c>
      <c r="B70" s="1">
        <v>-6843</v>
      </c>
      <c r="C70" s="1">
        <v>34872.26</v>
      </c>
      <c r="D70" s="1">
        <v>7239.9</v>
      </c>
      <c r="E70" s="1">
        <v>639.29</v>
      </c>
      <c r="F70" s="6">
        <v>-6212</v>
      </c>
      <c r="G70" s="1">
        <v>659.88</v>
      </c>
      <c r="H70" s="1">
        <v>659.03</v>
      </c>
      <c r="I70" s="1">
        <v>629.89</v>
      </c>
      <c r="J70" s="1">
        <v>458.18</v>
      </c>
      <c r="K70" s="1">
        <v>560.45</v>
      </c>
      <c r="L70" s="1">
        <v>563.47</v>
      </c>
      <c r="M70" s="1">
        <v>962.41</v>
      </c>
      <c r="N70" s="1">
        <v>0</v>
      </c>
      <c r="O70" s="1">
        <v>637.4</v>
      </c>
      <c r="P70" s="1">
        <v>663.7</v>
      </c>
      <c r="Q70" s="1">
        <v>0</v>
      </c>
      <c r="R70" s="1">
        <v>318.79</v>
      </c>
      <c r="S70" s="1">
        <v>30851.34</v>
      </c>
      <c r="T70" s="1">
        <v>7111.21</v>
      </c>
      <c r="U70" s="1">
        <v>5511.75</v>
      </c>
      <c r="V70" s="1">
        <v>1077.884</v>
      </c>
      <c r="W70" s="1">
        <v>6589.635</v>
      </c>
      <c r="X70" s="1">
        <v>667.024</v>
      </c>
      <c r="Y70" s="1">
        <v>49.967</v>
      </c>
      <c r="Z70" s="1">
        <v>3326.59</v>
      </c>
      <c r="AA70" s="1">
        <v>14193.574</v>
      </c>
      <c r="AB70" s="1">
        <v>1397.3</v>
      </c>
      <c r="AC70" s="1" t="s">
        <v>60</v>
      </c>
      <c r="AD70" s="6">
        <v>-2784.7046</v>
      </c>
      <c r="AE70" s="1">
        <v>639.29</v>
      </c>
      <c r="AF70" s="1">
        <v>0</v>
      </c>
      <c r="AG70" s="1">
        <v>639.29</v>
      </c>
      <c r="AH70" s="1">
        <v>750</v>
      </c>
      <c r="AI70" s="1">
        <v>0</v>
      </c>
      <c r="AJ70" s="1">
        <v>750</v>
      </c>
      <c r="AK70" s="1">
        <v>5186</v>
      </c>
      <c r="AL70" s="1">
        <v>29521.7</v>
      </c>
      <c r="AM70" s="1">
        <v>34707.7</v>
      </c>
      <c r="AN70" s="1">
        <v>6658.64</v>
      </c>
      <c r="AO70" s="1">
        <v>5383.12</v>
      </c>
      <c r="AP70" s="1">
        <v>1275.52</v>
      </c>
      <c r="AQ70" s="1">
        <v>639.29</v>
      </c>
      <c r="AR70" s="1">
        <v>750</v>
      </c>
      <c r="AU70" s="1">
        <v>630</v>
      </c>
      <c r="AV70" s="14">
        <v>630</v>
      </c>
      <c r="AW70" s="6">
        <v>750</v>
      </c>
      <c r="AX70" s="6">
        <v>639.29</v>
      </c>
      <c r="AY70" s="6">
        <v>660</v>
      </c>
      <c r="AZ70" s="18">
        <v>660</v>
      </c>
      <c r="BA70" s="6">
        <v>750</v>
      </c>
      <c r="BB70" s="6">
        <v>639.29</v>
      </c>
      <c r="BE70" s="22">
        <f t="shared" si="138"/>
        <v>750</v>
      </c>
      <c r="BF70" s="22">
        <f t="shared" ref="BF70:BH70" si="158">AH70</f>
        <v>750</v>
      </c>
      <c r="BG70" s="22">
        <f t="shared" si="158"/>
        <v>0</v>
      </c>
      <c r="BH70" s="22">
        <f t="shared" si="158"/>
        <v>750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639.29</v>
      </c>
      <c r="BN70" s="22">
        <f t="shared" ref="BN70:BP70" si="159">AE70</f>
        <v>639.29</v>
      </c>
      <c r="BO70" s="22">
        <f t="shared" si="159"/>
        <v>0</v>
      </c>
      <c r="BP70" s="22">
        <f t="shared" si="159"/>
        <v>639.29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31753.02</v>
      </c>
      <c r="B71" s="1">
        <v>-6825</v>
      </c>
      <c r="C71" s="1">
        <v>35414.02</v>
      </c>
      <c r="D71" s="1">
        <v>6710.44</v>
      </c>
      <c r="E71" s="1">
        <v>676.52</v>
      </c>
      <c r="F71" s="6">
        <v>-5925</v>
      </c>
      <c r="G71" s="1">
        <v>659.88</v>
      </c>
      <c r="H71" s="1">
        <v>660.73</v>
      </c>
      <c r="I71" s="1">
        <v>630</v>
      </c>
      <c r="J71" s="1">
        <v>458.79</v>
      </c>
      <c r="K71" s="1">
        <v>560.45</v>
      </c>
      <c r="L71" s="1">
        <v>563.01</v>
      </c>
      <c r="M71" s="1">
        <v>961.59</v>
      </c>
      <c r="N71" s="1">
        <v>0</v>
      </c>
      <c r="O71" s="1">
        <v>635.5</v>
      </c>
      <c r="P71" s="1">
        <v>664.3</v>
      </c>
      <c r="Q71" s="1">
        <v>0</v>
      </c>
      <c r="R71" s="1">
        <v>319.69</v>
      </c>
      <c r="S71" s="1">
        <v>31249.799</v>
      </c>
      <c r="T71" s="1">
        <v>6859.271</v>
      </c>
      <c r="U71" s="1">
        <v>5241.406</v>
      </c>
      <c r="V71" s="1">
        <v>791.079</v>
      </c>
      <c r="W71" s="1">
        <v>6032.485</v>
      </c>
      <c r="X71" s="1">
        <v>843.165</v>
      </c>
      <c r="Y71" s="1">
        <v>50.028</v>
      </c>
      <c r="Z71" s="1">
        <v>3025.453</v>
      </c>
      <c r="AA71" s="1">
        <v>14785.625</v>
      </c>
      <c r="AB71" s="1">
        <v>1509.54</v>
      </c>
      <c r="AC71" s="1" t="s">
        <v>60</v>
      </c>
      <c r="AD71" s="6">
        <v>-2507.6348</v>
      </c>
      <c r="AE71" s="1">
        <v>677</v>
      </c>
      <c r="AF71" s="1">
        <v>0</v>
      </c>
      <c r="AG71" s="1">
        <v>677</v>
      </c>
      <c r="AH71" s="1">
        <v>851</v>
      </c>
      <c r="AI71" s="1">
        <v>0</v>
      </c>
      <c r="AJ71" s="1">
        <v>851</v>
      </c>
      <c r="AK71" s="1">
        <v>5177</v>
      </c>
      <c r="AL71" s="1">
        <v>29964.9</v>
      </c>
      <c r="AM71" s="1">
        <v>35141.9</v>
      </c>
      <c r="AN71" s="1">
        <v>6232.36</v>
      </c>
      <c r="AO71" s="1">
        <v>5230.77</v>
      </c>
      <c r="AP71" s="1">
        <v>1001.59</v>
      </c>
      <c r="AQ71" s="1">
        <v>676.52</v>
      </c>
      <c r="AR71" s="1">
        <v>851</v>
      </c>
      <c r="AU71" s="1">
        <v>630</v>
      </c>
      <c r="AV71" s="14">
        <v>630</v>
      </c>
      <c r="AW71" s="6">
        <v>851</v>
      </c>
      <c r="AX71" s="6">
        <v>677</v>
      </c>
      <c r="AY71" s="6">
        <v>660</v>
      </c>
      <c r="AZ71" s="18">
        <v>660</v>
      </c>
      <c r="BA71" s="6">
        <v>851</v>
      </c>
      <c r="BB71" s="6">
        <v>677</v>
      </c>
      <c r="BE71" s="22">
        <f t="shared" si="138"/>
        <v>851</v>
      </c>
      <c r="BF71" s="22">
        <f t="shared" ref="BF71:BH71" si="160">AH71</f>
        <v>851</v>
      </c>
      <c r="BG71" s="22">
        <f t="shared" si="160"/>
        <v>0</v>
      </c>
      <c r="BH71" s="22">
        <f t="shared" si="160"/>
        <v>851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677</v>
      </c>
      <c r="BN71" s="22">
        <f t="shared" ref="BN71:BP71" si="161">AE71</f>
        <v>677</v>
      </c>
      <c r="BO71" s="22">
        <f t="shared" si="161"/>
        <v>0</v>
      </c>
      <c r="BP71" s="22">
        <f t="shared" si="161"/>
        <v>677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32125.2</v>
      </c>
      <c r="B72" s="1">
        <v>-6809</v>
      </c>
      <c r="C72" s="1">
        <v>36181.92</v>
      </c>
      <c r="D72" s="1">
        <v>6031.79</v>
      </c>
      <c r="E72" s="1">
        <v>714.82</v>
      </c>
      <c r="F72" s="6">
        <v>-5941</v>
      </c>
      <c r="G72" s="1">
        <v>659.88</v>
      </c>
      <c r="H72" s="1">
        <v>659.88</v>
      </c>
      <c r="I72" s="1">
        <v>629.27</v>
      </c>
      <c r="J72" s="1">
        <v>457.95</v>
      </c>
      <c r="K72" s="1">
        <v>559.75</v>
      </c>
      <c r="L72" s="1">
        <v>562.54</v>
      </c>
      <c r="M72" s="1">
        <v>962.41</v>
      </c>
      <c r="N72" s="1">
        <v>0</v>
      </c>
      <c r="O72" s="1">
        <v>637</v>
      </c>
      <c r="P72" s="1">
        <v>667.2</v>
      </c>
      <c r="Q72" s="1">
        <v>0</v>
      </c>
      <c r="R72" s="1">
        <v>319.53</v>
      </c>
      <c r="S72" s="1">
        <v>31414.406</v>
      </c>
      <c r="T72" s="1">
        <v>6729.614</v>
      </c>
      <c r="U72" s="1">
        <v>5156.716</v>
      </c>
      <c r="V72" s="1">
        <v>557.21</v>
      </c>
      <c r="W72" s="1">
        <v>5713.927</v>
      </c>
      <c r="X72" s="1">
        <v>851.748</v>
      </c>
      <c r="Y72" s="1">
        <v>49.985</v>
      </c>
      <c r="Z72" s="1">
        <v>2652.152</v>
      </c>
      <c r="AA72" s="1">
        <v>15147.24</v>
      </c>
      <c r="AB72" s="1">
        <v>1551.23</v>
      </c>
      <c r="AC72" s="1" t="s">
        <v>60</v>
      </c>
      <c r="AD72" s="6">
        <v>-2528.086</v>
      </c>
      <c r="AE72" s="1">
        <v>716</v>
      </c>
      <c r="AF72" s="1">
        <v>0</v>
      </c>
      <c r="AG72" s="1">
        <v>716</v>
      </c>
      <c r="AH72" s="1">
        <v>924.08</v>
      </c>
      <c r="AI72" s="1">
        <v>0</v>
      </c>
      <c r="AJ72" s="1">
        <v>924.08</v>
      </c>
      <c r="AK72" s="1">
        <v>5171</v>
      </c>
      <c r="AL72" s="1">
        <v>30510.5</v>
      </c>
      <c r="AM72" s="1">
        <v>35681.5</v>
      </c>
      <c r="AN72" s="1">
        <v>5826.66</v>
      </c>
      <c r="AO72" s="1">
        <v>5079.39</v>
      </c>
      <c r="AP72" s="1">
        <v>747.27</v>
      </c>
      <c r="AQ72" s="1">
        <v>714.82</v>
      </c>
      <c r="AR72" s="1">
        <v>924.08</v>
      </c>
      <c r="AU72" s="1">
        <v>630</v>
      </c>
      <c r="AV72" s="14">
        <v>630</v>
      </c>
      <c r="AW72" s="6">
        <v>924.08</v>
      </c>
      <c r="AX72" s="6">
        <v>716</v>
      </c>
      <c r="AY72" s="6">
        <v>660</v>
      </c>
      <c r="AZ72" s="18">
        <v>660</v>
      </c>
      <c r="BA72" s="6">
        <v>924.08</v>
      </c>
      <c r="BB72" s="6">
        <v>716</v>
      </c>
      <c r="BE72" s="22">
        <f t="shared" si="138"/>
        <v>924.08</v>
      </c>
      <c r="BF72" s="22">
        <f t="shared" ref="BF72:BH72" si="162">AH72</f>
        <v>924.08</v>
      </c>
      <c r="BG72" s="22">
        <f t="shared" si="162"/>
        <v>0</v>
      </c>
      <c r="BH72" s="22">
        <f t="shared" si="162"/>
        <v>924.08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716</v>
      </c>
      <c r="BN72" s="22">
        <f t="shared" ref="BN72:BP72" si="163">AE72</f>
        <v>716</v>
      </c>
      <c r="BO72" s="22">
        <f t="shared" si="163"/>
        <v>0</v>
      </c>
      <c r="BP72" s="22">
        <f t="shared" si="163"/>
        <v>716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31804.33</v>
      </c>
      <c r="B73">
        <v>-6293</v>
      </c>
      <c r="C73">
        <v>35631.93</v>
      </c>
      <c r="D73">
        <v>5516.17</v>
      </c>
      <c r="E73">
        <v>692.54</v>
      </c>
      <c r="F73" s="3">
        <v>-5454</v>
      </c>
      <c r="G73">
        <v>659.88</v>
      </c>
      <c r="H73">
        <v>659.03</v>
      </c>
      <c r="I73">
        <v>629.22</v>
      </c>
      <c r="J73">
        <v>458.33</v>
      </c>
      <c r="K73">
        <v>559.98</v>
      </c>
      <c r="L73">
        <v>563.01</v>
      </c>
      <c r="M73">
        <v>964.06</v>
      </c>
      <c r="N73">
        <v>0</v>
      </c>
      <c r="O73">
        <v>636.6</v>
      </c>
      <c r="P73">
        <v>666.6</v>
      </c>
      <c r="Q73">
        <v>0</v>
      </c>
      <c r="R73">
        <v>319.27</v>
      </c>
      <c r="S73">
        <v>31386.086</v>
      </c>
      <c r="T73">
        <v>6184.578</v>
      </c>
      <c r="U73">
        <v>4916.381</v>
      </c>
      <c r="V73">
        <v>323.266</v>
      </c>
      <c r="W73">
        <v>5239.647</v>
      </c>
      <c r="X73">
        <v>859.128</v>
      </c>
      <c r="Y73">
        <v>49.975</v>
      </c>
      <c r="Z73">
        <v>2925.418</v>
      </c>
      <c r="AA73">
        <v>14829.631</v>
      </c>
      <c r="AB73">
        <v>1546.39</v>
      </c>
      <c r="AC73" t="s">
        <v>60</v>
      </c>
      <c r="AD73" s="3">
        <v>-2024.794</v>
      </c>
      <c r="AE73">
        <v>693.33</v>
      </c>
      <c r="AF73">
        <v>0</v>
      </c>
      <c r="AG73">
        <v>693.33</v>
      </c>
      <c r="AH73">
        <v>789</v>
      </c>
      <c r="AI73">
        <v>0</v>
      </c>
      <c r="AJ73">
        <v>789</v>
      </c>
      <c r="AK73">
        <v>5164</v>
      </c>
      <c r="AL73">
        <v>31022</v>
      </c>
      <c r="AM73">
        <v>36186</v>
      </c>
      <c r="AN73">
        <v>5477.08</v>
      </c>
      <c r="AO73">
        <v>4942.17</v>
      </c>
      <c r="AP73">
        <v>534.91</v>
      </c>
      <c r="AQ73">
        <v>692.54</v>
      </c>
      <c r="AR73">
        <v>789</v>
      </c>
      <c r="AU73">
        <v>630</v>
      </c>
      <c r="AV73" s="13">
        <v>630</v>
      </c>
      <c r="AW73" s="3">
        <v>789</v>
      </c>
      <c r="AX73" s="3">
        <v>693.33</v>
      </c>
      <c r="AY73" s="3">
        <v>660</v>
      </c>
      <c r="AZ73" s="17">
        <v>660</v>
      </c>
      <c r="BA73" s="3">
        <v>789</v>
      </c>
      <c r="BB73" s="3">
        <v>693.33</v>
      </c>
      <c r="BE73" s="21">
        <f t="shared" si="138"/>
        <v>789</v>
      </c>
      <c r="BF73" s="21">
        <f t="shared" ref="BF73:BH73" si="164">AH73</f>
        <v>789</v>
      </c>
      <c r="BG73" s="21">
        <f t="shared" si="164"/>
        <v>0</v>
      </c>
      <c r="BH73" s="21">
        <f t="shared" si="164"/>
        <v>789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693.33</v>
      </c>
      <c r="BN73" s="21">
        <f t="shared" ref="BN73:BP73" si="165">AE73</f>
        <v>693.33</v>
      </c>
      <c r="BO73" s="21">
        <f t="shared" si="165"/>
        <v>0</v>
      </c>
      <c r="BP73" s="21">
        <f t="shared" si="165"/>
        <v>693.33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32083.13</v>
      </c>
      <c r="B74">
        <v>-5778</v>
      </c>
      <c r="C74">
        <v>36786.41</v>
      </c>
      <c r="D74">
        <v>5283.34</v>
      </c>
      <c r="E74">
        <v>809.31</v>
      </c>
      <c r="F74" s="3">
        <v>-5261</v>
      </c>
      <c r="G74">
        <v>659.03</v>
      </c>
      <c r="H74">
        <v>659.88</v>
      </c>
      <c r="I74">
        <v>629.13</v>
      </c>
      <c r="J74">
        <v>457.85</v>
      </c>
      <c r="K74">
        <v>560.68</v>
      </c>
      <c r="L74">
        <v>563.24</v>
      </c>
      <c r="M74">
        <v>962.41</v>
      </c>
      <c r="N74">
        <v>0</v>
      </c>
      <c r="O74">
        <v>637.1</v>
      </c>
      <c r="P74">
        <v>666.4</v>
      </c>
      <c r="Q74">
        <v>0</v>
      </c>
      <c r="R74">
        <v>319.48</v>
      </c>
      <c r="S74">
        <v>31754.031</v>
      </c>
      <c r="T74">
        <v>5808.784</v>
      </c>
      <c r="U74">
        <v>4741.336</v>
      </c>
      <c r="V74">
        <v>178.519</v>
      </c>
      <c r="W74">
        <v>4919.856</v>
      </c>
      <c r="X74">
        <v>845.635</v>
      </c>
      <c r="Y74">
        <v>50.026</v>
      </c>
      <c r="Z74">
        <v>2895.703</v>
      </c>
      <c r="AA74">
        <v>15212.838</v>
      </c>
      <c r="AB74">
        <v>1555.53</v>
      </c>
      <c r="AC74" t="s">
        <v>60</v>
      </c>
      <c r="AD74" s="3">
        <v>-1831.7697</v>
      </c>
      <c r="AE74">
        <v>812.33</v>
      </c>
      <c r="AF74">
        <v>0</v>
      </c>
      <c r="AG74">
        <v>812.33</v>
      </c>
      <c r="AH74">
        <v>699</v>
      </c>
      <c r="AI74">
        <v>0</v>
      </c>
      <c r="AJ74">
        <v>699</v>
      </c>
      <c r="AK74">
        <v>5158</v>
      </c>
      <c r="AL74">
        <v>31601.7</v>
      </c>
      <c r="AM74">
        <v>36759.7</v>
      </c>
      <c r="AN74">
        <v>5133.35</v>
      </c>
      <c r="AO74">
        <v>4801.18</v>
      </c>
      <c r="AP74">
        <v>332.17</v>
      </c>
      <c r="AQ74">
        <v>809.31</v>
      </c>
      <c r="AR74">
        <v>699</v>
      </c>
      <c r="AU74">
        <v>630</v>
      </c>
      <c r="AV74" s="13">
        <v>630</v>
      </c>
      <c r="AW74" s="3">
        <v>699</v>
      </c>
      <c r="AX74" s="3">
        <v>812.33</v>
      </c>
      <c r="AY74" s="3">
        <v>660</v>
      </c>
      <c r="AZ74" s="17">
        <v>660</v>
      </c>
      <c r="BA74" s="3">
        <v>699</v>
      </c>
      <c r="BB74" s="3">
        <v>812.33</v>
      </c>
      <c r="BE74" s="21">
        <f t="shared" si="138"/>
        <v>699</v>
      </c>
      <c r="BF74" s="21">
        <f t="shared" ref="BF74:BH74" si="166">AH74</f>
        <v>699</v>
      </c>
      <c r="BG74" s="21">
        <f t="shared" si="166"/>
        <v>0</v>
      </c>
      <c r="BH74" s="21">
        <f t="shared" si="166"/>
        <v>699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812.33</v>
      </c>
      <c r="BN74" s="21">
        <f t="shared" ref="BN74:BP74" si="167">AE74</f>
        <v>812.33</v>
      </c>
      <c r="BO74" s="21">
        <f t="shared" si="167"/>
        <v>0</v>
      </c>
      <c r="BP74" s="21">
        <f t="shared" si="167"/>
        <v>812.33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32213.45</v>
      </c>
      <c r="B75">
        <v>-5578.72</v>
      </c>
      <c r="C75">
        <v>36959.72</v>
      </c>
      <c r="D75">
        <v>4946.61</v>
      </c>
      <c r="E75">
        <v>750</v>
      </c>
      <c r="F75" s="3">
        <v>-4881.04</v>
      </c>
      <c r="G75">
        <v>659.03</v>
      </c>
      <c r="H75">
        <v>659.88</v>
      </c>
      <c r="I75">
        <v>634.06</v>
      </c>
      <c r="J75">
        <v>458.84</v>
      </c>
      <c r="K75">
        <v>560.45</v>
      </c>
      <c r="L75">
        <v>563.01</v>
      </c>
      <c r="M75">
        <v>963.24</v>
      </c>
      <c r="N75">
        <v>0</v>
      </c>
      <c r="O75">
        <v>636.9</v>
      </c>
      <c r="P75">
        <v>667.4</v>
      </c>
      <c r="Q75">
        <v>0</v>
      </c>
      <c r="R75">
        <v>319.27</v>
      </c>
      <c r="S75">
        <v>32014.605</v>
      </c>
      <c r="T75">
        <v>5486.554</v>
      </c>
      <c r="U75">
        <v>4486.98</v>
      </c>
      <c r="V75">
        <v>75.417</v>
      </c>
      <c r="W75">
        <v>4562.397</v>
      </c>
      <c r="X75">
        <v>874.158</v>
      </c>
      <c r="Y75">
        <v>50.03</v>
      </c>
      <c r="Z75">
        <v>2909.348</v>
      </c>
      <c r="AA75">
        <v>15165.902</v>
      </c>
      <c r="AB75">
        <v>1216.32</v>
      </c>
      <c r="AC75" t="s">
        <v>60</v>
      </c>
      <c r="AD75" s="3">
        <v>-1441.6589</v>
      </c>
      <c r="AE75">
        <v>750</v>
      </c>
      <c r="AF75">
        <v>0</v>
      </c>
      <c r="AG75">
        <v>750</v>
      </c>
      <c r="AH75">
        <v>651</v>
      </c>
      <c r="AI75">
        <v>0</v>
      </c>
      <c r="AJ75">
        <v>651</v>
      </c>
      <c r="AK75">
        <v>5151</v>
      </c>
      <c r="AL75">
        <v>32307.5</v>
      </c>
      <c r="AM75">
        <v>37458.5</v>
      </c>
      <c r="AN75">
        <v>4864.95</v>
      </c>
      <c r="AO75">
        <v>4661.37</v>
      </c>
      <c r="AP75">
        <v>203.58</v>
      </c>
      <c r="AQ75">
        <v>750</v>
      </c>
      <c r="AR75">
        <v>651</v>
      </c>
      <c r="AU75">
        <v>630</v>
      </c>
      <c r="AV75" s="13">
        <v>630</v>
      </c>
      <c r="AW75" s="3">
        <v>651</v>
      </c>
      <c r="AX75" s="3">
        <v>750</v>
      </c>
      <c r="AY75" s="3">
        <v>660</v>
      </c>
      <c r="AZ75" s="17">
        <v>660</v>
      </c>
      <c r="BA75" s="3">
        <v>651</v>
      </c>
      <c r="BB75" s="3">
        <v>750</v>
      </c>
      <c r="BE75" s="21">
        <f t="shared" si="138"/>
        <v>651</v>
      </c>
      <c r="BF75" s="21">
        <f t="shared" ref="BF75:BH75" si="168">AH75</f>
        <v>651</v>
      </c>
      <c r="BG75" s="21">
        <f t="shared" si="168"/>
        <v>0</v>
      </c>
      <c r="BH75" s="21">
        <f t="shared" si="168"/>
        <v>651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750</v>
      </c>
      <c r="BN75" s="21">
        <f t="shared" ref="BN75:BP75" si="169">AE75</f>
        <v>750</v>
      </c>
      <c r="BO75" s="21">
        <f t="shared" si="169"/>
        <v>0</v>
      </c>
      <c r="BP75" s="21">
        <f t="shared" si="169"/>
        <v>750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32490.02</v>
      </c>
      <c r="B76">
        <v>-5278.19</v>
      </c>
      <c r="C76">
        <v>37215.01</v>
      </c>
      <c r="D76">
        <v>4721.16</v>
      </c>
      <c r="E76">
        <v>850.33</v>
      </c>
      <c r="F76" s="3">
        <v>-4526</v>
      </c>
      <c r="G76">
        <v>659.88</v>
      </c>
      <c r="H76">
        <v>660.73</v>
      </c>
      <c r="I76">
        <v>630.5</v>
      </c>
      <c r="J76">
        <v>456.81</v>
      </c>
      <c r="K76">
        <v>560.91</v>
      </c>
      <c r="L76">
        <v>563.47</v>
      </c>
      <c r="M76">
        <v>963.24</v>
      </c>
      <c r="N76">
        <v>0</v>
      </c>
      <c r="O76">
        <v>636.9</v>
      </c>
      <c r="P76">
        <v>666.6</v>
      </c>
      <c r="Q76">
        <v>0</v>
      </c>
      <c r="R76">
        <v>321.65</v>
      </c>
      <c r="S76">
        <v>31968.95</v>
      </c>
      <c r="T76">
        <v>5228.429</v>
      </c>
      <c r="U76">
        <v>4268.61</v>
      </c>
      <c r="V76">
        <v>28.709</v>
      </c>
      <c r="W76">
        <v>4297.319</v>
      </c>
      <c r="X76">
        <v>1022.967</v>
      </c>
      <c r="Y76">
        <v>50.022</v>
      </c>
      <c r="Z76">
        <v>2978.043</v>
      </c>
      <c r="AA76">
        <v>15142.684</v>
      </c>
      <c r="AB76">
        <v>1234.76</v>
      </c>
      <c r="AC76" t="s">
        <v>60</v>
      </c>
      <c r="AD76" s="3">
        <v>-1078.1626</v>
      </c>
      <c r="AE76">
        <v>850.33</v>
      </c>
      <c r="AF76">
        <v>0</v>
      </c>
      <c r="AG76">
        <v>850.33</v>
      </c>
      <c r="AH76">
        <v>700</v>
      </c>
      <c r="AI76">
        <v>0</v>
      </c>
      <c r="AJ76">
        <v>700</v>
      </c>
      <c r="AK76">
        <v>5148</v>
      </c>
      <c r="AL76">
        <v>32674.3</v>
      </c>
      <c r="AM76">
        <v>37822.3</v>
      </c>
      <c r="AN76">
        <v>4628.32</v>
      </c>
      <c r="AO76">
        <v>4528.38</v>
      </c>
      <c r="AP76">
        <v>99.94</v>
      </c>
      <c r="AQ76">
        <v>850.33</v>
      </c>
      <c r="AR76">
        <v>700</v>
      </c>
      <c r="AU76">
        <v>630</v>
      </c>
      <c r="AV76" s="13">
        <v>630</v>
      </c>
      <c r="AW76" s="3">
        <v>700</v>
      </c>
      <c r="AX76" s="3">
        <v>850.33</v>
      </c>
      <c r="AY76" s="3">
        <v>660</v>
      </c>
      <c r="AZ76" s="17">
        <v>660</v>
      </c>
      <c r="BA76" s="3">
        <v>700</v>
      </c>
      <c r="BB76" s="3">
        <v>850.33</v>
      </c>
      <c r="BE76" s="21">
        <f t="shared" si="138"/>
        <v>700</v>
      </c>
      <c r="BF76" s="21">
        <f t="shared" ref="BF76:BH76" si="170">AH76</f>
        <v>700</v>
      </c>
      <c r="BG76" s="21">
        <f t="shared" si="170"/>
        <v>0</v>
      </c>
      <c r="BH76" s="21">
        <f t="shared" si="170"/>
        <v>700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850.33</v>
      </c>
      <c r="BN76" s="21">
        <f t="shared" ref="BN76:BP76" si="171">AE76</f>
        <v>850.33</v>
      </c>
      <c r="BO76" s="21">
        <f t="shared" si="171"/>
        <v>0</v>
      </c>
      <c r="BP76" s="21">
        <f t="shared" si="171"/>
        <v>850.33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32598.63</v>
      </c>
      <c r="B77">
        <v>-5279.36</v>
      </c>
      <c r="C77">
        <v>36483.06</v>
      </c>
      <c r="D77">
        <v>4472.73</v>
      </c>
      <c r="E77">
        <v>766.67</v>
      </c>
      <c r="F77" s="3">
        <v>-4470.02</v>
      </c>
      <c r="G77">
        <v>659.03</v>
      </c>
      <c r="H77">
        <v>660.73</v>
      </c>
      <c r="I77">
        <v>629.38</v>
      </c>
      <c r="J77">
        <v>457.76</v>
      </c>
      <c r="K77">
        <v>560.45</v>
      </c>
      <c r="L77">
        <v>563.47</v>
      </c>
      <c r="M77">
        <v>960.77</v>
      </c>
      <c r="N77">
        <v>0</v>
      </c>
      <c r="O77">
        <v>635.4</v>
      </c>
      <c r="P77">
        <v>666.5</v>
      </c>
      <c r="Q77">
        <v>0</v>
      </c>
      <c r="R77">
        <v>320.43</v>
      </c>
      <c r="S77">
        <v>31903.316</v>
      </c>
      <c r="T77">
        <v>5225.118</v>
      </c>
      <c r="U77">
        <v>4301.962</v>
      </c>
      <c r="V77">
        <v>16.054</v>
      </c>
      <c r="W77">
        <v>4318.016</v>
      </c>
      <c r="X77">
        <v>1228.568</v>
      </c>
      <c r="Y77">
        <v>50.025</v>
      </c>
      <c r="Z77">
        <v>3550.539</v>
      </c>
      <c r="AA77">
        <v>14323.512</v>
      </c>
      <c r="AB77">
        <v>1232.87</v>
      </c>
      <c r="AC77" t="s">
        <v>60</v>
      </c>
      <c r="AD77" s="3">
        <v>-1025.4941</v>
      </c>
      <c r="AE77">
        <v>766.67</v>
      </c>
      <c r="AF77">
        <v>0</v>
      </c>
      <c r="AG77">
        <v>766.67</v>
      </c>
      <c r="AH77">
        <v>700</v>
      </c>
      <c r="AI77">
        <v>0</v>
      </c>
      <c r="AJ77">
        <v>700</v>
      </c>
      <c r="AK77">
        <v>5143</v>
      </c>
      <c r="AL77">
        <v>32943.2</v>
      </c>
      <c r="AM77">
        <v>38086.2</v>
      </c>
      <c r="AN77">
        <v>4372.98</v>
      </c>
      <c r="AO77">
        <v>4364.94</v>
      </c>
      <c r="AP77">
        <v>8.04</v>
      </c>
      <c r="AQ77">
        <v>766.67</v>
      </c>
      <c r="AR77">
        <v>700</v>
      </c>
      <c r="AU77">
        <v>630</v>
      </c>
      <c r="AV77" s="13">
        <v>630</v>
      </c>
      <c r="AW77" s="3">
        <v>700</v>
      </c>
      <c r="AX77" s="3">
        <v>766.67</v>
      </c>
      <c r="AY77" s="3">
        <v>660</v>
      </c>
      <c r="AZ77" s="17">
        <v>660</v>
      </c>
      <c r="BA77" s="3">
        <v>700</v>
      </c>
      <c r="BB77" s="3">
        <v>766.67</v>
      </c>
      <c r="BE77" s="21">
        <f t="shared" si="138"/>
        <v>700</v>
      </c>
      <c r="BF77" s="21">
        <f t="shared" ref="BF77:BH77" si="172">AH77</f>
        <v>700</v>
      </c>
      <c r="BG77" s="21">
        <f t="shared" si="172"/>
        <v>0</v>
      </c>
      <c r="BH77" s="21">
        <f t="shared" si="172"/>
        <v>700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766.67</v>
      </c>
      <c r="BN77" s="21">
        <f t="shared" ref="BN77:BP77" si="173">AE77</f>
        <v>766.67</v>
      </c>
      <c r="BO77" s="21">
        <f t="shared" si="173"/>
        <v>0</v>
      </c>
      <c r="BP77" s="21">
        <f t="shared" si="173"/>
        <v>766.67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32450.3</v>
      </c>
      <c r="B78">
        <v>-5277.29</v>
      </c>
      <c r="C78">
        <v>35653.9</v>
      </c>
      <c r="D78">
        <v>4191.3</v>
      </c>
      <c r="E78">
        <v>673</v>
      </c>
      <c r="F78" s="3">
        <v>-4255.96</v>
      </c>
      <c r="G78">
        <v>659.03</v>
      </c>
      <c r="H78">
        <v>659.88</v>
      </c>
      <c r="I78">
        <v>629.3</v>
      </c>
      <c r="J78">
        <v>457.74</v>
      </c>
      <c r="K78">
        <v>559.98</v>
      </c>
      <c r="L78">
        <v>562.54</v>
      </c>
      <c r="M78">
        <v>959.12</v>
      </c>
      <c r="N78">
        <v>0</v>
      </c>
      <c r="O78">
        <v>638.2</v>
      </c>
      <c r="P78">
        <v>667.2</v>
      </c>
      <c r="Q78">
        <v>0</v>
      </c>
      <c r="R78">
        <v>304.62</v>
      </c>
      <c r="S78">
        <v>31663.818</v>
      </c>
      <c r="T78">
        <v>5452.486</v>
      </c>
      <c r="U78">
        <v>4368.2</v>
      </c>
      <c r="V78">
        <v>12.907</v>
      </c>
      <c r="W78">
        <v>4381.107</v>
      </c>
      <c r="X78">
        <v>1488.085</v>
      </c>
      <c r="Y78">
        <v>49.974</v>
      </c>
      <c r="Z78">
        <v>3943.633</v>
      </c>
      <c r="AA78">
        <v>13707.695</v>
      </c>
      <c r="AB78">
        <v>1184.52</v>
      </c>
      <c r="AC78" t="s">
        <v>60</v>
      </c>
      <c r="AD78" s="3">
        <v>-821.9641</v>
      </c>
      <c r="AE78">
        <v>673</v>
      </c>
      <c r="AF78">
        <v>0</v>
      </c>
      <c r="AG78">
        <v>673</v>
      </c>
      <c r="AH78">
        <v>651</v>
      </c>
      <c r="AI78">
        <v>0</v>
      </c>
      <c r="AJ78">
        <v>651</v>
      </c>
      <c r="AK78">
        <v>5141</v>
      </c>
      <c r="AL78">
        <v>32894.3</v>
      </c>
      <c r="AM78">
        <v>38035.3</v>
      </c>
      <c r="AN78">
        <v>4233.46</v>
      </c>
      <c r="AO78">
        <v>4232.86</v>
      </c>
      <c r="AP78">
        <v>0.6</v>
      </c>
      <c r="AQ78">
        <v>673</v>
      </c>
      <c r="AR78">
        <v>651</v>
      </c>
      <c r="AU78">
        <v>630</v>
      </c>
      <c r="AV78" s="13">
        <v>630</v>
      </c>
      <c r="AW78" s="3">
        <v>651</v>
      </c>
      <c r="AX78" s="3">
        <v>673</v>
      </c>
      <c r="AY78" s="3">
        <v>660</v>
      </c>
      <c r="AZ78" s="17">
        <v>660</v>
      </c>
      <c r="BA78" s="3">
        <v>651</v>
      </c>
      <c r="BB78" s="3">
        <v>673</v>
      </c>
      <c r="BE78" s="21">
        <f t="shared" si="138"/>
        <v>651</v>
      </c>
      <c r="BF78" s="21">
        <f t="shared" ref="BF78:BH78" si="174">AH78</f>
        <v>651</v>
      </c>
      <c r="BG78" s="21">
        <f t="shared" si="174"/>
        <v>0</v>
      </c>
      <c r="BH78" s="21">
        <f t="shared" si="174"/>
        <v>651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673</v>
      </c>
      <c r="BN78" s="21">
        <f t="shared" ref="BN78:BP78" si="175">AE78</f>
        <v>673</v>
      </c>
      <c r="BO78" s="21">
        <f t="shared" si="175"/>
        <v>0</v>
      </c>
      <c r="BP78" s="21">
        <f t="shared" si="175"/>
        <v>673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31738.04</v>
      </c>
      <c r="B79">
        <v>-5278.13</v>
      </c>
      <c r="C79">
        <v>34308.47</v>
      </c>
      <c r="D79">
        <v>4096.55</v>
      </c>
      <c r="E79">
        <v>510</v>
      </c>
      <c r="F79" s="3">
        <v>-4302.04</v>
      </c>
      <c r="G79">
        <v>659.03</v>
      </c>
      <c r="H79">
        <v>659.88</v>
      </c>
      <c r="I79">
        <v>628.95</v>
      </c>
      <c r="J79">
        <v>457.61</v>
      </c>
      <c r="K79">
        <v>560.91</v>
      </c>
      <c r="L79">
        <v>563.24</v>
      </c>
      <c r="M79">
        <v>900.75</v>
      </c>
      <c r="N79">
        <v>0</v>
      </c>
      <c r="O79">
        <v>637.1</v>
      </c>
      <c r="P79">
        <v>668.4</v>
      </c>
      <c r="Q79">
        <v>0</v>
      </c>
      <c r="R79">
        <v>290.14</v>
      </c>
      <c r="S79">
        <v>31686.793</v>
      </c>
      <c r="T79">
        <v>5358.426</v>
      </c>
      <c r="U79">
        <v>4178.227</v>
      </c>
      <c r="V79">
        <v>13.218</v>
      </c>
      <c r="W79">
        <v>4191.445</v>
      </c>
      <c r="X79">
        <v>1609.041</v>
      </c>
      <c r="Y79">
        <v>49.966</v>
      </c>
      <c r="Z79">
        <v>4164.094</v>
      </c>
      <c r="AA79">
        <v>13357.371</v>
      </c>
      <c r="AB79">
        <v>1189.88</v>
      </c>
      <c r="AC79" t="s">
        <v>60</v>
      </c>
      <c r="AD79" s="3">
        <v>-941.4487</v>
      </c>
      <c r="AE79">
        <v>510</v>
      </c>
      <c r="AF79">
        <v>0</v>
      </c>
      <c r="AG79">
        <v>510</v>
      </c>
      <c r="AH79">
        <v>700</v>
      </c>
      <c r="AI79">
        <v>0</v>
      </c>
      <c r="AJ79">
        <v>700</v>
      </c>
      <c r="AK79">
        <v>5141</v>
      </c>
      <c r="AL79">
        <v>32796.5</v>
      </c>
      <c r="AM79">
        <v>37937.5</v>
      </c>
      <c r="AN79">
        <v>4100.83</v>
      </c>
      <c r="AO79">
        <v>4100.73</v>
      </c>
      <c r="AP79">
        <v>0.1</v>
      </c>
      <c r="AQ79">
        <v>510</v>
      </c>
      <c r="AR79">
        <v>700</v>
      </c>
      <c r="AU79">
        <v>630</v>
      </c>
      <c r="AV79" s="13">
        <v>630</v>
      </c>
      <c r="AW79" s="3">
        <v>700</v>
      </c>
      <c r="AX79" s="3">
        <v>510</v>
      </c>
      <c r="AY79" s="3">
        <v>660</v>
      </c>
      <c r="AZ79" s="17">
        <v>660</v>
      </c>
      <c r="BA79" s="3">
        <v>700</v>
      </c>
      <c r="BB79" s="3">
        <v>510</v>
      </c>
      <c r="BE79" s="21">
        <f t="shared" si="138"/>
        <v>700</v>
      </c>
      <c r="BF79" s="21">
        <f t="shared" ref="BF79:BH79" si="176">AH79</f>
        <v>700</v>
      </c>
      <c r="BG79" s="21">
        <f t="shared" si="176"/>
        <v>0</v>
      </c>
      <c r="BH79" s="21">
        <f t="shared" si="176"/>
        <v>700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510</v>
      </c>
      <c r="BN79" s="21">
        <f t="shared" ref="BN79:BP79" si="177">AE79</f>
        <v>510</v>
      </c>
      <c r="BO79" s="21">
        <f t="shared" si="177"/>
        <v>0</v>
      </c>
      <c r="BP79" s="21">
        <f t="shared" si="177"/>
        <v>510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31544.46</v>
      </c>
      <c r="B80">
        <v>-5278.83</v>
      </c>
      <c r="C80">
        <v>34532.09</v>
      </c>
      <c r="D80">
        <v>4124.94</v>
      </c>
      <c r="E80">
        <v>583.33</v>
      </c>
      <c r="F80" s="3">
        <v>-4341.96</v>
      </c>
      <c r="G80">
        <v>659.03</v>
      </c>
      <c r="H80">
        <v>659.88</v>
      </c>
      <c r="I80">
        <v>629.08</v>
      </c>
      <c r="J80">
        <v>456.63</v>
      </c>
      <c r="K80">
        <v>560.68</v>
      </c>
      <c r="L80">
        <v>562.54</v>
      </c>
      <c r="M80">
        <v>963.24</v>
      </c>
      <c r="N80">
        <v>0</v>
      </c>
      <c r="O80">
        <v>635.7</v>
      </c>
      <c r="P80">
        <v>666.2</v>
      </c>
      <c r="Q80">
        <v>0</v>
      </c>
      <c r="R80">
        <v>289.03</v>
      </c>
      <c r="S80">
        <v>31895.33</v>
      </c>
      <c r="T80">
        <v>5137.545</v>
      </c>
      <c r="U80">
        <v>4093.828</v>
      </c>
      <c r="V80">
        <v>20.395</v>
      </c>
      <c r="W80">
        <v>4114.224</v>
      </c>
      <c r="X80">
        <v>1670.938</v>
      </c>
      <c r="Y80">
        <v>50.032</v>
      </c>
      <c r="Z80">
        <v>3769.285</v>
      </c>
      <c r="AA80">
        <v>13675.449</v>
      </c>
      <c r="AB80">
        <v>1298.06</v>
      </c>
      <c r="AC80" t="s">
        <v>60</v>
      </c>
      <c r="AD80" s="3">
        <v>-924.0793</v>
      </c>
      <c r="AE80">
        <v>583.33</v>
      </c>
      <c r="AF80">
        <v>0</v>
      </c>
      <c r="AG80">
        <v>583.33</v>
      </c>
      <c r="AH80">
        <v>699</v>
      </c>
      <c r="AI80">
        <v>0</v>
      </c>
      <c r="AJ80">
        <v>699</v>
      </c>
      <c r="AK80">
        <v>5141</v>
      </c>
      <c r="AL80">
        <v>32674.3</v>
      </c>
      <c r="AM80">
        <v>37815.3</v>
      </c>
      <c r="AN80">
        <v>3972.26</v>
      </c>
      <c r="AO80">
        <v>3972.24</v>
      </c>
      <c r="AP80">
        <v>0.02</v>
      </c>
      <c r="AQ80">
        <v>583.33</v>
      </c>
      <c r="AR80">
        <v>699</v>
      </c>
      <c r="AU80">
        <v>630</v>
      </c>
      <c r="AV80" s="13">
        <v>630</v>
      </c>
      <c r="AW80" s="3">
        <v>699</v>
      </c>
      <c r="AX80" s="3">
        <v>583.33</v>
      </c>
      <c r="AY80" s="3">
        <v>660</v>
      </c>
      <c r="AZ80" s="17">
        <v>660</v>
      </c>
      <c r="BA80" s="3">
        <v>699</v>
      </c>
      <c r="BB80" s="3">
        <v>583.33</v>
      </c>
      <c r="BE80" s="21">
        <f t="shared" si="138"/>
        <v>699</v>
      </c>
      <c r="BF80" s="21">
        <f t="shared" ref="BF80:BH80" si="178">AH80</f>
        <v>699</v>
      </c>
      <c r="BG80" s="21">
        <f t="shared" si="178"/>
        <v>0</v>
      </c>
      <c r="BH80" s="21">
        <f t="shared" si="178"/>
        <v>699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583.33</v>
      </c>
      <c r="BN80" s="21">
        <f t="shared" ref="BN80:BP80" si="179">AE80</f>
        <v>583.33</v>
      </c>
      <c r="BO80" s="21">
        <f t="shared" si="179"/>
        <v>0</v>
      </c>
      <c r="BP80" s="21">
        <f t="shared" si="179"/>
        <v>583.33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31506.11</v>
      </c>
      <c r="B81">
        <v>-5278.61</v>
      </c>
      <c r="C81">
        <v>34483.18</v>
      </c>
      <c r="D81">
        <v>4121.19</v>
      </c>
      <c r="E81">
        <v>600</v>
      </c>
      <c r="F81" s="3">
        <v>-4362.96</v>
      </c>
      <c r="G81">
        <v>659.03</v>
      </c>
      <c r="H81">
        <v>660.73</v>
      </c>
      <c r="I81">
        <v>629.94</v>
      </c>
      <c r="J81">
        <v>457.19</v>
      </c>
      <c r="K81">
        <v>560.68</v>
      </c>
      <c r="L81">
        <v>564.4</v>
      </c>
      <c r="M81">
        <v>961.18</v>
      </c>
      <c r="N81">
        <v>0</v>
      </c>
      <c r="O81">
        <v>635.8</v>
      </c>
      <c r="P81">
        <v>668.2</v>
      </c>
      <c r="Q81">
        <v>0</v>
      </c>
      <c r="R81">
        <v>290.62</v>
      </c>
      <c r="S81">
        <v>31367.582</v>
      </c>
      <c r="T81">
        <v>5352.633</v>
      </c>
      <c r="U81">
        <v>4011.867</v>
      </c>
      <c r="V81">
        <v>10.591</v>
      </c>
      <c r="W81">
        <v>4022.459</v>
      </c>
      <c r="X81">
        <v>1677.684</v>
      </c>
      <c r="Y81">
        <v>49.965</v>
      </c>
      <c r="Z81">
        <v>3704.598</v>
      </c>
      <c r="AA81">
        <v>13737.262</v>
      </c>
      <c r="AB81">
        <v>1355.03</v>
      </c>
      <c r="AC81" t="s">
        <v>60</v>
      </c>
      <c r="AD81" s="3">
        <v>-943.1296</v>
      </c>
      <c r="AE81">
        <v>600</v>
      </c>
      <c r="AF81">
        <v>0</v>
      </c>
      <c r="AG81">
        <v>600</v>
      </c>
      <c r="AH81">
        <v>650</v>
      </c>
      <c r="AI81">
        <v>0</v>
      </c>
      <c r="AJ81">
        <v>650</v>
      </c>
      <c r="AK81">
        <v>5141</v>
      </c>
      <c r="AL81">
        <v>32503.1</v>
      </c>
      <c r="AM81">
        <v>37644.1</v>
      </c>
      <c r="AN81">
        <v>3878.57</v>
      </c>
      <c r="AO81">
        <v>3878.57</v>
      </c>
      <c r="AP81">
        <v>0</v>
      </c>
      <c r="AQ81">
        <v>600</v>
      </c>
      <c r="AR81">
        <v>650</v>
      </c>
      <c r="AU81">
        <v>630</v>
      </c>
      <c r="AV81" s="13">
        <v>630</v>
      </c>
      <c r="AW81" s="3">
        <v>650</v>
      </c>
      <c r="AX81" s="3">
        <v>600</v>
      </c>
      <c r="AY81" s="3">
        <v>660</v>
      </c>
      <c r="AZ81" s="17">
        <v>660</v>
      </c>
      <c r="BA81" s="3">
        <v>650</v>
      </c>
      <c r="BB81" s="3">
        <v>600</v>
      </c>
      <c r="BE81" s="21">
        <f t="shared" si="138"/>
        <v>650</v>
      </c>
      <c r="BF81" s="21">
        <f t="shared" ref="BF81:BH81" si="180">AH81</f>
        <v>650</v>
      </c>
      <c r="BG81" s="21">
        <f t="shared" si="180"/>
        <v>0</v>
      </c>
      <c r="BH81" s="21">
        <f t="shared" si="180"/>
        <v>650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600</v>
      </c>
      <c r="BN81" s="21">
        <f t="shared" ref="BN81:BP81" si="181">AE81</f>
        <v>600</v>
      </c>
      <c r="BO81" s="21">
        <f t="shared" si="181"/>
        <v>0</v>
      </c>
      <c r="BP81" s="21">
        <f t="shared" si="181"/>
        <v>600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31356.61</v>
      </c>
      <c r="B82">
        <v>-5577.38</v>
      </c>
      <c r="C82">
        <v>34280.6</v>
      </c>
      <c r="D82">
        <v>3945.05</v>
      </c>
      <c r="E82">
        <v>600</v>
      </c>
      <c r="F82" s="3">
        <v>-4639.96</v>
      </c>
      <c r="G82">
        <v>659.88</v>
      </c>
      <c r="H82">
        <v>660.73</v>
      </c>
      <c r="I82">
        <v>630.39</v>
      </c>
      <c r="J82">
        <v>458</v>
      </c>
      <c r="K82">
        <v>560.68</v>
      </c>
      <c r="L82">
        <v>563.24</v>
      </c>
      <c r="M82">
        <v>960.77</v>
      </c>
      <c r="N82">
        <v>0</v>
      </c>
      <c r="O82">
        <v>637.2</v>
      </c>
      <c r="P82">
        <v>667.5</v>
      </c>
      <c r="Q82">
        <v>0</v>
      </c>
      <c r="R82">
        <v>290.62</v>
      </c>
      <c r="S82">
        <v>31381.6</v>
      </c>
      <c r="T82">
        <v>5747.459</v>
      </c>
      <c r="U82">
        <v>3872.009</v>
      </c>
      <c r="V82">
        <v>10.582</v>
      </c>
      <c r="W82">
        <v>3882.591</v>
      </c>
      <c r="X82">
        <v>1673.904</v>
      </c>
      <c r="Y82">
        <v>49.985</v>
      </c>
      <c r="Z82">
        <v>3069.629</v>
      </c>
      <c r="AA82">
        <v>14354.385</v>
      </c>
      <c r="AB82">
        <v>1343.61</v>
      </c>
      <c r="AC82" t="s">
        <v>60</v>
      </c>
      <c r="AD82" s="3">
        <v>-1224.5416</v>
      </c>
      <c r="AE82">
        <v>600</v>
      </c>
      <c r="AF82">
        <v>0</v>
      </c>
      <c r="AG82">
        <v>600</v>
      </c>
      <c r="AH82">
        <v>849</v>
      </c>
      <c r="AI82">
        <v>0</v>
      </c>
      <c r="AJ82">
        <v>849</v>
      </c>
      <c r="AK82">
        <v>5141</v>
      </c>
      <c r="AL82">
        <v>32283</v>
      </c>
      <c r="AM82">
        <v>37424</v>
      </c>
      <c r="AN82">
        <v>3728.05</v>
      </c>
      <c r="AO82">
        <v>3728.05</v>
      </c>
      <c r="AP82">
        <v>0</v>
      </c>
      <c r="AQ82">
        <v>600</v>
      </c>
      <c r="AR82">
        <v>849</v>
      </c>
      <c r="AU82">
        <v>630</v>
      </c>
      <c r="AV82" s="13">
        <v>630</v>
      </c>
      <c r="AW82" s="3">
        <v>849</v>
      </c>
      <c r="AX82" s="3">
        <v>600</v>
      </c>
      <c r="AY82" s="3">
        <v>660</v>
      </c>
      <c r="AZ82" s="17">
        <v>660</v>
      </c>
      <c r="BA82" s="3">
        <v>849</v>
      </c>
      <c r="BB82" s="3">
        <v>600</v>
      </c>
      <c r="BE82" s="21">
        <f t="shared" si="138"/>
        <v>849</v>
      </c>
      <c r="BF82" s="21">
        <f t="shared" ref="BF82:BH82" si="182">AH82</f>
        <v>849</v>
      </c>
      <c r="BG82" s="21">
        <f t="shared" si="182"/>
        <v>0</v>
      </c>
      <c r="BH82" s="21">
        <f t="shared" si="182"/>
        <v>849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600</v>
      </c>
      <c r="BN82" s="21">
        <f t="shared" ref="BN82:BP82" si="183">AE82</f>
        <v>600</v>
      </c>
      <c r="BO82" s="21">
        <f t="shared" si="183"/>
        <v>0</v>
      </c>
      <c r="BP82" s="21">
        <f t="shared" si="183"/>
        <v>600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31220.01</v>
      </c>
      <c r="B83">
        <v>-5462.27</v>
      </c>
      <c r="C83">
        <v>34728.21</v>
      </c>
      <c r="D83">
        <v>3828.59</v>
      </c>
      <c r="E83">
        <v>636</v>
      </c>
      <c r="F83" s="3">
        <v>-4804</v>
      </c>
      <c r="G83">
        <v>660.73</v>
      </c>
      <c r="H83">
        <v>659.88</v>
      </c>
      <c r="I83">
        <v>631.52</v>
      </c>
      <c r="J83">
        <v>457.98</v>
      </c>
      <c r="K83">
        <v>560.45</v>
      </c>
      <c r="L83">
        <v>562.08</v>
      </c>
      <c r="M83">
        <v>959.54</v>
      </c>
      <c r="N83">
        <v>0</v>
      </c>
      <c r="O83">
        <v>638.3</v>
      </c>
      <c r="P83">
        <v>668</v>
      </c>
      <c r="Q83">
        <v>0</v>
      </c>
      <c r="R83">
        <v>289.61</v>
      </c>
      <c r="S83">
        <v>31318.97</v>
      </c>
      <c r="T83">
        <v>5499.452</v>
      </c>
      <c r="U83">
        <v>3717.336</v>
      </c>
      <c r="V83">
        <v>10.78</v>
      </c>
      <c r="W83">
        <v>3728.115</v>
      </c>
      <c r="X83">
        <v>1681.696</v>
      </c>
      <c r="Y83">
        <v>49.975</v>
      </c>
      <c r="Z83">
        <v>2945.723</v>
      </c>
      <c r="AA83">
        <v>14519.801</v>
      </c>
      <c r="AB83">
        <v>1355.35</v>
      </c>
      <c r="AC83" t="s">
        <v>60</v>
      </c>
      <c r="AD83" s="3">
        <v>-1383.9478</v>
      </c>
      <c r="AE83">
        <v>636</v>
      </c>
      <c r="AF83">
        <v>0</v>
      </c>
      <c r="AG83">
        <v>636</v>
      </c>
      <c r="AH83">
        <v>798</v>
      </c>
      <c r="AI83">
        <v>0</v>
      </c>
      <c r="AJ83">
        <v>798</v>
      </c>
      <c r="AK83">
        <v>5026</v>
      </c>
      <c r="AL83">
        <v>32038.5</v>
      </c>
      <c r="AM83">
        <v>37064.5</v>
      </c>
      <c r="AN83">
        <v>3574.92</v>
      </c>
      <c r="AO83">
        <v>3574.92</v>
      </c>
      <c r="AP83">
        <v>0</v>
      </c>
      <c r="AQ83">
        <v>636</v>
      </c>
      <c r="AR83">
        <v>798</v>
      </c>
      <c r="AU83">
        <v>630</v>
      </c>
      <c r="AV83" s="13">
        <v>630</v>
      </c>
      <c r="AW83" s="3">
        <v>798</v>
      </c>
      <c r="AX83" s="3">
        <v>636</v>
      </c>
      <c r="AY83" s="3">
        <v>660</v>
      </c>
      <c r="AZ83" s="17">
        <v>660</v>
      </c>
      <c r="BA83" s="3">
        <v>798</v>
      </c>
      <c r="BB83" s="3">
        <v>636</v>
      </c>
      <c r="BE83" s="21">
        <f t="shared" si="138"/>
        <v>798</v>
      </c>
      <c r="BF83" s="21">
        <f t="shared" ref="BF83:BH83" si="184">AH83</f>
        <v>798</v>
      </c>
      <c r="BG83" s="21">
        <f t="shared" si="184"/>
        <v>0</v>
      </c>
      <c r="BH83" s="21">
        <f t="shared" si="184"/>
        <v>798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636</v>
      </c>
      <c r="BN83" s="21">
        <f t="shared" ref="BN83:BP83" si="185">AE83</f>
        <v>636</v>
      </c>
      <c r="BO83" s="21">
        <f t="shared" si="185"/>
        <v>0</v>
      </c>
      <c r="BP83" s="21">
        <f t="shared" si="185"/>
        <v>636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31355.25</v>
      </c>
      <c r="B84">
        <v>-5547</v>
      </c>
      <c r="C84">
        <v>35437.19</v>
      </c>
      <c r="D84">
        <v>3625.95</v>
      </c>
      <c r="E84">
        <v>717</v>
      </c>
      <c r="F84" s="3">
        <v>-4962</v>
      </c>
      <c r="G84">
        <v>659.88</v>
      </c>
      <c r="H84">
        <v>659.88</v>
      </c>
      <c r="I84">
        <v>629.75</v>
      </c>
      <c r="J84">
        <v>457.52</v>
      </c>
      <c r="K84">
        <v>560.91</v>
      </c>
      <c r="L84">
        <v>563.01</v>
      </c>
      <c r="M84">
        <v>961.59</v>
      </c>
      <c r="N84">
        <v>0</v>
      </c>
      <c r="O84">
        <v>637.2</v>
      </c>
      <c r="P84">
        <v>667.4</v>
      </c>
      <c r="Q84">
        <v>0</v>
      </c>
      <c r="R84">
        <v>318.37</v>
      </c>
      <c r="S84">
        <v>31165.176</v>
      </c>
      <c r="T84">
        <v>5679.367</v>
      </c>
      <c r="U84">
        <v>3594.837</v>
      </c>
      <c r="V84">
        <v>10.791</v>
      </c>
      <c r="W84">
        <v>3605.627</v>
      </c>
      <c r="X84">
        <v>1667.982</v>
      </c>
      <c r="Y84">
        <v>49.986</v>
      </c>
      <c r="Z84">
        <v>2744.977</v>
      </c>
      <c r="AA84">
        <v>14930.508</v>
      </c>
      <c r="AB84">
        <v>1343.52</v>
      </c>
      <c r="AC84" t="s">
        <v>60</v>
      </c>
      <c r="AD84" s="3">
        <v>-1523.8833</v>
      </c>
      <c r="AE84">
        <v>717</v>
      </c>
      <c r="AF84">
        <v>0</v>
      </c>
      <c r="AG84">
        <v>717</v>
      </c>
      <c r="AH84">
        <v>858</v>
      </c>
      <c r="AI84">
        <v>0</v>
      </c>
      <c r="AJ84">
        <v>858</v>
      </c>
      <c r="AK84">
        <v>4911</v>
      </c>
      <c r="AL84">
        <v>31818.5</v>
      </c>
      <c r="AM84">
        <v>36729.5</v>
      </c>
      <c r="AN84">
        <v>3429.5</v>
      </c>
      <c r="AO84">
        <v>3429.5</v>
      </c>
      <c r="AP84">
        <v>0</v>
      </c>
      <c r="AQ84">
        <v>717</v>
      </c>
      <c r="AR84">
        <v>858</v>
      </c>
      <c r="AU84">
        <v>630</v>
      </c>
      <c r="AV84" s="13">
        <v>630</v>
      </c>
      <c r="AW84" s="3">
        <v>858</v>
      </c>
      <c r="AX84" s="3">
        <v>717</v>
      </c>
      <c r="AY84" s="3">
        <v>660</v>
      </c>
      <c r="AZ84" s="17">
        <v>660</v>
      </c>
      <c r="BA84" s="3">
        <v>858</v>
      </c>
      <c r="BB84" s="3">
        <v>717</v>
      </c>
      <c r="BE84" s="21">
        <f t="shared" si="138"/>
        <v>858</v>
      </c>
      <c r="BF84" s="21">
        <f t="shared" ref="BF84:BH84" si="186">AH84</f>
        <v>858</v>
      </c>
      <c r="BG84" s="21">
        <f t="shared" si="186"/>
        <v>0</v>
      </c>
      <c r="BH84" s="21">
        <f t="shared" si="186"/>
        <v>858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717</v>
      </c>
      <c r="BN84" s="21">
        <f t="shared" ref="BN84:BP84" si="187">AE84</f>
        <v>717</v>
      </c>
      <c r="BO84" s="21">
        <f t="shared" si="187"/>
        <v>0</v>
      </c>
      <c r="BP84" s="21">
        <f t="shared" si="187"/>
        <v>717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31031.75</v>
      </c>
      <c r="B85">
        <v>-5432</v>
      </c>
      <c r="C85">
        <v>34762.95</v>
      </c>
      <c r="D85">
        <v>3565.64</v>
      </c>
      <c r="E85">
        <v>696</v>
      </c>
      <c r="F85" s="3">
        <v>-5205</v>
      </c>
      <c r="G85">
        <v>659.88</v>
      </c>
      <c r="H85">
        <v>660.73</v>
      </c>
      <c r="I85">
        <v>629.25</v>
      </c>
      <c r="J85">
        <v>456.8</v>
      </c>
      <c r="K85">
        <v>560.68</v>
      </c>
      <c r="L85">
        <v>563.47</v>
      </c>
      <c r="M85">
        <v>960.36</v>
      </c>
      <c r="N85">
        <v>0</v>
      </c>
      <c r="O85">
        <v>636.1</v>
      </c>
      <c r="P85">
        <v>667</v>
      </c>
      <c r="Q85">
        <v>0</v>
      </c>
      <c r="R85">
        <v>320.64</v>
      </c>
      <c r="S85">
        <v>31270.393</v>
      </c>
      <c r="T85">
        <v>5277.018</v>
      </c>
      <c r="U85">
        <v>3345.198</v>
      </c>
      <c r="V85">
        <v>15.865</v>
      </c>
      <c r="W85">
        <v>3361.063</v>
      </c>
      <c r="X85">
        <v>1668.687</v>
      </c>
      <c r="Y85">
        <v>49.992</v>
      </c>
      <c r="Z85">
        <v>2844.668</v>
      </c>
      <c r="AA85">
        <v>14879.297</v>
      </c>
      <c r="AB85">
        <v>1348.1</v>
      </c>
      <c r="AC85" t="s">
        <v>60</v>
      </c>
      <c r="AD85" s="3">
        <v>-1773.9185</v>
      </c>
      <c r="AE85">
        <v>696</v>
      </c>
      <c r="AF85">
        <v>0</v>
      </c>
      <c r="AG85">
        <v>696</v>
      </c>
      <c r="AH85">
        <v>800</v>
      </c>
      <c r="AI85">
        <v>0</v>
      </c>
      <c r="AJ85">
        <v>800</v>
      </c>
      <c r="AK85">
        <v>4796</v>
      </c>
      <c r="AL85">
        <v>31598.4</v>
      </c>
      <c r="AM85">
        <v>36394.4</v>
      </c>
      <c r="AN85">
        <v>3294.93</v>
      </c>
      <c r="AO85">
        <v>3294.93</v>
      </c>
      <c r="AP85">
        <v>0</v>
      </c>
      <c r="AQ85">
        <v>696</v>
      </c>
      <c r="AR85">
        <v>800</v>
      </c>
      <c r="AU85">
        <v>630</v>
      </c>
      <c r="AV85" s="13">
        <v>630</v>
      </c>
      <c r="AW85" s="3">
        <v>800</v>
      </c>
      <c r="AX85" s="3">
        <v>696</v>
      </c>
      <c r="AY85" s="3">
        <v>660</v>
      </c>
      <c r="AZ85" s="17">
        <v>660</v>
      </c>
      <c r="BA85" s="3">
        <v>800</v>
      </c>
      <c r="BB85" s="3">
        <v>696</v>
      </c>
      <c r="BE85" s="21">
        <f t="shared" si="138"/>
        <v>800</v>
      </c>
      <c r="BF85" s="21">
        <f t="shared" ref="BF85:BH85" si="188">AH85</f>
        <v>800</v>
      </c>
      <c r="BG85" s="21">
        <f t="shared" si="188"/>
        <v>0</v>
      </c>
      <c r="BH85" s="21">
        <f t="shared" si="188"/>
        <v>800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696</v>
      </c>
      <c r="BN85" s="21">
        <f t="shared" ref="BN85:BP85" si="189">AE85</f>
        <v>696</v>
      </c>
      <c r="BO85" s="21">
        <f t="shared" si="189"/>
        <v>0</v>
      </c>
      <c r="BP85" s="21">
        <f t="shared" si="189"/>
        <v>696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31097.41</v>
      </c>
      <c r="B86">
        <v>-5313.99</v>
      </c>
      <c r="C86">
        <v>34129.66</v>
      </c>
      <c r="D86">
        <v>3430.52</v>
      </c>
      <c r="E86">
        <v>682.67</v>
      </c>
      <c r="F86" s="3">
        <v>-5540</v>
      </c>
      <c r="G86">
        <v>660.73</v>
      </c>
      <c r="H86">
        <v>659.88</v>
      </c>
      <c r="I86">
        <v>629.53</v>
      </c>
      <c r="J86">
        <v>457.98</v>
      </c>
      <c r="K86">
        <v>560.45</v>
      </c>
      <c r="L86">
        <v>563.01</v>
      </c>
      <c r="M86">
        <v>959.54</v>
      </c>
      <c r="N86">
        <v>0</v>
      </c>
      <c r="O86">
        <v>636.2</v>
      </c>
      <c r="P86">
        <v>667.2</v>
      </c>
      <c r="Q86">
        <v>0</v>
      </c>
      <c r="R86">
        <v>312.87</v>
      </c>
      <c r="S86">
        <v>30812.682</v>
      </c>
      <c r="T86">
        <v>5319.26</v>
      </c>
      <c r="U86">
        <v>3080.142</v>
      </c>
      <c r="V86">
        <v>15.205</v>
      </c>
      <c r="W86">
        <v>3095.347</v>
      </c>
      <c r="X86">
        <v>1663.428</v>
      </c>
      <c r="Y86">
        <v>50</v>
      </c>
      <c r="Z86">
        <v>2954.254</v>
      </c>
      <c r="AA86">
        <v>14522.121</v>
      </c>
      <c r="AB86">
        <v>1357.54</v>
      </c>
      <c r="AC86" t="s">
        <v>60</v>
      </c>
      <c r="AD86" s="3">
        <v>-2110.1</v>
      </c>
      <c r="AE86">
        <v>682.67</v>
      </c>
      <c r="AF86">
        <v>0</v>
      </c>
      <c r="AG86">
        <v>682.67</v>
      </c>
      <c r="AH86">
        <v>1000</v>
      </c>
      <c r="AI86">
        <v>0</v>
      </c>
      <c r="AJ86">
        <v>1000</v>
      </c>
      <c r="AK86">
        <v>4677</v>
      </c>
      <c r="AL86">
        <v>31353.9</v>
      </c>
      <c r="AM86">
        <v>36030.9</v>
      </c>
      <c r="AN86">
        <v>3138.2</v>
      </c>
      <c r="AO86">
        <v>3138.2</v>
      </c>
      <c r="AP86">
        <v>0</v>
      </c>
      <c r="AQ86">
        <v>682.67</v>
      </c>
      <c r="AR86">
        <v>1000</v>
      </c>
      <c r="AU86">
        <v>630</v>
      </c>
      <c r="AV86" s="13">
        <v>630</v>
      </c>
      <c r="AW86" s="3">
        <v>1000</v>
      </c>
      <c r="AX86" s="3">
        <v>682.67</v>
      </c>
      <c r="AY86" s="3">
        <v>660</v>
      </c>
      <c r="AZ86" s="17">
        <v>660</v>
      </c>
      <c r="BA86" s="3">
        <v>1000</v>
      </c>
      <c r="BB86" s="3">
        <v>682.67</v>
      </c>
      <c r="BE86" s="21">
        <f t="shared" si="138"/>
        <v>1000</v>
      </c>
      <c r="BF86" s="21">
        <f t="shared" ref="BF86:BH86" si="190">AH86</f>
        <v>1000</v>
      </c>
      <c r="BG86" s="21">
        <f t="shared" si="190"/>
        <v>0</v>
      </c>
      <c r="BH86" s="21">
        <f t="shared" si="190"/>
        <v>1000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682.67</v>
      </c>
      <c r="BN86" s="21">
        <f t="shared" ref="BN86:BP86" si="191">AE86</f>
        <v>682.67</v>
      </c>
      <c r="BO86" s="21">
        <f t="shared" si="191"/>
        <v>0</v>
      </c>
      <c r="BP86" s="21">
        <f t="shared" si="191"/>
        <v>682.67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30516.07</v>
      </c>
      <c r="B87">
        <v>-5114</v>
      </c>
      <c r="C87">
        <v>32640.12</v>
      </c>
      <c r="D87">
        <v>3299.95</v>
      </c>
      <c r="E87">
        <v>540</v>
      </c>
      <c r="F87" s="3">
        <v>-5414</v>
      </c>
      <c r="G87">
        <v>659.88</v>
      </c>
      <c r="H87">
        <v>659.88</v>
      </c>
      <c r="I87">
        <v>628.77</v>
      </c>
      <c r="J87">
        <v>457.18</v>
      </c>
      <c r="K87">
        <v>560.68</v>
      </c>
      <c r="L87">
        <v>563.47</v>
      </c>
      <c r="M87">
        <v>905.68</v>
      </c>
      <c r="N87">
        <v>0</v>
      </c>
      <c r="O87">
        <v>636.8</v>
      </c>
      <c r="P87">
        <v>666.7</v>
      </c>
      <c r="Q87">
        <v>0</v>
      </c>
      <c r="R87">
        <v>290.51</v>
      </c>
      <c r="S87">
        <v>30440.918</v>
      </c>
      <c r="T87">
        <v>5129.911</v>
      </c>
      <c r="U87">
        <v>2931.572</v>
      </c>
      <c r="V87">
        <v>15.337</v>
      </c>
      <c r="W87">
        <v>2946.909</v>
      </c>
      <c r="X87">
        <v>1659.487</v>
      </c>
      <c r="Y87">
        <v>49.973</v>
      </c>
      <c r="Z87">
        <v>3697.16</v>
      </c>
      <c r="AA87">
        <v>13739.766</v>
      </c>
      <c r="AB87">
        <v>1355.3</v>
      </c>
      <c r="AC87" t="s">
        <v>60</v>
      </c>
      <c r="AD87" s="3">
        <v>-2058.6924</v>
      </c>
      <c r="AE87">
        <v>540</v>
      </c>
      <c r="AF87">
        <v>0</v>
      </c>
      <c r="AG87">
        <v>540</v>
      </c>
      <c r="AH87">
        <v>1000</v>
      </c>
      <c r="AI87">
        <v>0</v>
      </c>
      <c r="AJ87">
        <v>1000</v>
      </c>
      <c r="AK87">
        <v>4565</v>
      </c>
      <c r="AL87">
        <v>31109.4</v>
      </c>
      <c r="AM87">
        <v>35674.4</v>
      </c>
      <c r="AN87">
        <v>2985.99</v>
      </c>
      <c r="AO87">
        <v>2985.99</v>
      </c>
      <c r="AP87">
        <v>0</v>
      </c>
      <c r="AQ87">
        <v>540</v>
      </c>
      <c r="AR87">
        <v>1000</v>
      </c>
      <c r="AU87">
        <v>630</v>
      </c>
      <c r="AV87" s="13">
        <v>630</v>
      </c>
      <c r="AW87" s="3">
        <v>1000</v>
      </c>
      <c r="AX87" s="3">
        <v>540</v>
      </c>
      <c r="AY87" s="3">
        <v>660</v>
      </c>
      <c r="AZ87" s="17">
        <v>660</v>
      </c>
      <c r="BA87" s="3">
        <v>1000</v>
      </c>
      <c r="BB87" s="3">
        <v>540</v>
      </c>
      <c r="BE87" s="21">
        <f t="shared" si="138"/>
        <v>1000</v>
      </c>
      <c r="BF87" s="21">
        <f t="shared" ref="BF87:BH87" si="192">AH87</f>
        <v>1000</v>
      </c>
      <c r="BG87" s="21">
        <f t="shared" si="192"/>
        <v>0</v>
      </c>
      <c r="BH87" s="21">
        <f t="shared" si="192"/>
        <v>1000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540</v>
      </c>
      <c r="BN87" s="21">
        <f t="shared" ref="BN87:BP87" si="193">AE87</f>
        <v>540</v>
      </c>
      <c r="BO87" s="21">
        <f t="shared" si="193"/>
        <v>0</v>
      </c>
      <c r="BP87" s="21">
        <f t="shared" si="193"/>
        <v>540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30153.17</v>
      </c>
      <c r="B88">
        <v>-5415</v>
      </c>
      <c r="C88">
        <v>33325.51</v>
      </c>
      <c r="D88">
        <v>2957.62</v>
      </c>
      <c r="E88">
        <v>566.67</v>
      </c>
      <c r="F88" s="3">
        <v>-5782</v>
      </c>
      <c r="G88">
        <v>659.88</v>
      </c>
      <c r="H88">
        <v>659.88</v>
      </c>
      <c r="I88">
        <v>629.67</v>
      </c>
      <c r="J88">
        <v>456.97</v>
      </c>
      <c r="K88">
        <v>561.61</v>
      </c>
      <c r="L88">
        <v>563.47</v>
      </c>
      <c r="M88">
        <v>958.71</v>
      </c>
      <c r="N88">
        <v>0</v>
      </c>
      <c r="O88">
        <v>636.2</v>
      </c>
      <c r="P88">
        <v>666.6</v>
      </c>
      <c r="Q88">
        <v>0</v>
      </c>
      <c r="R88">
        <v>289.82</v>
      </c>
      <c r="S88">
        <v>30156.473</v>
      </c>
      <c r="T88">
        <v>5478.359</v>
      </c>
      <c r="U88">
        <v>2803.661</v>
      </c>
      <c r="V88">
        <v>29.569</v>
      </c>
      <c r="W88">
        <v>2833.23</v>
      </c>
      <c r="X88">
        <v>1648.86</v>
      </c>
      <c r="Y88">
        <v>49.984</v>
      </c>
      <c r="Z88">
        <v>3466.481</v>
      </c>
      <c r="AA88">
        <v>14041.32</v>
      </c>
      <c r="AB88">
        <v>1365.22</v>
      </c>
      <c r="AC88" t="s">
        <v>60</v>
      </c>
      <c r="AD88" s="3">
        <v>-2383.5278</v>
      </c>
      <c r="AE88">
        <v>566.67</v>
      </c>
      <c r="AF88">
        <v>0</v>
      </c>
      <c r="AG88">
        <v>566.67</v>
      </c>
      <c r="AH88">
        <v>1450</v>
      </c>
      <c r="AI88">
        <v>0</v>
      </c>
      <c r="AJ88">
        <v>1450</v>
      </c>
      <c r="AK88">
        <v>4455</v>
      </c>
      <c r="AL88">
        <v>30864.9</v>
      </c>
      <c r="AM88">
        <v>35319.9</v>
      </c>
      <c r="AN88">
        <v>2837.87</v>
      </c>
      <c r="AO88">
        <v>2837.87</v>
      </c>
      <c r="AP88">
        <v>0</v>
      </c>
      <c r="AQ88">
        <v>566.67</v>
      </c>
      <c r="AR88">
        <v>1450</v>
      </c>
      <c r="AU88">
        <v>630</v>
      </c>
      <c r="AV88" s="13">
        <v>630</v>
      </c>
      <c r="AW88" s="3">
        <v>1450</v>
      </c>
      <c r="AX88" s="3">
        <v>566.67</v>
      </c>
      <c r="AY88" s="3">
        <v>660</v>
      </c>
      <c r="AZ88" s="17">
        <v>660</v>
      </c>
      <c r="BA88" s="3">
        <v>1450</v>
      </c>
      <c r="BB88" s="3">
        <v>566.67</v>
      </c>
      <c r="BE88" s="21">
        <f t="shared" si="138"/>
        <v>1450</v>
      </c>
      <c r="BF88" s="21">
        <f t="shared" ref="BF88:BH88" si="194">AH88</f>
        <v>1450</v>
      </c>
      <c r="BG88" s="21">
        <f t="shared" si="194"/>
        <v>0</v>
      </c>
      <c r="BH88" s="21">
        <f t="shared" si="194"/>
        <v>1450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566.67</v>
      </c>
      <c r="BN88" s="21">
        <f t="shared" ref="BN88:BP88" si="195">AE88</f>
        <v>566.67</v>
      </c>
      <c r="BO88" s="21">
        <f t="shared" si="195"/>
        <v>0</v>
      </c>
      <c r="BP88" s="21">
        <f t="shared" si="195"/>
        <v>566.67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29646.91</v>
      </c>
      <c r="B89">
        <v>-5216</v>
      </c>
      <c r="C89">
        <v>32469.16</v>
      </c>
      <c r="D89">
        <v>2860.18</v>
      </c>
      <c r="E89">
        <v>550</v>
      </c>
      <c r="F89" s="3">
        <v>-5655</v>
      </c>
      <c r="G89">
        <v>659.88</v>
      </c>
      <c r="H89">
        <v>659.88</v>
      </c>
      <c r="I89">
        <v>629.59</v>
      </c>
      <c r="J89">
        <v>457.65</v>
      </c>
      <c r="K89">
        <v>560.68</v>
      </c>
      <c r="L89">
        <v>563.47</v>
      </c>
      <c r="M89">
        <v>905.68</v>
      </c>
      <c r="N89">
        <v>0</v>
      </c>
      <c r="O89">
        <v>633</v>
      </c>
      <c r="P89">
        <v>656.4</v>
      </c>
      <c r="Q89">
        <v>0</v>
      </c>
      <c r="R89">
        <v>279.83</v>
      </c>
      <c r="S89">
        <v>29671.186</v>
      </c>
      <c r="T89">
        <v>5157.447</v>
      </c>
      <c r="U89">
        <v>2677.871</v>
      </c>
      <c r="V89">
        <v>29.329</v>
      </c>
      <c r="W89">
        <v>2707.2</v>
      </c>
      <c r="X89">
        <v>1527.23</v>
      </c>
      <c r="Y89">
        <v>50.034</v>
      </c>
      <c r="Z89">
        <v>3976.969</v>
      </c>
      <c r="AA89">
        <v>13513.387</v>
      </c>
      <c r="AB89">
        <v>1365.66</v>
      </c>
      <c r="AC89" t="s">
        <v>60</v>
      </c>
      <c r="AD89" s="3">
        <v>-2329.879</v>
      </c>
      <c r="AE89">
        <v>550</v>
      </c>
      <c r="AF89">
        <v>0</v>
      </c>
      <c r="AG89">
        <v>550</v>
      </c>
      <c r="AH89">
        <v>1500</v>
      </c>
      <c r="AI89">
        <v>0</v>
      </c>
      <c r="AJ89">
        <v>1500</v>
      </c>
      <c r="AK89">
        <v>4344</v>
      </c>
      <c r="AL89">
        <v>30571.5</v>
      </c>
      <c r="AM89">
        <v>34915.5</v>
      </c>
      <c r="AN89">
        <v>2701.58</v>
      </c>
      <c r="AO89">
        <v>2701.58</v>
      </c>
      <c r="AP89">
        <v>0</v>
      </c>
      <c r="AQ89">
        <v>550</v>
      </c>
      <c r="AR89">
        <v>1500</v>
      </c>
      <c r="AU89">
        <v>630</v>
      </c>
      <c r="AV89" s="13">
        <v>625</v>
      </c>
      <c r="AW89" s="3">
        <v>1500</v>
      </c>
      <c r="AX89" s="3">
        <v>550</v>
      </c>
      <c r="AY89" s="3">
        <v>660</v>
      </c>
      <c r="AZ89" s="17">
        <v>650</v>
      </c>
      <c r="BA89" s="3">
        <v>1500</v>
      </c>
      <c r="BB89" s="3">
        <v>550</v>
      </c>
      <c r="BE89" s="21">
        <f t="shared" si="138"/>
        <v>1500</v>
      </c>
      <c r="BF89" s="21">
        <f t="shared" ref="BF89:BH89" si="196">AH89</f>
        <v>1500</v>
      </c>
      <c r="BG89" s="21">
        <f t="shared" si="196"/>
        <v>0</v>
      </c>
      <c r="BH89" s="21">
        <f t="shared" si="196"/>
        <v>1500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550</v>
      </c>
      <c r="BN89" s="21">
        <f t="shared" ref="BN89:BP89" si="197">AE89</f>
        <v>550</v>
      </c>
      <c r="BO89" s="21">
        <f t="shared" si="197"/>
        <v>0</v>
      </c>
      <c r="BP89" s="21">
        <f t="shared" si="197"/>
        <v>550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29472.58</v>
      </c>
      <c r="B90">
        <v>-5022</v>
      </c>
      <c r="C90">
        <v>32547.05</v>
      </c>
      <c r="D90">
        <v>2721.4</v>
      </c>
      <c r="E90">
        <v>500</v>
      </c>
      <c r="F90" s="3">
        <v>-5354</v>
      </c>
      <c r="G90">
        <v>659.88</v>
      </c>
      <c r="H90">
        <v>659.88</v>
      </c>
      <c r="I90">
        <v>630.8</v>
      </c>
      <c r="J90">
        <v>456.45</v>
      </c>
      <c r="K90">
        <v>561.61</v>
      </c>
      <c r="L90">
        <v>561.85</v>
      </c>
      <c r="M90">
        <v>900.34</v>
      </c>
      <c r="N90">
        <v>0</v>
      </c>
      <c r="O90">
        <v>631.7</v>
      </c>
      <c r="P90">
        <v>657</v>
      </c>
      <c r="Q90">
        <v>0</v>
      </c>
      <c r="R90">
        <v>282.27</v>
      </c>
      <c r="S90">
        <v>29429.639</v>
      </c>
      <c r="T90">
        <v>4999.759</v>
      </c>
      <c r="U90">
        <v>2593.898</v>
      </c>
      <c r="V90">
        <v>26.942</v>
      </c>
      <c r="W90">
        <v>2620.839</v>
      </c>
      <c r="X90">
        <v>1249.168</v>
      </c>
      <c r="Y90">
        <v>50.03</v>
      </c>
      <c r="Z90">
        <v>4188.688</v>
      </c>
      <c r="AA90">
        <v>13355.773</v>
      </c>
      <c r="AB90">
        <v>1354.62</v>
      </c>
      <c r="AC90" t="s">
        <v>60</v>
      </c>
      <c r="AD90" s="3">
        <v>-2030.9573</v>
      </c>
      <c r="AE90">
        <v>500</v>
      </c>
      <c r="AF90">
        <v>0</v>
      </c>
      <c r="AG90">
        <v>500</v>
      </c>
      <c r="AH90">
        <v>1000</v>
      </c>
      <c r="AI90">
        <v>0</v>
      </c>
      <c r="AJ90">
        <v>1000</v>
      </c>
      <c r="AK90">
        <v>4241</v>
      </c>
      <c r="AL90">
        <v>30278.1</v>
      </c>
      <c r="AM90">
        <v>34519.1</v>
      </c>
      <c r="AN90">
        <v>2572.74</v>
      </c>
      <c r="AO90">
        <v>2572.74</v>
      </c>
      <c r="AP90">
        <v>0</v>
      </c>
      <c r="AQ90">
        <v>500</v>
      </c>
      <c r="AR90">
        <v>1000</v>
      </c>
      <c r="AU90">
        <v>630</v>
      </c>
      <c r="AV90" s="13">
        <v>625</v>
      </c>
      <c r="AW90" s="3">
        <v>1000</v>
      </c>
      <c r="AX90" s="3">
        <v>500</v>
      </c>
      <c r="AY90" s="3">
        <v>660</v>
      </c>
      <c r="AZ90" s="17">
        <v>650.67</v>
      </c>
      <c r="BA90" s="3">
        <v>1000</v>
      </c>
      <c r="BB90" s="3">
        <v>500</v>
      </c>
      <c r="BE90" s="21">
        <f t="shared" si="138"/>
        <v>1000</v>
      </c>
      <c r="BF90" s="21">
        <f t="shared" ref="BF90:BH90" si="198">AH90</f>
        <v>1000</v>
      </c>
      <c r="BG90" s="21">
        <f t="shared" si="198"/>
        <v>0</v>
      </c>
      <c r="BH90" s="21">
        <f t="shared" si="198"/>
        <v>1000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500</v>
      </c>
      <c r="BN90" s="21">
        <f t="shared" ref="BN90:BP90" si="199">AE90</f>
        <v>500</v>
      </c>
      <c r="BO90" s="21">
        <f t="shared" si="199"/>
        <v>0</v>
      </c>
      <c r="BP90" s="21">
        <f t="shared" si="199"/>
        <v>500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28928.16</v>
      </c>
      <c r="B91">
        <v>-4920</v>
      </c>
      <c r="C91">
        <v>32884.44</v>
      </c>
      <c r="D91">
        <v>2645.29</v>
      </c>
      <c r="E91">
        <v>493.33</v>
      </c>
      <c r="F91" s="3">
        <v>-5365</v>
      </c>
      <c r="G91">
        <v>660.73</v>
      </c>
      <c r="H91">
        <v>660.73</v>
      </c>
      <c r="I91">
        <v>629.69</v>
      </c>
      <c r="J91">
        <v>457.23</v>
      </c>
      <c r="K91">
        <v>560.45</v>
      </c>
      <c r="L91">
        <v>562.54</v>
      </c>
      <c r="M91">
        <v>908.15</v>
      </c>
      <c r="N91">
        <v>0</v>
      </c>
      <c r="O91">
        <v>633.3</v>
      </c>
      <c r="P91">
        <v>654.2</v>
      </c>
      <c r="Q91">
        <v>0</v>
      </c>
      <c r="R91">
        <v>282.85</v>
      </c>
      <c r="S91">
        <v>28956.994</v>
      </c>
      <c r="T91">
        <v>5175.787</v>
      </c>
      <c r="U91">
        <v>2508.604</v>
      </c>
      <c r="V91">
        <v>19.466</v>
      </c>
      <c r="W91">
        <v>2528.07</v>
      </c>
      <c r="X91">
        <v>1134.152</v>
      </c>
      <c r="Y91">
        <v>49.97</v>
      </c>
      <c r="Z91">
        <v>4213.125</v>
      </c>
      <c r="AA91">
        <v>13305.059</v>
      </c>
      <c r="AB91">
        <v>1263.46</v>
      </c>
      <c r="AC91" t="s">
        <v>60</v>
      </c>
      <c r="AD91" s="3">
        <v>-2027.5955</v>
      </c>
      <c r="AE91">
        <v>493.33</v>
      </c>
      <c r="AF91">
        <v>0</v>
      </c>
      <c r="AG91">
        <v>493.33</v>
      </c>
      <c r="AH91">
        <v>1500</v>
      </c>
      <c r="AI91">
        <v>0</v>
      </c>
      <c r="AJ91">
        <v>1500</v>
      </c>
      <c r="AK91">
        <v>4147</v>
      </c>
      <c r="AL91">
        <v>29984.7</v>
      </c>
      <c r="AM91">
        <v>34131.7</v>
      </c>
      <c r="AN91">
        <v>2453.47</v>
      </c>
      <c r="AO91">
        <v>2453.47</v>
      </c>
      <c r="AP91">
        <v>0</v>
      </c>
      <c r="AQ91">
        <v>493.33</v>
      </c>
      <c r="AR91">
        <v>1500</v>
      </c>
      <c r="AU91">
        <v>630</v>
      </c>
      <c r="AV91" s="13">
        <v>627.67</v>
      </c>
      <c r="AW91" s="3">
        <v>1500</v>
      </c>
      <c r="AX91" s="3">
        <v>493.33</v>
      </c>
      <c r="AY91" s="3">
        <v>660</v>
      </c>
      <c r="AZ91" s="17">
        <v>655.33</v>
      </c>
      <c r="BA91" s="3">
        <v>1500</v>
      </c>
      <c r="BB91" s="3">
        <v>493.33</v>
      </c>
      <c r="BE91" s="21">
        <f t="shared" si="138"/>
        <v>1500</v>
      </c>
      <c r="BF91" s="21">
        <f t="shared" ref="BF91:BH91" si="200">AH91</f>
        <v>1500</v>
      </c>
      <c r="BG91" s="21">
        <f t="shared" si="200"/>
        <v>0</v>
      </c>
      <c r="BH91" s="21">
        <f t="shared" si="200"/>
        <v>1500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493.33</v>
      </c>
      <c r="BN91" s="21">
        <f t="shared" ref="BN91:BP91" si="201">AE91</f>
        <v>493.33</v>
      </c>
      <c r="BO91" s="21">
        <f t="shared" si="201"/>
        <v>0</v>
      </c>
      <c r="BP91" s="21">
        <f t="shared" si="201"/>
        <v>493.33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28437.98</v>
      </c>
      <c r="B92">
        <v>-4821.81</v>
      </c>
      <c r="C92">
        <v>32154.7</v>
      </c>
      <c r="D92">
        <v>2520.43</v>
      </c>
      <c r="E92">
        <v>495.67</v>
      </c>
      <c r="F92" s="3">
        <v>-5593</v>
      </c>
      <c r="G92">
        <v>659.88</v>
      </c>
      <c r="H92">
        <v>660.73</v>
      </c>
      <c r="I92">
        <v>630.25</v>
      </c>
      <c r="J92">
        <v>456.95</v>
      </c>
      <c r="K92">
        <v>559.98</v>
      </c>
      <c r="L92">
        <v>562.08</v>
      </c>
      <c r="M92">
        <v>899.92</v>
      </c>
      <c r="N92">
        <v>0</v>
      </c>
      <c r="O92">
        <v>627.8</v>
      </c>
      <c r="P92">
        <v>644.2</v>
      </c>
      <c r="Q92">
        <v>0</v>
      </c>
      <c r="R92">
        <v>269.74</v>
      </c>
      <c r="S92">
        <v>28768.652</v>
      </c>
      <c r="T92">
        <v>4623.887</v>
      </c>
      <c r="U92">
        <v>2410.64</v>
      </c>
      <c r="V92">
        <v>14.979</v>
      </c>
      <c r="W92">
        <v>2425.62</v>
      </c>
      <c r="X92">
        <v>838.293</v>
      </c>
      <c r="Y92">
        <v>49.987</v>
      </c>
      <c r="Z92">
        <v>4455.203</v>
      </c>
      <c r="AA92">
        <v>13104.656</v>
      </c>
      <c r="AB92">
        <v>1258.67</v>
      </c>
      <c r="AC92" t="s">
        <v>60</v>
      </c>
      <c r="AD92" s="3">
        <v>-2297.9414</v>
      </c>
      <c r="AE92">
        <v>495.67</v>
      </c>
      <c r="AF92">
        <v>0</v>
      </c>
      <c r="AG92">
        <v>495.67</v>
      </c>
      <c r="AH92">
        <v>801</v>
      </c>
      <c r="AI92">
        <v>0</v>
      </c>
      <c r="AJ92">
        <v>801</v>
      </c>
      <c r="AK92">
        <v>4054</v>
      </c>
      <c r="AL92">
        <v>29617.9</v>
      </c>
      <c r="AM92">
        <v>33671.9</v>
      </c>
      <c r="AN92">
        <v>2340.45</v>
      </c>
      <c r="AO92">
        <v>2340.45</v>
      </c>
      <c r="AP92">
        <v>0</v>
      </c>
      <c r="AQ92">
        <v>495.67</v>
      </c>
      <c r="AR92">
        <v>801</v>
      </c>
      <c r="AU92">
        <v>630</v>
      </c>
      <c r="AV92" s="13">
        <v>620</v>
      </c>
      <c r="AW92" s="3">
        <v>801</v>
      </c>
      <c r="AX92" s="3">
        <v>495.67</v>
      </c>
      <c r="AY92" s="3">
        <v>660</v>
      </c>
      <c r="AZ92" s="17">
        <v>640</v>
      </c>
      <c r="BA92" s="3">
        <v>801</v>
      </c>
      <c r="BB92" s="3">
        <v>495.67</v>
      </c>
      <c r="BE92" s="21">
        <f t="shared" si="138"/>
        <v>801</v>
      </c>
      <c r="BF92" s="21">
        <f t="shared" ref="BF92:BH92" si="202">AH92</f>
        <v>801</v>
      </c>
      <c r="BG92" s="21">
        <f t="shared" si="202"/>
        <v>0</v>
      </c>
      <c r="BH92" s="21">
        <f t="shared" si="202"/>
        <v>801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495.67</v>
      </c>
      <c r="BN92" s="21">
        <f t="shared" ref="BN92:BP92" si="203">AE92</f>
        <v>495.67</v>
      </c>
      <c r="BO92" s="21">
        <f t="shared" si="203"/>
        <v>0</v>
      </c>
      <c r="BP92" s="21">
        <f t="shared" si="203"/>
        <v>495.67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28236.83</v>
      </c>
      <c r="B93">
        <v>-4720.81</v>
      </c>
      <c r="C93">
        <v>32354.06</v>
      </c>
      <c r="D93">
        <v>2453.81</v>
      </c>
      <c r="E93">
        <v>496.33</v>
      </c>
      <c r="F93" s="3">
        <v>-5602</v>
      </c>
      <c r="G93">
        <v>659.88</v>
      </c>
      <c r="H93">
        <v>659.03</v>
      </c>
      <c r="I93">
        <v>628.72</v>
      </c>
      <c r="J93">
        <v>456.88</v>
      </c>
      <c r="K93">
        <v>560.45</v>
      </c>
      <c r="L93">
        <v>563.01</v>
      </c>
      <c r="M93">
        <v>899.92</v>
      </c>
      <c r="N93">
        <v>0</v>
      </c>
      <c r="O93">
        <v>631.5</v>
      </c>
      <c r="P93">
        <v>655.2</v>
      </c>
      <c r="Q93">
        <v>0</v>
      </c>
      <c r="R93">
        <v>280.2</v>
      </c>
      <c r="S93">
        <v>28275.969</v>
      </c>
      <c r="T93">
        <v>4767.192</v>
      </c>
      <c r="U93">
        <v>2297.772</v>
      </c>
      <c r="V93">
        <v>14.744</v>
      </c>
      <c r="W93">
        <v>2312.516</v>
      </c>
      <c r="X93">
        <v>376.818</v>
      </c>
      <c r="Y93">
        <v>50.034</v>
      </c>
      <c r="Z93">
        <v>4278.51</v>
      </c>
      <c r="AA93">
        <v>13293.873</v>
      </c>
      <c r="AB93">
        <v>1255.82</v>
      </c>
      <c r="AC93" t="s">
        <v>60</v>
      </c>
      <c r="AD93" s="3">
        <v>-2287.296</v>
      </c>
      <c r="AE93">
        <v>496.33</v>
      </c>
      <c r="AF93">
        <v>0</v>
      </c>
      <c r="AG93">
        <v>496.33</v>
      </c>
      <c r="AH93">
        <v>799</v>
      </c>
      <c r="AI93">
        <v>0</v>
      </c>
      <c r="AJ93">
        <v>799</v>
      </c>
      <c r="AK93">
        <v>3960</v>
      </c>
      <c r="AL93">
        <v>29153.3</v>
      </c>
      <c r="AM93">
        <v>33113.3</v>
      </c>
      <c r="AN93">
        <v>2237.44</v>
      </c>
      <c r="AO93">
        <v>2237.44</v>
      </c>
      <c r="AP93">
        <v>0</v>
      </c>
      <c r="AQ93">
        <v>496.33</v>
      </c>
      <c r="AR93">
        <v>799</v>
      </c>
      <c r="AU93">
        <v>630</v>
      </c>
      <c r="AV93" s="13">
        <v>625</v>
      </c>
      <c r="AW93" s="3">
        <v>799</v>
      </c>
      <c r="AX93" s="3">
        <v>496.33</v>
      </c>
      <c r="AY93" s="3">
        <v>660</v>
      </c>
      <c r="AZ93" s="17">
        <v>650</v>
      </c>
      <c r="BA93" s="3">
        <v>799</v>
      </c>
      <c r="BB93" s="3">
        <v>496.33</v>
      </c>
      <c r="BE93" s="21">
        <f t="shared" si="138"/>
        <v>799</v>
      </c>
      <c r="BF93" s="21">
        <f t="shared" ref="BF93:BH93" si="204">AH93</f>
        <v>799</v>
      </c>
      <c r="BG93" s="21">
        <f t="shared" si="204"/>
        <v>0</v>
      </c>
      <c r="BH93" s="21">
        <f t="shared" si="204"/>
        <v>799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496.33</v>
      </c>
      <c r="BN93" s="21">
        <f t="shared" ref="BN93:BP93" si="205">AE93</f>
        <v>496.33</v>
      </c>
      <c r="BO93" s="21">
        <f t="shared" si="205"/>
        <v>0</v>
      </c>
      <c r="BP93" s="21">
        <f t="shared" si="205"/>
        <v>496.33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28719.19</v>
      </c>
      <c r="B94">
        <v>-5119</v>
      </c>
      <c r="C94">
        <v>33803.08</v>
      </c>
      <c r="D94">
        <v>2390.22</v>
      </c>
      <c r="E94">
        <v>629.33</v>
      </c>
      <c r="F94" s="3">
        <v>-6196</v>
      </c>
      <c r="G94">
        <v>659.88</v>
      </c>
      <c r="H94">
        <v>659.88</v>
      </c>
      <c r="I94">
        <v>625.27</v>
      </c>
      <c r="J94">
        <v>456.61</v>
      </c>
      <c r="K94">
        <v>560.68</v>
      </c>
      <c r="L94">
        <v>563.24</v>
      </c>
      <c r="M94">
        <v>956.66</v>
      </c>
      <c r="N94">
        <v>0</v>
      </c>
      <c r="O94">
        <v>634.2</v>
      </c>
      <c r="P94">
        <v>663</v>
      </c>
      <c r="Q94">
        <v>0</v>
      </c>
      <c r="R94">
        <v>304.47</v>
      </c>
      <c r="S94">
        <v>28938.312</v>
      </c>
      <c r="T94">
        <v>5110.914</v>
      </c>
      <c r="U94">
        <v>2267.887</v>
      </c>
      <c r="V94">
        <v>14.72</v>
      </c>
      <c r="W94">
        <v>2282.608</v>
      </c>
      <c r="X94">
        <v>377.16</v>
      </c>
      <c r="Y94">
        <v>50.03</v>
      </c>
      <c r="Z94">
        <v>3134.506</v>
      </c>
      <c r="AA94">
        <v>14430.084</v>
      </c>
      <c r="AB94">
        <v>1240.56</v>
      </c>
      <c r="AC94" t="s">
        <v>60</v>
      </c>
      <c r="AD94" s="3">
        <v>-2796.611</v>
      </c>
      <c r="AE94">
        <v>629.33</v>
      </c>
      <c r="AF94">
        <v>0</v>
      </c>
      <c r="AG94">
        <v>629.33</v>
      </c>
      <c r="AH94">
        <v>913.84</v>
      </c>
      <c r="AI94">
        <v>0</v>
      </c>
      <c r="AJ94">
        <v>913.84</v>
      </c>
      <c r="AK94">
        <v>3868</v>
      </c>
      <c r="AL94">
        <v>28835.5</v>
      </c>
      <c r="AM94">
        <v>32703.5</v>
      </c>
      <c r="AN94">
        <v>2145.76</v>
      </c>
      <c r="AO94">
        <v>2145.76</v>
      </c>
      <c r="AP94">
        <v>0</v>
      </c>
      <c r="AQ94">
        <v>629.33</v>
      </c>
      <c r="AR94">
        <v>913.84</v>
      </c>
      <c r="AU94">
        <v>630</v>
      </c>
      <c r="AV94" s="13">
        <v>630</v>
      </c>
      <c r="AW94" s="3">
        <v>913.84</v>
      </c>
      <c r="AX94" s="3">
        <v>629.33</v>
      </c>
      <c r="AY94" s="3">
        <v>660</v>
      </c>
      <c r="AZ94" s="17">
        <v>660</v>
      </c>
      <c r="BA94" s="3">
        <v>913.84</v>
      </c>
      <c r="BB94" s="3">
        <v>629.33</v>
      </c>
      <c r="BE94" s="21">
        <f t="shared" si="138"/>
        <v>913.84</v>
      </c>
      <c r="BF94" s="21">
        <f t="shared" ref="BF94:BH94" si="206">AH94</f>
        <v>913.84</v>
      </c>
      <c r="BG94" s="21">
        <f t="shared" si="206"/>
        <v>0</v>
      </c>
      <c r="BH94" s="21">
        <f t="shared" si="206"/>
        <v>913.84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629.33</v>
      </c>
      <c r="BN94" s="21">
        <f t="shared" ref="BN94:BP94" si="207">AE94</f>
        <v>629.33</v>
      </c>
      <c r="BO94" s="21">
        <f t="shared" si="207"/>
        <v>0</v>
      </c>
      <c r="BP94" s="21">
        <f t="shared" si="207"/>
        <v>629.33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28484.28</v>
      </c>
      <c r="B95">
        <v>-5177</v>
      </c>
      <c r="C95">
        <v>33647.32</v>
      </c>
      <c r="D95">
        <v>2318.74</v>
      </c>
      <c r="E95">
        <v>619.29</v>
      </c>
      <c r="F95" s="3">
        <v>-6170</v>
      </c>
      <c r="G95">
        <v>659.88</v>
      </c>
      <c r="H95">
        <v>659.88</v>
      </c>
      <c r="I95">
        <v>628.89</v>
      </c>
      <c r="J95">
        <v>457.32</v>
      </c>
      <c r="K95">
        <v>560.68</v>
      </c>
      <c r="L95">
        <v>562.08</v>
      </c>
      <c r="M95">
        <v>960.36</v>
      </c>
      <c r="N95">
        <v>0</v>
      </c>
      <c r="O95">
        <v>636.9</v>
      </c>
      <c r="P95">
        <v>663.8</v>
      </c>
      <c r="Q95">
        <v>0</v>
      </c>
      <c r="R95">
        <v>293.68</v>
      </c>
      <c r="S95">
        <v>28399.926</v>
      </c>
      <c r="T95">
        <v>5238.075</v>
      </c>
      <c r="U95">
        <v>2207.41</v>
      </c>
      <c r="V95">
        <v>2.845</v>
      </c>
      <c r="W95">
        <v>2210.255</v>
      </c>
      <c r="X95">
        <v>376.818</v>
      </c>
      <c r="Y95">
        <v>50.008</v>
      </c>
      <c r="Z95">
        <v>3394.961</v>
      </c>
      <c r="AA95">
        <v>14179.637</v>
      </c>
      <c r="AB95">
        <v>1260.07</v>
      </c>
      <c r="AC95" t="s">
        <v>60</v>
      </c>
      <c r="AD95" s="3">
        <v>-2776.4402</v>
      </c>
      <c r="AE95">
        <v>619.29</v>
      </c>
      <c r="AF95">
        <v>0</v>
      </c>
      <c r="AG95">
        <v>619.29</v>
      </c>
      <c r="AH95">
        <v>851</v>
      </c>
      <c r="AI95">
        <v>0</v>
      </c>
      <c r="AJ95">
        <v>851</v>
      </c>
      <c r="AK95">
        <v>3951</v>
      </c>
      <c r="AL95">
        <v>28615.4</v>
      </c>
      <c r="AM95">
        <v>32566.4</v>
      </c>
      <c r="AN95">
        <v>2069.76</v>
      </c>
      <c r="AO95">
        <v>2069.76</v>
      </c>
      <c r="AP95">
        <v>0</v>
      </c>
      <c r="AQ95">
        <v>619.29</v>
      </c>
      <c r="AR95">
        <v>851</v>
      </c>
      <c r="AU95">
        <v>630</v>
      </c>
      <c r="AV95" s="13">
        <v>630</v>
      </c>
      <c r="AW95" s="3">
        <v>851</v>
      </c>
      <c r="AX95" s="3">
        <v>619.29</v>
      </c>
      <c r="AY95" s="3">
        <v>660</v>
      </c>
      <c r="AZ95" s="17">
        <v>660</v>
      </c>
      <c r="BA95" s="3">
        <v>851</v>
      </c>
      <c r="BB95" s="3">
        <v>619.29</v>
      </c>
      <c r="BE95" s="21">
        <f t="shared" si="138"/>
        <v>851</v>
      </c>
      <c r="BF95" s="21">
        <f t="shared" ref="BF95:BH95" si="208">AH95</f>
        <v>851</v>
      </c>
      <c r="BG95" s="21">
        <f t="shared" si="208"/>
        <v>0</v>
      </c>
      <c r="BH95" s="21">
        <f t="shared" si="208"/>
        <v>851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619.29</v>
      </c>
      <c r="BN95" s="21">
        <f t="shared" ref="BN95:BP95" si="209">AE95</f>
        <v>619.29</v>
      </c>
      <c r="BO95" s="21">
        <f t="shared" si="209"/>
        <v>0</v>
      </c>
      <c r="BP95" s="21">
        <f t="shared" si="209"/>
        <v>619.29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28072.16</v>
      </c>
      <c r="B96">
        <v>-5242</v>
      </c>
      <c r="C96">
        <v>33302.54</v>
      </c>
      <c r="D96">
        <v>2315.41</v>
      </c>
      <c r="E96">
        <v>599.33</v>
      </c>
      <c r="F96" s="3">
        <v>-5965</v>
      </c>
      <c r="G96">
        <v>659.88</v>
      </c>
      <c r="H96">
        <v>659.88</v>
      </c>
      <c r="I96">
        <v>629.8</v>
      </c>
      <c r="J96">
        <v>458.06</v>
      </c>
      <c r="K96">
        <v>560.68</v>
      </c>
      <c r="L96">
        <v>563.01</v>
      </c>
      <c r="M96">
        <v>961.18</v>
      </c>
      <c r="N96">
        <v>0</v>
      </c>
      <c r="O96">
        <v>637</v>
      </c>
      <c r="P96">
        <v>665.5</v>
      </c>
      <c r="Q96">
        <v>0</v>
      </c>
      <c r="R96">
        <v>290.35</v>
      </c>
      <c r="S96">
        <v>28111.498</v>
      </c>
      <c r="T96">
        <v>5126.33</v>
      </c>
      <c r="U96">
        <v>2166.962</v>
      </c>
      <c r="V96">
        <v>2.844</v>
      </c>
      <c r="W96">
        <v>2169.806</v>
      </c>
      <c r="X96">
        <v>376.256</v>
      </c>
      <c r="Y96">
        <v>49.966</v>
      </c>
      <c r="Z96">
        <v>3586.531</v>
      </c>
      <c r="AA96">
        <v>13936.879</v>
      </c>
      <c r="AB96">
        <v>1251.18</v>
      </c>
      <c r="AC96" t="s">
        <v>60</v>
      </c>
      <c r="AD96" s="3">
        <v>-2566.0464</v>
      </c>
      <c r="AE96">
        <v>599.33</v>
      </c>
      <c r="AF96">
        <v>0</v>
      </c>
      <c r="AG96">
        <v>599.33</v>
      </c>
      <c r="AH96">
        <v>928</v>
      </c>
      <c r="AI96">
        <v>0</v>
      </c>
      <c r="AJ96">
        <v>928</v>
      </c>
      <c r="AK96">
        <v>4040</v>
      </c>
      <c r="AL96">
        <v>28419.8</v>
      </c>
      <c r="AM96">
        <v>32459.8</v>
      </c>
      <c r="AN96">
        <v>2007.85</v>
      </c>
      <c r="AO96">
        <v>2007.85</v>
      </c>
      <c r="AP96">
        <v>0</v>
      </c>
      <c r="AQ96">
        <v>599.33</v>
      </c>
      <c r="AR96">
        <v>928</v>
      </c>
      <c r="AU96">
        <v>630</v>
      </c>
      <c r="AV96" s="13">
        <v>630</v>
      </c>
      <c r="AW96" s="3">
        <v>928</v>
      </c>
      <c r="AX96" s="3">
        <v>599.33</v>
      </c>
      <c r="AY96" s="3">
        <v>660</v>
      </c>
      <c r="AZ96" s="17">
        <v>660</v>
      </c>
      <c r="BA96" s="3">
        <v>928</v>
      </c>
      <c r="BB96" s="3">
        <v>599.33</v>
      </c>
      <c r="BE96" s="21">
        <f t="shared" si="138"/>
        <v>928</v>
      </c>
      <c r="BF96" s="21">
        <f t="shared" ref="BF96:BH96" si="210">AH96</f>
        <v>928</v>
      </c>
      <c r="BG96" s="21">
        <f t="shared" si="210"/>
        <v>0</v>
      </c>
      <c r="BH96" s="21">
        <f t="shared" si="210"/>
        <v>928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599.33</v>
      </c>
      <c r="BN96" s="21">
        <f t="shared" ref="BN96:BP96" si="211">AE96</f>
        <v>599.33</v>
      </c>
      <c r="BO96" s="21">
        <f t="shared" si="211"/>
        <v>0</v>
      </c>
      <c r="BP96" s="21">
        <f t="shared" si="211"/>
        <v>599.33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27994.81</v>
      </c>
      <c r="B97">
        <v>-5305</v>
      </c>
      <c r="C97">
        <v>33292.2</v>
      </c>
      <c r="D97">
        <v>2312.41</v>
      </c>
      <c r="E97">
        <v>566.33</v>
      </c>
      <c r="F97" s="3">
        <v>-5437</v>
      </c>
      <c r="G97">
        <v>659.88</v>
      </c>
      <c r="H97">
        <v>659.88</v>
      </c>
      <c r="I97">
        <v>628.59</v>
      </c>
      <c r="J97">
        <v>457.87</v>
      </c>
      <c r="K97">
        <v>560.91</v>
      </c>
      <c r="L97">
        <v>563.24</v>
      </c>
      <c r="M97">
        <v>937.34</v>
      </c>
      <c r="N97">
        <v>0</v>
      </c>
      <c r="O97">
        <v>635.4</v>
      </c>
      <c r="P97">
        <v>663.8</v>
      </c>
      <c r="Q97">
        <v>0</v>
      </c>
      <c r="R97">
        <v>289.82</v>
      </c>
      <c r="S97">
        <v>27851.678</v>
      </c>
      <c r="T97">
        <v>5324.307</v>
      </c>
      <c r="U97">
        <v>2122.02</v>
      </c>
      <c r="V97">
        <v>3.068</v>
      </c>
      <c r="W97">
        <v>2125.088</v>
      </c>
      <c r="X97">
        <v>376.854</v>
      </c>
      <c r="Y97">
        <v>49.98</v>
      </c>
      <c r="Z97">
        <v>3638.26</v>
      </c>
      <c r="AA97">
        <v>13963.418</v>
      </c>
      <c r="AB97">
        <v>1230.37</v>
      </c>
      <c r="AC97" t="s">
        <v>60</v>
      </c>
      <c r="AD97" s="3">
        <v>-2050.708</v>
      </c>
      <c r="AE97">
        <v>566.33</v>
      </c>
      <c r="AF97">
        <v>0</v>
      </c>
      <c r="AG97">
        <v>566.33</v>
      </c>
      <c r="AH97">
        <v>800</v>
      </c>
      <c r="AI97">
        <v>0</v>
      </c>
      <c r="AJ97">
        <v>800</v>
      </c>
      <c r="AK97">
        <v>4124</v>
      </c>
      <c r="AL97">
        <v>28346.5</v>
      </c>
      <c r="AM97">
        <v>32470.5</v>
      </c>
      <c r="AN97">
        <v>1969.25</v>
      </c>
      <c r="AO97">
        <v>1969.25</v>
      </c>
      <c r="AP97">
        <v>0</v>
      </c>
      <c r="AQ97">
        <v>566.33</v>
      </c>
      <c r="AR97">
        <v>800</v>
      </c>
      <c r="AU97">
        <v>630</v>
      </c>
      <c r="AV97" s="13">
        <v>630</v>
      </c>
      <c r="AW97" s="3">
        <v>800</v>
      </c>
      <c r="AX97" s="3">
        <v>566.33</v>
      </c>
      <c r="AY97" s="3">
        <v>660</v>
      </c>
      <c r="AZ97" s="17">
        <v>660</v>
      </c>
      <c r="BA97" s="3">
        <v>800</v>
      </c>
      <c r="BB97" s="3">
        <v>566.33</v>
      </c>
      <c r="BE97" s="21">
        <f t="shared" si="138"/>
        <v>800</v>
      </c>
      <c r="BF97" s="21">
        <f t="shared" ref="BF97:BH97" si="212">AH97</f>
        <v>800</v>
      </c>
      <c r="BG97" s="21">
        <f t="shared" si="212"/>
        <v>0</v>
      </c>
      <c r="BH97" s="21">
        <f t="shared" si="212"/>
        <v>800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566.33</v>
      </c>
      <c r="BN97" s="21">
        <f t="shared" ref="BN97:BP97" si="213">AE97</f>
        <v>566.33</v>
      </c>
      <c r="BO97" s="21">
        <f t="shared" si="213"/>
        <v>0</v>
      </c>
      <c r="BP97" s="21">
        <f t="shared" si="213"/>
        <v>566.33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W102"/>
  <sheetViews>
    <sheetView zoomScale="55" zoomScaleNormal="55" workbookViewId="0">
      <pane ySplit="1" topLeftCell="A62" activePane="bottomLeft" state="frozen"/>
      <selection/>
      <selection pane="bottomLeft" activeCell="BE102" sqref="BE102:BL102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5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5">
      <c r="A2">
        <v>29264.62</v>
      </c>
      <c r="B2">
        <v>-5374</v>
      </c>
      <c r="C2">
        <v>34474.98</v>
      </c>
      <c r="D2">
        <v>2290.6</v>
      </c>
      <c r="E2">
        <v>470.67</v>
      </c>
      <c r="F2" s="3">
        <v>-6035</v>
      </c>
      <c r="G2">
        <v>660.73</v>
      </c>
      <c r="H2">
        <v>660.73</v>
      </c>
      <c r="I2">
        <v>630.09</v>
      </c>
      <c r="J2">
        <v>501.64</v>
      </c>
      <c r="K2">
        <v>591.62</v>
      </c>
      <c r="L2">
        <v>558.59</v>
      </c>
      <c r="M2">
        <v>956.25</v>
      </c>
      <c r="N2">
        <v>0</v>
      </c>
      <c r="O2">
        <v>624.7</v>
      </c>
      <c r="P2">
        <v>643.7</v>
      </c>
      <c r="Q2">
        <v>0</v>
      </c>
      <c r="R2">
        <v>320.01</v>
      </c>
      <c r="S2">
        <v>29212.957</v>
      </c>
      <c r="T2">
        <v>5465.258</v>
      </c>
      <c r="U2">
        <v>2136.081</v>
      </c>
      <c r="V2">
        <v>3.625</v>
      </c>
      <c r="W2">
        <v>2139.705</v>
      </c>
      <c r="X2">
        <v>376.611</v>
      </c>
      <c r="Y2">
        <v>50.02</v>
      </c>
      <c r="Z2">
        <v>2356.264</v>
      </c>
      <c r="AA2">
        <v>14974.395</v>
      </c>
      <c r="AB2">
        <v>1211.22</v>
      </c>
      <c r="AC2" t="s">
        <v>60</v>
      </c>
      <c r="AD2" s="3">
        <v>-2614.3726</v>
      </c>
      <c r="AE2">
        <v>470.67</v>
      </c>
      <c r="AF2">
        <v>0</v>
      </c>
      <c r="AG2">
        <v>470.67</v>
      </c>
      <c r="AH2">
        <v>410</v>
      </c>
      <c r="AI2">
        <v>0</v>
      </c>
      <c r="AJ2">
        <v>410</v>
      </c>
      <c r="AK2">
        <v>5340</v>
      </c>
      <c r="AL2">
        <v>28720.7</v>
      </c>
      <c r="AM2">
        <v>34060.7</v>
      </c>
      <c r="AN2">
        <v>2206.05</v>
      </c>
      <c r="AO2">
        <v>2206.05</v>
      </c>
      <c r="AP2">
        <v>0</v>
      </c>
      <c r="AQ2">
        <v>470.67</v>
      </c>
      <c r="AR2">
        <v>410</v>
      </c>
      <c r="AS2" s="12" t="s">
        <v>140</v>
      </c>
      <c r="AT2" s="12" t="s">
        <v>141</v>
      </c>
      <c r="AU2">
        <v>620</v>
      </c>
      <c r="AV2" s="13">
        <v>620</v>
      </c>
      <c r="AW2" s="3">
        <v>410</v>
      </c>
      <c r="AX2" s="3">
        <v>470.67</v>
      </c>
      <c r="AY2" s="3">
        <v>640</v>
      </c>
      <c r="AZ2" s="17">
        <v>640</v>
      </c>
      <c r="BA2" s="3">
        <v>410</v>
      </c>
      <c r="BB2" s="3">
        <v>470.67</v>
      </c>
      <c r="BE2" s="21">
        <f t="shared" si="0"/>
        <v>410</v>
      </c>
      <c r="BF2" s="21">
        <f t="shared" ref="BF2:BH2" si="4">AH2</f>
        <v>410</v>
      </c>
      <c r="BG2" s="21">
        <f t="shared" si="4"/>
        <v>0</v>
      </c>
      <c r="BH2" s="21">
        <f t="shared" si="4"/>
        <v>410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470.67</v>
      </c>
      <c r="BN2" s="21">
        <f t="shared" ref="BN2:BP2" si="9">AE2</f>
        <v>470.67</v>
      </c>
      <c r="BO2" s="21">
        <f t="shared" si="9"/>
        <v>0</v>
      </c>
      <c r="BP2" s="21">
        <f t="shared" si="9"/>
        <v>470.67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  <c r="BW2" s="30">
        <f>AVERAGE(AX2:AX36)</f>
        <v>322.347428571429</v>
      </c>
    </row>
    <row r="3" spans="1:75">
      <c r="A3">
        <v>29117.27</v>
      </c>
      <c r="B3">
        <v>-5376</v>
      </c>
      <c r="C3">
        <v>34314.05</v>
      </c>
      <c r="D3">
        <v>2387.39</v>
      </c>
      <c r="E3">
        <v>450</v>
      </c>
      <c r="F3" s="3">
        <v>-6634</v>
      </c>
      <c r="G3">
        <v>659.88</v>
      </c>
      <c r="H3">
        <v>659.03</v>
      </c>
      <c r="I3">
        <v>629.38</v>
      </c>
      <c r="J3">
        <v>545.55</v>
      </c>
      <c r="K3">
        <v>555.1</v>
      </c>
      <c r="L3">
        <v>518.12</v>
      </c>
      <c r="M3">
        <v>918.42</v>
      </c>
      <c r="N3">
        <v>0</v>
      </c>
      <c r="O3">
        <v>627.8</v>
      </c>
      <c r="P3">
        <v>644.7</v>
      </c>
      <c r="Q3">
        <v>0</v>
      </c>
      <c r="R3">
        <v>321.06</v>
      </c>
      <c r="S3">
        <v>29171.318</v>
      </c>
      <c r="T3">
        <v>5522.424</v>
      </c>
      <c r="U3">
        <v>2226.104</v>
      </c>
      <c r="V3">
        <v>3.851</v>
      </c>
      <c r="W3">
        <v>2229.955</v>
      </c>
      <c r="X3">
        <v>376.365</v>
      </c>
      <c r="Y3">
        <v>49.968</v>
      </c>
      <c r="Z3">
        <v>2701.9</v>
      </c>
      <c r="AA3">
        <v>14883.908</v>
      </c>
      <c r="AB3">
        <v>1202.79</v>
      </c>
      <c r="AC3" t="s">
        <v>60</v>
      </c>
      <c r="AD3" s="3">
        <v>-3311.5293</v>
      </c>
      <c r="AE3">
        <v>450</v>
      </c>
      <c r="AF3">
        <v>0</v>
      </c>
      <c r="AG3">
        <v>450</v>
      </c>
      <c r="AH3">
        <v>410</v>
      </c>
      <c r="AI3">
        <v>0</v>
      </c>
      <c r="AJ3">
        <v>410</v>
      </c>
      <c r="AK3">
        <v>5368</v>
      </c>
      <c r="AL3">
        <v>28483.8</v>
      </c>
      <c r="AM3">
        <v>33851.8</v>
      </c>
      <c r="AN3">
        <v>2209.67</v>
      </c>
      <c r="AO3">
        <v>2209.67</v>
      </c>
      <c r="AP3">
        <v>0</v>
      </c>
      <c r="AQ3">
        <v>450</v>
      </c>
      <c r="AR3">
        <v>410</v>
      </c>
      <c r="AU3">
        <v>620</v>
      </c>
      <c r="AV3" s="13">
        <v>620</v>
      </c>
      <c r="AW3" s="3">
        <v>410</v>
      </c>
      <c r="AX3" s="3">
        <v>450</v>
      </c>
      <c r="AY3" s="3">
        <v>640</v>
      </c>
      <c r="AZ3" s="17">
        <v>640</v>
      </c>
      <c r="BA3" s="3">
        <v>410</v>
      </c>
      <c r="BB3" s="3">
        <v>450</v>
      </c>
      <c r="BE3" s="21">
        <f t="shared" si="0"/>
        <v>410</v>
      </c>
      <c r="BF3" s="21">
        <f t="shared" ref="BF3:BH3" si="14">AH3</f>
        <v>410</v>
      </c>
      <c r="BG3" s="21">
        <f t="shared" si="14"/>
        <v>0</v>
      </c>
      <c r="BH3" s="21">
        <f t="shared" si="14"/>
        <v>410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450</v>
      </c>
      <c r="BN3" s="21">
        <f t="shared" ref="BN3:BP3" si="15">AE3</f>
        <v>450</v>
      </c>
      <c r="BO3" s="21">
        <f t="shared" si="15"/>
        <v>0</v>
      </c>
      <c r="BP3" s="21">
        <f t="shared" si="15"/>
        <v>450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  <c r="BW3" s="30">
        <f>AVERAGE(AX66:AX97)</f>
        <v>271.1025</v>
      </c>
    </row>
    <row r="4" spans="1:72">
      <c r="A4">
        <v>28845.44</v>
      </c>
      <c r="B4">
        <v>-5380</v>
      </c>
      <c r="C4">
        <v>33915.32</v>
      </c>
      <c r="D4">
        <v>2399.41</v>
      </c>
      <c r="E4">
        <v>429</v>
      </c>
      <c r="F4" s="3">
        <v>-6996</v>
      </c>
      <c r="G4">
        <v>659.88</v>
      </c>
      <c r="H4">
        <v>659.88</v>
      </c>
      <c r="I4">
        <v>633.89</v>
      </c>
      <c r="J4">
        <v>557.3</v>
      </c>
      <c r="K4">
        <v>543</v>
      </c>
      <c r="L4">
        <v>502.53</v>
      </c>
      <c r="M4">
        <v>901.16</v>
      </c>
      <c r="N4">
        <v>0</v>
      </c>
      <c r="O4">
        <v>628.8</v>
      </c>
      <c r="P4">
        <v>644.1</v>
      </c>
      <c r="Q4">
        <v>0</v>
      </c>
      <c r="R4">
        <v>320.75</v>
      </c>
      <c r="S4">
        <v>29088.51</v>
      </c>
      <c r="T4">
        <v>5526.417</v>
      </c>
      <c r="U4">
        <v>2295.175</v>
      </c>
      <c r="V4">
        <v>3.836</v>
      </c>
      <c r="W4">
        <v>2299.01</v>
      </c>
      <c r="X4">
        <v>376.281</v>
      </c>
      <c r="Y4">
        <v>49.973</v>
      </c>
      <c r="Z4">
        <v>2822.701</v>
      </c>
      <c r="AA4">
        <v>14755.906</v>
      </c>
      <c r="AB4">
        <v>1228.85</v>
      </c>
      <c r="AC4" t="s">
        <v>60</v>
      </c>
      <c r="AD4" s="3">
        <v>-3747.0244</v>
      </c>
      <c r="AE4">
        <v>429</v>
      </c>
      <c r="AF4">
        <v>0</v>
      </c>
      <c r="AG4">
        <v>429</v>
      </c>
      <c r="AH4">
        <v>410</v>
      </c>
      <c r="AI4">
        <v>0</v>
      </c>
      <c r="AJ4">
        <v>410</v>
      </c>
      <c r="AK4">
        <v>5372</v>
      </c>
      <c r="AL4">
        <v>28306.1</v>
      </c>
      <c r="AM4">
        <v>33678.1</v>
      </c>
      <c r="AN4">
        <v>2229.89</v>
      </c>
      <c r="AO4">
        <v>2229.89</v>
      </c>
      <c r="AP4">
        <v>0</v>
      </c>
      <c r="AQ4">
        <v>429</v>
      </c>
      <c r="AR4">
        <v>410</v>
      </c>
      <c r="AU4">
        <v>620</v>
      </c>
      <c r="AV4" s="13">
        <v>620</v>
      </c>
      <c r="AW4" s="3">
        <v>410</v>
      </c>
      <c r="AX4" s="3">
        <v>429</v>
      </c>
      <c r="AY4" s="3">
        <v>640</v>
      </c>
      <c r="AZ4" s="17">
        <v>640</v>
      </c>
      <c r="BA4" s="3">
        <v>410</v>
      </c>
      <c r="BB4" s="3">
        <v>429</v>
      </c>
      <c r="BE4" s="21">
        <f t="shared" si="0"/>
        <v>410</v>
      </c>
      <c r="BF4" s="21">
        <f t="shared" ref="BF4:BH4" si="16">AH4</f>
        <v>410</v>
      </c>
      <c r="BG4" s="21">
        <f t="shared" si="16"/>
        <v>0</v>
      </c>
      <c r="BH4" s="21">
        <f t="shared" si="16"/>
        <v>410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429</v>
      </c>
      <c r="BN4" s="21">
        <f t="shared" ref="BN4:BP4" si="17">AE4</f>
        <v>429</v>
      </c>
      <c r="BO4" s="21">
        <f t="shared" si="17"/>
        <v>0</v>
      </c>
      <c r="BP4" s="21">
        <f t="shared" si="17"/>
        <v>429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28663.15</v>
      </c>
      <c r="B5">
        <v>-5383</v>
      </c>
      <c r="C5">
        <v>33673.95</v>
      </c>
      <c r="D5">
        <v>2497.66</v>
      </c>
      <c r="E5">
        <v>413.67</v>
      </c>
      <c r="F5" s="3">
        <v>-6995</v>
      </c>
      <c r="G5">
        <v>659.88</v>
      </c>
      <c r="H5">
        <v>660.73</v>
      </c>
      <c r="I5">
        <v>629.3</v>
      </c>
      <c r="J5">
        <v>556.94</v>
      </c>
      <c r="K5">
        <v>540.21</v>
      </c>
      <c r="L5">
        <v>503</v>
      </c>
      <c r="M5">
        <v>900.34</v>
      </c>
      <c r="N5">
        <v>0</v>
      </c>
      <c r="O5">
        <v>625.9</v>
      </c>
      <c r="P5">
        <v>644.2</v>
      </c>
      <c r="Q5">
        <v>0</v>
      </c>
      <c r="R5">
        <v>319.53</v>
      </c>
      <c r="S5">
        <v>28807.863</v>
      </c>
      <c r="T5">
        <v>5325.149</v>
      </c>
      <c r="U5">
        <v>2482.752</v>
      </c>
      <c r="V5">
        <v>3.837</v>
      </c>
      <c r="W5">
        <v>2486.589</v>
      </c>
      <c r="X5">
        <v>375.762</v>
      </c>
      <c r="Y5">
        <v>50.032</v>
      </c>
      <c r="Z5">
        <v>2648.607</v>
      </c>
      <c r="AA5">
        <v>14513.053</v>
      </c>
      <c r="AB5">
        <v>1248.03</v>
      </c>
      <c r="AC5" t="s">
        <v>60</v>
      </c>
      <c r="AD5" s="3">
        <v>-3740.8613</v>
      </c>
      <c r="AE5">
        <v>413.67</v>
      </c>
      <c r="AF5">
        <v>0</v>
      </c>
      <c r="AG5">
        <v>413.67</v>
      </c>
      <c r="AH5">
        <v>410</v>
      </c>
      <c r="AI5">
        <v>0</v>
      </c>
      <c r="AJ5">
        <v>410</v>
      </c>
      <c r="AK5">
        <v>5374</v>
      </c>
      <c r="AL5">
        <v>28108.7</v>
      </c>
      <c r="AM5">
        <v>33482.7</v>
      </c>
      <c r="AN5">
        <v>2262.46</v>
      </c>
      <c r="AO5">
        <v>2262.46</v>
      </c>
      <c r="AP5">
        <v>0</v>
      </c>
      <c r="AQ5">
        <v>413.67</v>
      </c>
      <c r="AR5">
        <v>410</v>
      </c>
      <c r="AU5">
        <v>620</v>
      </c>
      <c r="AV5" s="13">
        <v>620</v>
      </c>
      <c r="AW5" s="3">
        <v>410</v>
      </c>
      <c r="AX5" s="3">
        <v>413.67</v>
      </c>
      <c r="AY5" s="3">
        <v>640</v>
      </c>
      <c r="AZ5" s="17">
        <v>640</v>
      </c>
      <c r="BA5" s="3">
        <v>410</v>
      </c>
      <c r="BB5" s="3">
        <v>413.67</v>
      </c>
      <c r="BE5" s="21">
        <f t="shared" si="0"/>
        <v>410</v>
      </c>
      <c r="BF5" s="21">
        <f t="shared" ref="BF5:BH5" si="18">AH5</f>
        <v>410</v>
      </c>
      <c r="BG5" s="21">
        <f t="shared" si="18"/>
        <v>0</v>
      </c>
      <c r="BH5" s="21">
        <f t="shared" si="18"/>
        <v>410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413.67</v>
      </c>
      <c r="BN5" s="21">
        <f t="shared" ref="BN5:BP5" si="19">AE5</f>
        <v>413.67</v>
      </c>
      <c r="BO5" s="21">
        <f t="shared" si="19"/>
        <v>0</v>
      </c>
      <c r="BP5" s="21">
        <f t="shared" si="19"/>
        <v>413.67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28359.55</v>
      </c>
      <c r="B6">
        <v>-5389</v>
      </c>
      <c r="C6">
        <v>33833.72</v>
      </c>
      <c r="D6">
        <v>2544.62</v>
      </c>
      <c r="E6">
        <v>418</v>
      </c>
      <c r="F6" s="3">
        <v>-6994</v>
      </c>
      <c r="G6">
        <v>659.88</v>
      </c>
      <c r="H6">
        <v>659.88</v>
      </c>
      <c r="I6">
        <v>623.48</v>
      </c>
      <c r="J6">
        <v>557.97</v>
      </c>
      <c r="K6">
        <v>541.38</v>
      </c>
      <c r="L6">
        <v>503.46</v>
      </c>
      <c r="M6">
        <v>900.75</v>
      </c>
      <c r="N6">
        <v>0</v>
      </c>
      <c r="O6">
        <v>628</v>
      </c>
      <c r="P6">
        <v>644</v>
      </c>
      <c r="Q6">
        <v>0</v>
      </c>
      <c r="R6">
        <v>320.59</v>
      </c>
      <c r="S6">
        <v>28398.36</v>
      </c>
      <c r="T6">
        <v>5491.031</v>
      </c>
      <c r="U6">
        <v>2655.261</v>
      </c>
      <c r="V6">
        <v>3.836</v>
      </c>
      <c r="W6">
        <v>2659.097</v>
      </c>
      <c r="X6">
        <v>376.794</v>
      </c>
      <c r="Y6">
        <v>49.978</v>
      </c>
      <c r="Z6">
        <v>2797.363</v>
      </c>
      <c r="AA6">
        <v>14305.404</v>
      </c>
      <c r="AB6">
        <v>1248.53</v>
      </c>
      <c r="AC6" t="s">
        <v>60</v>
      </c>
      <c r="AD6" s="3">
        <v>-3745.624</v>
      </c>
      <c r="AE6">
        <v>418</v>
      </c>
      <c r="AF6">
        <v>0</v>
      </c>
      <c r="AG6">
        <v>418</v>
      </c>
      <c r="AH6">
        <v>399</v>
      </c>
      <c r="AI6">
        <v>0</v>
      </c>
      <c r="AJ6">
        <v>399</v>
      </c>
      <c r="AK6">
        <v>5379</v>
      </c>
      <c r="AL6">
        <v>27784.9</v>
      </c>
      <c r="AM6">
        <v>33163.9</v>
      </c>
      <c r="AN6">
        <v>2334.73</v>
      </c>
      <c r="AO6">
        <v>2334.73</v>
      </c>
      <c r="AP6">
        <v>0</v>
      </c>
      <c r="AQ6">
        <v>418</v>
      </c>
      <c r="AR6">
        <v>399</v>
      </c>
      <c r="AU6">
        <v>620</v>
      </c>
      <c r="AV6" s="13">
        <v>620</v>
      </c>
      <c r="AW6" s="3">
        <v>399</v>
      </c>
      <c r="AX6" s="3">
        <v>418</v>
      </c>
      <c r="AY6" s="3">
        <v>640</v>
      </c>
      <c r="AZ6" s="17">
        <v>640</v>
      </c>
      <c r="BA6" s="3">
        <v>399</v>
      </c>
      <c r="BB6" s="3">
        <v>418</v>
      </c>
      <c r="BE6" s="21">
        <f t="shared" si="0"/>
        <v>399</v>
      </c>
      <c r="BF6" s="21">
        <f t="shared" ref="BF6:BH6" si="20">AH6</f>
        <v>399</v>
      </c>
      <c r="BG6" s="21">
        <f t="shared" si="20"/>
        <v>0</v>
      </c>
      <c r="BH6" s="21">
        <f t="shared" si="20"/>
        <v>399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418</v>
      </c>
      <c r="BN6" s="21">
        <f t="shared" ref="BN6:BP6" si="21">AE6</f>
        <v>418</v>
      </c>
      <c r="BO6" s="21">
        <f t="shared" si="21"/>
        <v>0</v>
      </c>
      <c r="BP6" s="21">
        <f t="shared" si="21"/>
        <v>418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28204.04</v>
      </c>
      <c r="B7">
        <v>-5390</v>
      </c>
      <c r="C7">
        <v>33866.29</v>
      </c>
      <c r="D7">
        <v>2694.19</v>
      </c>
      <c r="E7">
        <v>415.67</v>
      </c>
      <c r="F7" s="3">
        <v>-6404</v>
      </c>
      <c r="G7">
        <v>659.88</v>
      </c>
      <c r="H7">
        <v>659.88</v>
      </c>
      <c r="I7">
        <v>626.53</v>
      </c>
      <c r="J7">
        <v>558.59</v>
      </c>
      <c r="K7">
        <v>540.91</v>
      </c>
      <c r="L7">
        <v>503.93</v>
      </c>
      <c r="M7">
        <v>899.51</v>
      </c>
      <c r="N7">
        <v>0</v>
      </c>
      <c r="O7">
        <v>626.3</v>
      </c>
      <c r="P7">
        <v>644.9</v>
      </c>
      <c r="Q7">
        <v>0</v>
      </c>
      <c r="R7">
        <v>320.48</v>
      </c>
      <c r="S7">
        <v>28101.713</v>
      </c>
      <c r="T7">
        <v>5386.701</v>
      </c>
      <c r="U7">
        <v>2881.501</v>
      </c>
      <c r="V7">
        <v>3.859</v>
      </c>
      <c r="W7">
        <v>2885.36</v>
      </c>
      <c r="X7">
        <v>378.226</v>
      </c>
      <c r="Y7">
        <v>49.994</v>
      </c>
      <c r="Z7">
        <v>3199.854</v>
      </c>
      <c r="AA7">
        <v>13898.648</v>
      </c>
      <c r="AB7">
        <v>1235.83</v>
      </c>
      <c r="AC7" t="s">
        <v>60</v>
      </c>
      <c r="AD7" s="3">
        <v>-3148.6213</v>
      </c>
      <c r="AE7">
        <v>415.67</v>
      </c>
      <c r="AF7">
        <v>0</v>
      </c>
      <c r="AG7">
        <v>415.67</v>
      </c>
      <c r="AH7">
        <v>399</v>
      </c>
      <c r="AI7">
        <v>0</v>
      </c>
      <c r="AJ7">
        <v>399</v>
      </c>
      <c r="AK7">
        <v>5380</v>
      </c>
      <c r="AL7">
        <v>27674.4</v>
      </c>
      <c r="AM7">
        <v>33054.4</v>
      </c>
      <c r="AN7">
        <v>2423.34</v>
      </c>
      <c r="AO7">
        <v>2423.34</v>
      </c>
      <c r="AP7">
        <v>0</v>
      </c>
      <c r="AQ7">
        <v>415.67</v>
      </c>
      <c r="AR7">
        <v>399</v>
      </c>
      <c r="AU7">
        <v>620</v>
      </c>
      <c r="AV7" s="13">
        <v>620</v>
      </c>
      <c r="AW7" s="3">
        <v>399</v>
      </c>
      <c r="AX7" s="3">
        <v>415.67</v>
      </c>
      <c r="AY7" s="3">
        <v>640</v>
      </c>
      <c r="AZ7" s="17">
        <v>640</v>
      </c>
      <c r="BA7" s="3">
        <v>399</v>
      </c>
      <c r="BB7" s="3">
        <v>415.67</v>
      </c>
      <c r="BE7" s="21">
        <f t="shared" si="0"/>
        <v>399</v>
      </c>
      <c r="BF7" s="21">
        <f t="shared" ref="BF7:BH7" si="22">AH7</f>
        <v>399</v>
      </c>
      <c r="BG7" s="21">
        <f t="shared" si="22"/>
        <v>0</v>
      </c>
      <c r="BH7" s="21">
        <f t="shared" si="22"/>
        <v>399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415.67</v>
      </c>
      <c r="BN7" s="21">
        <f t="shared" ref="BN7:BP7" si="23">AE7</f>
        <v>415.67</v>
      </c>
      <c r="BO7" s="21">
        <f t="shared" si="23"/>
        <v>0</v>
      </c>
      <c r="BP7" s="21">
        <f t="shared" si="23"/>
        <v>415.67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27920.72</v>
      </c>
      <c r="B8">
        <v>-5393</v>
      </c>
      <c r="C8">
        <v>33069.07</v>
      </c>
      <c r="D8">
        <v>2935.62</v>
      </c>
      <c r="E8">
        <v>406.33</v>
      </c>
      <c r="F8" s="3">
        <v>-6412</v>
      </c>
      <c r="G8">
        <v>660.73</v>
      </c>
      <c r="H8">
        <v>659.88</v>
      </c>
      <c r="I8">
        <v>626.5</v>
      </c>
      <c r="J8">
        <v>559.53</v>
      </c>
      <c r="K8">
        <v>540.21</v>
      </c>
      <c r="L8">
        <v>502.07</v>
      </c>
      <c r="M8">
        <v>901.16</v>
      </c>
      <c r="N8">
        <v>0</v>
      </c>
      <c r="O8">
        <v>627.6</v>
      </c>
      <c r="P8">
        <v>645.3</v>
      </c>
      <c r="Q8">
        <v>0</v>
      </c>
      <c r="R8">
        <v>302.99</v>
      </c>
      <c r="S8">
        <v>27877.148</v>
      </c>
      <c r="T8">
        <v>5386.957</v>
      </c>
      <c r="U8">
        <v>3301.988</v>
      </c>
      <c r="V8">
        <v>3.533</v>
      </c>
      <c r="W8">
        <v>3305.521</v>
      </c>
      <c r="X8">
        <v>377.069</v>
      </c>
      <c r="Y8">
        <v>50.005</v>
      </c>
      <c r="Z8">
        <v>3830.373</v>
      </c>
      <c r="AA8">
        <v>13307.645</v>
      </c>
      <c r="AB8">
        <v>1249.84</v>
      </c>
      <c r="AC8" t="s">
        <v>60</v>
      </c>
      <c r="AD8" s="3">
        <v>-3169.6323</v>
      </c>
      <c r="AE8">
        <v>406.33</v>
      </c>
      <c r="AF8">
        <v>0</v>
      </c>
      <c r="AG8">
        <v>406.33</v>
      </c>
      <c r="AH8">
        <v>398</v>
      </c>
      <c r="AI8">
        <v>0</v>
      </c>
      <c r="AJ8">
        <v>398</v>
      </c>
      <c r="AK8">
        <v>5383</v>
      </c>
      <c r="AL8">
        <v>27437.5</v>
      </c>
      <c r="AM8">
        <v>32820.5</v>
      </c>
      <c r="AN8">
        <v>2521.24</v>
      </c>
      <c r="AO8">
        <v>2521.24</v>
      </c>
      <c r="AP8">
        <v>0</v>
      </c>
      <c r="AQ8">
        <v>406.33</v>
      </c>
      <c r="AR8">
        <v>398</v>
      </c>
      <c r="AU8">
        <v>620</v>
      </c>
      <c r="AV8" s="13">
        <v>620</v>
      </c>
      <c r="AW8" s="3">
        <v>398</v>
      </c>
      <c r="AX8" s="3">
        <v>406.33</v>
      </c>
      <c r="AY8" s="3">
        <v>640</v>
      </c>
      <c r="AZ8" s="17">
        <v>640</v>
      </c>
      <c r="BA8" s="3">
        <v>398</v>
      </c>
      <c r="BB8" s="3">
        <v>406.33</v>
      </c>
      <c r="BE8" s="21">
        <f t="shared" si="0"/>
        <v>398</v>
      </c>
      <c r="BF8" s="21">
        <f t="shared" ref="BF8:BH8" si="24">AH8</f>
        <v>398</v>
      </c>
      <c r="BG8" s="21">
        <f t="shared" si="24"/>
        <v>0</v>
      </c>
      <c r="BH8" s="21">
        <f t="shared" si="24"/>
        <v>398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406.33</v>
      </c>
      <c r="BN8" s="21">
        <f t="shared" ref="BN8:BP8" si="25">AE8</f>
        <v>406.33</v>
      </c>
      <c r="BO8" s="21">
        <f t="shared" si="25"/>
        <v>0</v>
      </c>
      <c r="BP8" s="21">
        <f t="shared" si="25"/>
        <v>406.33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27653.03</v>
      </c>
      <c r="B9">
        <v>-5395</v>
      </c>
      <c r="C9">
        <v>32070.36</v>
      </c>
      <c r="D9">
        <v>3135.32</v>
      </c>
      <c r="E9">
        <v>393.33</v>
      </c>
      <c r="F9" s="3">
        <v>-6505</v>
      </c>
      <c r="G9">
        <v>659.88</v>
      </c>
      <c r="H9">
        <v>659.88</v>
      </c>
      <c r="I9">
        <v>626.39</v>
      </c>
      <c r="J9">
        <v>559.27</v>
      </c>
      <c r="K9">
        <v>540.91</v>
      </c>
      <c r="L9">
        <v>503.46</v>
      </c>
      <c r="M9">
        <v>901.98</v>
      </c>
      <c r="N9">
        <v>0</v>
      </c>
      <c r="O9">
        <v>625.5</v>
      </c>
      <c r="P9">
        <v>644</v>
      </c>
      <c r="Q9">
        <v>0</v>
      </c>
      <c r="R9">
        <v>300.61</v>
      </c>
      <c r="S9">
        <v>27657.57</v>
      </c>
      <c r="T9">
        <v>5405.555</v>
      </c>
      <c r="U9">
        <v>3646.227</v>
      </c>
      <c r="V9">
        <v>3.492</v>
      </c>
      <c r="W9">
        <v>3649.719</v>
      </c>
      <c r="X9">
        <v>377.698</v>
      </c>
      <c r="Y9">
        <v>50.01</v>
      </c>
      <c r="Z9">
        <v>4324.113</v>
      </c>
      <c r="AA9">
        <v>12838.313</v>
      </c>
      <c r="AB9">
        <v>1249.68</v>
      </c>
      <c r="AC9" t="s">
        <v>60</v>
      </c>
      <c r="AD9" s="3">
        <v>-3269.9268</v>
      </c>
      <c r="AE9">
        <v>393.33</v>
      </c>
      <c r="AF9">
        <v>0</v>
      </c>
      <c r="AG9">
        <v>393.33</v>
      </c>
      <c r="AH9">
        <v>398</v>
      </c>
      <c r="AI9">
        <v>0</v>
      </c>
      <c r="AJ9">
        <v>398</v>
      </c>
      <c r="AK9">
        <v>5385</v>
      </c>
      <c r="AL9">
        <v>27220.3</v>
      </c>
      <c r="AM9">
        <v>32605.3</v>
      </c>
      <c r="AN9">
        <v>2636.04</v>
      </c>
      <c r="AO9">
        <v>2636.04</v>
      </c>
      <c r="AP9">
        <v>0</v>
      </c>
      <c r="AQ9">
        <v>393.33</v>
      </c>
      <c r="AR9">
        <v>398</v>
      </c>
      <c r="AU9">
        <v>620</v>
      </c>
      <c r="AV9" s="13">
        <v>620</v>
      </c>
      <c r="AW9" s="3">
        <v>398</v>
      </c>
      <c r="AX9" s="3">
        <v>393.33</v>
      </c>
      <c r="AY9" s="3">
        <v>640</v>
      </c>
      <c r="AZ9" s="17">
        <v>640</v>
      </c>
      <c r="BA9" s="3">
        <v>398</v>
      </c>
      <c r="BB9" s="3">
        <v>393.33</v>
      </c>
      <c r="BE9" s="21">
        <f t="shared" si="0"/>
        <v>398</v>
      </c>
      <c r="BF9" s="21">
        <f t="shared" ref="BF9:BH9" si="26">AH9</f>
        <v>398</v>
      </c>
      <c r="BG9" s="21">
        <f t="shared" si="26"/>
        <v>0</v>
      </c>
      <c r="BH9" s="21">
        <f t="shared" si="26"/>
        <v>398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393.33</v>
      </c>
      <c r="BN9" s="21">
        <f t="shared" ref="BN9:BP9" si="27">AE9</f>
        <v>393.33</v>
      </c>
      <c r="BO9" s="21">
        <f t="shared" si="27"/>
        <v>0</v>
      </c>
      <c r="BP9" s="21">
        <f t="shared" si="27"/>
        <v>393.33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27522.51</v>
      </c>
      <c r="B10">
        <v>-5399</v>
      </c>
      <c r="C10">
        <v>31678.17</v>
      </c>
      <c r="D10">
        <v>3513.68</v>
      </c>
      <c r="E10">
        <v>393</v>
      </c>
      <c r="F10" s="3">
        <v>-6507</v>
      </c>
      <c r="G10">
        <v>659.88</v>
      </c>
      <c r="H10">
        <v>659.88</v>
      </c>
      <c r="I10">
        <v>626.73</v>
      </c>
      <c r="J10">
        <v>559.83</v>
      </c>
      <c r="K10">
        <v>541.84</v>
      </c>
      <c r="L10">
        <v>503.46</v>
      </c>
      <c r="M10">
        <v>900.75</v>
      </c>
      <c r="N10">
        <v>0</v>
      </c>
      <c r="O10">
        <v>627.3</v>
      </c>
      <c r="P10">
        <v>644.7</v>
      </c>
      <c r="Q10">
        <v>0</v>
      </c>
      <c r="R10">
        <v>300.66</v>
      </c>
      <c r="S10">
        <v>27585.637</v>
      </c>
      <c r="T10">
        <v>5518.3</v>
      </c>
      <c r="U10">
        <v>4115.228</v>
      </c>
      <c r="V10">
        <v>3.499</v>
      </c>
      <c r="W10">
        <v>4118.726</v>
      </c>
      <c r="X10">
        <v>277.636</v>
      </c>
      <c r="Y10">
        <v>49.962</v>
      </c>
      <c r="Z10">
        <v>4734.357</v>
      </c>
      <c r="AA10">
        <v>12545.018</v>
      </c>
      <c r="AB10">
        <v>1248.12</v>
      </c>
      <c r="AC10" t="s">
        <v>60</v>
      </c>
      <c r="AD10" s="3">
        <v>-3268.386</v>
      </c>
      <c r="AE10">
        <v>393</v>
      </c>
      <c r="AF10">
        <v>0</v>
      </c>
      <c r="AG10">
        <v>393</v>
      </c>
      <c r="AH10">
        <v>400</v>
      </c>
      <c r="AI10">
        <v>0</v>
      </c>
      <c r="AJ10">
        <v>400</v>
      </c>
      <c r="AK10">
        <v>5389</v>
      </c>
      <c r="AL10">
        <v>27022.9</v>
      </c>
      <c r="AM10">
        <v>32411.9</v>
      </c>
      <c r="AN10">
        <v>2775.44</v>
      </c>
      <c r="AO10">
        <v>2775.44</v>
      </c>
      <c r="AP10">
        <v>0</v>
      </c>
      <c r="AQ10">
        <v>393</v>
      </c>
      <c r="AR10">
        <v>400</v>
      </c>
      <c r="AU10">
        <v>620</v>
      </c>
      <c r="AV10" s="13">
        <v>620</v>
      </c>
      <c r="AW10" s="3">
        <v>400</v>
      </c>
      <c r="AX10" s="3">
        <v>393</v>
      </c>
      <c r="AY10" s="3">
        <v>640</v>
      </c>
      <c r="AZ10" s="17">
        <v>640</v>
      </c>
      <c r="BA10" s="3">
        <v>400</v>
      </c>
      <c r="BB10" s="3">
        <v>393</v>
      </c>
      <c r="BE10" s="21">
        <f t="shared" si="0"/>
        <v>400</v>
      </c>
      <c r="BF10" s="21">
        <f t="shared" ref="BF10:BH10" si="28">AH10</f>
        <v>400</v>
      </c>
      <c r="BG10" s="21">
        <f t="shared" si="28"/>
        <v>0</v>
      </c>
      <c r="BH10" s="21">
        <f t="shared" si="28"/>
        <v>400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393</v>
      </c>
      <c r="BN10" s="21">
        <f t="shared" ref="BN10:BP10" si="29">AE10</f>
        <v>393</v>
      </c>
      <c r="BO10" s="21">
        <f t="shared" si="29"/>
        <v>0</v>
      </c>
      <c r="BP10" s="21">
        <f t="shared" si="29"/>
        <v>393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27275.1</v>
      </c>
      <c r="B11">
        <v>-5402</v>
      </c>
      <c r="C11">
        <v>29646.11</v>
      </c>
      <c r="D11">
        <v>3849.11</v>
      </c>
      <c r="E11">
        <v>340</v>
      </c>
      <c r="F11" s="3">
        <v>-6495</v>
      </c>
      <c r="G11">
        <v>653.91</v>
      </c>
      <c r="H11">
        <v>651.34</v>
      </c>
      <c r="I11">
        <v>602.78</v>
      </c>
      <c r="J11">
        <v>559.58</v>
      </c>
      <c r="K11">
        <v>540.68</v>
      </c>
      <c r="L11">
        <v>502.07</v>
      </c>
      <c r="M11">
        <v>899.92</v>
      </c>
      <c r="N11">
        <v>0</v>
      </c>
      <c r="O11">
        <v>615.1</v>
      </c>
      <c r="P11">
        <v>625.2</v>
      </c>
      <c r="Q11">
        <v>0</v>
      </c>
      <c r="R11">
        <v>300.24</v>
      </c>
      <c r="S11">
        <v>27496.148</v>
      </c>
      <c r="T11">
        <v>5345.102</v>
      </c>
      <c r="U11">
        <v>4697.633</v>
      </c>
      <c r="V11">
        <v>3.511</v>
      </c>
      <c r="W11">
        <v>4701.143</v>
      </c>
      <c r="X11">
        <v>266.738</v>
      </c>
      <c r="Y11">
        <v>49.98</v>
      </c>
      <c r="Z11">
        <v>5714.502</v>
      </c>
      <c r="AA11">
        <v>11455.875</v>
      </c>
      <c r="AB11">
        <v>1157.46</v>
      </c>
      <c r="AC11" t="s">
        <v>60</v>
      </c>
      <c r="AD11" s="3">
        <v>-3285.475</v>
      </c>
      <c r="AE11">
        <v>340</v>
      </c>
      <c r="AF11">
        <v>0</v>
      </c>
      <c r="AG11">
        <v>340</v>
      </c>
      <c r="AH11">
        <v>397</v>
      </c>
      <c r="AI11">
        <v>0</v>
      </c>
      <c r="AJ11">
        <v>397</v>
      </c>
      <c r="AK11">
        <v>5394</v>
      </c>
      <c r="AL11">
        <v>26825.5</v>
      </c>
      <c r="AM11">
        <v>32219.5</v>
      </c>
      <c r="AN11">
        <v>2931.06</v>
      </c>
      <c r="AO11">
        <v>2931.06</v>
      </c>
      <c r="AP11">
        <v>0</v>
      </c>
      <c r="AQ11">
        <v>340</v>
      </c>
      <c r="AR11">
        <v>397</v>
      </c>
      <c r="AU11">
        <v>620</v>
      </c>
      <c r="AV11" s="13">
        <v>606.62</v>
      </c>
      <c r="AW11" s="3">
        <v>397</v>
      </c>
      <c r="AX11" s="3">
        <v>340</v>
      </c>
      <c r="AY11" s="3">
        <v>640</v>
      </c>
      <c r="AZ11" s="17">
        <v>613.6</v>
      </c>
      <c r="BA11" s="3">
        <v>397</v>
      </c>
      <c r="BB11" s="3">
        <v>340</v>
      </c>
      <c r="BE11" s="21">
        <f t="shared" si="0"/>
        <v>397</v>
      </c>
      <c r="BF11" s="21">
        <f t="shared" ref="BF11:BH11" si="30">AH11</f>
        <v>397</v>
      </c>
      <c r="BG11" s="21">
        <f t="shared" si="30"/>
        <v>0</v>
      </c>
      <c r="BH11" s="21">
        <f t="shared" si="30"/>
        <v>397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340</v>
      </c>
      <c r="BN11" s="21">
        <f t="shared" ref="BN11:BP11" si="31">AE11</f>
        <v>340</v>
      </c>
      <c r="BO11" s="21">
        <f t="shared" si="31"/>
        <v>0</v>
      </c>
      <c r="BP11" s="21">
        <f t="shared" si="31"/>
        <v>340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27364.29</v>
      </c>
      <c r="B12">
        <v>-5407</v>
      </c>
      <c r="C12">
        <v>29392.37</v>
      </c>
      <c r="D12">
        <v>4243.63</v>
      </c>
      <c r="E12">
        <v>330</v>
      </c>
      <c r="F12" s="3">
        <v>-6810</v>
      </c>
      <c r="G12">
        <v>651.34</v>
      </c>
      <c r="H12">
        <v>652.19</v>
      </c>
      <c r="I12">
        <v>611.92</v>
      </c>
      <c r="J12">
        <v>559.95</v>
      </c>
      <c r="K12">
        <v>541.84</v>
      </c>
      <c r="L12">
        <v>502.07</v>
      </c>
      <c r="M12">
        <v>901.57</v>
      </c>
      <c r="N12">
        <v>0</v>
      </c>
      <c r="O12">
        <v>623.6</v>
      </c>
      <c r="P12">
        <v>645.2</v>
      </c>
      <c r="Q12">
        <v>0</v>
      </c>
      <c r="R12">
        <v>300.08</v>
      </c>
      <c r="S12">
        <v>27199.91</v>
      </c>
      <c r="T12">
        <v>5414.033</v>
      </c>
      <c r="U12">
        <v>5122.592</v>
      </c>
      <c r="V12">
        <v>3.52</v>
      </c>
      <c r="W12">
        <v>5126.112</v>
      </c>
      <c r="X12">
        <v>266.123</v>
      </c>
      <c r="Y12">
        <v>50.032</v>
      </c>
      <c r="Z12">
        <v>6414.293</v>
      </c>
      <c r="AA12">
        <v>10750.977</v>
      </c>
      <c r="AB12">
        <v>1137.61</v>
      </c>
      <c r="AC12" t="s">
        <v>60</v>
      </c>
      <c r="AD12" s="3">
        <v>-3564.2258</v>
      </c>
      <c r="AE12">
        <v>330</v>
      </c>
      <c r="AF12">
        <v>0</v>
      </c>
      <c r="AG12">
        <v>330</v>
      </c>
      <c r="AH12">
        <v>395</v>
      </c>
      <c r="AI12">
        <v>0</v>
      </c>
      <c r="AJ12">
        <v>395</v>
      </c>
      <c r="AK12">
        <v>5400</v>
      </c>
      <c r="AL12">
        <v>26707.1</v>
      </c>
      <c r="AM12">
        <v>32107.1</v>
      </c>
      <c r="AN12">
        <v>3095.13</v>
      </c>
      <c r="AO12">
        <v>3095.13</v>
      </c>
      <c r="AP12">
        <v>0</v>
      </c>
      <c r="AQ12">
        <v>330</v>
      </c>
      <c r="AR12">
        <v>395</v>
      </c>
      <c r="AU12">
        <v>620</v>
      </c>
      <c r="AV12" s="13">
        <v>620</v>
      </c>
      <c r="AW12" s="3">
        <v>395</v>
      </c>
      <c r="AX12" s="3">
        <v>330</v>
      </c>
      <c r="AY12" s="3">
        <v>640</v>
      </c>
      <c r="AZ12" s="17">
        <v>640</v>
      </c>
      <c r="BA12" s="3">
        <v>395</v>
      </c>
      <c r="BB12" s="3">
        <v>330</v>
      </c>
      <c r="BE12" s="21">
        <f t="shared" si="0"/>
        <v>395</v>
      </c>
      <c r="BF12" s="21">
        <f t="shared" ref="BF12:BH12" si="32">AH12</f>
        <v>395</v>
      </c>
      <c r="BG12" s="21">
        <f t="shared" si="32"/>
        <v>0</v>
      </c>
      <c r="BH12" s="21">
        <f t="shared" si="32"/>
        <v>395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330</v>
      </c>
      <c r="BN12" s="21">
        <f t="shared" ref="BN12:BP12" si="33">AE12</f>
        <v>330</v>
      </c>
      <c r="BO12" s="21">
        <f t="shared" si="33"/>
        <v>0</v>
      </c>
      <c r="BP12" s="21">
        <f t="shared" si="33"/>
        <v>330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27238.23</v>
      </c>
      <c r="B13">
        <v>-5411</v>
      </c>
      <c r="C13">
        <v>28878.12</v>
      </c>
      <c r="D13">
        <v>4722.14</v>
      </c>
      <c r="E13">
        <v>321.67</v>
      </c>
      <c r="F13" s="3">
        <v>-6819</v>
      </c>
      <c r="G13">
        <v>650.47</v>
      </c>
      <c r="H13">
        <v>652.19</v>
      </c>
      <c r="I13">
        <v>609.72</v>
      </c>
      <c r="J13">
        <v>559.53</v>
      </c>
      <c r="K13">
        <v>541.84</v>
      </c>
      <c r="L13">
        <v>503</v>
      </c>
      <c r="M13">
        <v>901.57</v>
      </c>
      <c r="N13">
        <v>0</v>
      </c>
      <c r="O13">
        <v>612.9</v>
      </c>
      <c r="P13">
        <v>613.6</v>
      </c>
      <c r="Q13">
        <v>0</v>
      </c>
      <c r="R13">
        <v>300.4</v>
      </c>
      <c r="S13">
        <v>27243.924</v>
      </c>
      <c r="T13">
        <v>5464.104</v>
      </c>
      <c r="U13">
        <v>5581.58</v>
      </c>
      <c r="V13">
        <v>3.356</v>
      </c>
      <c r="W13">
        <v>5584.936</v>
      </c>
      <c r="X13">
        <v>266.779</v>
      </c>
      <c r="Y13">
        <v>50.024</v>
      </c>
      <c r="Z13">
        <v>6827.594</v>
      </c>
      <c r="AA13">
        <v>10315.715</v>
      </c>
      <c r="AB13">
        <v>1142.31</v>
      </c>
      <c r="AC13" t="s">
        <v>60</v>
      </c>
      <c r="AD13" s="3">
        <v>-3609.4702</v>
      </c>
      <c r="AE13">
        <v>321.67</v>
      </c>
      <c r="AF13">
        <v>0</v>
      </c>
      <c r="AG13">
        <v>321.67</v>
      </c>
      <c r="AH13">
        <v>398</v>
      </c>
      <c r="AI13">
        <v>0</v>
      </c>
      <c r="AJ13">
        <v>398</v>
      </c>
      <c r="AK13">
        <v>5405</v>
      </c>
      <c r="AL13">
        <v>26608.3</v>
      </c>
      <c r="AM13">
        <v>32013.3</v>
      </c>
      <c r="AN13">
        <v>3281.62</v>
      </c>
      <c r="AO13">
        <v>3281.62</v>
      </c>
      <c r="AP13">
        <v>0</v>
      </c>
      <c r="AQ13">
        <v>321.67</v>
      </c>
      <c r="AR13">
        <v>398</v>
      </c>
      <c r="AU13">
        <v>620</v>
      </c>
      <c r="AV13" s="13">
        <v>609.33</v>
      </c>
      <c r="AW13" s="3">
        <v>398</v>
      </c>
      <c r="AX13" s="3">
        <v>321.67</v>
      </c>
      <c r="AY13" s="3">
        <v>640</v>
      </c>
      <c r="AZ13" s="17">
        <v>617.33</v>
      </c>
      <c r="BA13" s="3">
        <v>398</v>
      </c>
      <c r="BB13" s="3">
        <v>321.67</v>
      </c>
      <c r="BE13" s="21">
        <f t="shared" si="0"/>
        <v>398</v>
      </c>
      <c r="BF13" s="21">
        <f t="shared" ref="BF13:BH13" si="34">AH13</f>
        <v>398</v>
      </c>
      <c r="BG13" s="21">
        <f t="shared" si="34"/>
        <v>0</v>
      </c>
      <c r="BH13" s="21">
        <f t="shared" si="34"/>
        <v>398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321.67</v>
      </c>
      <c r="BN13" s="21">
        <f t="shared" ref="BN13:BP13" si="35">AE13</f>
        <v>321.67</v>
      </c>
      <c r="BO13" s="21">
        <f t="shared" si="35"/>
        <v>0</v>
      </c>
      <c r="BP13" s="21">
        <f t="shared" si="35"/>
        <v>321.67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26865.65</v>
      </c>
      <c r="B14">
        <v>-5417</v>
      </c>
      <c r="C14">
        <v>27635.41</v>
      </c>
      <c r="D14">
        <v>5228.19</v>
      </c>
      <c r="E14">
        <v>302.67</v>
      </c>
      <c r="F14" s="3">
        <v>-6996</v>
      </c>
      <c r="G14">
        <v>650.47</v>
      </c>
      <c r="H14">
        <v>651.34</v>
      </c>
      <c r="I14">
        <v>611.5</v>
      </c>
      <c r="J14">
        <v>558.91</v>
      </c>
      <c r="K14">
        <v>540.91</v>
      </c>
      <c r="L14">
        <v>503</v>
      </c>
      <c r="M14">
        <v>900.75</v>
      </c>
      <c r="N14">
        <v>0</v>
      </c>
      <c r="O14">
        <v>553.3</v>
      </c>
      <c r="P14">
        <v>548.1</v>
      </c>
      <c r="Q14">
        <v>0</v>
      </c>
      <c r="R14">
        <v>300.18</v>
      </c>
      <c r="S14">
        <v>26980.629</v>
      </c>
      <c r="T14">
        <v>5526.898</v>
      </c>
      <c r="U14">
        <v>6152.257</v>
      </c>
      <c r="V14">
        <v>3.375</v>
      </c>
      <c r="W14">
        <v>6155.632</v>
      </c>
      <c r="X14">
        <v>270.584</v>
      </c>
      <c r="Y14">
        <v>50.004</v>
      </c>
      <c r="Z14">
        <v>7730.711</v>
      </c>
      <c r="AA14">
        <v>9423.793</v>
      </c>
      <c r="AB14">
        <v>1135.93</v>
      </c>
      <c r="AC14" t="s">
        <v>60</v>
      </c>
      <c r="AD14" s="3">
        <v>-3905.31</v>
      </c>
      <c r="AE14">
        <v>302.67</v>
      </c>
      <c r="AF14">
        <v>0</v>
      </c>
      <c r="AG14">
        <v>302.67</v>
      </c>
      <c r="AH14">
        <v>395</v>
      </c>
      <c r="AI14">
        <v>0</v>
      </c>
      <c r="AJ14">
        <v>395</v>
      </c>
      <c r="AK14">
        <v>5412</v>
      </c>
      <c r="AL14">
        <v>26562.6</v>
      </c>
      <c r="AM14">
        <v>31974.6</v>
      </c>
      <c r="AN14">
        <v>3478.41</v>
      </c>
      <c r="AO14">
        <v>3478.41</v>
      </c>
      <c r="AP14">
        <v>0</v>
      </c>
      <c r="AQ14">
        <v>302.67</v>
      </c>
      <c r="AR14">
        <v>395</v>
      </c>
      <c r="AU14">
        <v>620</v>
      </c>
      <c r="AV14" s="13">
        <v>547.2</v>
      </c>
      <c r="AW14" s="3">
        <v>395</v>
      </c>
      <c r="AX14" s="3">
        <v>302.67</v>
      </c>
      <c r="AY14" s="3">
        <v>640</v>
      </c>
      <c r="AZ14" s="17">
        <v>547.2</v>
      </c>
      <c r="BA14" s="3">
        <v>395</v>
      </c>
      <c r="BB14" s="3">
        <v>302.67</v>
      </c>
      <c r="BE14" s="21">
        <f t="shared" si="0"/>
        <v>395</v>
      </c>
      <c r="BF14" s="21">
        <f t="shared" ref="BF14:BH14" si="36">AH14</f>
        <v>395</v>
      </c>
      <c r="BG14" s="21">
        <f t="shared" si="36"/>
        <v>0</v>
      </c>
      <c r="BH14" s="21">
        <f t="shared" si="36"/>
        <v>395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302.67</v>
      </c>
      <c r="BN14" s="21">
        <f t="shared" ref="BN14:BP14" si="37">AE14</f>
        <v>302.67</v>
      </c>
      <c r="BO14" s="21">
        <f t="shared" si="37"/>
        <v>0</v>
      </c>
      <c r="BP14" s="21">
        <f t="shared" si="37"/>
        <v>302.67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26783.45</v>
      </c>
      <c r="B15">
        <v>-5414</v>
      </c>
      <c r="C15">
        <v>27191.88</v>
      </c>
      <c r="D15">
        <v>5597.83</v>
      </c>
      <c r="E15">
        <v>297.33</v>
      </c>
      <c r="F15" s="3">
        <v>-6997</v>
      </c>
      <c r="G15">
        <v>650.47</v>
      </c>
      <c r="H15">
        <v>652.19</v>
      </c>
      <c r="I15">
        <v>600.14</v>
      </c>
      <c r="J15">
        <v>550.31</v>
      </c>
      <c r="K15">
        <v>540.21</v>
      </c>
      <c r="L15">
        <v>501.6</v>
      </c>
      <c r="M15">
        <v>900.34</v>
      </c>
      <c r="N15">
        <v>0</v>
      </c>
      <c r="O15">
        <v>478.8</v>
      </c>
      <c r="P15">
        <v>474.6</v>
      </c>
      <c r="Q15">
        <v>0</v>
      </c>
      <c r="R15">
        <v>299.81</v>
      </c>
      <c r="S15">
        <v>26687.094</v>
      </c>
      <c r="T15">
        <v>5507.178</v>
      </c>
      <c r="U15">
        <v>6947.644</v>
      </c>
      <c r="V15">
        <v>3.372</v>
      </c>
      <c r="W15">
        <v>6951.016</v>
      </c>
      <c r="X15">
        <v>269.542</v>
      </c>
      <c r="Y15">
        <v>50.01</v>
      </c>
      <c r="Z15">
        <v>8709.59</v>
      </c>
      <c r="AA15">
        <v>8484.672</v>
      </c>
      <c r="AB15">
        <v>1133.08</v>
      </c>
      <c r="AC15" t="s">
        <v>60</v>
      </c>
      <c r="AD15" s="3">
        <v>-4052.3896</v>
      </c>
      <c r="AE15">
        <v>297.33</v>
      </c>
      <c r="AF15">
        <v>0</v>
      </c>
      <c r="AG15">
        <v>297.33</v>
      </c>
      <c r="AH15">
        <v>380</v>
      </c>
      <c r="AI15">
        <v>0</v>
      </c>
      <c r="AJ15">
        <v>380</v>
      </c>
      <c r="AK15">
        <v>5409</v>
      </c>
      <c r="AL15">
        <v>26440.4</v>
      </c>
      <c r="AM15">
        <v>31849.4</v>
      </c>
      <c r="AN15">
        <v>3702.28</v>
      </c>
      <c r="AO15">
        <v>3702.28</v>
      </c>
      <c r="AP15">
        <v>0</v>
      </c>
      <c r="AQ15">
        <v>297.33</v>
      </c>
      <c r="AR15">
        <v>380</v>
      </c>
      <c r="AU15">
        <v>620</v>
      </c>
      <c r="AV15" s="13">
        <v>468</v>
      </c>
      <c r="AW15" s="3">
        <v>380</v>
      </c>
      <c r="AX15" s="3">
        <v>297.33</v>
      </c>
      <c r="AY15" s="3">
        <v>640</v>
      </c>
      <c r="AZ15" s="17">
        <v>468</v>
      </c>
      <c r="BA15" s="3">
        <v>380</v>
      </c>
      <c r="BB15" s="3">
        <v>297.33</v>
      </c>
      <c r="BE15" s="21">
        <f t="shared" si="0"/>
        <v>380</v>
      </c>
      <c r="BF15" s="21">
        <f t="shared" ref="BF15:BH15" si="38">AH15</f>
        <v>380</v>
      </c>
      <c r="BG15" s="21">
        <f t="shared" si="38"/>
        <v>0</v>
      </c>
      <c r="BH15" s="21">
        <f t="shared" si="38"/>
        <v>380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297.33</v>
      </c>
      <c r="BN15" s="21">
        <f t="shared" ref="BN15:BP15" si="39">AE15</f>
        <v>297.33</v>
      </c>
      <c r="BO15" s="21">
        <f t="shared" si="39"/>
        <v>0</v>
      </c>
      <c r="BP15" s="21">
        <f t="shared" si="39"/>
        <v>297.33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26516.58</v>
      </c>
      <c r="B16">
        <v>-5412</v>
      </c>
      <c r="C16">
        <v>25819.34</v>
      </c>
      <c r="D16">
        <v>6149.07</v>
      </c>
      <c r="E16">
        <v>289.33</v>
      </c>
      <c r="F16" s="3">
        <v>-6919</v>
      </c>
      <c r="G16">
        <v>650.47</v>
      </c>
      <c r="H16">
        <v>651.34</v>
      </c>
      <c r="I16">
        <v>600.23</v>
      </c>
      <c r="J16">
        <v>551.19</v>
      </c>
      <c r="K16">
        <v>540.91</v>
      </c>
      <c r="L16">
        <v>502.76</v>
      </c>
      <c r="M16">
        <v>900.75</v>
      </c>
      <c r="N16">
        <v>0</v>
      </c>
      <c r="O16">
        <v>446</v>
      </c>
      <c r="P16">
        <v>447.3</v>
      </c>
      <c r="Q16">
        <v>0</v>
      </c>
      <c r="R16">
        <v>300.34</v>
      </c>
      <c r="S16">
        <v>26413.424</v>
      </c>
      <c r="T16">
        <v>5301.573</v>
      </c>
      <c r="U16">
        <v>7575.541</v>
      </c>
      <c r="V16">
        <v>3.348</v>
      </c>
      <c r="W16">
        <v>7578.889</v>
      </c>
      <c r="X16">
        <v>270.316</v>
      </c>
      <c r="Y16">
        <v>49.972</v>
      </c>
      <c r="Z16">
        <v>9815.348</v>
      </c>
      <c r="AA16">
        <v>7352.217</v>
      </c>
      <c r="AB16">
        <v>1132.53</v>
      </c>
      <c r="AC16" t="s">
        <v>60</v>
      </c>
      <c r="AD16" s="3">
        <v>-4037.1216</v>
      </c>
      <c r="AE16">
        <v>289.33</v>
      </c>
      <c r="AF16">
        <v>0</v>
      </c>
      <c r="AG16">
        <v>289.33</v>
      </c>
      <c r="AH16">
        <v>370</v>
      </c>
      <c r="AI16">
        <v>0</v>
      </c>
      <c r="AJ16">
        <v>370</v>
      </c>
      <c r="AK16">
        <v>5406</v>
      </c>
      <c r="AL16">
        <v>26399.7</v>
      </c>
      <c r="AM16">
        <v>31805.7</v>
      </c>
      <c r="AN16">
        <v>3934.16</v>
      </c>
      <c r="AO16">
        <v>3934.16</v>
      </c>
      <c r="AP16">
        <v>0</v>
      </c>
      <c r="AQ16">
        <v>289.33</v>
      </c>
      <c r="AR16">
        <v>370</v>
      </c>
      <c r="AU16">
        <v>620</v>
      </c>
      <c r="AV16" s="13">
        <v>450</v>
      </c>
      <c r="AW16" s="3">
        <v>370</v>
      </c>
      <c r="AX16" s="3">
        <v>289.33</v>
      </c>
      <c r="AY16" s="3">
        <v>640</v>
      </c>
      <c r="AZ16" s="17">
        <v>450</v>
      </c>
      <c r="BA16" s="3">
        <v>370</v>
      </c>
      <c r="BB16" s="3">
        <v>289.33</v>
      </c>
      <c r="BE16" s="21">
        <f t="shared" si="0"/>
        <v>370</v>
      </c>
      <c r="BF16" s="21">
        <f t="shared" ref="BF16:BH16" si="40">AH16</f>
        <v>370</v>
      </c>
      <c r="BG16" s="21">
        <f t="shared" si="40"/>
        <v>0</v>
      </c>
      <c r="BH16" s="21">
        <f t="shared" si="40"/>
        <v>370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289.33</v>
      </c>
      <c r="BN16" s="21">
        <f t="shared" ref="BN16:BP16" si="41">AE16</f>
        <v>289.33</v>
      </c>
      <c r="BO16" s="21">
        <f t="shared" si="41"/>
        <v>0</v>
      </c>
      <c r="BP16" s="21">
        <f t="shared" si="41"/>
        <v>289.33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26365.39</v>
      </c>
      <c r="B17">
        <v>-5409</v>
      </c>
      <c r="C17">
        <v>24925.29</v>
      </c>
      <c r="D17">
        <v>6823.33</v>
      </c>
      <c r="E17">
        <v>278.67</v>
      </c>
      <c r="F17" s="3">
        <v>-6996</v>
      </c>
      <c r="G17">
        <v>650.47</v>
      </c>
      <c r="H17">
        <v>651.34</v>
      </c>
      <c r="I17">
        <v>600.25</v>
      </c>
      <c r="J17">
        <v>552.02</v>
      </c>
      <c r="K17">
        <v>541.84</v>
      </c>
      <c r="L17">
        <v>501.6</v>
      </c>
      <c r="M17">
        <v>900.34</v>
      </c>
      <c r="N17">
        <v>0</v>
      </c>
      <c r="O17">
        <v>453</v>
      </c>
      <c r="P17">
        <v>446.9</v>
      </c>
      <c r="Q17">
        <v>0</v>
      </c>
      <c r="R17">
        <v>300.34</v>
      </c>
      <c r="S17">
        <v>26241.81</v>
      </c>
      <c r="T17">
        <v>5553.85</v>
      </c>
      <c r="U17">
        <v>7821.897</v>
      </c>
      <c r="V17">
        <v>3.331</v>
      </c>
      <c r="W17">
        <v>7825.229</v>
      </c>
      <c r="X17">
        <v>270.021</v>
      </c>
      <c r="Y17">
        <v>50.012</v>
      </c>
      <c r="Z17">
        <v>10200.629</v>
      </c>
      <c r="AA17">
        <v>6975.379</v>
      </c>
      <c r="AB17">
        <v>1118.23</v>
      </c>
      <c r="AC17" t="s">
        <v>60</v>
      </c>
      <c r="AD17" s="3">
        <v>-4098.6143</v>
      </c>
      <c r="AE17">
        <v>278.67</v>
      </c>
      <c r="AF17">
        <v>0</v>
      </c>
      <c r="AG17">
        <v>278.67</v>
      </c>
      <c r="AH17">
        <v>356</v>
      </c>
      <c r="AI17">
        <v>0</v>
      </c>
      <c r="AJ17">
        <v>356</v>
      </c>
      <c r="AK17">
        <v>5403</v>
      </c>
      <c r="AL17">
        <v>26399.7</v>
      </c>
      <c r="AM17">
        <v>31802.7</v>
      </c>
      <c r="AN17">
        <v>4168.61</v>
      </c>
      <c r="AO17">
        <v>4168.61</v>
      </c>
      <c r="AP17">
        <v>0</v>
      </c>
      <c r="AQ17">
        <v>278.67</v>
      </c>
      <c r="AR17">
        <v>356</v>
      </c>
      <c r="AU17">
        <v>620</v>
      </c>
      <c r="AV17" s="13">
        <v>450</v>
      </c>
      <c r="AW17" s="3">
        <v>356</v>
      </c>
      <c r="AX17" s="3">
        <v>278.67</v>
      </c>
      <c r="AY17" s="3">
        <v>640</v>
      </c>
      <c r="AZ17" s="17">
        <v>450</v>
      </c>
      <c r="BA17" s="3">
        <v>356</v>
      </c>
      <c r="BB17" s="3">
        <v>278.67</v>
      </c>
      <c r="BE17" s="21">
        <f t="shared" si="0"/>
        <v>356</v>
      </c>
      <c r="BF17" s="21">
        <f t="shared" ref="BF17:BH17" si="42">AH17</f>
        <v>356</v>
      </c>
      <c r="BG17" s="21">
        <f t="shared" si="42"/>
        <v>0</v>
      </c>
      <c r="BH17" s="21">
        <f t="shared" si="42"/>
        <v>356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278.67</v>
      </c>
      <c r="BN17" s="21">
        <f t="shared" ref="BN17:BP17" si="43">AE17</f>
        <v>278.67</v>
      </c>
      <c r="BO17" s="21">
        <f t="shared" si="43"/>
        <v>0</v>
      </c>
      <c r="BP17" s="21">
        <f t="shared" si="43"/>
        <v>278.67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26335.6</v>
      </c>
      <c r="B18">
        <v>-5407</v>
      </c>
      <c r="C18">
        <v>24417.33</v>
      </c>
      <c r="D18">
        <v>7330.69</v>
      </c>
      <c r="E18">
        <v>277.67</v>
      </c>
      <c r="F18" s="3">
        <v>-6995</v>
      </c>
      <c r="G18">
        <v>650.47</v>
      </c>
      <c r="H18">
        <v>652.19</v>
      </c>
      <c r="I18">
        <v>601.56</v>
      </c>
      <c r="J18">
        <v>551.58</v>
      </c>
      <c r="K18">
        <v>541.38</v>
      </c>
      <c r="L18">
        <v>502.07</v>
      </c>
      <c r="M18">
        <v>900.75</v>
      </c>
      <c r="N18">
        <v>0</v>
      </c>
      <c r="O18">
        <v>452.9</v>
      </c>
      <c r="P18">
        <v>447.2</v>
      </c>
      <c r="Q18">
        <v>0</v>
      </c>
      <c r="R18">
        <v>280.36</v>
      </c>
      <c r="S18">
        <v>26384.486</v>
      </c>
      <c r="T18">
        <v>5589.506</v>
      </c>
      <c r="U18">
        <v>7931.364</v>
      </c>
      <c r="V18">
        <v>2.871</v>
      </c>
      <c r="W18">
        <v>7934.235</v>
      </c>
      <c r="X18">
        <v>270.777</v>
      </c>
      <c r="Y18">
        <v>49.966</v>
      </c>
      <c r="Z18">
        <v>10331.4</v>
      </c>
      <c r="AA18">
        <v>6884.795</v>
      </c>
      <c r="AB18">
        <v>1113.14</v>
      </c>
      <c r="AC18" t="s">
        <v>60</v>
      </c>
      <c r="AD18" s="3">
        <v>-4110.521</v>
      </c>
      <c r="AE18">
        <v>277.67</v>
      </c>
      <c r="AF18">
        <v>0</v>
      </c>
      <c r="AG18">
        <v>277.67</v>
      </c>
      <c r="AH18">
        <v>338</v>
      </c>
      <c r="AI18">
        <v>0</v>
      </c>
      <c r="AJ18">
        <v>338</v>
      </c>
      <c r="AK18">
        <v>5401</v>
      </c>
      <c r="AL18">
        <v>26371.4</v>
      </c>
      <c r="AM18">
        <v>31772.4</v>
      </c>
      <c r="AN18">
        <v>4387.46</v>
      </c>
      <c r="AO18">
        <v>4387.46</v>
      </c>
      <c r="AP18">
        <v>0</v>
      </c>
      <c r="AQ18">
        <v>277.67</v>
      </c>
      <c r="AR18">
        <v>338</v>
      </c>
      <c r="AU18">
        <v>620</v>
      </c>
      <c r="AV18" s="13">
        <v>450</v>
      </c>
      <c r="AW18" s="3">
        <v>338</v>
      </c>
      <c r="AX18" s="3">
        <v>277.67</v>
      </c>
      <c r="AY18" s="3">
        <v>640</v>
      </c>
      <c r="AZ18" s="17">
        <v>450</v>
      </c>
      <c r="BA18" s="3">
        <v>338</v>
      </c>
      <c r="BB18" s="3">
        <v>277.67</v>
      </c>
      <c r="BE18" s="21">
        <f t="shared" si="0"/>
        <v>338</v>
      </c>
      <c r="BF18" s="21">
        <f t="shared" ref="BF18:BH18" si="44">AH18</f>
        <v>338</v>
      </c>
      <c r="BG18" s="21">
        <f t="shared" si="44"/>
        <v>0</v>
      </c>
      <c r="BH18" s="21">
        <f t="shared" si="44"/>
        <v>338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277.67</v>
      </c>
      <c r="BN18" s="21">
        <f t="shared" ref="BN18:BP18" si="45">AE18</f>
        <v>277.67</v>
      </c>
      <c r="BO18" s="21">
        <f t="shared" si="45"/>
        <v>0</v>
      </c>
      <c r="BP18" s="21">
        <f t="shared" si="45"/>
        <v>277.67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26448.28</v>
      </c>
      <c r="B19">
        <v>-5394</v>
      </c>
      <c r="C19">
        <v>25115.55</v>
      </c>
      <c r="D19">
        <v>7686.79</v>
      </c>
      <c r="E19">
        <v>280</v>
      </c>
      <c r="F19" s="3">
        <v>-6995</v>
      </c>
      <c r="G19">
        <v>650.47</v>
      </c>
      <c r="H19">
        <v>650.47</v>
      </c>
      <c r="I19">
        <v>599.45</v>
      </c>
      <c r="J19">
        <v>548.34</v>
      </c>
      <c r="K19">
        <v>542.77</v>
      </c>
      <c r="L19">
        <v>472.29</v>
      </c>
      <c r="M19">
        <v>900.75</v>
      </c>
      <c r="N19">
        <v>0</v>
      </c>
      <c r="O19">
        <v>451.4</v>
      </c>
      <c r="P19">
        <v>446.7</v>
      </c>
      <c r="Q19">
        <v>0</v>
      </c>
      <c r="R19">
        <v>300.77</v>
      </c>
      <c r="S19">
        <v>26213.58</v>
      </c>
      <c r="T19">
        <v>5641.757</v>
      </c>
      <c r="U19">
        <v>8228.732</v>
      </c>
      <c r="V19">
        <v>2.902</v>
      </c>
      <c r="W19">
        <v>8231.634</v>
      </c>
      <c r="X19">
        <v>271.322</v>
      </c>
      <c r="Y19">
        <v>50.003</v>
      </c>
      <c r="Z19">
        <v>10335.68</v>
      </c>
      <c r="AA19">
        <v>6900.375</v>
      </c>
      <c r="AB19">
        <v>1117.11</v>
      </c>
      <c r="AC19" t="s">
        <v>60</v>
      </c>
      <c r="AD19" s="3">
        <v>-4126.2095</v>
      </c>
      <c r="AE19">
        <v>280</v>
      </c>
      <c r="AF19">
        <v>0</v>
      </c>
      <c r="AG19">
        <v>280</v>
      </c>
      <c r="AH19">
        <v>345</v>
      </c>
      <c r="AI19">
        <v>0</v>
      </c>
      <c r="AJ19">
        <v>345</v>
      </c>
      <c r="AK19">
        <v>5387</v>
      </c>
      <c r="AL19">
        <v>26371.4</v>
      </c>
      <c r="AM19">
        <v>31758.4</v>
      </c>
      <c r="AN19">
        <v>4602.61</v>
      </c>
      <c r="AO19">
        <v>4602.61</v>
      </c>
      <c r="AP19">
        <v>0</v>
      </c>
      <c r="AQ19">
        <v>280</v>
      </c>
      <c r="AR19">
        <v>345</v>
      </c>
      <c r="AU19">
        <v>620</v>
      </c>
      <c r="AV19" s="13">
        <v>450</v>
      </c>
      <c r="AW19" s="3">
        <v>345</v>
      </c>
      <c r="AX19" s="3">
        <v>280</v>
      </c>
      <c r="AY19" s="3">
        <v>640</v>
      </c>
      <c r="AZ19" s="17">
        <v>450</v>
      </c>
      <c r="BA19" s="3">
        <v>345</v>
      </c>
      <c r="BB19" s="3">
        <v>280</v>
      </c>
      <c r="BE19" s="21">
        <f t="shared" si="0"/>
        <v>345</v>
      </c>
      <c r="BF19" s="21">
        <f t="shared" ref="BF19:BH19" si="46">AH19</f>
        <v>345</v>
      </c>
      <c r="BG19" s="21">
        <f t="shared" si="46"/>
        <v>0</v>
      </c>
      <c r="BH19" s="21">
        <f t="shared" si="46"/>
        <v>345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26241.47</v>
      </c>
      <c r="B20">
        <v>-5381</v>
      </c>
      <c r="C20">
        <v>24617.13</v>
      </c>
      <c r="D20">
        <v>7957.63</v>
      </c>
      <c r="E20">
        <v>279.67</v>
      </c>
      <c r="F20" s="3">
        <v>-6993</v>
      </c>
      <c r="G20">
        <v>650.47</v>
      </c>
      <c r="H20">
        <v>649.63</v>
      </c>
      <c r="I20">
        <v>599.92</v>
      </c>
      <c r="J20">
        <v>549.61</v>
      </c>
      <c r="K20">
        <v>541.38</v>
      </c>
      <c r="L20">
        <v>392.51</v>
      </c>
      <c r="M20">
        <v>902.39</v>
      </c>
      <c r="N20">
        <v>0</v>
      </c>
      <c r="O20">
        <v>454.6</v>
      </c>
      <c r="P20">
        <v>449.3</v>
      </c>
      <c r="Q20">
        <v>0</v>
      </c>
      <c r="R20">
        <v>300.24</v>
      </c>
      <c r="S20">
        <v>25976.82</v>
      </c>
      <c r="T20">
        <v>5414.319</v>
      </c>
      <c r="U20">
        <v>8358.14</v>
      </c>
      <c r="V20">
        <v>2.9</v>
      </c>
      <c r="W20">
        <v>8361.04</v>
      </c>
      <c r="X20">
        <v>269.866</v>
      </c>
      <c r="Y20">
        <v>49.989</v>
      </c>
      <c r="Z20">
        <v>10964.086</v>
      </c>
      <c r="AA20">
        <v>6250.66</v>
      </c>
      <c r="AB20">
        <v>1115.56</v>
      </c>
      <c r="AC20" t="s">
        <v>60</v>
      </c>
      <c r="AD20" s="3">
        <v>-4200.449</v>
      </c>
      <c r="AE20">
        <v>279.67</v>
      </c>
      <c r="AF20">
        <v>0</v>
      </c>
      <c r="AG20">
        <v>279.67</v>
      </c>
      <c r="AH20">
        <v>338</v>
      </c>
      <c r="AI20">
        <v>0</v>
      </c>
      <c r="AJ20">
        <v>338</v>
      </c>
      <c r="AK20">
        <v>5375</v>
      </c>
      <c r="AL20">
        <v>26371.4</v>
      </c>
      <c r="AM20">
        <v>31746.4</v>
      </c>
      <c r="AN20">
        <v>4815.51</v>
      </c>
      <c r="AO20">
        <v>4815.5</v>
      </c>
      <c r="AP20">
        <v>0.01</v>
      </c>
      <c r="AQ20">
        <v>279.67</v>
      </c>
      <c r="AR20">
        <v>338</v>
      </c>
      <c r="AU20">
        <v>620</v>
      </c>
      <c r="AV20" s="13">
        <v>450</v>
      </c>
      <c r="AW20" s="3">
        <v>338</v>
      </c>
      <c r="AX20" s="3">
        <v>279.67</v>
      </c>
      <c r="AY20" s="3">
        <v>640</v>
      </c>
      <c r="AZ20" s="17">
        <v>450</v>
      </c>
      <c r="BA20" s="3">
        <v>338</v>
      </c>
      <c r="BB20" s="3">
        <v>279.67</v>
      </c>
      <c r="BE20" s="21">
        <f t="shared" si="0"/>
        <v>338</v>
      </c>
      <c r="BF20" s="21">
        <f t="shared" ref="BF20:BH20" si="48">AH20</f>
        <v>338</v>
      </c>
      <c r="BG20" s="21">
        <f t="shared" si="48"/>
        <v>0</v>
      </c>
      <c r="BH20" s="21">
        <f t="shared" si="48"/>
        <v>338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279.67</v>
      </c>
      <c r="BN20" s="21">
        <f t="shared" ref="BN20:BP20" si="49">AE20</f>
        <v>279.67</v>
      </c>
      <c r="BO20" s="21">
        <f t="shared" si="49"/>
        <v>0</v>
      </c>
      <c r="BP20" s="21">
        <f t="shared" si="49"/>
        <v>279.67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25902.29</v>
      </c>
      <c r="B21">
        <v>-5368</v>
      </c>
      <c r="C21">
        <v>24020.84</v>
      </c>
      <c r="D21">
        <v>8219.03</v>
      </c>
      <c r="E21">
        <v>274</v>
      </c>
      <c r="F21" s="3">
        <v>-6948</v>
      </c>
      <c r="G21">
        <v>650.47</v>
      </c>
      <c r="H21">
        <v>649.63</v>
      </c>
      <c r="I21">
        <v>601.61</v>
      </c>
      <c r="J21">
        <v>551.69</v>
      </c>
      <c r="K21">
        <v>540.91</v>
      </c>
      <c r="L21">
        <v>410.66</v>
      </c>
      <c r="M21">
        <v>900.75</v>
      </c>
      <c r="N21">
        <v>0</v>
      </c>
      <c r="O21">
        <v>423.6</v>
      </c>
      <c r="P21">
        <v>426</v>
      </c>
      <c r="Q21">
        <v>0</v>
      </c>
      <c r="R21">
        <v>271.22</v>
      </c>
      <c r="S21">
        <v>26372.53</v>
      </c>
      <c r="T21">
        <v>5294.443</v>
      </c>
      <c r="U21">
        <v>8256.705</v>
      </c>
      <c r="V21">
        <v>2.875</v>
      </c>
      <c r="W21">
        <v>8259.579</v>
      </c>
      <c r="X21">
        <v>270.897</v>
      </c>
      <c r="Y21">
        <v>50.023</v>
      </c>
      <c r="Z21">
        <v>10798.018</v>
      </c>
      <c r="AA21">
        <v>6430.898</v>
      </c>
      <c r="AB21">
        <v>1108.13</v>
      </c>
      <c r="AC21" t="s">
        <v>60</v>
      </c>
      <c r="AD21" s="3">
        <v>-4210.1147</v>
      </c>
      <c r="AE21">
        <v>274</v>
      </c>
      <c r="AF21">
        <v>0</v>
      </c>
      <c r="AG21">
        <v>274</v>
      </c>
      <c r="AH21">
        <v>326</v>
      </c>
      <c r="AI21">
        <v>0</v>
      </c>
      <c r="AJ21">
        <v>326</v>
      </c>
      <c r="AK21">
        <v>5362</v>
      </c>
      <c r="AL21">
        <v>26650.8</v>
      </c>
      <c r="AM21">
        <v>32012.8</v>
      </c>
      <c r="AN21">
        <v>5022.94</v>
      </c>
      <c r="AO21">
        <v>5022.9</v>
      </c>
      <c r="AP21">
        <v>0.04</v>
      </c>
      <c r="AQ21">
        <v>274</v>
      </c>
      <c r="AR21">
        <v>326</v>
      </c>
      <c r="AU21">
        <v>620</v>
      </c>
      <c r="AV21" s="13">
        <v>423.6</v>
      </c>
      <c r="AW21" s="3">
        <v>326</v>
      </c>
      <c r="AX21" s="3">
        <v>274</v>
      </c>
      <c r="AY21" s="3">
        <v>640</v>
      </c>
      <c r="AZ21" s="17">
        <v>423.6</v>
      </c>
      <c r="BA21" s="3">
        <v>326</v>
      </c>
      <c r="BB21" s="3">
        <v>274</v>
      </c>
      <c r="BE21" s="21">
        <f t="shared" si="0"/>
        <v>326</v>
      </c>
      <c r="BF21" s="21">
        <f t="shared" ref="BF21:BH21" si="50">AH21</f>
        <v>326</v>
      </c>
      <c r="BG21" s="21">
        <f t="shared" si="50"/>
        <v>0</v>
      </c>
      <c r="BH21" s="21">
        <f t="shared" si="50"/>
        <v>326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274</v>
      </c>
      <c r="BN21" s="21">
        <f t="shared" ref="BN21:BP21" si="51">AE21</f>
        <v>274</v>
      </c>
      <c r="BO21" s="21">
        <f t="shared" si="51"/>
        <v>0</v>
      </c>
      <c r="BP21" s="21">
        <f t="shared" si="51"/>
        <v>274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26375.76</v>
      </c>
      <c r="B22">
        <v>-5356</v>
      </c>
      <c r="C22">
        <v>24397.68</v>
      </c>
      <c r="D22">
        <v>8436.43</v>
      </c>
      <c r="E22">
        <v>275</v>
      </c>
      <c r="F22" s="3">
        <v>-6996</v>
      </c>
      <c r="G22">
        <v>650.47</v>
      </c>
      <c r="H22">
        <v>650.47</v>
      </c>
      <c r="I22">
        <v>600.83</v>
      </c>
      <c r="J22">
        <v>551.53</v>
      </c>
      <c r="K22">
        <v>540.21</v>
      </c>
      <c r="L22">
        <v>404.84</v>
      </c>
      <c r="M22">
        <v>901.16</v>
      </c>
      <c r="N22">
        <v>0</v>
      </c>
      <c r="O22">
        <v>450.8</v>
      </c>
      <c r="P22">
        <v>448.9</v>
      </c>
      <c r="Q22">
        <v>0</v>
      </c>
      <c r="R22">
        <v>281.21</v>
      </c>
      <c r="S22">
        <v>26406.988</v>
      </c>
      <c r="T22">
        <v>5304.749</v>
      </c>
      <c r="U22">
        <v>8177.558</v>
      </c>
      <c r="V22">
        <v>2.87</v>
      </c>
      <c r="W22">
        <v>8180.428</v>
      </c>
      <c r="X22">
        <v>271.356</v>
      </c>
      <c r="Y22">
        <v>50.03</v>
      </c>
      <c r="Z22">
        <v>10592.625</v>
      </c>
      <c r="AA22">
        <v>6639.346</v>
      </c>
      <c r="AB22">
        <v>1118.11</v>
      </c>
      <c r="AC22" t="s">
        <v>60</v>
      </c>
      <c r="AD22" s="3">
        <v>-4209.9746</v>
      </c>
      <c r="AE22">
        <v>275</v>
      </c>
      <c r="AF22">
        <v>0</v>
      </c>
      <c r="AG22">
        <v>275</v>
      </c>
      <c r="AH22">
        <v>335</v>
      </c>
      <c r="AI22">
        <v>0</v>
      </c>
      <c r="AJ22">
        <v>335</v>
      </c>
      <c r="AK22">
        <v>5349</v>
      </c>
      <c r="AL22">
        <v>26815.8</v>
      </c>
      <c r="AM22">
        <v>32164.8</v>
      </c>
      <c r="AN22">
        <v>5171.58</v>
      </c>
      <c r="AO22">
        <v>5171.46</v>
      </c>
      <c r="AP22">
        <v>0.12</v>
      </c>
      <c r="AQ22">
        <v>275</v>
      </c>
      <c r="AR22">
        <v>335</v>
      </c>
      <c r="AU22">
        <v>620</v>
      </c>
      <c r="AV22" s="13">
        <v>450</v>
      </c>
      <c r="AW22" s="3">
        <v>335</v>
      </c>
      <c r="AX22" s="3">
        <v>275</v>
      </c>
      <c r="AY22" s="3">
        <v>640</v>
      </c>
      <c r="AZ22" s="17">
        <v>450</v>
      </c>
      <c r="BA22" s="3">
        <v>335</v>
      </c>
      <c r="BB22" s="3">
        <v>275</v>
      </c>
      <c r="BE22" s="21">
        <f t="shared" si="0"/>
        <v>335</v>
      </c>
      <c r="BF22" s="21">
        <f t="shared" ref="BF22:BH22" si="52">AH22</f>
        <v>335</v>
      </c>
      <c r="BG22" s="21">
        <f t="shared" si="52"/>
        <v>0</v>
      </c>
      <c r="BH22" s="21">
        <f t="shared" si="52"/>
        <v>335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275</v>
      </c>
      <c r="BO22" s="21">
        <f t="shared" si="53"/>
        <v>0</v>
      </c>
      <c r="BP22" s="21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26660.25</v>
      </c>
      <c r="B23">
        <v>-5580</v>
      </c>
      <c r="C23">
        <v>25986.15</v>
      </c>
      <c r="D23">
        <v>8433.74</v>
      </c>
      <c r="E23">
        <v>285</v>
      </c>
      <c r="F23" s="3">
        <v>-6996</v>
      </c>
      <c r="G23">
        <v>650.47</v>
      </c>
      <c r="H23">
        <v>650.47</v>
      </c>
      <c r="I23">
        <v>601.3</v>
      </c>
      <c r="J23">
        <v>551.45</v>
      </c>
      <c r="K23">
        <v>540.68</v>
      </c>
      <c r="L23">
        <v>393.44</v>
      </c>
      <c r="M23">
        <v>901.16</v>
      </c>
      <c r="N23">
        <v>0</v>
      </c>
      <c r="O23">
        <v>452.1</v>
      </c>
      <c r="P23">
        <v>448.7</v>
      </c>
      <c r="Q23">
        <v>0</v>
      </c>
      <c r="R23">
        <v>299.39</v>
      </c>
      <c r="S23">
        <v>26698.51</v>
      </c>
      <c r="T23">
        <v>5740.266</v>
      </c>
      <c r="U23">
        <v>7904.614</v>
      </c>
      <c r="V23">
        <v>2.871</v>
      </c>
      <c r="W23">
        <v>7907.485</v>
      </c>
      <c r="X23">
        <v>271.732</v>
      </c>
      <c r="Y23">
        <v>49.989</v>
      </c>
      <c r="Z23">
        <v>9496.705</v>
      </c>
      <c r="AA23">
        <v>7695.104</v>
      </c>
      <c r="AB23">
        <v>1128.74</v>
      </c>
      <c r="AC23" t="s">
        <v>60</v>
      </c>
      <c r="AD23" s="3">
        <v>-4207.7334</v>
      </c>
      <c r="AE23">
        <v>285</v>
      </c>
      <c r="AF23">
        <v>0</v>
      </c>
      <c r="AG23">
        <v>285</v>
      </c>
      <c r="AH23">
        <v>320</v>
      </c>
      <c r="AI23">
        <v>0</v>
      </c>
      <c r="AJ23">
        <v>320</v>
      </c>
      <c r="AK23">
        <v>5575</v>
      </c>
      <c r="AL23">
        <v>26980.7</v>
      </c>
      <c r="AM23">
        <v>32555.7</v>
      </c>
      <c r="AN23">
        <v>5300.72</v>
      </c>
      <c r="AO23">
        <v>5300.4</v>
      </c>
      <c r="AP23">
        <v>0.32</v>
      </c>
      <c r="AQ23">
        <v>285</v>
      </c>
      <c r="AR23">
        <v>320</v>
      </c>
      <c r="AU23">
        <v>611.4</v>
      </c>
      <c r="AV23" s="13">
        <v>450</v>
      </c>
      <c r="AW23" s="3">
        <v>320</v>
      </c>
      <c r="AX23" s="3">
        <v>285</v>
      </c>
      <c r="AY23" s="3">
        <v>622.8</v>
      </c>
      <c r="AZ23" s="17">
        <v>450</v>
      </c>
      <c r="BA23" s="3">
        <v>320</v>
      </c>
      <c r="BB23" s="3">
        <v>285</v>
      </c>
      <c r="BE23" s="21">
        <f t="shared" si="0"/>
        <v>320</v>
      </c>
      <c r="BF23" s="21">
        <f t="shared" ref="BF23:BH23" si="54">AH23</f>
        <v>320</v>
      </c>
      <c r="BG23" s="21">
        <f t="shared" si="54"/>
        <v>0</v>
      </c>
      <c r="BH23" s="21">
        <f t="shared" si="54"/>
        <v>320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285</v>
      </c>
      <c r="BN23" s="21">
        <f t="shared" ref="BN23:BP23" si="55">AE23</f>
        <v>285</v>
      </c>
      <c r="BO23" s="21">
        <f t="shared" si="55"/>
        <v>0</v>
      </c>
      <c r="BP23" s="21">
        <f t="shared" si="55"/>
        <v>285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26870.61</v>
      </c>
      <c r="B24">
        <v>-5808</v>
      </c>
      <c r="C24">
        <v>26638.84</v>
      </c>
      <c r="D24">
        <v>8340.71</v>
      </c>
      <c r="E24">
        <v>291.33</v>
      </c>
      <c r="F24" s="3">
        <v>-6939</v>
      </c>
      <c r="G24">
        <v>650.47</v>
      </c>
      <c r="H24">
        <v>650.47</v>
      </c>
      <c r="I24">
        <v>601.19</v>
      </c>
      <c r="J24">
        <v>550.83</v>
      </c>
      <c r="K24">
        <v>541.84</v>
      </c>
      <c r="L24">
        <v>394.84</v>
      </c>
      <c r="M24">
        <v>901.57</v>
      </c>
      <c r="N24">
        <v>0</v>
      </c>
      <c r="O24">
        <v>451.1</v>
      </c>
      <c r="P24">
        <v>449</v>
      </c>
      <c r="Q24">
        <v>0</v>
      </c>
      <c r="R24">
        <v>300.18</v>
      </c>
      <c r="S24">
        <v>26980.484</v>
      </c>
      <c r="T24">
        <v>5898.448</v>
      </c>
      <c r="U24">
        <v>7527.141</v>
      </c>
      <c r="V24">
        <v>2.906</v>
      </c>
      <c r="W24">
        <v>7530.047</v>
      </c>
      <c r="X24">
        <v>271.686</v>
      </c>
      <c r="Y24">
        <v>49.979</v>
      </c>
      <c r="Z24">
        <v>8586.977</v>
      </c>
      <c r="AA24">
        <v>8643.668</v>
      </c>
      <c r="AB24">
        <v>1136.11</v>
      </c>
      <c r="AC24" t="s">
        <v>60</v>
      </c>
      <c r="AD24" s="3">
        <v>-4148.7617</v>
      </c>
      <c r="AE24">
        <v>291.33</v>
      </c>
      <c r="AF24">
        <v>0</v>
      </c>
      <c r="AG24">
        <v>291.33</v>
      </c>
      <c r="AH24">
        <v>345</v>
      </c>
      <c r="AI24">
        <v>0</v>
      </c>
      <c r="AJ24">
        <v>345</v>
      </c>
      <c r="AK24">
        <v>5804</v>
      </c>
      <c r="AL24">
        <v>27244.6</v>
      </c>
      <c r="AM24">
        <v>33048.6</v>
      </c>
      <c r="AN24">
        <v>5415.21</v>
      </c>
      <c r="AO24">
        <v>5414.15</v>
      </c>
      <c r="AP24">
        <v>1.06</v>
      </c>
      <c r="AQ24">
        <v>291.33</v>
      </c>
      <c r="AR24">
        <v>345</v>
      </c>
      <c r="AU24">
        <v>620</v>
      </c>
      <c r="AV24" s="13">
        <v>450</v>
      </c>
      <c r="AW24" s="3">
        <v>345</v>
      </c>
      <c r="AX24" s="3">
        <v>291.33</v>
      </c>
      <c r="AY24" s="3">
        <v>640</v>
      </c>
      <c r="AZ24" s="17">
        <v>450</v>
      </c>
      <c r="BA24" s="3">
        <v>345</v>
      </c>
      <c r="BB24" s="3">
        <v>291.33</v>
      </c>
      <c r="BE24" s="21">
        <f t="shared" si="0"/>
        <v>345</v>
      </c>
      <c r="BF24" s="21">
        <f t="shared" ref="BF24:BH24" si="56">AH24</f>
        <v>345</v>
      </c>
      <c r="BG24" s="21">
        <f t="shared" si="56"/>
        <v>0</v>
      </c>
      <c r="BH24" s="21">
        <f t="shared" si="56"/>
        <v>345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291.33</v>
      </c>
      <c r="BN24" s="21">
        <f t="shared" ref="BN24:BP24" si="57">AE24</f>
        <v>291.33</v>
      </c>
      <c r="BO24" s="21">
        <f t="shared" si="57"/>
        <v>0</v>
      </c>
      <c r="BP24" s="21">
        <f t="shared" si="57"/>
        <v>291.33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27277.24</v>
      </c>
      <c r="B25">
        <v>-6034</v>
      </c>
      <c r="C25">
        <v>27882.14</v>
      </c>
      <c r="D25">
        <v>8266.65</v>
      </c>
      <c r="E25">
        <v>297.33</v>
      </c>
      <c r="F25" s="3">
        <v>-6998</v>
      </c>
      <c r="G25">
        <v>650.47</v>
      </c>
      <c r="H25">
        <v>650.47</v>
      </c>
      <c r="I25">
        <v>601.11</v>
      </c>
      <c r="J25">
        <v>551.19</v>
      </c>
      <c r="K25">
        <v>541.38</v>
      </c>
      <c r="L25">
        <v>393.44</v>
      </c>
      <c r="M25">
        <v>900.75</v>
      </c>
      <c r="N25">
        <v>0</v>
      </c>
      <c r="O25">
        <v>476.9</v>
      </c>
      <c r="P25">
        <v>472.2</v>
      </c>
      <c r="Q25">
        <v>0</v>
      </c>
      <c r="R25">
        <v>299.97</v>
      </c>
      <c r="S25">
        <v>27234.307</v>
      </c>
      <c r="T25">
        <v>6114.705</v>
      </c>
      <c r="U25">
        <v>7226.831</v>
      </c>
      <c r="V25">
        <v>2.871</v>
      </c>
      <c r="W25">
        <v>7229.702</v>
      </c>
      <c r="X25">
        <v>271.599</v>
      </c>
      <c r="Y25">
        <v>49.966</v>
      </c>
      <c r="Z25">
        <v>7821.623</v>
      </c>
      <c r="AA25">
        <v>9387.029</v>
      </c>
      <c r="AB25">
        <v>1145.61</v>
      </c>
      <c r="AC25" t="s">
        <v>60</v>
      </c>
      <c r="AD25" s="3">
        <v>-4169.3525</v>
      </c>
      <c r="AE25">
        <v>297.33</v>
      </c>
      <c r="AF25">
        <v>0</v>
      </c>
      <c r="AG25">
        <v>297.33</v>
      </c>
      <c r="AH25">
        <v>345</v>
      </c>
      <c r="AI25">
        <v>0</v>
      </c>
      <c r="AJ25">
        <v>345</v>
      </c>
      <c r="AK25">
        <v>6032</v>
      </c>
      <c r="AL25">
        <v>27343.6</v>
      </c>
      <c r="AM25">
        <v>33375.6</v>
      </c>
      <c r="AN25">
        <v>5528.03</v>
      </c>
      <c r="AO25">
        <v>5522.53</v>
      </c>
      <c r="AP25">
        <v>5.5</v>
      </c>
      <c r="AQ25">
        <v>297.33</v>
      </c>
      <c r="AR25">
        <v>345</v>
      </c>
      <c r="AU25">
        <v>620</v>
      </c>
      <c r="AV25" s="13">
        <v>476.4</v>
      </c>
      <c r="AW25" s="3">
        <v>345</v>
      </c>
      <c r="AX25" s="3">
        <v>297.33</v>
      </c>
      <c r="AY25" s="3">
        <v>640</v>
      </c>
      <c r="AZ25" s="17">
        <v>476.4</v>
      </c>
      <c r="BA25" s="3">
        <v>345</v>
      </c>
      <c r="BB25" s="3">
        <v>297.33</v>
      </c>
      <c r="BE25" s="21">
        <f t="shared" si="0"/>
        <v>345</v>
      </c>
      <c r="BF25" s="21">
        <f t="shared" ref="BF25:BH25" si="58">AH25</f>
        <v>345</v>
      </c>
      <c r="BG25" s="21">
        <f t="shared" si="58"/>
        <v>0</v>
      </c>
      <c r="BH25" s="21">
        <f t="shared" si="58"/>
        <v>345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297.33</v>
      </c>
      <c r="BN25" s="21">
        <f t="shared" ref="BN25:BP25" si="59">AE25</f>
        <v>297.33</v>
      </c>
      <c r="BO25" s="21">
        <f t="shared" si="59"/>
        <v>0</v>
      </c>
      <c r="BP25" s="21">
        <f t="shared" si="59"/>
        <v>297.33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27467.55</v>
      </c>
      <c r="B26">
        <v>-6480.83</v>
      </c>
      <c r="C26">
        <v>29310.25</v>
      </c>
      <c r="D26">
        <v>8147.59</v>
      </c>
      <c r="E26">
        <v>324</v>
      </c>
      <c r="F26" s="3">
        <v>-6996</v>
      </c>
      <c r="G26">
        <v>650.47</v>
      </c>
      <c r="H26">
        <v>649.63</v>
      </c>
      <c r="I26">
        <v>599.67</v>
      </c>
      <c r="J26">
        <v>550.95</v>
      </c>
      <c r="K26">
        <v>540.91</v>
      </c>
      <c r="L26">
        <v>420.89</v>
      </c>
      <c r="M26">
        <v>900.34</v>
      </c>
      <c r="N26">
        <v>0</v>
      </c>
      <c r="O26">
        <v>550.5</v>
      </c>
      <c r="P26">
        <v>545.9</v>
      </c>
      <c r="Q26">
        <v>0</v>
      </c>
      <c r="R26">
        <v>300.03</v>
      </c>
      <c r="S26">
        <v>27509.406</v>
      </c>
      <c r="T26">
        <v>6662.329</v>
      </c>
      <c r="U26">
        <v>7799.835</v>
      </c>
      <c r="V26">
        <v>48.762</v>
      </c>
      <c r="W26">
        <v>7848.596</v>
      </c>
      <c r="X26">
        <v>272.056</v>
      </c>
      <c r="Y26">
        <v>50.033</v>
      </c>
      <c r="Z26">
        <v>7274.83</v>
      </c>
      <c r="AA26">
        <v>10458.754</v>
      </c>
      <c r="AB26">
        <v>1138.35</v>
      </c>
      <c r="AC26" t="s">
        <v>60</v>
      </c>
      <c r="AD26" s="3">
        <v>-4004.9038</v>
      </c>
      <c r="AE26">
        <v>324</v>
      </c>
      <c r="AF26">
        <v>0</v>
      </c>
      <c r="AG26">
        <v>324</v>
      </c>
      <c r="AH26">
        <v>345</v>
      </c>
      <c r="AI26">
        <v>0</v>
      </c>
      <c r="AJ26">
        <v>345</v>
      </c>
      <c r="AK26">
        <v>6264</v>
      </c>
      <c r="AL26">
        <v>27508.5</v>
      </c>
      <c r="AM26">
        <v>33772.5</v>
      </c>
      <c r="AN26">
        <v>5698.79</v>
      </c>
      <c r="AO26">
        <v>5596.82</v>
      </c>
      <c r="AP26">
        <v>101.97</v>
      </c>
      <c r="AQ26">
        <v>324</v>
      </c>
      <c r="AR26">
        <v>345</v>
      </c>
      <c r="AU26">
        <v>620</v>
      </c>
      <c r="AV26" s="13">
        <v>555.6</v>
      </c>
      <c r="AW26" s="3">
        <v>345</v>
      </c>
      <c r="AX26" s="3">
        <v>324</v>
      </c>
      <c r="AY26" s="3">
        <v>640</v>
      </c>
      <c r="AZ26" s="17">
        <v>555.6</v>
      </c>
      <c r="BA26" s="3">
        <v>345</v>
      </c>
      <c r="BB26" s="3">
        <v>324</v>
      </c>
      <c r="BE26" s="21">
        <f t="shared" si="0"/>
        <v>345</v>
      </c>
      <c r="BF26" s="21">
        <f t="shared" ref="BF26:BH26" si="60">AH26</f>
        <v>345</v>
      </c>
      <c r="BG26" s="21">
        <f t="shared" si="60"/>
        <v>0</v>
      </c>
      <c r="BH26" s="21">
        <f t="shared" si="60"/>
        <v>345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324</v>
      </c>
      <c r="BN26" s="21">
        <f t="shared" ref="BN26:BP26" si="61">AE26</f>
        <v>324</v>
      </c>
      <c r="BO26" s="21">
        <f t="shared" si="61"/>
        <v>0</v>
      </c>
      <c r="BP26" s="21">
        <f t="shared" si="61"/>
        <v>324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28078.15</v>
      </c>
      <c r="B27">
        <v>-6515.18</v>
      </c>
      <c r="C27">
        <v>28908.36</v>
      </c>
      <c r="D27">
        <v>8151.21</v>
      </c>
      <c r="E27">
        <v>310</v>
      </c>
      <c r="F27" s="3">
        <v>-6997</v>
      </c>
      <c r="G27">
        <v>650.47</v>
      </c>
      <c r="H27">
        <v>650.47</v>
      </c>
      <c r="I27">
        <v>609.73</v>
      </c>
      <c r="J27">
        <v>557.7</v>
      </c>
      <c r="K27">
        <v>540.91</v>
      </c>
      <c r="L27">
        <v>430.43</v>
      </c>
      <c r="M27">
        <v>900.75</v>
      </c>
      <c r="N27">
        <v>0</v>
      </c>
      <c r="O27">
        <v>600.6</v>
      </c>
      <c r="P27">
        <v>598.1</v>
      </c>
      <c r="Q27">
        <v>0</v>
      </c>
      <c r="R27">
        <v>299.97</v>
      </c>
      <c r="S27">
        <v>28186.426</v>
      </c>
      <c r="T27">
        <v>6461.437</v>
      </c>
      <c r="U27">
        <v>8423.704</v>
      </c>
      <c r="V27">
        <v>311.539</v>
      </c>
      <c r="W27">
        <v>8735.243</v>
      </c>
      <c r="X27">
        <v>271.506</v>
      </c>
      <c r="Y27">
        <v>50.011</v>
      </c>
      <c r="Z27">
        <v>7823.865</v>
      </c>
      <c r="AA27">
        <v>9840.369</v>
      </c>
      <c r="AB27">
        <v>1141.96</v>
      </c>
      <c r="AC27" t="s">
        <v>60</v>
      </c>
      <c r="AD27" s="3">
        <v>-3894.2441</v>
      </c>
      <c r="AE27">
        <v>310</v>
      </c>
      <c r="AF27">
        <v>0</v>
      </c>
      <c r="AG27">
        <v>310</v>
      </c>
      <c r="AH27">
        <v>349</v>
      </c>
      <c r="AI27">
        <v>0</v>
      </c>
      <c r="AJ27">
        <v>349</v>
      </c>
      <c r="AK27">
        <v>6311</v>
      </c>
      <c r="AL27">
        <v>27574.4</v>
      </c>
      <c r="AM27">
        <v>33885.4</v>
      </c>
      <c r="AN27">
        <v>5994.86</v>
      </c>
      <c r="AO27">
        <v>5655.7</v>
      </c>
      <c r="AP27">
        <v>339.16</v>
      </c>
      <c r="AQ27">
        <v>310</v>
      </c>
      <c r="AR27">
        <v>349</v>
      </c>
      <c r="AU27">
        <v>620</v>
      </c>
      <c r="AV27" s="13">
        <v>600</v>
      </c>
      <c r="AW27" s="3">
        <v>349</v>
      </c>
      <c r="AX27" s="3">
        <v>310</v>
      </c>
      <c r="AY27" s="3">
        <v>640</v>
      </c>
      <c r="AZ27" s="17">
        <v>600</v>
      </c>
      <c r="BA27" s="3">
        <v>349</v>
      </c>
      <c r="BB27" s="3">
        <v>310</v>
      </c>
      <c r="BE27" s="21">
        <f t="shared" si="0"/>
        <v>349</v>
      </c>
      <c r="BF27" s="21">
        <f t="shared" ref="BF27:BH27" si="62">AH27</f>
        <v>349</v>
      </c>
      <c r="BG27" s="21">
        <f t="shared" si="62"/>
        <v>0</v>
      </c>
      <c r="BH27" s="21">
        <f t="shared" si="62"/>
        <v>349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310</v>
      </c>
      <c r="BN27" s="21">
        <f t="shared" ref="BN27:BP27" si="63">AE27</f>
        <v>310</v>
      </c>
      <c r="BO27" s="21">
        <f t="shared" si="63"/>
        <v>0</v>
      </c>
      <c r="BP27" s="21">
        <f t="shared" si="63"/>
        <v>310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28141.97</v>
      </c>
      <c r="B28" s="1">
        <v>-6566.13</v>
      </c>
      <c r="C28" s="1">
        <v>27725.77</v>
      </c>
      <c r="D28" s="1">
        <v>8616.34</v>
      </c>
      <c r="E28" s="1">
        <v>295.67</v>
      </c>
      <c r="F28" s="6">
        <v>-6998</v>
      </c>
      <c r="G28" s="1">
        <v>649.63</v>
      </c>
      <c r="H28" s="1">
        <v>649.63</v>
      </c>
      <c r="I28" s="1">
        <v>599.81</v>
      </c>
      <c r="J28" s="1">
        <v>548.33</v>
      </c>
      <c r="K28" s="1">
        <v>540.91</v>
      </c>
      <c r="L28" s="1">
        <v>400.19</v>
      </c>
      <c r="M28" s="1">
        <v>901.16</v>
      </c>
      <c r="N28" s="1">
        <v>0</v>
      </c>
      <c r="O28" s="1">
        <v>555.7</v>
      </c>
      <c r="P28" s="1">
        <v>548</v>
      </c>
      <c r="Q28" s="1">
        <v>0</v>
      </c>
      <c r="R28" s="1">
        <v>299.66</v>
      </c>
      <c r="S28" s="1">
        <v>28198.562</v>
      </c>
      <c r="T28" s="1">
        <v>6165.809</v>
      </c>
      <c r="U28" s="1">
        <v>8964.108</v>
      </c>
      <c r="V28" s="1">
        <v>777.002</v>
      </c>
      <c r="W28" s="1">
        <v>9741.111</v>
      </c>
      <c r="X28" s="1">
        <v>146.448</v>
      </c>
      <c r="Y28" s="1">
        <v>50.033</v>
      </c>
      <c r="Z28" s="1">
        <v>9116.326</v>
      </c>
      <c r="AA28" s="1">
        <v>8665.76</v>
      </c>
      <c r="AB28" s="1">
        <v>1133.08</v>
      </c>
      <c r="AC28" s="1" t="s">
        <v>60</v>
      </c>
      <c r="AD28" s="6">
        <v>-4017.931</v>
      </c>
      <c r="AE28" s="1">
        <v>295.67</v>
      </c>
      <c r="AF28" s="1">
        <v>0</v>
      </c>
      <c r="AG28" s="1">
        <v>295.67</v>
      </c>
      <c r="AH28" s="1">
        <v>322</v>
      </c>
      <c r="AI28" s="1">
        <v>0</v>
      </c>
      <c r="AJ28" s="1">
        <v>322</v>
      </c>
      <c r="AK28" s="1">
        <v>6361</v>
      </c>
      <c r="AL28" s="1">
        <v>27607.4</v>
      </c>
      <c r="AM28" s="1">
        <v>33968.4</v>
      </c>
      <c r="AN28" s="1">
        <v>6479.15</v>
      </c>
      <c r="AO28" s="1">
        <v>5714.64</v>
      </c>
      <c r="AP28" s="1">
        <v>764.51</v>
      </c>
      <c r="AQ28" s="1">
        <v>295.67</v>
      </c>
      <c r="AR28" s="1">
        <v>322</v>
      </c>
      <c r="AU28" s="1">
        <v>620</v>
      </c>
      <c r="AV28" s="14">
        <v>547.2</v>
      </c>
      <c r="AW28" s="6">
        <v>322</v>
      </c>
      <c r="AX28" s="6">
        <v>295.67</v>
      </c>
      <c r="AY28" s="6">
        <v>640</v>
      </c>
      <c r="AZ28" s="18">
        <v>547.2</v>
      </c>
      <c r="BA28" s="6">
        <v>322</v>
      </c>
      <c r="BB28" s="6">
        <v>295.67</v>
      </c>
      <c r="BE28" s="22">
        <f t="shared" si="0"/>
        <v>322</v>
      </c>
      <c r="BF28" s="22">
        <f t="shared" ref="BF28:BH28" si="64">AH28</f>
        <v>322</v>
      </c>
      <c r="BG28" s="22">
        <f t="shared" si="64"/>
        <v>0</v>
      </c>
      <c r="BH28" s="22">
        <f t="shared" si="64"/>
        <v>322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295.67</v>
      </c>
      <c r="BN28" s="22">
        <f t="shared" ref="BN28:BP28" si="65">AE28</f>
        <v>295.67</v>
      </c>
      <c r="BO28" s="22">
        <f t="shared" si="65"/>
        <v>0</v>
      </c>
      <c r="BP28" s="22">
        <f t="shared" si="65"/>
        <v>295.67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27920.55</v>
      </c>
      <c r="B29" s="1">
        <v>-6907.03</v>
      </c>
      <c r="C29" s="1">
        <v>26673.87</v>
      </c>
      <c r="D29" s="1">
        <v>9852.74</v>
      </c>
      <c r="E29" s="1">
        <v>289</v>
      </c>
      <c r="F29" s="6">
        <v>-6997</v>
      </c>
      <c r="G29" s="1">
        <v>650.47</v>
      </c>
      <c r="H29" s="1">
        <v>650.47</v>
      </c>
      <c r="I29" s="1">
        <v>596.69</v>
      </c>
      <c r="J29" s="1">
        <v>550.05</v>
      </c>
      <c r="K29" s="1">
        <v>540.68</v>
      </c>
      <c r="L29" s="1">
        <v>402.28</v>
      </c>
      <c r="M29" s="1">
        <v>900.75</v>
      </c>
      <c r="N29" s="1">
        <v>0</v>
      </c>
      <c r="O29" s="1">
        <v>479.1</v>
      </c>
      <c r="P29" s="1">
        <v>474.7</v>
      </c>
      <c r="Q29" s="1">
        <v>0</v>
      </c>
      <c r="R29" s="1">
        <v>298.33</v>
      </c>
      <c r="S29" s="1">
        <v>28143.57</v>
      </c>
      <c r="T29" s="1">
        <v>6507.848</v>
      </c>
      <c r="U29" s="1">
        <v>9269.821</v>
      </c>
      <c r="V29" s="1">
        <v>1378.399</v>
      </c>
      <c r="W29" s="1">
        <v>10648.22</v>
      </c>
      <c r="X29" s="1">
        <v>146.528</v>
      </c>
      <c r="Y29" s="1">
        <v>49.968</v>
      </c>
      <c r="Z29" s="1">
        <v>9905.16</v>
      </c>
      <c r="AA29" s="1">
        <v>7768.531</v>
      </c>
      <c r="AB29" s="1">
        <v>1015.54</v>
      </c>
      <c r="AC29" s="1" t="s">
        <v>60</v>
      </c>
      <c r="AD29" s="6">
        <v>-4155.7656</v>
      </c>
      <c r="AE29" s="1">
        <v>289</v>
      </c>
      <c r="AF29" s="1">
        <v>0</v>
      </c>
      <c r="AG29" s="1">
        <v>289</v>
      </c>
      <c r="AH29" s="1">
        <v>320</v>
      </c>
      <c r="AI29" s="1">
        <v>0</v>
      </c>
      <c r="AJ29" s="1">
        <v>320</v>
      </c>
      <c r="AK29" s="1">
        <v>6409</v>
      </c>
      <c r="AL29" s="1">
        <v>27178.6</v>
      </c>
      <c r="AM29" s="1">
        <v>33587.6</v>
      </c>
      <c r="AN29" s="1">
        <v>7223.05</v>
      </c>
      <c r="AO29" s="1">
        <v>5809.27</v>
      </c>
      <c r="AP29" s="1">
        <v>1413.78</v>
      </c>
      <c r="AQ29" s="1">
        <v>289</v>
      </c>
      <c r="AR29" s="1">
        <v>320</v>
      </c>
      <c r="AU29" s="1">
        <v>606.8</v>
      </c>
      <c r="AV29" s="14">
        <v>468</v>
      </c>
      <c r="AW29" s="6">
        <v>320</v>
      </c>
      <c r="AX29" s="6">
        <v>289</v>
      </c>
      <c r="AY29" s="6">
        <v>608.4</v>
      </c>
      <c r="AZ29" s="18">
        <v>468</v>
      </c>
      <c r="BA29" s="6">
        <v>320</v>
      </c>
      <c r="BB29" s="6">
        <v>289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289</v>
      </c>
      <c r="BN29" s="22">
        <f t="shared" ref="BN29:BP29" si="67">AE29</f>
        <v>289</v>
      </c>
      <c r="BO29" s="22">
        <f t="shared" si="67"/>
        <v>0</v>
      </c>
      <c r="BP29" s="22">
        <f t="shared" si="67"/>
        <v>289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27694.21</v>
      </c>
      <c r="B30" s="2">
        <v>-6962.02</v>
      </c>
      <c r="C30" s="2">
        <v>25000.86</v>
      </c>
      <c r="D30" s="2">
        <v>10932.46</v>
      </c>
      <c r="E30" s="2">
        <v>276.33</v>
      </c>
      <c r="F30" s="7">
        <v>-6997</v>
      </c>
      <c r="G30" s="2">
        <v>650.47</v>
      </c>
      <c r="H30" s="2">
        <v>650.47</v>
      </c>
      <c r="I30" s="2">
        <v>600.69</v>
      </c>
      <c r="J30" s="2">
        <v>551.17</v>
      </c>
      <c r="K30" s="2">
        <v>541.38</v>
      </c>
      <c r="L30" s="2">
        <v>402.05</v>
      </c>
      <c r="M30" s="2">
        <v>900.34</v>
      </c>
      <c r="N30" s="2">
        <v>0</v>
      </c>
      <c r="O30" s="2">
        <v>385.9</v>
      </c>
      <c r="P30" s="2">
        <v>405</v>
      </c>
      <c r="Q30" s="2">
        <v>0</v>
      </c>
      <c r="R30" s="2">
        <v>281.84</v>
      </c>
      <c r="S30" s="2">
        <v>27972.498</v>
      </c>
      <c r="T30" s="2">
        <v>6449.553</v>
      </c>
      <c r="U30" s="2">
        <v>9380.82</v>
      </c>
      <c r="V30" s="2">
        <v>2055.162</v>
      </c>
      <c r="W30" s="2">
        <v>11435.982</v>
      </c>
      <c r="X30" s="2">
        <v>127.285</v>
      </c>
      <c r="Y30" s="2">
        <v>49.984</v>
      </c>
      <c r="Z30" s="2">
        <v>11234.186</v>
      </c>
      <c r="AA30" s="2">
        <v>6561.164</v>
      </c>
      <c r="AB30" s="2">
        <v>1017.29</v>
      </c>
      <c r="AC30" s="2" t="s">
        <v>60</v>
      </c>
      <c r="AD30" s="7">
        <v>-4322.736</v>
      </c>
      <c r="AE30" s="2">
        <v>276.33</v>
      </c>
      <c r="AF30" s="2">
        <v>0</v>
      </c>
      <c r="AG30" s="2">
        <v>276.33</v>
      </c>
      <c r="AH30" s="2">
        <v>300</v>
      </c>
      <c r="AI30" s="2">
        <v>0</v>
      </c>
      <c r="AJ30" s="2">
        <v>300</v>
      </c>
      <c r="AK30" s="2">
        <v>6463</v>
      </c>
      <c r="AL30" s="2">
        <v>26782.8</v>
      </c>
      <c r="AM30" s="2">
        <v>33245.8</v>
      </c>
      <c r="AN30" s="2">
        <v>8048.26</v>
      </c>
      <c r="AO30" s="2">
        <v>5854.73</v>
      </c>
      <c r="AP30" s="2">
        <v>2193.53</v>
      </c>
      <c r="AQ30" s="2">
        <v>276.33</v>
      </c>
      <c r="AR30" s="2">
        <v>300</v>
      </c>
      <c r="AU30" s="2">
        <v>529.2</v>
      </c>
      <c r="AV30" s="15">
        <v>388.8</v>
      </c>
      <c r="AW30" s="7">
        <v>300</v>
      </c>
      <c r="AX30" s="7">
        <v>276.33</v>
      </c>
      <c r="AY30" s="7">
        <v>529.2</v>
      </c>
      <c r="AZ30" s="19">
        <v>388.8</v>
      </c>
      <c r="BA30" s="7">
        <v>300</v>
      </c>
      <c r="BB30" s="7">
        <v>276.33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276.33</v>
      </c>
      <c r="BN30" s="23">
        <f t="shared" ref="BN30:BP30" si="69">AE30</f>
        <v>276.33</v>
      </c>
      <c r="BO30" s="23">
        <f t="shared" si="69"/>
        <v>0</v>
      </c>
      <c r="BP30" s="23">
        <f t="shared" si="69"/>
        <v>276.33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27201.93</v>
      </c>
      <c r="B31" s="2">
        <v>-7366.02</v>
      </c>
      <c r="C31" s="2">
        <v>23406.57</v>
      </c>
      <c r="D31" s="2">
        <v>12286.46</v>
      </c>
      <c r="E31" s="2">
        <v>267.33</v>
      </c>
      <c r="F31" s="7">
        <v>-6998</v>
      </c>
      <c r="G31" s="2">
        <v>562.46</v>
      </c>
      <c r="H31" s="2">
        <v>564.18</v>
      </c>
      <c r="I31" s="2">
        <v>571.28</v>
      </c>
      <c r="J31" s="2">
        <v>541.91</v>
      </c>
      <c r="K31" s="2">
        <v>540.91</v>
      </c>
      <c r="L31" s="2">
        <v>410.66</v>
      </c>
      <c r="M31" s="2">
        <v>900.75</v>
      </c>
      <c r="N31" s="2">
        <v>0</v>
      </c>
      <c r="O31" s="2">
        <v>312.5</v>
      </c>
      <c r="P31" s="2">
        <v>331.8</v>
      </c>
      <c r="Q31" s="2">
        <v>0</v>
      </c>
      <c r="R31" s="2">
        <v>268.36</v>
      </c>
      <c r="S31" s="2">
        <v>27436.133</v>
      </c>
      <c r="T31" s="2">
        <v>7091.622</v>
      </c>
      <c r="U31" s="2">
        <v>9382.58</v>
      </c>
      <c r="V31" s="2">
        <v>3003.639</v>
      </c>
      <c r="W31" s="2">
        <v>12386.219</v>
      </c>
      <c r="X31" s="2">
        <v>127.582</v>
      </c>
      <c r="Y31" s="2">
        <v>50.019</v>
      </c>
      <c r="Z31" s="2">
        <v>12164.225</v>
      </c>
      <c r="AA31" s="2">
        <v>5580.148</v>
      </c>
      <c r="AB31" s="2">
        <v>995.6</v>
      </c>
      <c r="AC31" s="2" t="s">
        <v>60</v>
      </c>
      <c r="AD31" s="7">
        <v>-4465.753</v>
      </c>
      <c r="AE31" s="2">
        <v>267.33</v>
      </c>
      <c r="AF31" s="2">
        <v>0</v>
      </c>
      <c r="AG31" s="2">
        <v>267.33</v>
      </c>
      <c r="AH31" s="2">
        <v>292</v>
      </c>
      <c r="AI31" s="2">
        <v>0</v>
      </c>
      <c r="AJ31" s="2">
        <v>292</v>
      </c>
      <c r="AK31" s="2">
        <v>6794</v>
      </c>
      <c r="AL31" s="2">
        <v>25892.2</v>
      </c>
      <c r="AM31" s="2">
        <v>32686.2</v>
      </c>
      <c r="AN31" s="2">
        <v>8993.7</v>
      </c>
      <c r="AO31" s="2">
        <v>5889.27</v>
      </c>
      <c r="AP31" s="2">
        <v>3104.43</v>
      </c>
      <c r="AQ31" s="2">
        <v>267.33</v>
      </c>
      <c r="AR31" s="2">
        <v>292</v>
      </c>
      <c r="AU31" s="2">
        <v>450</v>
      </c>
      <c r="AV31" s="15">
        <v>309.6</v>
      </c>
      <c r="AW31" s="7">
        <v>292</v>
      </c>
      <c r="AX31" s="7">
        <v>267.33</v>
      </c>
      <c r="AY31" s="7">
        <v>450</v>
      </c>
      <c r="AZ31" s="19">
        <v>309.6</v>
      </c>
      <c r="BA31" s="7">
        <v>292</v>
      </c>
      <c r="BB31" s="7">
        <v>267.33</v>
      </c>
      <c r="BE31" s="23">
        <f t="shared" si="0"/>
        <v>292</v>
      </c>
      <c r="BF31" s="23">
        <f t="shared" ref="BF31:BH31" si="70">AH31</f>
        <v>292</v>
      </c>
      <c r="BG31" s="23">
        <f t="shared" si="70"/>
        <v>0</v>
      </c>
      <c r="BH31" s="23">
        <f t="shared" si="70"/>
        <v>292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267.33</v>
      </c>
      <c r="BN31" s="23">
        <f t="shared" ref="BN31:BP31" si="71">AE31</f>
        <v>267.33</v>
      </c>
      <c r="BO31" s="23">
        <f t="shared" si="71"/>
        <v>0</v>
      </c>
      <c r="BP31" s="23">
        <f t="shared" si="71"/>
        <v>267.33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26904.73</v>
      </c>
      <c r="B32" s="2">
        <v>-7775.02</v>
      </c>
      <c r="C32" s="2">
        <v>23098.62</v>
      </c>
      <c r="D32" s="2">
        <v>13356.16</v>
      </c>
      <c r="E32" s="2">
        <v>267.33</v>
      </c>
      <c r="F32" s="7">
        <v>-6996</v>
      </c>
      <c r="G32" s="2">
        <v>570.15</v>
      </c>
      <c r="H32" s="2">
        <v>569.31</v>
      </c>
      <c r="I32" s="2">
        <v>550.17</v>
      </c>
      <c r="J32" s="2">
        <v>525.2</v>
      </c>
      <c r="K32" s="2">
        <v>541.38</v>
      </c>
      <c r="L32" s="2">
        <v>415.07</v>
      </c>
      <c r="M32" s="2">
        <v>901.98</v>
      </c>
      <c r="N32" s="2">
        <v>0</v>
      </c>
      <c r="O32" s="2">
        <v>276.9</v>
      </c>
      <c r="P32" s="2">
        <v>281.7</v>
      </c>
      <c r="Q32" s="2">
        <v>0</v>
      </c>
      <c r="R32" s="2">
        <v>269.74</v>
      </c>
      <c r="S32" s="2">
        <v>27459.46</v>
      </c>
      <c r="T32" s="2">
        <v>7767.634</v>
      </c>
      <c r="U32" s="2">
        <v>9051.423</v>
      </c>
      <c r="V32" s="2">
        <v>3989.404</v>
      </c>
      <c r="W32" s="2">
        <v>13040.827</v>
      </c>
      <c r="X32" s="2">
        <v>191.63</v>
      </c>
      <c r="Y32" s="2">
        <v>50.013</v>
      </c>
      <c r="Z32" s="2">
        <v>12150.791</v>
      </c>
      <c r="AA32" s="2">
        <v>5430.58</v>
      </c>
      <c r="AB32" s="2">
        <v>993.59</v>
      </c>
      <c r="AC32" s="2" t="s">
        <v>60</v>
      </c>
      <c r="AD32" s="7">
        <v>-4548.6777</v>
      </c>
      <c r="AE32" s="2">
        <v>267.33</v>
      </c>
      <c r="AF32" s="2">
        <v>0</v>
      </c>
      <c r="AG32" s="2">
        <v>267.33</v>
      </c>
      <c r="AH32" s="2">
        <v>280</v>
      </c>
      <c r="AI32" s="2">
        <v>0</v>
      </c>
      <c r="AJ32" s="2">
        <v>280</v>
      </c>
      <c r="AK32" s="2">
        <v>7131</v>
      </c>
      <c r="AL32" s="2">
        <v>25463.4</v>
      </c>
      <c r="AM32" s="2">
        <v>32594.4</v>
      </c>
      <c r="AN32" s="2">
        <v>10072.72</v>
      </c>
      <c r="AO32" s="2">
        <v>5931.81</v>
      </c>
      <c r="AP32" s="2">
        <v>4140.91</v>
      </c>
      <c r="AQ32" s="2">
        <v>267.33</v>
      </c>
      <c r="AR32" s="2">
        <v>280</v>
      </c>
      <c r="AU32" s="2">
        <v>450</v>
      </c>
      <c r="AV32" s="15">
        <v>265</v>
      </c>
      <c r="AW32" s="7">
        <v>280</v>
      </c>
      <c r="AX32" s="7">
        <v>267.33</v>
      </c>
      <c r="AY32" s="7">
        <v>450</v>
      </c>
      <c r="AZ32" s="19">
        <v>251</v>
      </c>
      <c r="BA32" s="7">
        <v>280</v>
      </c>
      <c r="BB32" s="7">
        <v>267.33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267.33</v>
      </c>
      <c r="BN32" s="23">
        <f t="shared" ref="BN32:BP32" si="73">AE32</f>
        <v>267.33</v>
      </c>
      <c r="BO32" s="23">
        <f t="shared" si="73"/>
        <v>0</v>
      </c>
      <c r="BP32" s="23">
        <f t="shared" si="73"/>
        <v>267.33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26876.35</v>
      </c>
      <c r="B33" s="2">
        <v>-8184</v>
      </c>
      <c r="C33" s="2">
        <v>23139.11</v>
      </c>
      <c r="D33" s="2">
        <v>14524.85</v>
      </c>
      <c r="E33" s="2">
        <v>263.33</v>
      </c>
      <c r="F33" s="7">
        <v>-6998</v>
      </c>
      <c r="G33" s="2">
        <v>599.2</v>
      </c>
      <c r="H33" s="2">
        <v>594.94</v>
      </c>
      <c r="I33" s="2">
        <v>466.85</v>
      </c>
      <c r="J33" s="2">
        <v>463.97</v>
      </c>
      <c r="K33" s="2">
        <v>541.84</v>
      </c>
      <c r="L33" s="2">
        <v>426.47</v>
      </c>
      <c r="M33" s="2">
        <v>902.39</v>
      </c>
      <c r="N33" s="2">
        <v>0</v>
      </c>
      <c r="O33" s="2">
        <v>266</v>
      </c>
      <c r="P33" s="2">
        <v>250.8</v>
      </c>
      <c r="Q33" s="2">
        <v>0</v>
      </c>
      <c r="R33" s="2">
        <v>269.79</v>
      </c>
      <c r="S33" s="2">
        <v>27088.254</v>
      </c>
      <c r="T33" s="2">
        <v>8364.113</v>
      </c>
      <c r="U33" s="2">
        <v>8675.297</v>
      </c>
      <c r="V33" s="2">
        <v>4895.311</v>
      </c>
      <c r="W33" s="2">
        <v>13570.608</v>
      </c>
      <c r="X33" s="2">
        <v>394.62</v>
      </c>
      <c r="Y33" s="2">
        <v>50.004</v>
      </c>
      <c r="Z33" s="2">
        <v>12328.688</v>
      </c>
      <c r="AA33" s="2">
        <v>5045.943</v>
      </c>
      <c r="AB33" s="2">
        <v>1062.8</v>
      </c>
      <c r="AC33" s="2" t="s">
        <v>60</v>
      </c>
      <c r="AD33" s="7">
        <v>-4579.074</v>
      </c>
      <c r="AE33" s="2">
        <v>263.33</v>
      </c>
      <c r="AF33" s="2">
        <v>0</v>
      </c>
      <c r="AG33" s="2">
        <v>263.33</v>
      </c>
      <c r="AH33" s="2">
        <v>280</v>
      </c>
      <c r="AI33" s="2">
        <v>0</v>
      </c>
      <c r="AJ33" s="2">
        <v>280</v>
      </c>
      <c r="AK33" s="2">
        <v>7466</v>
      </c>
      <c r="AL33" s="2">
        <v>25001.6</v>
      </c>
      <c r="AM33" s="2">
        <v>32467.6</v>
      </c>
      <c r="AN33" s="2">
        <v>11221.15</v>
      </c>
      <c r="AO33" s="2">
        <v>5935.62</v>
      </c>
      <c r="AP33" s="2">
        <v>5285.53</v>
      </c>
      <c r="AQ33" s="2">
        <v>263.33</v>
      </c>
      <c r="AR33" s="2">
        <v>280</v>
      </c>
      <c r="AU33" s="2">
        <v>423.4</v>
      </c>
      <c r="AV33" s="15">
        <v>265</v>
      </c>
      <c r="AW33" s="7">
        <v>280</v>
      </c>
      <c r="AX33" s="7">
        <v>263.33</v>
      </c>
      <c r="AY33" s="7">
        <v>409.4</v>
      </c>
      <c r="AZ33" s="19">
        <v>251</v>
      </c>
      <c r="BA33" s="7">
        <v>280</v>
      </c>
      <c r="BB33" s="7">
        <v>263.33</v>
      </c>
      <c r="BE33" s="23">
        <f t="shared" si="0"/>
        <v>280</v>
      </c>
      <c r="BF33" s="23">
        <f t="shared" ref="BF33:BH33" si="74">AH33</f>
        <v>280</v>
      </c>
      <c r="BG33" s="23">
        <f t="shared" si="74"/>
        <v>0</v>
      </c>
      <c r="BH33" s="23">
        <f t="shared" si="74"/>
        <v>280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263.33</v>
      </c>
      <c r="BN33" s="23">
        <f t="shared" ref="BN33:BP33" si="75">AE33</f>
        <v>263.33</v>
      </c>
      <c r="BO33" s="23">
        <f t="shared" si="75"/>
        <v>0</v>
      </c>
      <c r="BP33" s="23">
        <f t="shared" si="75"/>
        <v>263.33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26802.35</v>
      </c>
      <c r="B34" s="2">
        <v>-8474</v>
      </c>
      <c r="C34" s="2">
        <v>22361.52</v>
      </c>
      <c r="D34" s="2">
        <v>15392.57</v>
      </c>
      <c r="E34" s="2">
        <v>262</v>
      </c>
      <c r="F34" s="7">
        <v>-6998</v>
      </c>
      <c r="G34" s="2">
        <v>551.36</v>
      </c>
      <c r="H34" s="2">
        <v>550.49</v>
      </c>
      <c r="I34" s="2">
        <v>406.23</v>
      </c>
      <c r="J34" s="2">
        <v>405.45</v>
      </c>
      <c r="K34" s="2">
        <v>542.07</v>
      </c>
      <c r="L34" s="2">
        <v>426.47</v>
      </c>
      <c r="M34" s="2">
        <v>906.09</v>
      </c>
      <c r="N34" s="2">
        <v>0</v>
      </c>
      <c r="O34" s="2">
        <v>265.1</v>
      </c>
      <c r="P34" s="2">
        <v>251.2</v>
      </c>
      <c r="Q34" s="2">
        <v>0</v>
      </c>
      <c r="R34" s="2">
        <v>269.74</v>
      </c>
      <c r="S34" s="2">
        <v>27184.75</v>
      </c>
      <c r="T34" s="2">
        <v>8634.333</v>
      </c>
      <c r="U34" s="2">
        <v>8515.041</v>
      </c>
      <c r="V34" s="2">
        <v>5742.701</v>
      </c>
      <c r="W34" s="2">
        <v>14257.743</v>
      </c>
      <c r="X34" s="2">
        <v>393.378</v>
      </c>
      <c r="Y34" s="2">
        <v>49.967</v>
      </c>
      <c r="Z34" s="2">
        <v>12736.426</v>
      </c>
      <c r="AA34" s="2">
        <v>4544.117</v>
      </c>
      <c r="AB34" s="2">
        <v>1261.88</v>
      </c>
      <c r="AC34" s="2" t="s">
        <v>60</v>
      </c>
      <c r="AD34" s="7">
        <v>-4578.5137</v>
      </c>
      <c r="AE34" s="2">
        <v>262</v>
      </c>
      <c r="AF34" s="2">
        <v>0</v>
      </c>
      <c r="AG34" s="2">
        <v>262</v>
      </c>
      <c r="AH34" s="2">
        <v>278</v>
      </c>
      <c r="AI34" s="2">
        <v>0</v>
      </c>
      <c r="AJ34" s="2">
        <v>278</v>
      </c>
      <c r="AK34" s="2">
        <v>7915</v>
      </c>
      <c r="AL34" s="2">
        <v>24275.9</v>
      </c>
      <c r="AM34" s="2">
        <v>32190.9</v>
      </c>
      <c r="AN34" s="2">
        <v>12609.31</v>
      </c>
      <c r="AO34" s="2">
        <v>6092.33</v>
      </c>
      <c r="AP34" s="2">
        <v>6516.98</v>
      </c>
      <c r="AQ34" s="2">
        <v>262</v>
      </c>
      <c r="AR34" s="2">
        <v>278</v>
      </c>
      <c r="AU34" s="2">
        <v>344.2</v>
      </c>
      <c r="AV34" s="15">
        <v>265</v>
      </c>
      <c r="AW34" s="7">
        <v>278</v>
      </c>
      <c r="AX34" s="7">
        <v>262</v>
      </c>
      <c r="AY34" s="7">
        <v>330.2</v>
      </c>
      <c r="AZ34" s="19">
        <v>251</v>
      </c>
      <c r="BA34" s="7">
        <v>278</v>
      </c>
      <c r="BB34" s="7">
        <v>262</v>
      </c>
      <c r="BE34" s="23">
        <f t="shared" si="0"/>
        <v>278</v>
      </c>
      <c r="BF34" s="23">
        <f t="shared" ref="BF34:BH34" si="76">AH34</f>
        <v>278</v>
      </c>
      <c r="BG34" s="23">
        <f t="shared" si="76"/>
        <v>0</v>
      </c>
      <c r="BH34" s="23">
        <f t="shared" si="76"/>
        <v>278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262</v>
      </c>
      <c r="BN34" s="23">
        <f t="shared" ref="BN34:BP34" si="77">AE34</f>
        <v>262</v>
      </c>
      <c r="BO34" s="23">
        <f t="shared" si="77"/>
        <v>0</v>
      </c>
      <c r="BP34" s="23">
        <f t="shared" si="77"/>
        <v>262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26853.87</v>
      </c>
      <c r="B35" s="2">
        <v>-8682.75</v>
      </c>
      <c r="C35" s="2">
        <v>21209.24</v>
      </c>
      <c r="D35" s="2">
        <v>16376.35</v>
      </c>
      <c r="E35" s="2">
        <v>256.67</v>
      </c>
      <c r="F35" s="7">
        <v>-6996</v>
      </c>
      <c r="G35" s="2">
        <v>498.37</v>
      </c>
      <c r="H35" s="2">
        <v>498.37</v>
      </c>
      <c r="I35" s="2">
        <v>381.71</v>
      </c>
      <c r="J35" s="2">
        <v>380.23</v>
      </c>
      <c r="K35" s="2">
        <v>520.21</v>
      </c>
      <c r="L35" s="2">
        <v>426.7</v>
      </c>
      <c r="M35" s="2">
        <v>866.62</v>
      </c>
      <c r="N35" s="2">
        <v>0</v>
      </c>
      <c r="O35" s="2">
        <v>260.1</v>
      </c>
      <c r="P35" s="2">
        <v>250.9</v>
      </c>
      <c r="Q35" s="2">
        <v>0</v>
      </c>
      <c r="R35" s="2">
        <v>252.93</v>
      </c>
      <c r="S35" s="2">
        <v>27158.215</v>
      </c>
      <c r="T35" s="2">
        <v>8583.563</v>
      </c>
      <c r="U35" s="2">
        <v>8498.072</v>
      </c>
      <c r="V35" s="2">
        <v>6687.099</v>
      </c>
      <c r="W35" s="2">
        <v>15185.17</v>
      </c>
      <c r="X35" s="2">
        <v>394.156</v>
      </c>
      <c r="Y35" s="2">
        <v>49.972</v>
      </c>
      <c r="Z35" s="2">
        <v>13688.584</v>
      </c>
      <c r="AA35" s="2">
        <v>3731.496</v>
      </c>
      <c r="AB35" s="2">
        <v>1247.92</v>
      </c>
      <c r="AC35" s="2" t="s">
        <v>60</v>
      </c>
      <c r="AD35" s="7">
        <v>-4658.217</v>
      </c>
      <c r="AE35" s="2">
        <v>256.67</v>
      </c>
      <c r="AF35" s="2">
        <v>0</v>
      </c>
      <c r="AG35" s="2">
        <v>256.67</v>
      </c>
      <c r="AH35" s="2">
        <v>240</v>
      </c>
      <c r="AI35" s="2">
        <v>0</v>
      </c>
      <c r="AJ35" s="2">
        <v>240</v>
      </c>
      <c r="AK35" s="2">
        <v>8283</v>
      </c>
      <c r="AL35" s="2">
        <v>23682.1</v>
      </c>
      <c r="AM35" s="2">
        <v>31965.1</v>
      </c>
      <c r="AN35" s="2">
        <v>14075.65</v>
      </c>
      <c r="AO35" s="2">
        <v>6272.76</v>
      </c>
      <c r="AP35" s="2">
        <v>7802.89</v>
      </c>
      <c r="AQ35" s="2">
        <v>256.67</v>
      </c>
      <c r="AR35" s="2">
        <v>240</v>
      </c>
      <c r="AU35" s="2">
        <v>265</v>
      </c>
      <c r="AV35" s="15">
        <v>265</v>
      </c>
      <c r="AW35" s="7">
        <v>240</v>
      </c>
      <c r="AX35" s="7">
        <v>256.67</v>
      </c>
      <c r="AY35" s="7">
        <v>251</v>
      </c>
      <c r="AZ35" s="19">
        <v>251</v>
      </c>
      <c r="BA35" s="7">
        <v>240</v>
      </c>
      <c r="BB35" s="7">
        <v>256.67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256.67</v>
      </c>
      <c r="BN35" s="23">
        <f t="shared" ref="BN35:BP35" si="79">AE35</f>
        <v>256.67</v>
      </c>
      <c r="BO35" s="23">
        <f t="shared" si="79"/>
        <v>0</v>
      </c>
      <c r="BP35" s="23">
        <f t="shared" si="79"/>
        <v>256.67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26803.67</v>
      </c>
      <c r="B36" s="2">
        <v>-8915</v>
      </c>
      <c r="C36" s="2">
        <v>22334.47</v>
      </c>
      <c r="D36" s="2">
        <v>17407.09</v>
      </c>
      <c r="E36" s="2">
        <v>261.16</v>
      </c>
      <c r="F36" s="7">
        <v>-6997</v>
      </c>
      <c r="G36" s="2">
        <v>549.64</v>
      </c>
      <c r="H36" s="2">
        <v>548.8</v>
      </c>
      <c r="I36" s="2">
        <v>446.83</v>
      </c>
      <c r="J36" s="2">
        <v>450.58</v>
      </c>
      <c r="K36" s="2">
        <v>539.52</v>
      </c>
      <c r="L36" s="2">
        <v>425.31</v>
      </c>
      <c r="M36" s="2">
        <v>900.34</v>
      </c>
      <c r="N36" s="2">
        <v>0</v>
      </c>
      <c r="O36" s="2">
        <v>264.2</v>
      </c>
      <c r="P36" s="2">
        <v>250.9</v>
      </c>
      <c r="Q36" s="2">
        <v>0</v>
      </c>
      <c r="R36" s="2">
        <v>270.48</v>
      </c>
      <c r="S36" s="2">
        <v>27183.734</v>
      </c>
      <c r="T36" s="2">
        <v>9182.617</v>
      </c>
      <c r="U36" s="2">
        <v>8681.336</v>
      </c>
      <c r="V36" s="2">
        <v>7792.827</v>
      </c>
      <c r="W36" s="2">
        <v>16474.162</v>
      </c>
      <c r="X36" s="2">
        <v>181.464</v>
      </c>
      <c r="Y36" s="2">
        <v>49.978</v>
      </c>
      <c r="Z36" s="2">
        <v>14155.879</v>
      </c>
      <c r="AA36" s="2">
        <v>3882.818</v>
      </c>
      <c r="AB36" s="2">
        <v>1232.57</v>
      </c>
      <c r="AC36" s="2" t="s">
        <v>60</v>
      </c>
      <c r="AD36" s="7">
        <v>-4577.533</v>
      </c>
      <c r="AE36" s="2">
        <v>261.16</v>
      </c>
      <c r="AF36" s="2">
        <v>0</v>
      </c>
      <c r="AG36" s="2">
        <v>261.16</v>
      </c>
      <c r="AH36" s="2">
        <v>240</v>
      </c>
      <c r="AI36" s="2">
        <v>0</v>
      </c>
      <c r="AJ36" s="2">
        <v>240</v>
      </c>
      <c r="AK36" s="2">
        <v>8653</v>
      </c>
      <c r="AL36" s="2">
        <v>23352.3</v>
      </c>
      <c r="AM36" s="2">
        <v>32005.3</v>
      </c>
      <c r="AN36" s="2">
        <v>15544.63</v>
      </c>
      <c r="AO36" s="2">
        <v>6451.72</v>
      </c>
      <c r="AP36" s="2">
        <v>9092.91</v>
      </c>
      <c r="AQ36" s="2">
        <v>261.16</v>
      </c>
      <c r="AR36" s="2">
        <v>240</v>
      </c>
      <c r="AU36" s="2">
        <v>265</v>
      </c>
      <c r="AV36" s="15">
        <v>265</v>
      </c>
      <c r="AW36" s="7">
        <v>240</v>
      </c>
      <c r="AX36" s="7">
        <v>261.16</v>
      </c>
      <c r="AY36" s="7">
        <v>251</v>
      </c>
      <c r="AZ36" s="19">
        <v>251</v>
      </c>
      <c r="BA36" s="7">
        <v>240</v>
      </c>
      <c r="BB36" s="7">
        <v>261.16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261.16</v>
      </c>
      <c r="BN36" s="23">
        <f t="shared" ref="BN36:BP36" si="81">AE36</f>
        <v>261.16</v>
      </c>
      <c r="BO36" s="23">
        <f t="shared" si="81"/>
        <v>0</v>
      </c>
      <c r="BP36" s="23">
        <f t="shared" si="81"/>
        <v>261.16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2">
        <v>27129.29</v>
      </c>
      <c r="B37" s="2">
        <v>-9210</v>
      </c>
      <c r="C37" s="2">
        <v>21680.39</v>
      </c>
      <c r="D37" s="2">
        <v>18336.55</v>
      </c>
      <c r="E37" s="2">
        <v>253</v>
      </c>
      <c r="F37" s="7">
        <v>-6997</v>
      </c>
      <c r="G37" s="2">
        <v>545.36</v>
      </c>
      <c r="H37" s="2">
        <v>543.67</v>
      </c>
      <c r="I37" s="2">
        <v>386.27</v>
      </c>
      <c r="J37" s="2">
        <v>388.49</v>
      </c>
      <c r="K37" s="2">
        <v>536.72</v>
      </c>
      <c r="L37" s="2">
        <v>427.17</v>
      </c>
      <c r="M37" s="2">
        <v>885.12</v>
      </c>
      <c r="N37" s="2">
        <v>0</v>
      </c>
      <c r="O37" s="2">
        <v>266.7</v>
      </c>
      <c r="P37" s="2">
        <v>252.9</v>
      </c>
      <c r="Q37" s="2">
        <v>0</v>
      </c>
      <c r="R37" s="2">
        <v>255.78</v>
      </c>
      <c r="S37" s="2">
        <v>27213.217</v>
      </c>
      <c r="T37" s="2">
        <v>9511.197</v>
      </c>
      <c r="U37" s="2">
        <v>8717.444</v>
      </c>
      <c r="V37" s="2">
        <v>8754.685</v>
      </c>
      <c r="W37" s="2">
        <v>17472.128</v>
      </c>
      <c r="X37" s="2">
        <v>143.583</v>
      </c>
      <c r="Y37" s="2">
        <v>50.021</v>
      </c>
      <c r="Z37" s="2">
        <v>14065.789</v>
      </c>
      <c r="AA37" s="2">
        <v>3620.289</v>
      </c>
      <c r="AB37" s="2">
        <v>1026.07</v>
      </c>
      <c r="AC37" s="2" t="s">
        <v>60</v>
      </c>
      <c r="AD37" s="7">
        <v>-4611.8516</v>
      </c>
      <c r="AE37" s="2">
        <v>252.99</v>
      </c>
      <c r="AF37" s="2">
        <v>0</v>
      </c>
      <c r="AG37" s="2">
        <v>252.99</v>
      </c>
      <c r="AH37" s="2">
        <v>0</v>
      </c>
      <c r="AI37" s="2">
        <v>255.56</v>
      </c>
      <c r="AJ37" s="2">
        <v>255.56</v>
      </c>
      <c r="AK37" s="2">
        <v>9021</v>
      </c>
      <c r="AL37" s="2">
        <v>23121.4</v>
      </c>
      <c r="AM37" s="2">
        <v>32142.4</v>
      </c>
      <c r="AN37" s="2">
        <v>16981.36</v>
      </c>
      <c r="AO37" s="2">
        <v>6619.62</v>
      </c>
      <c r="AP37" s="2">
        <v>10361.74</v>
      </c>
      <c r="AQ37" s="2">
        <v>253</v>
      </c>
      <c r="AR37" s="2">
        <v>18.69</v>
      </c>
      <c r="AU37" s="2">
        <v>265</v>
      </c>
      <c r="AV37" s="15">
        <v>265</v>
      </c>
      <c r="AW37" s="7">
        <v>255.56</v>
      </c>
      <c r="AX37" s="7">
        <v>252.99</v>
      </c>
      <c r="AY37" s="7">
        <v>251</v>
      </c>
      <c r="AZ37" s="19">
        <v>251</v>
      </c>
      <c r="BA37" s="7">
        <v>255.56</v>
      </c>
      <c r="BB37" s="7">
        <v>252.99</v>
      </c>
      <c r="BE37" s="23">
        <f t="shared" si="0"/>
        <v>255.56</v>
      </c>
      <c r="BF37" s="23">
        <f t="shared" ref="BF37:BH37" si="82">AH37</f>
        <v>0</v>
      </c>
      <c r="BG37" s="23">
        <f t="shared" si="82"/>
        <v>255.56</v>
      </c>
      <c r="BH37" s="23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252.99</v>
      </c>
      <c r="BN37" s="23">
        <f t="shared" ref="BN37:BP37" si="83">AE37</f>
        <v>252.99</v>
      </c>
      <c r="BO37" s="23">
        <f t="shared" si="83"/>
        <v>0</v>
      </c>
      <c r="BP37" s="23">
        <f t="shared" si="83"/>
        <v>252.99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2">
        <v>27444.02</v>
      </c>
      <c r="B38" s="2">
        <v>-10167</v>
      </c>
      <c r="C38" s="2">
        <v>21100.01</v>
      </c>
      <c r="D38" s="2">
        <v>19649.56</v>
      </c>
      <c r="E38" s="2">
        <v>260.99</v>
      </c>
      <c r="F38" s="7">
        <v>-6999</v>
      </c>
      <c r="G38" s="2">
        <v>550.49</v>
      </c>
      <c r="H38" s="2">
        <v>548.8</v>
      </c>
      <c r="I38" s="2">
        <v>336.18</v>
      </c>
      <c r="J38" s="2">
        <v>346.09</v>
      </c>
      <c r="K38" s="2">
        <v>539.28</v>
      </c>
      <c r="L38" s="2">
        <v>425.77</v>
      </c>
      <c r="M38" s="2">
        <v>886.36</v>
      </c>
      <c r="N38" s="2">
        <v>0</v>
      </c>
      <c r="O38" s="2">
        <v>265.2</v>
      </c>
      <c r="P38" s="2">
        <v>251</v>
      </c>
      <c r="Q38" s="2">
        <v>0</v>
      </c>
      <c r="R38" s="2">
        <v>266.88</v>
      </c>
      <c r="S38" s="2">
        <v>27481.707</v>
      </c>
      <c r="T38" s="2">
        <v>10171.575</v>
      </c>
      <c r="U38" s="2">
        <v>9165.096</v>
      </c>
      <c r="V38" s="2">
        <v>9957.472</v>
      </c>
      <c r="W38" s="2">
        <v>19122.568</v>
      </c>
      <c r="X38" s="2">
        <v>143.873</v>
      </c>
      <c r="Y38" s="2">
        <v>49.98</v>
      </c>
      <c r="Z38" s="2">
        <v>14560.496</v>
      </c>
      <c r="AA38" s="2">
        <v>3036.277</v>
      </c>
      <c r="AB38" s="2">
        <v>985.98</v>
      </c>
      <c r="AC38" s="2" t="s">
        <v>60</v>
      </c>
      <c r="AD38" s="7">
        <v>-4602.747</v>
      </c>
      <c r="AE38" s="2">
        <v>261.79</v>
      </c>
      <c r="AF38" s="2">
        <v>-0.99</v>
      </c>
      <c r="AG38" s="2">
        <v>260.8</v>
      </c>
      <c r="AH38" s="2">
        <v>0</v>
      </c>
      <c r="AI38" s="2">
        <v>255.56</v>
      </c>
      <c r="AJ38" s="2">
        <v>255.56</v>
      </c>
      <c r="AK38" s="2">
        <v>9464</v>
      </c>
      <c r="AL38" s="2">
        <v>22824.5</v>
      </c>
      <c r="AM38" s="2">
        <v>32288.5</v>
      </c>
      <c r="AN38" s="2">
        <v>18498.73</v>
      </c>
      <c r="AO38" s="2">
        <v>6868.07</v>
      </c>
      <c r="AP38" s="2">
        <v>11630.66</v>
      </c>
      <c r="AQ38" s="2">
        <v>260.99</v>
      </c>
      <c r="AR38" s="2">
        <v>18.22</v>
      </c>
      <c r="AU38" s="2">
        <v>265</v>
      </c>
      <c r="AV38" s="15">
        <v>265</v>
      </c>
      <c r="AW38" s="7">
        <v>255.56</v>
      </c>
      <c r="AX38" s="7">
        <v>260.8</v>
      </c>
      <c r="AY38" s="7">
        <v>251</v>
      </c>
      <c r="AZ38" s="19">
        <v>251</v>
      </c>
      <c r="BA38" s="7">
        <v>255.56</v>
      </c>
      <c r="BB38" s="7">
        <v>260.8</v>
      </c>
      <c r="BE38" s="23">
        <f t="shared" si="0"/>
        <v>255.56</v>
      </c>
      <c r="BF38" s="23">
        <f t="shared" ref="BF38:BH38" si="84">AH38</f>
        <v>0</v>
      </c>
      <c r="BG38" s="23">
        <f t="shared" si="84"/>
        <v>255.56</v>
      </c>
      <c r="BH38" s="23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260.8</v>
      </c>
      <c r="BN38" s="23">
        <f t="shared" ref="BN38:BP38" si="85">AE38</f>
        <v>261.79</v>
      </c>
      <c r="BO38" s="23">
        <f t="shared" si="85"/>
        <v>-0.99</v>
      </c>
      <c r="BP38" s="23">
        <f t="shared" si="85"/>
        <v>260.8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2">
        <v>27185.58</v>
      </c>
      <c r="B39" s="2">
        <v>-10118</v>
      </c>
      <c r="C39" s="2">
        <v>18322.16</v>
      </c>
      <c r="D39" s="2">
        <v>20958.74</v>
      </c>
      <c r="E39" s="2">
        <v>77.97</v>
      </c>
      <c r="F39" s="7">
        <v>-6999</v>
      </c>
      <c r="G39" s="2">
        <v>402.67</v>
      </c>
      <c r="H39" s="2">
        <v>401.83</v>
      </c>
      <c r="I39" s="2">
        <v>259.2</v>
      </c>
      <c r="J39" s="2">
        <v>272.44</v>
      </c>
      <c r="K39" s="2">
        <v>470.9</v>
      </c>
      <c r="L39" s="2">
        <v>425.77</v>
      </c>
      <c r="M39" s="2">
        <v>775.36</v>
      </c>
      <c r="N39" s="2">
        <v>0</v>
      </c>
      <c r="O39" s="2">
        <v>264.4</v>
      </c>
      <c r="P39" s="2">
        <v>250.5</v>
      </c>
      <c r="Q39" s="2">
        <v>0</v>
      </c>
      <c r="R39" s="2">
        <v>225.28</v>
      </c>
      <c r="S39" s="2">
        <v>27044.426</v>
      </c>
      <c r="T39" s="2">
        <v>10212.184</v>
      </c>
      <c r="U39" s="2">
        <v>9187.376</v>
      </c>
      <c r="V39" s="2">
        <v>10939.087</v>
      </c>
      <c r="W39" s="2">
        <v>20126.463</v>
      </c>
      <c r="X39" s="2">
        <v>144.176</v>
      </c>
      <c r="Y39" s="2">
        <v>50.017</v>
      </c>
      <c r="Z39" s="2">
        <v>16139.984</v>
      </c>
      <c r="AA39" s="2">
        <v>2128.932</v>
      </c>
      <c r="AB39" s="2">
        <v>989.52</v>
      </c>
      <c r="AC39" s="2" t="s">
        <v>60</v>
      </c>
      <c r="AD39" s="7">
        <v>-4821.125</v>
      </c>
      <c r="AE39" s="2">
        <v>83.33</v>
      </c>
      <c r="AF39" s="2">
        <v>-6.5</v>
      </c>
      <c r="AG39" s="2">
        <v>76.83</v>
      </c>
      <c r="AH39" s="2">
        <v>0</v>
      </c>
      <c r="AI39" s="2">
        <v>255.56</v>
      </c>
      <c r="AJ39" s="2">
        <v>255.56</v>
      </c>
      <c r="AK39" s="2">
        <v>9548</v>
      </c>
      <c r="AL39" s="2">
        <v>22527.6</v>
      </c>
      <c r="AM39" s="2">
        <v>32075.6</v>
      </c>
      <c r="AN39" s="2">
        <v>19970.41</v>
      </c>
      <c r="AO39" s="2">
        <v>7129.53</v>
      </c>
      <c r="AP39" s="2">
        <v>12840.88</v>
      </c>
      <c r="AQ39" s="2">
        <v>77.97</v>
      </c>
      <c r="AR39" s="2">
        <v>18.45</v>
      </c>
      <c r="AU39" s="2">
        <v>265</v>
      </c>
      <c r="AV39" s="15">
        <v>265</v>
      </c>
      <c r="AW39" s="7">
        <v>255.56</v>
      </c>
      <c r="AX39" s="7">
        <v>76.83</v>
      </c>
      <c r="AY39" s="7">
        <v>251</v>
      </c>
      <c r="AZ39" s="19">
        <v>251</v>
      </c>
      <c r="BA39" s="7">
        <v>255.56</v>
      </c>
      <c r="BB39" s="7">
        <v>76.83</v>
      </c>
      <c r="BE39" s="23">
        <f t="shared" si="0"/>
        <v>255.56</v>
      </c>
      <c r="BF39" s="23">
        <f t="shared" ref="BF39:BH39" si="86">AH39</f>
        <v>0</v>
      </c>
      <c r="BG39" s="23">
        <f t="shared" si="86"/>
        <v>255.56</v>
      </c>
      <c r="BH39" s="23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76.83</v>
      </c>
      <c r="BN39" s="23">
        <f t="shared" ref="BN39:BP39" si="87">AE39</f>
        <v>83.33</v>
      </c>
      <c r="BO39" s="23">
        <f t="shared" si="87"/>
        <v>-6.5</v>
      </c>
      <c r="BP39" s="23">
        <f t="shared" si="87"/>
        <v>76.83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2">
        <v>26849.66</v>
      </c>
      <c r="B40" s="2">
        <v>-10068</v>
      </c>
      <c r="C40" s="2">
        <v>16941.38</v>
      </c>
      <c r="D40" s="2">
        <v>21316.67</v>
      </c>
      <c r="E40" s="2">
        <v>23.22</v>
      </c>
      <c r="F40" s="7">
        <v>-6999</v>
      </c>
      <c r="G40" s="2">
        <v>253.98</v>
      </c>
      <c r="H40" s="2">
        <v>253.14</v>
      </c>
      <c r="I40" s="2">
        <v>210.9</v>
      </c>
      <c r="J40" s="2">
        <v>230.37</v>
      </c>
      <c r="K40" s="2">
        <v>432.05</v>
      </c>
      <c r="L40" s="2">
        <v>430.89</v>
      </c>
      <c r="M40" s="2">
        <v>740.82</v>
      </c>
      <c r="N40" s="2">
        <v>0</v>
      </c>
      <c r="O40" s="2">
        <v>265.5</v>
      </c>
      <c r="P40" s="2">
        <v>249.8</v>
      </c>
      <c r="Q40" s="2">
        <v>0</v>
      </c>
      <c r="R40" s="2">
        <v>212.33</v>
      </c>
      <c r="S40" s="2">
        <v>26628.934</v>
      </c>
      <c r="T40" s="2">
        <v>10086.688</v>
      </c>
      <c r="U40" s="2">
        <v>9592.178</v>
      </c>
      <c r="V40" s="2">
        <v>12249.274</v>
      </c>
      <c r="W40" s="2">
        <v>21841.452</v>
      </c>
      <c r="X40" s="2">
        <v>-171.431</v>
      </c>
      <c r="Y40" s="2">
        <v>50.026</v>
      </c>
      <c r="Z40" s="2">
        <v>17599.016</v>
      </c>
      <c r="AA40" s="2">
        <v>1349.719</v>
      </c>
      <c r="AB40" s="2">
        <v>990.25</v>
      </c>
      <c r="AC40" s="2" t="s">
        <v>135</v>
      </c>
      <c r="AD40" s="7">
        <v>-4893.404</v>
      </c>
      <c r="AE40" s="2">
        <v>6.67</v>
      </c>
      <c r="AF40" s="2">
        <v>248.15</v>
      </c>
      <c r="AG40" s="2">
        <v>254.82</v>
      </c>
      <c r="AH40" s="2">
        <v>0</v>
      </c>
      <c r="AI40" s="2">
        <v>255.56</v>
      </c>
      <c r="AJ40" s="2">
        <v>255.56</v>
      </c>
      <c r="AK40" s="2">
        <v>9634</v>
      </c>
      <c r="AL40" s="2">
        <v>22296.7</v>
      </c>
      <c r="AM40" s="2">
        <v>31930.7</v>
      </c>
      <c r="AN40" s="2">
        <v>21386.49</v>
      </c>
      <c r="AO40" s="2">
        <v>7406.89</v>
      </c>
      <c r="AP40" s="2">
        <v>13979.6</v>
      </c>
      <c r="AQ40" s="2">
        <v>23.22</v>
      </c>
      <c r="AR40" s="2">
        <v>18.93</v>
      </c>
      <c r="AU40" s="2">
        <v>265</v>
      </c>
      <c r="AV40" s="15">
        <v>265</v>
      </c>
      <c r="AW40" s="7">
        <v>255.56</v>
      </c>
      <c r="AX40" s="7">
        <v>254.82</v>
      </c>
      <c r="AY40" s="7">
        <v>251</v>
      </c>
      <c r="AZ40" s="19">
        <v>251</v>
      </c>
      <c r="BA40" s="7">
        <v>255.56</v>
      </c>
      <c r="BB40" s="7">
        <v>254.82</v>
      </c>
      <c r="BE40" s="23">
        <f t="shared" si="0"/>
        <v>255.56</v>
      </c>
      <c r="BF40" s="23">
        <f t="shared" ref="BF40:BH40" si="88">AH40</f>
        <v>0</v>
      </c>
      <c r="BG40" s="23">
        <f t="shared" si="88"/>
        <v>255.56</v>
      </c>
      <c r="BH40" s="23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254.82</v>
      </c>
      <c r="BN40" s="23">
        <f t="shared" ref="BN40:BP40" si="89">AE40</f>
        <v>6.67</v>
      </c>
      <c r="BO40" s="23">
        <f t="shared" si="89"/>
        <v>248.15</v>
      </c>
      <c r="BP40" s="23">
        <f t="shared" si="89"/>
        <v>254.82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248.15</v>
      </c>
    </row>
    <row r="41" s="2" customFormat="1" spans="1:72">
      <c r="A41" s="2">
        <v>26290.34</v>
      </c>
      <c r="B41" s="2">
        <v>-10018</v>
      </c>
      <c r="C41" s="2">
        <v>16311.33</v>
      </c>
      <c r="D41" s="2">
        <v>20791.5</v>
      </c>
      <c r="E41" s="2">
        <v>17.43</v>
      </c>
      <c r="F41" s="7">
        <v>-6999</v>
      </c>
      <c r="G41" s="2">
        <v>190.77</v>
      </c>
      <c r="H41" s="2">
        <v>189.89</v>
      </c>
      <c r="I41" s="2">
        <v>203.23</v>
      </c>
      <c r="J41" s="2">
        <v>203.87</v>
      </c>
      <c r="K41" s="2">
        <v>432.98</v>
      </c>
      <c r="L41" s="2">
        <v>432.98</v>
      </c>
      <c r="M41" s="2">
        <v>743.29</v>
      </c>
      <c r="N41" s="2">
        <v>0</v>
      </c>
      <c r="O41" s="2">
        <v>264.6</v>
      </c>
      <c r="P41" s="2">
        <v>250.7</v>
      </c>
      <c r="Q41" s="2">
        <v>0</v>
      </c>
      <c r="R41" s="2">
        <v>210.85</v>
      </c>
      <c r="S41" s="2">
        <v>26216.816</v>
      </c>
      <c r="T41" s="2">
        <v>10259.84</v>
      </c>
      <c r="U41" s="2">
        <v>9923.57</v>
      </c>
      <c r="V41" s="2">
        <v>13025.249</v>
      </c>
      <c r="W41" s="2">
        <v>22948.819</v>
      </c>
      <c r="X41" s="2">
        <v>-513.755</v>
      </c>
      <c r="Y41" s="2">
        <v>49.985</v>
      </c>
      <c r="Z41" s="2">
        <v>18380.402</v>
      </c>
      <c r="AA41" s="2">
        <v>740.867</v>
      </c>
      <c r="AB41" s="2">
        <v>995.59</v>
      </c>
      <c r="AC41" s="2" t="s">
        <v>135</v>
      </c>
      <c r="AD41" s="7">
        <v>-4893.2637</v>
      </c>
      <c r="AE41" s="2">
        <v>0</v>
      </c>
      <c r="AF41" s="2">
        <v>255.56</v>
      </c>
      <c r="AG41" s="2">
        <v>255.56</v>
      </c>
      <c r="AH41" s="2">
        <v>0</v>
      </c>
      <c r="AI41" s="2">
        <v>255.56</v>
      </c>
      <c r="AJ41" s="2">
        <v>255.56</v>
      </c>
      <c r="AK41" s="2">
        <v>9717</v>
      </c>
      <c r="AL41" s="2">
        <v>21867.9</v>
      </c>
      <c r="AM41" s="2">
        <v>31584.9</v>
      </c>
      <c r="AN41" s="2">
        <v>22719.05</v>
      </c>
      <c r="AO41" s="2">
        <v>7649.31</v>
      </c>
      <c r="AP41" s="2">
        <v>15069.74</v>
      </c>
      <c r="AQ41" s="2">
        <v>17.43</v>
      </c>
      <c r="AR41" s="2">
        <v>18.76</v>
      </c>
      <c r="AU41" s="2">
        <v>265</v>
      </c>
      <c r="AV41" s="15">
        <v>265</v>
      </c>
      <c r="AW41" s="7">
        <v>255.56</v>
      </c>
      <c r="AX41" s="7">
        <v>255.56</v>
      </c>
      <c r="AY41" s="7">
        <v>251</v>
      </c>
      <c r="AZ41" s="19">
        <v>251</v>
      </c>
      <c r="BA41" s="7">
        <v>255.56</v>
      </c>
      <c r="BB41" s="7">
        <v>255.56</v>
      </c>
      <c r="BE41" s="23">
        <f t="shared" si="0"/>
        <v>255.56</v>
      </c>
      <c r="BF41" s="23">
        <f t="shared" ref="BF41:BH41" si="90">AH41</f>
        <v>0</v>
      </c>
      <c r="BG41" s="23">
        <f t="shared" si="90"/>
        <v>255.56</v>
      </c>
      <c r="BH41" s="23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2">
        <v>25997.35</v>
      </c>
      <c r="B42" s="2">
        <v>-10469</v>
      </c>
      <c r="C42" s="2">
        <v>15990.12</v>
      </c>
      <c r="D42" s="2">
        <v>19529.54</v>
      </c>
      <c r="E42" s="2">
        <v>18.26</v>
      </c>
      <c r="F42" s="7">
        <v>-6999</v>
      </c>
      <c r="G42" s="2">
        <v>189.05</v>
      </c>
      <c r="H42" s="2">
        <v>189.89</v>
      </c>
      <c r="I42" s="2">
        <v>203.25</v>
      </c>
      <c r="J42" s="2">
        <v>199.84</v>
      </c>
      <c r="K42" s="2">
        <v>432.05</v>
      </c>
      <c r="L42" s="2">
        <v>432.52</v>
      </c>
      <c r="M42" s="2">
        <v>742.88</v>
      </c>
      <c r="N42" s="2">
        <v>0</v>
      </c>
      <c r="O42" s="2">
        <v>264.8</v>
      </c>
      <c r="P42" s="2">
        <v>252.1</v>
      </c>
      <c r="Q42" s="2">
        <v>0</v>
      </c>
      <c r="R42" s="2">
        <v>210.96</v>
      </c>
      <c r="S42" s="2">
        <v>25966.092</v>
      </c>
      <c r="T42" s="2">
        <v>10169.971</v>
      </c>
      <c r="U42" s="2">
        <v>10318.69</v>
      </c>
      <c r="V42" s="2">
        <v>13202.051</v>
      </c>
      <c r="W42" s="2">
        <v>23520.742</v>
      </c>
      <c r="X42" s="2">
        <v>-1086.196</v>
      </c>
      <c r="Y42" s="2">
        <v>50.022</v>
      </c>
      <c r="Z42" s="2">
        <v>18453.941</v>
      </c>
      <c r="AA42" s="2">
        <v>671.988</v>
      </c>
      <c r="AB42" s="2">
        <v>988.46</v>
      </c>
      <c r="AC42" s="2" t="s">
        <v>135</v>
      </c>
      <c r="AD42" s="7">
        <v>-4894.665</v>
      </c>
      <c r="AE42" s="2">
        <v>0</v>
      </c>
      <c r="AF42" s="2">
        <v>255.56</v>
      </c>
      <c r="AG42" s="2">
        <v>255.56</v>
      </c>
      <c r="AH42" s="2">
        <v>0</v>
      </c>
      <c r="AI42" s="2">
        <v>255.56</v>
      </c>
      <c r="AJ42" s="2">
        <v>255.56</v>
      </c>
      <c r="AK42" s="2">
        <v>9805</v>
      </c>
      <c r="AL42" s="2">
        <v>21670</v>
      </c>
      <c r="AM42" s="2">
        <v>31475</v>
      </c>
      <c r="AN42" s="2">
        <v>24080.42</v>
      </c>
      <c r="AO42" s="2">
        <v>7984.58</v>
      </c>
      <c r="AP42" s="2">
        <v>16095.84</v>
      </c>
      <c r="AQ42" s="2">
        <v>18.26</v>
      </c>
      <c r="AR42" s="2">
        <v>19.05</v>
      </c>
      <c r="AU42" s="2">
        <v>265</v>
      </c>
      <c r="AV42" s="15">
        <v>265</v>
      </c>
      <c r="AW42" s="7">
        <v>255.56</v>
      </c>
      <c r="AX42" s="7">
        <v>255.56</v>
      </c>
      <c r="AY42" s="7">
        <v>251</v>
      </c>
      <c r="AZ42" s="19">
        <v>251</v>
      </c>
      <c r="BA42" s="7">
        <v>255.56</v>
      </c>
      <c r="BB42" s="7">
        <v>255.56</v>
      </c>
      <c r="BE42" s="23">
        <f t="shared" si="0"/>
        <v>255.56</v>
      </c>
      <c r="BF42" s="23">
        <f t="shared" ref="BF42:BH42" si="92">AH42</f>
        <v>0</v>
      </c>
      <c r="BG42" s="23">
        <f t="shared" si="92"/>
        <v>255.56</v>
      </c>
      <c r="BH42" s="23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2">
        <v>25677</v>
      </c>
      <c r="B43" s="2">
        <v>-10476</v>
      </c>
      <c r="C43" s="2">
        <v>16421.72</v>
      </c>
      <c r="D43" s="2">
        <v>19794.87</v>
      </c>
      <c r="E43" s="2">
        <v>18.75</v>
      </c>
      <c r="F43" s="7">
        <v>-6999</v>
      </c>
      <c r="G43" s="2">
        <v>189.05</v>
      </c>
      <c r="H43" s="2">
        <v>189.89</v>
      </c>
      <c r="I43" s="2">
        <v>202.18</v>
      </c>
      <c r="J43" s="2">
        <v>200.86</v>
      </c>
      <c r="K43" s="2">
        <v>432.05</v>
      </c>
      <c r="L43" s="2">
        <v>433.45</v>
      </c>
      <c r="M43" s="2">
        <v>745.35</v>
      </c>
      <c r="N43" s="2">
        <v>0</v>
      </c>
      <c r="O43" s="2">
        <v>264.7</v>
      </c>
      <c r="P43" s="2">
        <v>251.7</v>
      </c>
      <c r="Q43" s="2">
        <v>0</v>
      </c>
      <c r="R43" s="2">
        <v>211.28</v>
      </c>
      <c r="S43" s="2">
        <v>25649.115</v>
      </c>
      <c r="T43" s="2">
        <v>10284.713</v>
      </c>
      <c r="U43" s="2">
        <v>9609.643</v>
      </c>
      <c r="V43" s="2">
        <v>12434.29</v>
      </c>
      <c r="W43" s="2">
        <v>22043.932</v>
      </c>
      <c r="X43" s="2">
        <v>-529.932</v>
      </c>
      <c r="Y43" s="2">
        <v>49.966</v>
      </c>
      <c r="Z43" s="2">
        <v>18189.402</v>
      </c>
      <c r="AA43" s="2">
        <v>930.082</v>
      </c>
      <c r="AB43" s="2">
        <v>981.69</v>
      </c>
      <c r="AC43" s="2" t="s">
        <v>135</v>
      </c>
      <c r="AD43" s="7">
        <v>-4890.042</v>
      </c>
      <c r="AE43" s="2">
        <v>0</v>
      </c>
      <c r="AF43" s="2">
        <v>255.56</v>
      </c>
      <c r="AG43" s="2">
        <v>255.56</v>
      </c>
      <c r="AH43" s="2">
        <v>0</v>
      </c>
      <c r="AI43" s="2">
        <v>255.56</v>
      </c>
      <c r="AJ43" s="2">
        <v>255.56</v>
      </c>
      <c r="AK43" s="2">
        <v>9572</v>
      </c>
      <c r="AL43" s="2">
        <v>21505.1</v>
      </c>
      <c r="AM43" s="2">
        <v>31077.1</v>
      </c>
      <c r="AN43" s="2">
        <v>25376.09</v>
      </c>
      <c r="AO43" s="2">
        <v>8325.18</v>
      </c>
      <c r="AP43" s="2">
        <v>17050.91</v>
      </c>
      <c r="AQ43" s="2">
        <v>18.75</v>
      </c>
      <c r="AR43" s="2">
        <v>18.9</v>
      </c>
      <c r="AU43" s="2">
        <v>265</v>
      </c>
      <c r="AV43" s="15">
        <v>265</v>
      </c>
      <c r="AW43" s="7">
        <v>255.56</v>
      </c>
      <c r="AX43" s="7">
        <v>255.56</v>
      </c>
      <c r="AY43" s="7">
        <v>251</v>
      </c>
      <c r="AZ43" s="19">
        <v>251</v>
      </c>
      <c r="BA43" s="7">
        <v>255.56</v>
      </c>
      <c r="BB43" s="7">
        <v>255.56</v>
      </c>
      <c r="BE43" s="23">
        <f t="shared" si="0"/>
        <v>255.56</v>
      </c>
      <c r="BF43" s="23">
        <f t="shared" ref="BF43:BH43" si="94">AH43</f>
        <v>0</v>
      </c>
      <c r="BG43" s="23">
        <f t="shared" si="94"/>
        <v>255.56</v>
      </c>
      <c r="BH43" s="23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2">
        <v>25362.69</v>
      </c>
      <c r="B44" s="2">
        <v>-10482</v>
      </c>
      <c r="C44" s="2">
        <v>16655.17</v>
      </c>
      <c r="D44" s="2">
        <v>18909.98</v>
      </c>
      <c r="E44" s="2">
        <v>18.98</v>
      </c>
      <c r="F44" s="7">
        <v>-6999</v>
      </c>
      <c r="G44" s="2">
        <v>189.89</v>
      </c>
      <c r="H44" s="2">
        <v>189.89</v>
      </c>
      <c r="I44" s="2">
        <v>200.11</v>
      </c>
      <c r="J44" s="2">
        <v>198.93</v>
      </c>
      <c r="K44" s="2">
        <v>432.75</v>
      </c>
      <c r="L44" s="2">
        <v>432.52</v>
      </c>
      <c r="M44" s="2">
        <v>743.29</v>
      </c>
      <c r="N44" s="2">
        <v>0</v>
      </c>
      <c r="O44" s="2">
        <v>264.3</v>
      </c>
      <c r="P44" s="2">
        <v>249.8</v>
      </c>
      <c r="Q44" s="2">
        <v>0</v>
      </c>
      <c r="R44" s="2">
        <v>210.75</v>
      </c>
      <c r="S44" s="2">
        <v>25342.559</v>
      </c>
      <c r="T44" s="2">
        <v>9884.98</v>
      </c>
      <c r="U44" s="2">
        <v>9502.785</v>
      </c>
      <c r="V44" s="2">
        <v>12652.922</v>
      </c>
      <c r="W44" s="2">
        <v>22155.707</v>
      </c>
      <c r="X44" s="2">
        <v>-1147.000002</v>
      </c>
      <c r="Y44" s="2">
        <v>50.027</v>
      </c>
      <c r="Z44" s="2">
        <v>18309.996</v>
      </c>
      <c r="AA44" s="2">
        <v>834.496</v>
      </c>
      <c r="AB44" s="2">
        <v>984.76</v>
      </c>
      <c r="AC44" s="2" t="s">
        <v>135</v>
      </c>
      <c r="AD44" s="7">
        <v>-4904.61</v>
      </c>
      <c r="AE44" s="2">
        <v>0</v>
      </c>
      <c r="AF44" s="2">
        <v>255.56</v>
      </c>
      <c r="AG44" s="2">
        <v>255.56</v>
      </c>
      <c r="AH44" s="2">
        <v>0</v>
      </c>
      <c r="AI44" s="2">
        <v>255.56</v>
      </c>
      <c r="AJ44" s="2">
        <v>255.56</v>
      </c>
      <c r="AK44" s="2">
        <v>9341</v>
      </c>
      <c r="AL44" s="2">
        <v>21340.2</v>
      </c>
      <c r="AM44" s="2">
        <v>30681.2</v>
      </c>
      <c r="AN44" s="2">
        <v>26658.13</v>
      </c>
      <c r="AO44" s="2">
        <v>8679.65</v>
      </c>
      <c r="AP44" s="2">
        <v>17978.48</v>
      </c>
      <c r="AQ44" s="2">
        <v>18.98</v>
      </c>
      <c r="AR44" s="2">
        <v>19.15</v>
      </c>
      <c r="AU44" s="2">
        <v>265</v>
      </c>
      <c r="AV44" s="15">
        <v>265</v>
      </c>
      <c r="AW44" s="7">
        <v>255.56</v>
      </c>
      <c r="AX44" s="7">
        <v>255.56</v>
      </c>
      <c r="AY44" s="7">
        <v>251</v>
      </c>
      <c r="AZ44" s="19">
        <v>251</v>
      </c>
      <c r="BA44" s="7">
        <v>255.56</v>
      </c>
      <c r="BB44" s="7">
        <v>255.56</v>
      </c>
      <c r="BE44" s="23">
        <f t="shared" si="0"/>
        <v>255.56</v>
      </c>
      <c r="BF44" s="23">
        <f t="shared" ref="BF44:BH44" si="96">AH44</f>
        <v>0</v>
      </c>
      <c r="BG44" s="23">
        <f t="shared" si="96"/>
        <v>255.56</v>
      </c>
      <c r="BH44" s="23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2">
        <v>25392.17</v>
      </c>
      <c r="B45" s="2">
        <v>-9987</v>
      </c>
      <c r="C45" s="2">
        <v>17264.71</v>
      </c>
      <c r="D45" s="2">
        <v>18896.24</v>
      </c>
      <c r="E45" s="2">
        <v>23.76</v>
      </c>
      <c r="F45" s="7">
        <v>-6999</v>
      </c>
      <c r="G45" s="2">
        <v>189.89</v>
      </c>
      <c r="H45" s="2">
        <v>189.89</v>
      </c>
      <c r="I45" s="2">
        <v>199.61</v>
      </c>
      <c r="J45" s="2">
        <v>200.61</v>
      </c>
      <c r="K45" s="2">
        <v>478.34</v>
      </c>
      <c r="L45" s="2">
        <v>432.52</v>
      </c>
      <c r="M45" s="2">
        <v>818.11</v>
      </c>
      <c r="N45" s="2">
        <v>0</v>
      </c>
      <c r="O45" s="2">
        <v>294.4</v>
      </c>
      <c r="P45" s="2">
        <v>275.7</v>
      </c>
      <c r="Q45" s="2">
        <v>0</v>
      </c>
      <c r="R45" s="2">
        <v>250.71</v>
      </c>
      <c r="S45" s="2">
        <v>25189.252</v>
      </c>
      <c r="T45" s="2">
        <v>10311.611</v>
      </c>
      <c r="U45" s="2">
        <v>9397.549</v>
      </c>
      <c r="V45" s="2">
        <v>12906.708</v>
      </c>
      <c r="W45" s="2">
        <v>22304.257</v>
      </c>
      <c r="X45" s="2">
        <v>-1134.55</v>
      </c>
      <c r="Y45" s="2">
        <v>49.968</v>
      </c>
      <c r="Z45" s="2">
        <v>18069.035</v>
      </c>
      <c r="AA45" s="2">
        <v>847.5</v>
      </c>
      <c r="AB45" s="2">
        <v>927.67</v>
      </c>
      <c r="AC45" s="2" t="s">
        <v>135</v>
      </c>
      <c r="AD45" s="7">
        <v>-4692.115</v>
      </c>
      <c r="AE45" s="2">
        <v>0</v>
      </c>
      <c r="AF45" s="2">
        <v>295.92</v>
      </c>
      <c r="AG45" s="2">
        <v>295.92</v>
      </c>
      <c r="AH45" s="2">
        <v>0</v>
      </c>
      <c r="AI45" s="2">
        <v>255.56</v>
      </c>
      <c r="AJ45" s="2">
        <v>255.56</v>
      </c>
      <c r="AK45" s="2">
        <v>9109</v>
      </c>
      <c r="AL45" s="2">
        <v>21439.1</v>
      </c>
      <c r="AM45" s="2">
        <v>30548.1</v>
      </c>
      <c r="AN45" s="2">
        <v>27859.66</v>
      </c>
      <c r="AO45" s="2">
        <v>9020.77</v>
      </c>
      <c r="AP45" s="2">
        <v>18838.89</v>
      </c>
      <c r="AQ45" s="2">
        <v>23.76</v>
      </c>
      <c r="AR45" s="2">
        <v>19.72</v>
      </c>
      <c r="AU45" s="2">
        <v>265</v>
      </c>
      <c r="AV45" s="15">
        <v>291.4</v>
      </c>
      <c r="AW45" s="7">
        <v>255.56</v>
      </c>
      <c r="AX45" s="7">
        <v>295.92</v>
      </c>
      <c r="AY45" s="7">
        <v>251</v>
      </c>
      <c r="AZ45" s="19">
        <v>278.82</v>
      </c>
      <c r="BA45" s="7">
        <v>255.56</v>
      </c>
      <c r="BB45" s="7">
        <v>295.92</v>
      </c>
      <c r="BE45" s="23">
        <f t="shared" si="0"/>
        <v>255.56</v>
      </c>
      <c r="BF45" s="23">
        <f t="shared" ref="BF45:BH45" si="98">AH45</f>
        <v>0</v>
      </c>
      <c r="BG45" s="23">
        <f t="shared" si="98"/>
        <v>255.56</v>
      </c>
      <c r="BH45" s="23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295.92</v>
      </c>
      <c r="BN45" s="23">
        <f t="shared" ref="BN45:BP45" si="99">AE45</f>
        <v>0</v>
      </c>
      <c r="BO45" s="23">
        <f t="shared" si="99"/>
        <v>295.92</v>
      </c>
      <c r="BP45" s="23">
        <f t="shared" si="99"/>
        <v>295.92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295.92</v>
      </c>
    </row>
    <row r="46" s="2" customFormat="1" spans="1:72">
      <c r="A46" s="2">
        <v>26396.85</v>
      </c>
      <c r="B46" s="2">
        <v>-9996</v>
      </c>
      <c r="C46" s="2">
        <v>17037.81</v>
      </c>
      <c r="D46" s="2">
        <v>21372.87</v>
      </c>
      <c r="E46" s="2">
        <v>22.85</v>
      </c>
      <c r="F46" s="7">
        <v>-6999</v>
      </c>
      <c r="G46" s="2">
        <v>189.89</v>
      </c>
      <c r="H46" s="2">
        <v>189.05</v>
      </c>
      <c r="I46" s="2">
        <v>201.19</v>
      </c>
      <c r="J46" s="2">
        <v>200.23</v>
      </c>
      <c r="K46" s="2">
        <v>518.35</v>
      </c>
      <c r="L46" s="2">
        <v>433.92</v>
      </c>
      <c r="M46" s="2">
        <v>842.78</v>
      </c>
      <c r="N46" s="2">
        <v>0</v>
      </c>
      <c r="O46" s="2">
        <v>261.3</v>
      </c>
      <c r="P46" s="2">
        <v>246.1</v>
      </c>
      <c r="Q46" s="2">
        <v>0</v>
      </c>
      <c r="R46" s="2">
        <v>230.68</v>
      </c>
      <c r="S46" s="2">
        <v>26145.535</v>
      </c>
      <c r="T46" s="2">
        <v>9889.263</v>
      </c>
      <c r="U46" s="2">
        <v>9471.359</v>
      </c>
      <c r="V46" s="2">
        <v>13508.833</v>
      </c>
      <c r="W46" s="2">
        <v>22980.192</v>
      </c>
      <c r="X46" s="2">
        <v>-1138.41</v>
      </c>
      <c r="Y46" s="2">
        <v>50.035</v>
      </c>
      <c r="Z46" s="2">
        <v>18209.086</v>
      </c>
      <c r="AA46" s="2">
        <v>904.762</v>
      </c>
      <c r="AB46" s="2">
        <v>925.67</v>
      </c>
      <c r="AC46" s="2" t="s">
        <v>135</v>
      </c>
      <c r="AD46" s="7">
        <v>-4705.282</v>
      </c>
      <c r="AE46" s="2">
        <v>0</v>
      </c>
      <c r="AF46" s="2">
        <v>277.78</v>
      </c>
      <c r="AG46" s="2">
        <v>277.78</v>
      </c>
      <c r="AH46" s="2">
        <v>0</v>
      </c>
      <c r="AI46" s="2">
        <v>255.56</v>
      </c>
      <c r="AJ46" s="2">
        <v>255.56</v>
      </c>
      <c r="AK46" s="2">
        <v>8881</v>
      </c>
      <c r="AL46" s="2">
        <v>21670</v>
      </c>
      <c r="AM46" s="2">
        <v>30551</v>
      </c>
      <c r="AN46" s="2">
        <v>29034.16</v>
      </c>
      <c r="AO46" s="2">
        <v>9462.79</v>
      </c>
      <c r="AP46" s="2">
        <v>19571.37</v>
      </c>
      <c r="AQ46" s="2">
        <v>22.85</v>
      </c>
      <c r="AR46" s="2">
        <v>20.06</v>
      </c>
      <c r="AU46" s="2">
        <v>265</v>
      </c>
      <c r="AV46" s="15">
        <v>265</v>
      </c>
      <c r="AW46" s="7">
        <v>255.56</v>
      </c>
      <c r="AX46" s="7">
        <v>277.78</v>
      </c>
      <c r="AY46" s="7">
        <v>251</v>
      </c>
      <c r="AZ46" s="19">
        <v>251</v>
      </c>
      <c r="BA46" s="7">
        <v>255.56</v>
      </c>
      <c r="BB46" s="7">
        <v>277.78</v>
      </c>
      <c r="BE46" s="23">
        <f t="shared" si="0"/>
        <v>255.56</v>
      </c>
      <c r="BF46" s="23">
        <f t="shared" ref="BF46:BH46" si="100">AH46</f>
        <v>0</v>
      </c>
      <c r="BG46" s="23">
        <f t="shared" si="100"/>
        <v>255.56</v>
      </c>
      <c r="BH46" s="23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277.78</v>
      </c>
      <c r="BN46" s="23">
        <f t="shared" ref="BN46:BP46" si="101">AE46</f>
        <v>0</v>
      </c>
      <c r="BO46" s="23">
        <f t="shared" si="101"/>
        <v>277.78</v>
      </c>
      <c r="BP46" s="23">
        <f t="shared" si="101"/>
        <v>277.78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277.78</v>
      </c>
    </row>
    <row r="47" s="2" customFormat="1" spans="1:72">
      <c r="A47" s="2">
        <v>26270.11</v>
      </c>
      <c r="B47" s="2">
        <v>-9882</v>
      </c>
      <c r="C47" s="2">
        <v>17171.42</v>
      </c>
      <c r="D47" s="2">
        <v>21189.35</v>
      </c>
      <c r="E47" s="2">
        <v>22.82</v>
      </c>
      <c r="F47" s="7">
        <v>-6999</v>
      </c>
      <c r="G47" s="2">
        <v>189.89</v>
      </c>
      <c r="H47" s="2">
        <v>190.77</v>
      </c>
      <c r="I47" s="2">
        <v>200.18</v>
      </c>
      <c r="J47" s="2">
        <v>199.33</v>
      </c>
      <c r="K47" s="2">
        <v>518.12</v>
      </c>
      <c r="L47" s="2">
        <v>433.92</v>
      </c>
      <c r="M47" s="2">
        <v>844.84</v>
      </c>
      <c r="N47" s="2">
        <v>0</v>
      </c>
      <c r="O47" s="2">
        <v>264.3</v>
      </c>
      <c r="P47" s="2">
        <v>247.9</v>
      </c>
      <c r="Q47" s="2">
        <v>0</v>
      </c>
      <c r="R47" s="2">
        <v>230.36</v>
      </c>
      <c r="S47" s="2">
        <v>26244.166</v>
      </c>
      <c r="T47" s="2">
        <v>9668.42</v>
      </c>
      <c r="U47" s="2">
        <v>9287.734</v>
      </c>
      <c r="V47" s="2">
        <v>13162.54</v>
      </c>
      <c r="W47" s="2">
        <v>22450.274</v>
      </c>
      <c r="X47" s="2">
        <v>-1153.89</v>
      </c>
      <c r="Y47" s="2">
        <v>50.032</v>
      </c>
      <c r="Z47" s="2">
        <v>18096.516</v>
      </c>
      <c r="AA47" s="2">
        <v>835.832</v>
      </c>
      <c r="AB47" s="2">
        <v>912.28</v>
      </c>
      <c r="AC47" s="2" t="s">
        <v>135</v>
      </c>
      <c r="AD47" s="7">
        <v>-4702.0605</v>
      </c>
      <c r="AE47" s="2">
        <v>0</v>
      </c>
      <c r="AF47" s="2">
        <v>277.78</v>
      </c>
      <c r="AG47" s="2">
        <v>277.78</v>
      </c>
      <c r="AH47" s="2">
        <v>0</v>
      </c>
      <c r="AI47" s="2">
        <v>255.56</v>
      </c>
      <c r="AJ47" s="2">
        <v>255.56</v>
      </c>
      <c r="AK47" s="2">
        <v>8778</v>
      </c>
      <c r="AL47" s="2">
        <v>21703</v>
      </c>
      <c r="AM47" s="2">
        <v>30481</v>
      </c>
      <c r="AN47" s="2">
        <v>30102.93</v>
      </c>
      <c r="AO47" s="2">
        <v>9901.19</v>
      </c>
      <c r="AP47" s="2">
        <v>20201.74</v>
      </c>
      <c r="AQ47" s="2">
        <v>22.82</v>
      </c>
      <c r="AR47" s="2">
        <v>20.26</v>
      </c>
      <c r="AU47" s="2">
        <v>265</v>
      </c>
      <c r="AV47" s="15">
        <v>265</v>
      </c>
      <c r="AW47" s="7">
        <v>255.56</v>
      </c>
      <c r="AX47" s="7">
        <v>277.78</v>
      </c>
      <c r="AY47" s="7">
        <v>251</v>
      </c>
      <c r="AZ47" s="19">
        <v>251</v>
      </c>
      <c r="BA47" s="7">
        <v>255.56</v>
      </c>
      <c r="BB47" s="7">
        <v>277.78</v>
      </c>
      <c r="BE47" s="23">
        <f t="shared" si="0"/>
        <v>255.56</v>
      </c>
      <c r="BF47" s="23">
        <f t="shared" ref="BF47:BH47" si="102">AH47</f>
        <v>0</v>
      </c>
      <c r="BG47" s="23">
        <f t="shared" si="102"/>
        <v>255.56</v>
      </c>
      <c r="BH47" s="23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277.78</v>
      </c>
      <c r="BN47" s="23">
        <f t="shared" ref="BN47:BP47" si="103">AE47</f>
        <v>0</v>
      </c>
      <c r="BO47" s="23">
        <f t="shared" si="103"/>
        <v>277.78</v>
      </c>
      <c r="BP47" s="23">
        <f t="shared" si="103"/>
        <v>277.78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277.78</v>
      </c>
    </row>
    <row r="48" s="2" customFormat="1" spans="1:72">
      <c r="A48" s="2">
        <v>26082.61</v>
      </c>
      <c r="B48" s="2">
        <v>-9768</v>
      </c>
      <c r="C48" s="2">
        <v>16938.45</v>
      </c>
      <c r="D48" s="2">
        <v>20948.55</v>
      </c>
      <c r="E48" s="2">
        <v>23.05</v>
      </c>
      <c r="F48" s="7">
        <v>-6999</v>
      </c>
      <c r="G48" s="2">
        <v>189.05</v>
      </c>
      <c r="H48" s="2">
        <v>189.89</v>
      </c>
      <c r="I48" s="2">
        <v>199.81</v>
      </c>
      <c r="J48" s="2">
        <v>199.95</v>
      </c>
      <c r="K48" s="2">
        <v>516.02</v>
      </c>
      <c r="L48" s="2">
        <v>440.2</v>
      </c>
      <c r="M48" s="2">
        <v>841.14</v>
      </c>
      <c r="N48" s="2">
        <v>0</v>
      </c>
      <c r="O48" s="2">
        <v>262.1</v>
      </c>
      <c r="P48" s="2">
        <v>249.3</v>
      </c>
      <c r="Q48" s="2">
        <v>0</v>
      </c>
      <c r="R48" s="2">
        <v>230.52</v>
      </c>
      <c r="S48" s="2">
        <v>25564.338</v>
      </c>
      <c r="T48" s="2">
        <v>9711.209</v>
      </c>
      <c r="U48" s="2">
        <v>9399.937</v>
      </c>
      <c r="V48" s="2">
        <v>13157.827</v>
      </c>
      <c r="W48" s="2">
        <v>22557.765</v>
      </c>
      <c r="X48" s="2">
        <v>-1149.28</v>
      </c>
      <c r="Y48" s="2">
        <v>50.036</v>
      </c>
      <c r="Z48" s="2">
        <v>18502.258</v>
      </c>
      <c r="AA48" s="2">
        <v>581.43</v>
      </c>
      <c r="AB48" s="2">
        <v>865.1</v>
      </c>
      <c r="AC48" s="2" t="s">
        <v>135</v>
      </c>
      <c r="AD48" s="7">
        <v>-4698.419</v>
      </c>
      <c r="AE48" s="2">
        <v>0</v>
      </c>
      <c r="AF48" s="2">
        <v>277.78</v>
      </c>
      <c r="AG48" s="2">
        <v>277.78</v>
      </c>
      <c r="AH48" s="2">
        <v>0</v>
      </c>
      <c r="AI48" s="2">
        <v>255.56</v>
      </c>
      <c r="AJ48" s="2">
        <v>255.56</v>
      </c>
      <c r="AK48" s="2">
        <v>8676</v>
      </c>
      <c r="AL48" s="2">
        <v>21604</v>
      </c>
      <c r="AM48" s="2">
        <v>30280</v>
      </c>
      <c r="AN48" s="2">
        <v>31024.2</v>
      </c>
      <c r="AO48" s="2">
        <v>10353.87</v>
      </c>
      <c r="AP48" s="2">
        <v>20670.33</v>
      </c>
      <c r="AQ48" s="2">
        <v>23.05</v>
      </c>
      <c r="AR48" s="2">
        <v>20.25</v>
      </c>
      <c r="AU48" s="2">
        <v>265</v>
      </c>
      <c r="AV48" s="15">
        <v>265</v>
      </c>
      <c r="AW48" s="7">
        <v>255.56</v>
      </c>
      <c r="AX48" s="7">
        <v>277.78</v>
      </c>
      <c r="AY48" s="7">
        <v>251</v>
      </c>
      <c r="AZ48" s="19">
        <v>251</v>
      </c>
      <c r="BA48" s="7">
        <v>255.56</v>
      </c>
      <c r="BB48" s="7">
        <v>277.78</v>
      </c>
      <c r="BE48" s="23">
        <f t="shared" si="0"/>
        <v>255.56</v>
      </c>
      <c r="BF48" s="23">
        <f t="shared" ref="BF48:BH48" si="104">AH48</f>
        <v>0</v>
      </c>
      <c r="BG48" s="23">
        <f t="shared" si="104"/>
        <v>255.56</v>
      </c>
      <c r="BH48" s="23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277.78</v>
      </c>
      <c r="BN48" s="23">
        <f t="shared" ref="BN48:BP48" si="105">AE48</f>
        <v>0</v>
      </c>
      <c r="BO48" s="23">
        <f t="shared" si="105"/>
        <v>277.78</v>
      </c>
      <c r="BP48" s="23">
        <f t="shared" si="105"/>
        <v>277.78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277.78</v>
      </c>
    </row>
    <row r="49" s="2" customFormat="1" spans="1:72">
      <c r="A49" s="2">
        <v>25103.87</v>
      </c>
      <c r="B49" s="2">
        <v>-9654</v>
      </c>
      <c r="C49" s="2">
        <v>16980.88</v>
      </c>
      <c r="D49" s="2">
        <v>19917.55</v>
      </c>
      <c r="E49" s="2">
        <v>23.68</v>
      </c>
      <c r="F49" s="7">
        <v>-6999</v>
      </c>
      <c r="G49" s="2">
        <v>190.77</v>
      </c>
      <c r="H49" s="2">
        <v>189.05</v>
      </c>
      <c r="I49" s="2">
        <v>199.73</v>
      </c>
      <c r="J49" s="2">
        <v>202.42</v>
      </c>
      <c r="K49" s="2">
        <v>517.65</v>
      </c>
      <c r="L49" s="2">
        <v>439.96</v>
      </c>
      <c r="M49" s="2">
        <v>840.72</v>
      </c>
      <c r="N49" s="2">
        <v>0</v>
      </c>
      <c r="O49" s="2">
        <v>264.2</v>
      </c>
      <c r="P49" s="2">
        <v>250.6</v>
      </c>
      <c r="Q49" s="2">
        <v>0</v>
      </c>
      <c r="R49" s="2">
        <v>229.78</v>
      </c>
      <c r="S49" s="2">
        <v>24582.062</v>
      </c>
      <c r="T49" s="2">
        <v>9837.552</v>
      </c>
      <c r="U49" s="2">
        <v>8914.711</v>
      </c>
      <c r="V49" s="2">
        <v>12879.197</v>
      </c>
      <c r="W49" s="2">
        <v>21793.908</v>
      </c>
      <c r="X49" s="2">
        <v>-1144.24</v>
      </c>
      <c r="Y49" s="2">
        <v>50.031</v>
      </c>
      <c r="Z49" s="2">
        <v>18504.258</v>
      </c>
      <c r="AA49" s="2">
        <v>577.703</v>
      </c>
      <c r="AB49" s="2">
        <v>882.25</v>
      </c>
      <c r="AC49" s="2" t="s">
        <v>135</v>
      </c>
      <c r="AD49" s="7">
        <v>-4696.878</v>
      </c>
      <c r="AE49" s="2">
        <v>0</v>
      </c>
      <c r="AF49" s="2">
        <v>277.78</v>
      </c>
      <c r="AG49" s="2">
        <v>277.78</v>
      </c>
      <c r="AH49" s="2">
        <v>0</v>
      </c>
      <c r="AI49" s="2">
        <v>255.56</v>
      </c>
      <c r="AJ49" s="2">
        <v>255.56</v>
      </c>
      <c r="AK49" s="2">
        <v>8574</v>
      </c>
      <c r="AL49" s="2">
        <v>21439.1</v>
      </c>
      <c r="AM49" s="2">
        <v>30013.1</v>
      </c>
      <c r="AN49" s="2">
        <v>31830.68</v>
      </c>
      <c r="AO49" s="2">
        <v>10813.8</v>
      </c>
      <c r="AP49" s="2">
        <v>21016.88</v>
      </c>
      <c r="AQ49" s="2">
        <v>23.68</v>
      </c>
      <c r="AR49" s="2">
        <v>20.95</v>
      </c>
      <c r="AU49" s="2">
        <v>265</v>
      </c>
      <c r="AV49" s="15">
        <v>265</v>
      </c>
      <c r="AW49" s="7">
        <v>255.56</v>
      </c>
      <c r="AX49" s="7">
        <v>277.78</v>
      </c>
      <c r="AY49" s="7">
        <v>251</v>
      </c>
      <c r="AZ49" s="19">
        <v>251</v>
      </c>
      <c r="BA49" s="7">
        <v>255.56</v>
      </c>
      <c r="BB49" s="7">
        <v>277.78</v>
      </c>
      <c r="BE49" s="23">
        <f t="shared" si="0"/>
        <v>255.56</v>
      </c>
      <c r="BF49" s="23">
        <f t="shared" ref="BF49:BH49" si="106">AH49</f>
        <v>0</v>
      </c>
      <c r="BG49" s="23">
        <f t="shared" si="106"/>
        <v>255.56</v>
      </c>
      <c r="BH49" s="23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277.78</v>
      </c>
      <c r="BN49" s="23">
        <f t="shared" ref="BN49:BP49" si="107">AE49</f>
        <v>0</v>
      </c>
      <c r="BO49" s="23">
        <f t="shared" si="107"/>
        <v>277.78</v>
      </c>
      <c r="BP49" s="23">
        <f t="shared" si="107"/>
        <v>277.78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277.78</v>
      </c>
    </row>
    <row r="50" s="2" customFormat="1" spans="1:72">
      <c r="A50" s="2">
        <v>24356.4</v>
      </c>
      <c r="B50" s="2">
        <v>-9539</v>
      </c>
      <c r="C50" s="2">
        <v>17127.22</v>
      </c>
      <c r="D50" s="2">
        <v>19535.91</v>
      </c>
      <c r="E50" s="2">
        <v>24.46</v>
      </c>
      <c r="F50" s="7">
        <v>-6999</v>
      </c>
      <c r="G50" s="2">
        <v>190.77</v>
      </c>
      <c r="H50" s="2">
        <v>190.77</v>
      </c>
      <c r="I50" s="2">
        <v>199.92</v>
      </c>
      <c r="J50" s="2">
        <v>200.53</v>
      </c>
      <c r="K50" s="2">
        <v>517.19</v>
      </c>
      <c r="L50" s="2">
        <v>444.38</v>
      </c>
      <c r="M50" s="2">
        <v>839.08</v>
      </c>
      <c r="N50" s="2">
        <v>0</v>
      </c>
      <c r="O50" s="2">
        <v>264</v>
      </c>
      <c r="P50" s="2">
        <v>250.7</v>
      </c>
      <c r="Q50" s="2">
        <v>0</v>
      </c>
      <c r="R50" s="2">
        <v>229.88</v>
      </c>
      <c r="S50" s="2">
        <v>24117.32</v>
      </c>
      <c r="T50" s="2">
        <v>9418.453</v>
      </c>
      <c r="U50" s="2">
        <v>8191.462</v>
      </c>
      <c r="V50" s="2">
        <v>12176.55</v>
      </c>
      <c r="W50" s="2">
        <v>20368.012</v>
      </c>
      <c r="X50" s="2">
        <v>-1140.04</v>
      </c>
      <c r="Y50" s="2">
        <v>50.014</v>
      </c>
      <c r="Z50" s="2">
        <v>18377.29</v>
      </c>
      <c r="AA50" s="2">
        <v>620.484</v>
      </c>
      <c r="AB50" s="2">
        <v>882.15</v>
      </c>
      <c r="AC50" s="2" t="s">
        <v>135</v>
      </c>
      <c r="AD50" s="7">
        <v>-4697.8584</v>
      </c>
      <c r="AE50" s="2">
        <v>0</v>
      </c>
      <c r="AF50" s="2">
        <v>277.78</v>
      </c>
      <c r="AG50" s="2">
        <v>277.78</v>
      </c>
      <c r="AH50" s="2">
        <v>0</v>
      </c>
      <c r="AI50" s="2">
        <v>255.56</v>
      </c>
      <c r="AJ50" s="2">
        <v>255.56</v>
      </c>
      <c r="AK50" s="2">
        <v>8471</v>
      </c>
      <c r="AL50" s="2">
        <v>21208.2</v>
      </c>
      <c r="AM50" s="2">
        <v>29679.2</v>
      </c>
      <c r="AN50" s="2">
        <v>32456.94</v>
      </c>
      <c r="AO50" s="2">
        <v>11223.54</v>
      </c>
      <c r="AP50" s="2">
        <v>21233.4</v>
      </c>
      <c r="AQ50" s="2">
        <v>24.46</v>
      </c>
      <c r="AR50" s="2">
        <v>21.47</v>
      </c>
      <c r="AU50" s="2">
        <v>265</v>
      </c>
      <c r="AV50" s="15">
        <v>265</v>
      </c>
      <c r="AW50" s="7">
        <v>255.56</v>
      </c>
      <c r="AX50" s="7">
        <v>277.78</v>
      </c>
      <c r="AY50" s="7">
        <v>251</v>
      </c>
      <c r="AZ50" s="19">
        <v>251</v>
      </c>
      <c r="BA50" s="7">
        <v>255.56</v>
      </c>
      <c r="BB50" s="7">
        <v>277.78</v>
      </c>
      <c r="BE50" s="23">
        <f t="shared" si="0"/>
        <v>255.56</v>
      </c>
      <c r="BF50" s="23">
        <f t="shared" ref="BF50:BH50" si="108">AH50</f>
        <v>0</v>
      </c>
      <c r="BG50" s="23">
        <f t="shared" si="108"/>
        <v>255.56</v>
      </c>
      <c r="BH50" s="23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277.78</v>
      </c>
      <c r="BN50" s="23">
        <f t="shared" ref="BN50:BP50" si="109">AE50</f>
        <v>0</v>
      </c>
      <c r="BO50" s="23">
        <f t="shared" si="109"/>
        <v>277.78</v>
      </c>
      <c r="BP50" s="23">
        <f t="shared" si="109"/>
        <v>277.78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277.78</v>
      </c>
    </row>
    <row r="51" s="2" customFormat="1" spans="1:72">
      <c r="A51" s="2">
        <v>23580</v>
      </c>
      <c r="B51" s="2">
        <v>-9539</v>
      </c>
      <c r="C51" s="2">
        <v>17223.95</v>
      </c>
      <c r="D51" s="2">
        <v>19042.48</v>
      </c>
      <c r="E51" s="2">
        <v>25.08</v>
      </c>
      <c r="F51" s="7">
        <v>-6999</v>
      </c>
      <c r="G51" s="2">
        <v>190.77</v>
      </c>
      <c r="H51" s="2">
        <v>190.77</v>
      </c>
      <c r="I51" s="2">
        <v>200.72</v>
      </c>
      <c r="J51" s="2">
        <v>201.57</v>
      </c>
      <c r="K51" s="2">
        <v>520.21</v>
      </c>
      <c r="L51" s="2">
        <v>444.38</v>
      </c>
      <c r="M51" s="2">
        <v>839.9</v>
      </c>
      <c r="N51" s="2">
        <v>0</v>
      </c>
      <c r="O51" s="2">
        <v>265.2</v>
      </c>
      <c r="P51" s="2">
        <v>251.6</v>
      </c>
      <c r="Q51" s="2">
        <v>0</v>
      </c>
      <c r="R51" s="2">
        <v>230.09</v>
      </c>
      <c r="S51" s="2">
        <v>23264.383</v>
      </c>
      <c r="T51" s="2">
        <v>9811.114</v>
      </c>
      <c r="U51" s="2">
        <v>8032.488</v>
      </c>
      <c r="V51" s="2">
        <v>11882.795</v>
      </c>
      <c r="W51" s="2">
        <v>19915.283</v>
      </c>
      <c r="X51" s="2">
        <v>-1128.29</v>
      </c>
      <c r="Y51" s="2">
        <v>49.967</v>
      </c>
      <c r="Z51" s="2">
        <v>18348.3</v>
      </c>
      <c r="AA51" s="2">
        <v>705.285</v>
      </c>
      <c r="AB51" s="2">
        <v>889.94</v>
      </c>
      <c r="AC51" s="2" t="s">
        <v>135</v>
      </c>
      <c r="AD51" s="7">
        <v>-4691.275</v>
      </c>
      <c r="AE51" s="2">
        <v>0</v>
      </c>
      <c r="AF51" s="2">
        <v>277.78</v>
      </c>
      <c r="AG51" s="2">
        <v>277.78</v>
      </c>
      <c r="AH51" s="2">
        <v>0</v>
      </c>
      <c r="AI51" s="2">
        <v>255.56</v>
      </c>
      <c r="AJ51" s="2">
        <v>255.56</v>
      </c>
      <c r="AK51" s="2">
        <v>8705</v>
      </c>
      <c r="AL51" s="2">
        <v>20977.3</v>
      </c>
      <c r="AM51" s="2">
        <v>29682.3</v>
      </c>
      <c r="AN51" s="2">
        <v>32987.07</v>
      </c>
      <c r="AO51" s="2">
        <v>11628.72</v>
      </c>
      <c r="AP51" s="2">
        <v>21358.35</v>
      </c>
      <c r="AQ51" s="2">
        <v>25.08</v>
      </c>
      <c r="AR51" s="2">
        <v>21.28</v>
      </c>
      <c r="AU51" s="2">
        <v>265</v>
      </c>
      <c r="AV51" s="15">
        <v>265</v>
      </c>
      <c r="AW51" s="7">
        <v>255.56</v>
      </c>
      <c r="AX51" s="7">
        <v>277.78</v>
      </c>
      <c r="AY51" s="7">
        <v>251</v>
      </c>
      <c r="AZ51" s="19">
        <v>251</v>
      </c>
      <c r="BA51" s="7">
        <v>255.56</v>
      </c>
      <c r="BB51" s="7">
        <v>277.78</v>
      </c>
      <c r="BE51" s="23">
        <f t="shared" si="0"/>
        <v>255.56</v>
      </c>
      <c r="BF51" s="23">
        <f t="shared" ref="BF51:BH51" si="110">AH51</f>
        <v>0</v>
      </c>
      <c r="BG51" s="23">
        <f t="shared" si="110"/>
        <v>255.56</v>
      </c>
      <c r="BH51" s="23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277.78</v>
      </c>
      <c r="BN51" s="23">
        <f t="shared" ref="BN51:BP51" si="111">AE51</f>
        <v>0</v>
      </c>
      <c r="BO51" s="23">
        <f t="shared" si="111"/>
        <v>277.78</v>
      </c>
      <c r="BP51" s="23">
        <f t="shared" si="111"/>
        <v>277.78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277.78</v>
      </c>
    </row>
    <row r="52" s="2" customFormat="1" spans="1:72">
      <c r="A52" s="2">
        <v>23324.98</v>
      </c>
      <c r="B52" s="2">
        <v>-9539</v>
      </c>
      <c r="C52" s="2">
        <v>17210.81</v>
      </c>
      <c r="D52" s="2">
        <v>18792.64</v>
      </c>
      <c r="E52" s="2">
        <v>25.47</v>
      </c>
      <c r="F52" s="7">
        <v>-6999</v>
      </c>
      <c r="G52" s="2">
        <v>189.89</v>
      </c>
      <c r="H52" s="2">
        <v>189.05</v>
      </c>
      <c r="I52" s="2">
        <v>200.17</v>
      </c>
      <c r="J52" s="2">
        <v>199.93</v>
      </c>
      <c r="K52" s="2">
        <v>518.12</v>
      </c>
      <c r="L52" s="2">
        <v>442.99</v>
      </c>
      <c r="M52" s="2">
        <v>841.14</v>
      </c>
      <c r="N52" s="2">
        <v>0</v>
      </c>
      <c r="O52" s="2">
        <v>264.7</v>
      </c>
      <c r="P52" s="2">
        <v>250.3</v>
      </c>
      <c r="Q52" s="2">
        <v>0</v>
      </c>
      <c r="R52" s="2">
        <v>230.31</v>
      </c>
      <c r="S52" s="2">
        <v>22610.674</v>
      </c>
      <c r="T52" s="2">
        <v>9526.092</v>
      </c>
      <c r="U52" s="2">
        <v>7597.385</v>
      </c>
      <c r="V52" s="2">
        <v>11334.437</v>
      </c>
      <c r="W52" s="2">
        <v>18931.822</v>
      </c>
      <c r="X52" s="2">
        <v>-1126.29</v>
      </c>
      <c r="Y52" s="2">
        <v>49.987</v>
      </c>
      <c r="Z52" s="2">
        <v>18241.902</v>
      </c>
      <c r="AA52" s="2">
        <v>905.277</v>
      </c>
      <c r="AB52" s="2">
        <v>873.25</v>
      </c>
      <c r="AC52" s="2" t="s">
        <v>135</v>
      </c>
      <c r="AD52" s="7">
        <v>-4696.3174</v>
      </c>
      <c r="AE52" s="2">
        <v>0</v>
      </c>
      <c r="AF52" s="2">
        <v>277.78</v>
      </c>
      <c r="AG52" s="2">
        <v>277.78</v>
      </c>
      <c r="AH52" s="2">
        <v>0</v>
      </c>
      <c r="AI52" s="2">
        <v>255.56</v>
      </c>
      <c r="AJ52" s="2">
        <v>255.56</v>
      </c>
      <c r="AK52" s="2">
        <v>8941</v>
      </c>
      <c r="AL52" s="2">
        <v>20713.4</v>
      </c>
      <c r="AM52" s="2">
        <v>29654.4</v>
      </c>
      <c r="AN52" s="2">
        <v>33321.84</v>
      </c>
      <c r="AO52" s="2">
        <v>12013.44</v>
      </c>
      <c r="AP52" s="2">
        <v>21308.4</v>
      </c>
      <c r="AQ52" s="2">
        <v>25.47</v>
      </c>
      <c r="AR52" s="2">
        <v>21.69</v>
      </c>
      <c r="AU52" s="2">
        <v>265</v>
      </c>
      <c r="AV52" s="15">
        <v>265</v>
      </c>
      <c r="AW52" s="7">
        <v>255.56</v>
      </c>
      <c r="AX52" s="7">
        <v>277.78</v>
      </c>
      <c r="AY52" s="7">
        <v>251</v>
      </c>
      <c r="AZ52" s="19">
        <v>251</v>
      </c>
      <c r="BA52" s="7">
        <v>255.56</v>
      </c>
      <c r="BB52" s="7">
        <v>277.78</v>
      </c>
      <c r="BE52" s="23">
        <f t="shared" si="0"/>
        <v>255.56</v>
      </c>
      <c r="BF52" s="23">
        <f t="shared" ref="BF52:BH52" si="112">AH52</f>
        <v>0</v>
      </c>
      <c r="BG52" s="23">
        <f t="shared" si="112"/>
        <v>255.56</v>
      </c>
      <c r="BH52" s="23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277.78</v>
      </c>
      <c r="BN52" s="23">
        <f t="shared" ref="BN52:BP52" si="113">AE52</f>
        <v>0</v>
      </c>
      <c r="BO52" s="23">
        <f t="shared" si="113"/>
        <v>277.78</v>
      </c>
      <c r="BP52" s="23">
        <f t="shared" si="113"/>
        <v>277.78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277.78</v>
      </c>
    </row>
    <row r="53" s="2" customFormat="1" spans="1:72">
      <c r="A53" s="2">
        <v>22159.19</v>
      </c>
      <c r="B53" s="2">
        <v>-9539</v>
      </c>
      <c r="C53" s="2">
        <v>17670.49</v>
      </c>
      <c r="D53" s="2">
        <v>17630.14</v>
      </c>
      <c r="E53" s="2">
        <v>26.23</v>
      </c>
      <c r="F53" s="7">
        <v>-6999</v>
      </c>
      <c r="G53" s="2">
        <v>189.89</v>
      </c>
      <c r="H53" s="2">
        <v>189.89</v>
      </c>
      <c r="I53" s="2">
        <v>199.9</v>
      </c>
      <c r="J53" s="2">
        <v>201.23</v>
      </c>
      <c r="K53" s="2">
        <v>516.95</v>
      </c>
      <c r="L53" s="2">
        <v>443.92</v>
      </c>
      <c r="M53" s="2">
        <v>841.14</v>
      </c>
      <c r="N53" s="2">
        <v>0</v>
      </c>
      <c r="O53" s="2">
        <v>264.2</v>
      </c>
      <c r="P53" s="2">
        <v>250.6</v>
      </c>
      <c r="Q53" s="2">
        <v>0</v>
      </c>
      <c r="R53" s="2">
        <v>230.2</v>
      </c>
      <c r="S53" s="2">
        <v>22088.322</v>
      </c>
      <c r="T53" s="2">
        <v>9617.873</v>
      </c>
      <c r="U53" s="2">
        <v>7487.666</v>
      </c>
      <c r="V53" s="2">
        <v>11398.219</v>
      </c>
      <c r="W53" s="2">
        <v>18885.885</v>
      </c>
      <c r="X53" s="2">
        <v>-1120.34</v>
      </c>
      <c r="Y53" s="2">
        <v>49.983</v>
      </c>
      <c r="Z53" s="2">
        <v>18650.281</v>
      </c>
      <c r="AA53" s="2">
        <v>473.426</v>
      </c>
      <c r="AB53" s="2">
        <v>867.87</v>
      </c>
      <c r="AC53" s="2" t="s">
        <v>135</v>
      </c>
      <c r="AD53" s="7">
        <v>-4698.5586</v>
      </c>
      <c r="AE53" s="2">
        <v>0</v>
      </c>
      <c r="AF53" s="2">
        <v>277.78</v>
      </c>
      <c r="AG53" s="2">
        <v>277.78</v>
      </c>
      <c r="AH53" s="2">
        <v>0</v>
      </c>
      <c r="AI53" s="2">
        <v>255.56</v>
      </c>
      <c r="AJ53" s="2">
        <v>255.56</v>
      </c>
      <c r="AK53" s="2">
        <v>9177</v>
      </c>
      <c r="AL53" s="2">
        <v>20449.6</v>
      </c>
      <c r="AM53" s="2">
        <v>29626.6</v>
      </c>
      <c r="AN53" s="2">
        <v>33557.25</v>
      </c>
      <c r="AO53" s="2">
        <v>12375.23</v>
      </c>
      <c r="AP53" s="2">
        <v>21182.02</v>
      </c>
      <c r="AQ53" s="2">
        <v>26.23</v>
      </c>
      <c r="AR53" s="2">
        <v>21.57</v>
      </c>
      <c r="AU53" s="2">
        <v>265</v>
      </c>
      <c r="AV53" s="15">
        <v>265</v>
      </c>
      <c r="AW53" s="7">
        <v>255.56</v>
      </c>
      <c r="AX53" s="7">
        <v>277.78</v>
      </c>
      <c r="AY53" s="7">
        <v>251</v>
      </c>
      <c r="AZ53" s="19">
        <v>251</v>
      </c>
      <c r="BA53" s="7">
        <v>255.56</v>
      </c>
      <c r="BB53" s="7">
        <v>277.78</v>
      </c>
      <c r="BE53" s="23">
        <f t="shared" si="0"/>
        <v>255.56</v>
      </c>
      <c r="BF53" s="23">
        <f t="shared" ref="BF53:BH53" si="114">AH53</f>
        <v>0</v>
      </c>
      <c r="BG53" s="23">
        <f t="shared" si="114"/>
        <v>255.56</v>
      </c>
      <c r="BH53" s="23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277.78</v>
      </c>
      <c r="BN53" s="23">
        <f t="shared" ref="BN53:BP53" si="115">AE53</f>
        <v>0</v>
      </c>
      <c r="BO53" s="23">
        <f t="shared" si="115"/>
        <v>277.78</v>
      </c>
      <c r="BP53" s="23">
        <f t="shared" si="115"/>
        <v>277.78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277.78</v>
      </c>
    </row>
    <row r="54" s="2" customFormat="1" spans="1:72">
      <c r="A54" s="2">
        <v>21837.22</v>
      </c>
      <c r="B54" s="2">
        <v>-9535</v>
      </c>
      <c r="C54" s="2">
        <v>17731.15</v>
      </c>
      <c r="D54" s="2">
        <v>17278.12</v>
      </c>
      <c r="E54" s="2">
        <v>26.93</v>
      </c>
      <c r="F54" s="7">
        <v>-6999</v>
      </c>
      <c r="G54" s="2">
        <v>189.89</v>
      </c>
      <c r="H54" s="2">
        <v>189.89</v>
      </c>
      <c r="I54" s="2">
        <v>199.89</v>
      </c>
      <c r="J54" s="2">
        <v>200.93</v>
      </c>
      <c r="K54" s="2">
        <v>516.02</v>
      </c>
      <c r="L54" s="2">
        <v>451.59</v>
      </c>
      <c r="M54" s="2">
        <v>840.31</v>
      </c>
      <c r="N54" s="2">
        <v>0</v>
      </c>
      <c r="O54" s="2">
        <v>263.7</v>
      </c>
      <c r="P54" s="2">
        <v>250.9</v>
      </c>
      <c r="Q54" s="2">
        <v>0</v>
      </c>
      <c r="R54" s="2">
        <v>229.78</v>
      </c>
      <c r="S54" s="2">
        <v>21661.562</v>
      </c>
      <c r="T54" s="2">
        <v>9440.542</v>
      </c>
      <c r="U54" s="2">
        <v>6985.88</v>
      </c>
      <c r="V54" s="2">
        <v>10787.6</v>
      </c>
      <c r="W54" s="2">
        <v>17773.48</v>
      </c>
      <c r="X54" s="2">
        <v>-1115.23</v>
      </c>
      <c r="Y54" s="2">
        <v>49.977</v>
      </c>
      <c r="Z54" s="2">
        <v>18428.715</v>
      </c>
      <c r="AA54" s="2">
        <v>680.109</v>
      </c>
      <c r="AB54" s="2">
        <v>870.23</v>
      </c>
      <c r="AC54" s="2" t="s">
        <v>135</v>
      </c>
      <c r="AD54" s="7">
        <v>-4692.6753</v>
      </c>
      <c r="AE54" s="2">
        <v>0</v>
      </c>
      <c r="AF54" s="2">
        <v>277.78</v>
      </c>
      <c r="AG54" s="2">
        <v>277.78</v>
      </c>
      <c r="AH54" s="2">
        <v>0</v>
      </c>
      <c r="AI54" s="2">
        <v>255.56</v>
      </c>
      <c r="AJ54" s="2">
        <v>255.56</v>
      </c>
      <c r="AK54" s="2">
        <v>9411</v>
      </c>
      <c r="AL54" s="2">
        <v>20350.6</v>
      </c>
      <c r="AM54" s="2">
        <v>29761.6</v>
      </c>
      <c r="AN54" s="2">
        <v>33670.41</v>
      </c>
      <c r="AO54" s="2">
        <v>12718.6</v>
      </c>
      <c r="AP54" s="2">
        <v>20951.81</v>
      </c>
      <c r="AQ54" s="2">
        <v>26.93</v>
      </c>
      <c r="AR54" s="2">
        <v>21.89</v>
      </c>
      <c r="AU54" s="2">
        <v>265</v>
      </c>
      <c r="AV54" s="15">
        <v>265</v>
      </c>
      <c r="AW54" s="7">
        <v>255.56</v>
      </c>
      <c r="AX54" s="7">
        <v>277.78</v>
      </c>
      <c r="AY54" s="7">
        <v>251</v>
      </c>
      <c r="AZ54" s="19">
        <v>251</v>
      </c>
      <c r="BA54" s="7">
        <v>255.56</v>
      </c>
      <c r="BB54" s="7">
        <v>277.78</v>
      </c>
      <c r="BE54" s="23">
        <f t="shared" si="0"/>
        <v>255.56</v>
      </c>
      <c r="BF54" s="23">
        <f t="shared" ref="BF54:BH54" si="116">AH54</f>
        <v>0</v>
      </c>
      <c r="BG54" s="23">
        <f t="shared" si="116"/>
        <v>255.56</v>
      </c>
      <c r="BH54" s="23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277.78</v>
      </c>
      <c r="BN54" s="23">
        <f t="shared" ref="BN54:BP54" si="117">AE54</f>
        <v>0</v>
      </c>
      <c r="BO54" s="23">
        <f t="shared" si="117"/>
        <v>277.78</v>
      </c>
      <c r="BP54" s="23">
        <f t="shared" si="117"/>
        <v>277.78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277.78</v>
      </c>
    </row>
    <row r="55" s="2" customFormat="1" spans="1:72">
      <c r="A55" s="2">
        <v>21553.63</v>
      </c>
      <c r="B55" s="2">
        <v>-9534</v>
      </c>
      <c r="C55" s="2">
        <v>17922.07</v>
      </c>
      <c r="D55" s="2">
        <v>16986.55</v>
      </c>
      <c r="E55" s="2">
        <v>27.16</v>
      </c>
      <c r="F55" s="7">
        <v>-6999</v>
      </c>
      <c r="G55" s="2">
        <v>189.05</v>
      </c>
      <c r="H55" s="2">
        <v>190.77</v>
      </c>
      <c r="I55" s="2">
        <v>199.68</v>
      </c>
      <c r="J55" s="2">
        <v>200.56</v>
      </c>
      <c r="K55" s="2">
        <v>518.12</v>
      </c>
      <c r="L55" s="2">
        <v>451.13</v>
      </c>
      <c r="M55" s="2">
        <v>842.37</v>
      </c>
      <c r="N55" s="2">
        <v>0</v>
      </c>
      <c r="O55" s="2">
        <v>263.6</v>
      </c>
      <c r="P55" s="2">
        <v>251.6</v>
      </c>
      <c r="Q55" s="2">
        <v>0</v>
      </c>
      <c r="R55" s="2">
        <v>230.31</v>
      </c>
      <c r="S55" s="2">
        <v>21429.969</v>
      </c>
      <c r="T55" s="2">
        <v>9565.127</v>
      </c>
      <c r="U55" s="2">
        <v>6917.736</v>
      </c>
      <c r="V55" s="2">
        <v>10773.004</v>
      </c>
      <c r="W55" s="2">
        <v>17690.739</v>
      </c>
      <c r="X55" s="2">
        <v>-1114.84</v>
      </c>
      <c r="Y55" s="2">
        <v>50.007</v>
      </c>
      <c r="Z55" s="2">
        <v>18537.967</v>
      </c>
      <c r="AA55" s="2">
        <v>601.793</v>
      </c>
      <c r="AB55" s="2">
        <v>888.48</v>
      </c>
      <c r="AC55" s="2" t="s">
        <v>135</v>
      </c>
      <c r="AD55" s="7">
        <v>-4683.9907</v>
      </c>
      <c r="AE55" s="2">
        <v>0</v>
      </c>
      <c r="AF55" s="2">
        <v>277.78</v>
      </c>
      <c r="AG55" s="2">
        <v>277.78</v>
      </c>
      <c r="AH55" s="2">
        <v>0</v>
      </c>
      <c r="AI55" s="2">
        <v>255.56</v>
      </c>
      <c r="AJ55" s="2">
        <v>255.56</v>
      </c>
      <c r="AK55" s="2">
        <v>9394</v>
      </c>
      <c r="AL55" s="2">
        <v>20086.7</v>
      </c>
      <c r="AM55" s="2">
        <v>29480.7</v>
      </c>
      <c r="AN55" s="2">
        <v>33704.07</v>
      </c>
      <c r="AO55" s="2">
        <v>13035.68</v>
      </c>
      <c r="AP55" s="2">
        <v>20668.39</v>
      </c>
      <c r="AQ55" s="2">
        <v>27.16</v>
      </c>
      <c r="AR55" s="2">
        <v>21.89</v>
      </c>
      <c r="AU55" s="2">
        <v>265</v>
      </c>
      <c r="AV55" s="15">
        <v>265</v>
      </c>
      <c r="AW55" s="7">
        <v>255.56</v>
      </c>
      <c r="AX55" s="7">
        <v>277.78</v>
      </c>
      <c r="AY55" s="7">
        <v>251</v>
      </c>
      <c r="AZ55" s="19">
        <v>251</v>
      </c>
      <c r="BA55" s="7">
        <v>255.56</v>
      </c>
      <c r="BB55" s="7">
        <v>277.78</v>
      </c>
      <c r="BE55" s="23">
        <f t="shared" si="0"/>
        <v>255.56</v>
      </c>
      <c r="BF55" s="23">
        <f t="shared" ref="BF55:BH55" si="118">AH55</f>
        <v>0</v>
      </c>
      <c r="BG55" s="23">
        <f t="shared" si="118"/>
        <v>255.56</v>
      </c>
      <c r="BH55" s="23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277.78</v>
      </c>
      <c r="BN55" s="23">
        <f t="shared" ref="BN55:BP55" si="119">AE55</f>
        <v>0</v>
      </c>
      <c r="BO55" s="23">
        <f t="shared" si="119"/>
        <v>277.78</v>
      </c>
      <c r="BP55" s="23">
        <f t="shared" si="119"/>
        <v>277.78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277.78</v>
      </c>
    </row>
    <row r="56" s="2" customFormat="1" spans="1:72">
      <c r="A56" s="2">
        <v>21442.48</v>
      </c>
      <c r="B56" s="2">
        <v>-9536</v>
      </c>
      <c r="C56" s="2">
        <v>18362.44</v>
      </c>
      <c r="D56" s="2">
        <v>16870.67</v>
      </c>
      <c r="E56" s="2">
        <v>27.28</v>
      </c>
      <c r="F56" s="7">
        <v>-7000</v>
      </c>
      <c r="G56" s="2">
        <v>190.77</v>
      </c>
      <c r="H56" s="2">
        <v>189.89</v>
      </c>
      <c r="I56" s="2">
        <v>200.15</v>
      </c>
      <c r="J56" s="2">
        <v>201.26</v>
      </c>
      <c r="K56" s="2">
        <v>517.19</v>
      </c>
      <c r="L56" s="2">
        <v>451.59</v>
      </c>
      <c r="M56" s="2">
        <v>840.72</v>
      </c>
      <c r="N56" s="2">
        <v>0</v>
      </c>
      <c r="O56" s="2">
        <v>263.6</v>
      </c>
      <c r="P56" s="2">
        <v>250.3</v>
      </c>
      <c r="Q56" s="2">
        <v>0</v>
      </c>
      <c r="R56" s="2">
        <v>230.41</v>
      </c>
      <c r="S56" s="2">
        <v>21330.188</v>
      </c>
      <c r="T56" s="2">
        <v>9480.143</v>
      </c>
      <c r="U56" s="2">
        <v>6545.524</v>
      </c>
      <c r="V56" s="2">
        <v>10375.566</v>
      </c>
      <c r="W56" s="2">
        <v>16921.09</v>
      </c>
      <c r="X56" s="2">
        <v>-1107.04</v>
      </c>
      <c r="Y56" s="2">
        <v>49.974</v>
      </c>
      <c r="Z56" s="2">
        <v>18040.598</v>
      </c>
      <c r="AA56" s="2">
        <v>912.584</v>
      </c>
      <c r="AB56" s="2">
        <v>893.84</v>
      </c>
      <c r="AC56" s="2" t="s">
        <v>135</v>
      </c>
      <c r="AD56" s="7">
        <v>-4683.0103</v>
      </c>
      <c r="AE56" s="2">
        <v>0</v>
      </c>
      <c r="AF56" s="2">
        <v>277.78</v>
      </c>
      <c r="AG56" s="2">
        <v>277.78</v>
      </c>
      <c r="AH56" s="2">
        <v>0</v>
      </c>
      <c r="AI56" s="2">
        <v>255.56</v>
      </c>
      <c r="AJ56" s="2">
        <v>255.56</v>
      </c>
      <c r="AK56" s="2">
        <v>9378</v>
      </c>
      <c r="AL56" s="2">
        <v>19954.8</v>
      </c>
      <c r="AM56" s="2">
        <v>29332.8</v>
      </c>
      <c r="AN56" s="2">
        <v>33631.78</v>
      </c>
      <c r="AO56" s="2">
        <v>13326.71</v>
      </c>
      <c r="AP56" s="2">
        <v>20305.07</v>
      </c>
      <c r="AQ56" s="2">
        <v>27.28</v>
      </c>
      <c r="AR56" s="2">
        <v>22.27</v>
      </c>
      <c r="AU56" s="2">
        <v>265</v>
      </c>
      <c r="AV56" s="15">
        <v>265</v>
      </c>
      <c r="AW56" s="7">
        <v>255.56</v>
      </c>
      <c r="AX56" s="7">
        <v>277.78</v>
      </c>
      <c r="AY56" s="7">
        <v>251</v>
      </c>
      <c r="AZ56" s="19">
        <v>251</v>
      </c>
      <c r="BA56" s="7">
        <v>255.56</v>
      </c>
      <c r="BB56" s="7">
        <v>277.78</v>
      </c>
      <c r="BE56" s="23">
        <f t="shared" si="0"/>
        <v>255.56</v>
      </c>
      <c r="BF56" s="23">
        <f t="shared" ref="BF56:BH56" si="120">AH56</f>
        <v>0</v>
      </c>
      <c r="BG56" s="23">
        <f t="shared" si="120"/>
        <v>255.56</v>
      </c>
      <c r="BH56" s="23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277.78</v>
      </c>
      <c r="BN56" s="23">
        <f t="shared" ref="BN56:BP56" si="121">AE56</f>
        <v>0</v>
      </c>
      <c r="BO56" s="23">
        <f t="shared" si="121"/>
        <v>277.78</v>
      </c>
      <c r="BP56" s="23">
        <f t="shared" si="121"/>
        <v>277.78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277.78</v>
      </c>
    </row>
    <row r="57" s="2" customFormat="1" spans="1:72">
      <c r="A57" s="2">
        <v>21300.19</v>
      </c>
      <c r="B57" s="2">
        <v>-9535</v>
      </c>
      <c r="C57" s="2">
        <v>18391.35</v>
      </c>
      <c r="D57" s="2">
        <v>16439.26</v>
      </c>
      <c r="E57" s="2">
        <v>27.53</v>
      </c>
      <c r="F57" s="7">
        <v>-7000</v>
      </c>
      <c r="G57" s="2">
        <v>189.05</v>
      </c>
      <c r="H57" s="2">
        <v>190.77</v>
      </c>
      <c r="I57" s="2">
        <v>200.16</v>
      </c>
      <c r="J57" s="2">
        <v>201.29</v>
      </c>
      <c r="K57" s="2">
        <v>517.19</v>
      </c>
      <c r="L57" s="2">
        <v>451.13</v>
      </c>
      <c r="M57" s="2">
        <v>841.14</v>
      </c>
      <c r="N57" s="2">
        <v>0</v>
      </c>
      <c r="O57" s="2">
        <v>263.9</v>
      </c>
      <c r="P57" s="2">
        <v>250.9</v>
      </c>
      <c r="Q57" s="2">
        <v>0</v>
      </c>
      <c r="R57" s="2">
        <v>229.78</v>
      </c>
      <c r="S57" s="2">
        <v>21478.703</v>
      </c>
      <c r="T57" s="2">
        <v>9550.914</v>
      </c>
      <c r="U57" s="2">
        <v>6662.466</v>
      </c>
      <c r="V57" s="2">
        <v>10216.096</v>
      </c>
      <c r="W57" s="2">
        <v>16878.562</v>
      </c>
      <c r="X57" s="2">
        <v>-1110.29</v>
      </c>
      <c r="Y57" s="2">
        <v>50.027</v>
      </c>
      <c r="Z57" s="2">
        <v>18419.064</v>
      </c>
      <c r="AA57" s="2">
        <v>973.326</v>
      </c>
      <c r="AB57" s="2">
        <v>884.59</v>
      </c>
      <c r="AC57" s="2" t="s">
        <v>135</v>
      </c>
      <c r="AD57" s="7">
        <v>-4689.874</v>
      </c>
      <c r="AE57" s="2">
        <v>0</v>
      </c>
      <c r="AF57" s="2">
        <v>277.78</v>
      </c>
      <c r="AG57" s="2">
        <v>277.78</v>
      </c>
      <c r="AH57" s="2">
        <v>0</v>
      </c>
      <c r="AI57" s="2">
        <v>255.56</v>
      </c>
      <c r="AJ57" s="2">
        <v>255.56</v>
      </c>
      <c r="AK57" s="2">
        <v>9361</v>
      </c>
      <c r="AL57" s="2">
        <v>20020.7</v>
      </c>
      <c r="AM57" s="2">
        <v>29381.7</v>
      </c>
      <c r="AN57" s="2">
        <v>33466.56</v>
      </c>
      <c r="AO57" s="2">
        <v>13599.01</v>
      </c>
      <c r="AP57" s="2">
        <v>19867.55</v>
      </c>
      <c r="AQ57" s="2">
        <v>27.53</v>
      </c>
      <c r="AR57" s="2">
        <v>21.82</v>
      </c>
      <c r="AU57" s="2">
        <v>265</v>
      </c>
      <c r="AV57" s="15">
        <v>265</v>
      </c>
      <c r="AW57" s="7">
        <v>255.56</v>
      </c>
      <c r="AX57" s="7">
        <v>277.78</v>
      </c>
      <c r="AY57" s="7">
        <v>251</v>
      </c>
      <c r="AZ57" s="19">
        <v>251</v>
      </c>
      <c r="BA57" s="7">
        <v>255.56</v>
      </c>
      <c r="BB57" s="7">
        <v>277.78</v>
      </c>
      <c r="BE57" s="23">
        <f t="shared" si="0"/>
        <v>255.56</v>
      </c>
      <c r="BF57" s="23">
        <f t="shared" ref="BF57:BH57" si="122">AH57</f>
        <v>0</v>
      </c>
      <c r="BG57" s="23">
        <f t="shared" si="122"/>
        <v>255.56</v>
      </c>
      <c r="BH57" s="23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277.78</v>
      </c>
      <c r="BN57" s="23">
        <f t="shared" ref="BN57:BP57" si="123">AE57</f>
        <v>0</v>
      </c>
      <c r="BO57" s="23">
        <f t="shared" si="123"/>
        <v>277.78</v>
      </c>
      <c r="BP57" s="23">
        <f t="shared" si="123"/>
        <v>277.78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277.78</v>
      </c>
    </row>
    <row r="58" s="2" customFormat="1" spans="1:72">
      <c r="A58" s="2">
        <v>21678.79</v>
      </c>
      <c r="B58" s="2">
        <v>-9533</v>
      </c>
      <c r="C58" s="2">
        <v>18009.55</v>
      </c>
      <c r="D58" s="2">
        <v>16343.54</v>
      </c>
      <c r="E58" s="2">
        <v>27.26</v>
      </c>
      <c r="F58" s="7">
        <v>-7000</v>
      </c>
      <c r="G58" s="2">
        <v>190.77</v>
      </c>
      <c r="H58" s="2">
        <v>189.05</v>
      </c>
      <c r="I58" s="2">
        <v>200.05</v>
      </c>
      <c r="J58" s="2">
        <v>200.71</v>
      </c>
      <c r="K58" s="2">
        <v>518.12</v>
      </c>
      <c r="L58" s="2">
        <v>480.2</v>
      </c>
      <c r="M58" s="2">
        <v>841.96</v>
      </c>
      <c r="N58" s="2">
        <v>0</v>
      </c>
      <c r="O58" s="2">
        <v>264.3</v>
      </c>
      <c r="P58" s="2">
        <v>250.8</v>
      </c>
      <c r="Q58" s="2">
        <v>0</v>
      </c>
      <c r="R58" s="2">
        <v>230.2</v>
      </c>
      <c r="S58" s="2">
        <v>21550.324</v>
      </c>
      <c r="T58" s="2">
        <v>9534.799</v>
      </c>
      <c r="U58" s="2">
        <v>7076.999</v>
      </c>
      <c r="V58" s="2">
        <v>10275.476</v>
      </c>
      <c r="W58" s="2">
        <v>17352.475</v>
      </c>
      <c r="X58" s="2">
        <v>-1103.04</v>
      </c>
      <c r="Y58" s="2">
        <v>50.016</v>
      </c>
      <c r="Z58" s="2">
        <v>18534.576</v>
      </c>
      <c r="AA58" s="2">
        <v>966.227</v>
      </c>
      <c r="AB58" s="2">
        <v>890.63</v>
      </c>
      <c r="AC58" s="2" t="s">
        <v>135</v>
      </c>
      <c r="AD58" s="7">
        <v>-4662.1387</v>
      </c>
      <c r="AE58" s="2">
        <v>0</v>
      </c>
      <c r="AF58" s="2">
        <v>277.78</v>
      </c>
      <c r="AG58" s="2">
        <v>277.78</v>
      </c>
      <c r="AH58" s="2">
        <v>0</v>
      </c>
      <c r="AI58" s="2">
        <v>255.56</v>
      </c>
      <c r="AJ58" s="2">
        <v>255.56</v>
      </c>
      <c r="AK58" s="2">
        <v>9342</v>
      </c>
      <c r="AL58" s="2">
        <v>20317.6</v>
      </c>
      <c r="AM58" s="2">
        <v>29659.6</v>
      </c>
      <c r="AN58" s="2">
        <v>33186.97</v>
      </c>
      <c r="AO58" s="2">
        <v>13865.92</v>
      </c>
      <c r="AP58" s="2">
        <v>19321.05</v>
      </c>
      <c r="AQ58" s="2">
        <v>27.26</v>
      </c>
      <c r="AR58" s="2">
        <v>21.62</v>
      </c>
      <c r="AU58" s="2">
        <v>265</v>
      </c>
      <c r="AV58" s="15">
        <v>265</v>
      </c>
      <c r="AW58" s="7">
        <v>255.56</v>
      </c>
      <c r="AX58" s="7">
        <v>277.78</v>
      </c>
      <c r="AY58" s="7">
        <v>251</v>
      </c>
      <c r="AZ58" s="19">
        <v>251</v>
      </c>
      <c r="BA58" s="7">
        <v>255.56</v>
      </c>
      <c r="BB58" s="7">
        <v>277.78</v>
      </c>
      <c r="BE58" s="23">
        <f t="shared" si="0"/>
        <v>255.56</v>
      </c>
      <c r="BF58" s="23">
        <f t="shared" ref="BF58:BH58" si="124">AH58</f>
        <v>0</v>
      </c>
      <c r="BG58" s="23">
        <f t="shared" si="124"/>
        <v>255.56</v>
      </c>
      <c r="BH58" s="23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277.78</v>
      </c>
      <c r="BN58" s="23">
        <f t="shared" ref="BN58:BP58" si="125">AE58</f>
        <v>0</v>
      </c>
      <c r="BO58" s="23">
        <f t="shared" si="125"/>
        <v>277.78</v>
      </c>
      <c r="BP58" s="23">
        <f t="shared" si="125"/>
        <v>277.78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277.78</v>
      </c>
    </row>
    <row r="59" s="2" customFormat="1" spans="1:72">
      <c r="A59" s="2">
        <v>21771.28</v>
      </c>
      <c r="B59" s="2">
        <v>-9520</v>
      </c>
      <c r="C59" s="2">
        <v>17385.87</v>
      </c>
      <c r="D59" s="2">
        <v>16029.35</v>
      </c>
      <c r="E59" s="2">
        <v>26.93</v>
      </c>
      <c r="F59" s="7">
        <v>-7000</v>
      </c>
      <c r="G59" s="2">
        <v>189.05</v>
      </c>
      <c r="H59" s="2">
        <v>190.77</v>
      </c>
      <c r="I59" s="2">
        <v>200.41</v>
      </c>
      <c r="J59" s="2">
        <v>200.24</v>
      </c>
      <c r="K59" s="2">
        <v>517.19</v>
      </c>
      <c r="L59" s="2">
        <v>479.97</v>
      </c>
      <c r="M59" s="2">
        <v>842.78</v>
      </c>
      <c r="N59" s="2">
        <v>0</v>
      </c>
      <c r="O59" s="2">
        <v>262.6</v>
      </c>
      <c r="P59" s="2">
        <v>249.9</v>
      </c>
      <c r="Q59" s="2">
        <v>0</v>
      </c>
      <c r="R59" s="2">
        <v>230.25</v>
      </c>
      <c r="S59" s="2">
        <v>21877.453</v>
      </c>
      <c r="T59" s="2">
        <v>9330.137</v>
      </c>
      <c r="U59" s="2">
        <v>7269.194</v>
      </c>
      <c r="V59" s="2">
        <v>10097.378</v>
      </c>
      <c r="W59" s="2">
        <v>17366.572</v>
      </c>
      <c r="X59" s="2">
        <v>-1097.64</v>
      </c>
      <c r="Y59" s="2">
        <v>50.032</v>
      </c>
      <c r="Z59" s="2">
        <v>18620.662</v>
      </c>
      <c r="AA59" s="2">
        <v>844.885</v>
      </c>
      <c r="AB59" s="2">
        <v>892.08</v>
      </c>
      <c r="AC59" s="2" t="s">
        <v>135</v>
      </c>
      <c r="AD59" s="7">
        <v>-4661.0186</v>
      </c>
      <c r="AE59" s="2">
        <v>0</v>
      </c>
      <c r="AF59" s="2">
        <v>277.78</v>
      </c>
      <c r="AG59" s="2">
        <v>277.78</v>
      </c>
      <c r="AH59" s="2">
        <v>0</v>
      </c>
      <c r="AI59" s="2">
        <v>255.56</v>
      </c>
      <c r="AJ59" s="2">
        <v>255.56</v>
      </c>
      <c r="AK59" s="2">
        <v>9280</v>
      </c>
      <c r="AL59" s="2">
        <v>20548.5</v>
      </c>
      <c r="AM59" s="2">
        <v>29828.5</v>
      </c>
      <c r="AN59" s="2">
        <v>32796.11</v>
      </c>
      <c r="AO59" s="2">
        <v>14113.61</v>
      </c>
      <c r="AP59" s="2">
        <v>18682.5</v>
      </c>
      <c r="AQ59" s="2">
        <v>26.93</v>
      </c>
      <c r="AR59" s="2">
        <v>21.16</v>
      </c>
      <c r="AU59" s="2">
        <v>265</v>
      </c>
      <c r="AV59" s="15">
        <v>265</v>
      </c>
      <c r="AW59" s="7">
        <v>255.56</v>
      </c>
      <c r="AX59" s="7">
        <v>277.78</v>
      </c>
      <c r="AY59" s="7">
        <v>251</v>
      </c>
      <c r="AZ59" s="19">
        <v>251</v>
      </c>
      <c r="BA59" s="7">
        <v>255.56</v>
      </c>
      <c r="BB59" s="7">
        <v>277.78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277.78</v>
      </c>
      <c r="BN59" s="23">
        <f t="shared" ref="BN59:BP59" si="127">AE59</f>
        <v>0</v>
      </c>
      <c r="BO59" s="23">
        <f t="shared" si="127"/>
        <v>277.78</v>
      </c>
      <c r="BP59" s="23">
        <f t="shared" si="127"/>
        <v>277.78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277.78</v>
      </c>
    </row>
    <row r="60" s="2" customFormat="1" spans="1:72">
      <c r="A60" s="2">
        <v>22189.65</v>
      </c>
      <c r="B60" s="2">
        <v>-9505</v>
      </c>
      <c r="C60" s="2">
        <v>17192.85</v>
      </c>
      <c r="D60" s="2">
        <v>16381.86</v>
      </c>
      <c r="E60" s="2">
        <v>26.74</v>
      </c>
      <c r="F60" s="7">
        <v>-7000</v>
      </c>
      <c r="G60" s="2">
        <v>190.77</v>
      </c>
      <c r="H60" s="2">
        <v>190.77</v>
      </c>
      <c r="I60" s="2">
        <v>200.23</v>
      </c>
      <c r="J60" s="2">
        <v>200.81</v>
      </c>
      <c r="K60" s="2">
        <v>517.65</v>
      </c>
      <c r="L60" s="2">
        <v>502.53</v>
      </c>
      <c r="M60" s="2">
        <v>841.55</v>
      </c>
      <c r="N60" s="2">
        <v>0</v>
      </c>
      <c r="O60" s="2">
        <v>264</v>
      </c>
      <c r="P60" s="2">
        <v>251.7</v>
      </c>
      <c r="Q60" s="2">
        <v>0</v>
      </c>
      <c r="R60" s="2">
        <v>230.25</v>
      </c>
      <c r="S60" s="2">
        <v>22066.496</v>
      </c>
      <c r="T60" s="2">
        <v>9577.302</v>
      </c>
      <c r="U60" s="2">
        <v>7554.311</v>
      </c>
      <c r="V60" s="2">
        <v>9817.056</v>
      </c>
      <c r="W60" s="2">
        <v>17371.368</v>
      </c>
      <c r="X60" s="2">
        <v>-1090.12</v>
      </c>
      <c r="Y60" s="2">
        <v>49.99</v>
      </c>
      <c r="Z60" s="2">
        <v>18241.553</v>
      </c>
      <c r="AA60" s="2">
        <v>1005.51</v>
      </c>
      <c r="AB60" s="2">
        <v>888.8</v>
      </c>
      <c r="AC60" s="2" t="s">
        <v>135</v>
      </c>
      <c r="AD60" s="7">
        <v>-4637.906</v>
      </c>
      <c r="AE60" s="2">
        <v>0</v>
      </c>
      <c r="AF60" s="2">
        <v>277.78</v>
      </c>
      <c r="AG60" s="2">
        <v>277.78</v>
      </c>
      <c r="AH60" s="2">
        <v>0</v>
      </c>
      <c r="AI60" s="2">
        <v>255.56</v>
      </c>
      <c r="AJ60" s="2">
        <v>255.56</v>
      </c>
      <c r="AK60" s="2">
        <v>9221</v>
      </c>
      <c r="AL60" s="2">
        <v>20944.3</v>
      </c>
      <c r="AM60" s="2">
        <v>30165.3</v>
      </c>
      <c r="AN60" s="2">
        <v>32305.11</v>
      </c>
      <c r="AO60" s="2">
        <v>14350.74</v>
      </c>
      <c r="AP60" s="2">
        <v>17954.37</v>
      </c>
      <c r="AQ60" s="2">
        <v>26.74</v>
      </c>
      <c r="AR60" s="2">
        <v>20.47</v>
      </c>
      <c r="AU60" s="2">
        <v>265</v>
      </c>
      <c r="AV60" s="15">
        <v>265</v>
      </c>
      <c r="AW60" s="7">
        <v>255.56</v>
      </c>
      <c r="AX60" s="7">
        <v>277.78</v>
      </c>
      <c r="AY60" s="7">
        <v>251</v>
      </c>
      <c r="AZ60" s="19">
        <v>251</v>
      </c>
      <c r="BA60" s="7">
        <v>255.56</v>
      </c>
      <c r="BB60" s="7">
        <v>277.78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277.78</v>
      </c>
      <c r="BN60" s="23">
        <f t="shared" ref="BN60:BP60" si="129">AE60</f>
        <v>0</v>
      </c>
      <c r="BO60" s="23">
        <f t="shared" si="129"/>
        <v>277.78</v>
      </c>
      <c r="BP60" s="23">
        <f t="shared" si="129"/>
        <v>277.78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277.78</v>
      </c>
    </row>
    <row r="61" s="2" customFormat="1" spans="1:72">
      <c r="A61" s="2">
        <v>22361.92</v>
      </c>
      <c r="B61" s="2">
        <v>-9490</v>
      </c>
      <c r="C61" s="2">
        <v>17186.84</v>
      </c>
      <c r="D61" s="2">
        <v>16529.81</v>
      </c>
      <c r="E61" s="2">
        <v>26.42</v>
      </c>
      <c r="F61" s="7">
        <v>-7000</v>
      </c>
      <c r="G61" s="2">
        <v>189.89</v>
      </c>
      <c r="H61" s="2">
        <v>190.77</v>
      </c>
      <c r="I61" s="2">
        <v>199.44</v>
      </c>
      <c r="J61" s="2">
        <v>201.84</v>
      </c>
      <c r="K61" s="2">
        <v>517.19</v>
      </c>
      <c r="L61" s="2">
        <v>501.6</v>
      </c>
      <c r="M61" s="2">
        <v>841.55</v>
      </c>
      <c r="N61" s="2">
        <v>0</v>
      </c>
      <c r="O61" s="2">
        <v>263.6</v>
      </c>
      <c r="P61" s="2">
        <v>251.7</v>
      </c>
      <c r="Q61" s="2">
        <v>0</v>
      </c>
      <c r="R61" s="2">
        <v>230.31</v>
      </c>
      <c r="S61" s="2">
        <v>22314.244</v>
      </c>
      <c r="T61" s="2">
        <v>9634.459</v>
      </c>
      <c r="U61" s="2">
        <v>8338.723</v>
      </c>
      <c r="V61" s="2">
        <v>9793.736</v>
      </c>
      <c r="W61" s="2">
        <v>18132.459</v>
      </c>
      <c r="X61" s="2">
        <v>-1082.89</v>
      </c>
      <c r="Y61" s="2">
        <v>49.996</v>
      </c>
      <c r="Z61" s="2">
        <v>18648.738</v>
      </c>
      <c r="AA61" s="2">
        <v>649.086</v>
      </c>
      <c r="AB61" s="2">
        <v>890.8</v>
      </c>
      <c r="AC61" s="2" t="s">
        <v>135</v>
      </c>
      <c r="AD61" s="7">
        <v>-4636.785</v>
      </c>
      <c r="AE61" s="2">
        <v>0</v>
      </c>
      <c r="AF61" s="2">
        <v>277.78</v>
      </c>
      <c r="AG61" s="2">
        <v>277.78</v>
      </c>
      <c r="AH61" s="2">
        <v>0</v>
      </c>
      <c r="AI61" s="2">
        <v>255.56</v>
      </c>
      <c r="AJ61" s="2">
        <v>255.56</v>
      </c>
      <c r="AK61" s="2">
        <v>9162</v>
      </c>
      <c r="AL61" s="2">
        <v>21505.1</v>
      </c>
      <c r="AM61" s="2">
        <v>30667.1</v>
      </c>
      <c r="AN61" s="2">
        <v>31727.99</v>
      </c>
      <c r="AO61" s="2">
        <v>14605.87</v>
      </c>
      <c r="AP61" s="2">
        <v>17122.12</v>
      </c>
      <c r="AQ61" s="2">
        <v>26.42</v>
      </c>
      <c r="AR61" s="2">
        <v>19.73</v>
      </c>
      <c r="AU61" s="2">
        <v>265</v>
      </c>
      <c r="AV61" s="15">
        <v>265</v>
      </c>
      <c r="AW61" s="7">
        <v>255.56</v>
      </c>
      <c r="AX61" s="7">
        <v>277.78</v>
      </c>
      <c r="AY61" s="7">
        <v>251</v>
      </c>
      <c r="AZ61" s="19">
        <v>251</v>
      </c>
      <c r="BA61" s="7">
        <v>255.56</v>
      </c>
      <c r="BB61" s="7">
        <v>277.78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277.78</v>
      </c>
      <c r="BN61" s="23">
        <f t="shared" ref="BN61:BP61" si="131">AE61</f>
        <v>0</v>
      </c>
      <c r="BO61" s="23">
        <f t="shared" si="131"/>
        <v>277.78</v>
      </c>
      <c r="BP61" s="23">
        <f t="shared" si="131"/>
        <v>277.78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277.78</v>
      </c>
    </row>
    <row r="62" s="2" customFormat="1" spans="1:72">
      <c r="A62" s="2">
        <v>22854.69</v>
      </c>
      <c r="B62" s="2">
        <v>-9426</v>
      </c>
      <c r="C62" s="2">
        <v>17497.52</v>
      </c>
      <c r="D62" s="2">
        <v>16743.89</v>
      </c>
      <c r="E62" s="2">
        <v>26.09</v>
      </c>
      <c r="F62" s="7">
        <v>-7000</v>
      </c>
      <c r="G62" s="2">
        <v>189.89</v>
      </c>
      <c r="H62" s="2">
        <v>190.77</v>
      </c>
      <c r="I62" s="2">
        <v>199.97</v>
      </c>
      <c r="J62" s="2">
        <v>200.49</v>
      </c>
      <c r="K62" s="2">
        <v>517.19</v>
      </c>
      <c r="L62" s="2">
        <v>503</v>
      </c>
      <c r="M62" s="2">
        <v>841.96</v>
      </c>
      <c r="N62" s="2">
        <v>0</v>
      </c>
      <c r="O62" s="2">
        <v>262.9</v>
      </c>
      <c r="P62" s="2">
        <v>251.6</v>
      </c>
      <c r="Q62" s="2">
        <v>0</v>
      </c>
      <c r="R62" s="2">
        <v>229.67</v>
      </c>
      <c r="S62" s="2">
        <v>22780.57</v>
      </c>
      <c r="T62" s="2">
        <v>9571.774</v>
      </c>
      <c r="U62" s="2">
        <v>8469.972</v>
      </c>
      <c r="V62" s="2">
        <v>9744.32</v>
      </c>
      <c r="W62" s="2">
        <v>18214.291</v>
      </c>
      <c r="X62" s="2">
        <v>-1076.18</v>
      </c>
      <c r="Y62" s="2">
        <v>49.969</v>
      </c>
      <c r="Z62" s="2">
        <v>18366.11</v>
      </c>
      <c r="AA62" s="2">
        <v>905.91</v>
      </c>
      <c r="AB62" s="2">
        <v>894.24</v>
      </c>
      <c r="AC62" s="2" t="s">
        <v>135</v>
      </c>
      <c r="AD62" s="7">
        <v>-4635.8047</v>
      </c>
      <c r="AE62" s="2">
        <v>0</v>
      </c>
      <c r="AF62" s="2">
        <v>277.78</v>
      </c>
      <c r="AG62" s="2">
        <v>277.78</v>
      </c>
      <c r="AH62" s="2">
        <v>0</v>
      </c>
      <c r="AI62" s="2">
        <v>255.56</v>
      </c>
      <c r="AJ62" s="2">
        <v>255.56</v>
      </c>
      <c r="AK62" s="2">
        <v>9106</v>
      </c>
      <c r="AL62" s="2">
        <v>22065.8</v>
      </c>
      <c r="AM62" s="2">
        <v>31171.8</v>
      </c>
      <c r="AN62" s="2">
        <v>31025.78</v>
      </c>
      <c r="AO62" s="2">
        <v>14827.09</v>
      </c>
      <c r="AP62" s="2">
        <v>16198.69</v>
      </c>
      <c r="AQ62" s="2">
        <v>26.09</v>
      </c>
      <c r="AR62" s="2">
        <v>19.62</v>
      </c>
      <c r="AU62" s="2">
        <v>265</v>
      </c>
      <c r="AV62" s="15">
        <v>265</v>
      </c>
      <c r="AW62" s="7">
        <v>255.56</v>
      </c>
      <c r="AX62" s="7">
        <v>277.78</v>
      </c>
      <c r="AY62" s="7">
        <v>251</v>
      </c>
      <c r="AZ62" s="19">
        <v>251</v>
      </c>
      <c r="BA62" s="7">
        <v>255.56</v>
      </c>
      <c r="BB62" s="7">
        <v>277.78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277.78</v>
      </c>
      <c r="BN62" s="23">
        <f t="shared" ref="BN62:BP62" si="133">AE62</f>
        <v>0</v>
      </c>
      <c r="BO62" s="23">
        <f t="shared" si="133"/>
        <v>277.78</v>
      </c>
      <c r="BP62" s="23">
        <f t="shared" si="133"/>
        <v>277.78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277.78</v>
      </c>
    </row>
    <row r="63" s="2" customFormat="1" spans="1:72">
      <c r="A63" s="2">
        <v>23123.34</v>
      </c>
      <c r="B63" s="2">
        <v>-9331</v>
      </c>
      <c r="C63" s="2">
        <v>18161.07</v>
      </c>
      <c r="D63" s="2">
        <v>16910.86</v>
      </c>
      <c r="E63" s="2">
        <v>25.79</v>
      </c>
      <c r="F63" s="7">
        <v>-7000</v>
      </c>
      <c r="G63" s="2">
        <v>189.89</v>
      </c>
      <c r="H63" s="2">
        <v>190.77</v>
      </c>
      <c r="I63" s="2">
        <v>200.4</v>
      </c>
      <c r="J63" s="2">
        <v>201.11</v>
      </c>
      <c r="K63" s="2">
        <v>517.19</v>
      </c>
      <c r="L63" s="2">
        <v>502.53</v>
      </c>
      <c r="M63" s="2">
        <v>841.14</v>
      </c>
      <c r="N63" s="2">
        <v>0</v>
      </c>
      <c r="O63" s="2">
        <v>264.7</v>
      </c>
      <c r="P63" s="2">
        <v>251</v>
      </c>
      <c r="Q63" s="2">
        <v>0</v>
      </c>
      <c r="R63" s="2">
        <v>230.25</v>
      </c>
      <c r="S63" s="2">
        <v>23283.727</v>
      </c>
      <c r="T63" s="2">
        <v>9296.358</v>
      </c>
      <c r="U63" s="2">
        <v>8621.671</v>
      </c>
      <c r="V63" s="2">
        <v>9540.866</v>
      </c>
      <c r="W63" s="2">
        <v>18162.538</v>
      </c>
      <c r="X63" s="2">
        <v>-794.02</v>
      </c>
      <c r="Y63" s="2">
        <v>49.988</v>
      </c>
      <c r="Z63" s="2">
        <v>18306.076</v>
      </c>
      <c r="AA63" s="2">
        <v>969.662</v>
      </c>
      <c r="AB63" s="2">
        <v>893.53</v>
      </c>
      <c r="AC63" s="2" t="s">
        <v>135</v>
      </c>
      <c r="AD63" s="7">
        <v>-4631.182</v>
      </c>
      <c r="AE63" s="2">
        <v>0</v>
      </c>
      <c r="AF63" s="2">
        <v>277.78</v>
      </c>
      <c r="AG63" s="2">
        <v>277.78</v>
      </c>
      <c r="AH63" s="2">
        <v>0</v>
      </c>
      <c r="AI63" s="2">
        <v>255.56</v>
      </c>
      <c r="AJ63" s="2">
        <v>255.56</v>
      </c>
      <c r="AK63" s="2">
        <v>8899</v>
      </c>
      <c r="AL63" s="2">
        <v>22461.7</v>
      </c>
      <c r="AM63" s="2">
        <v>31360.7</v>
      </c>
      <c r="AN63" s="2">
        <v>30234.16</v>
      </c>
      <c r="AO63" s="2">
        <v>15038.92</v>
      </c>
      <c r="AP63" s="2">
        <v>15195.24</v>
      </c>
      <c r="AQ63" s="2">
        <v>25.79</v>
      </c>
      <c r="AR63" s="2">
        <v>19.13</v>
      </c>
      <c r="AU63" s="2">
        <v>265</v>
      </c>
      <c r="AV63" s="15">
        <v>265</v>
      </c>
      <c r="AW63" s="7">
        <v>255.56</v>
      </c>
      <c r="AX63" s="7">
        <v>277.78</v>
      </c>
      <c r="AY63" s="7">
        <v>251</v>
      </c>
      <c r="AZ63" s="19">
        <v>251</v>
      </c>
      <c r="BA63" s="7">
        <v>255.56</v>
      </c>
      <c r="BB63" s="7">
        <v>277.78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277.78</v>
      </c>
      <c r="BN63" s="23">
        <f t="shared" ref="BN63:BP63" si="135">AE63</f>
        <v>0</v>
      </c>
      <c r="BO63" s="23">
        <f t="shared" si="135"/>
        <v>277.78</v>
      </c>
      <c r="BP63" s="23">
        <f t="shared" si="135"/>
        <v>277.78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277.78</v>
      </c>
    </row>
    <row r="64" s="2" customFormat="1" spans="1:72">
      <c r="A64" s="2">
        <v>23630.86</v>
      </c>
      <c r="B64" s="2">
        <v>-9235</v>
      </c>
      <c r="C64" s="2">
        <v>18205.89</v>
      </c>
      <c r="D64" s="2">
        <v>17012.62</v>
      </c>
      <c r="E64" s="2">
        <v>25.51</v>
      </c>
      <c r="F64" s="7">
        <v>-7000</v>
      </c>
      <c r="G64" s="2">
        <v>190.77</v>
      </c>
      <c r="H64" s="2">
        <v>189.05</v>
      </c>
      <c r="I64" s="2">
        <v>199.86</v>
      </c>
      <c r="J64" s="2">
        <v>201.74</v>
      </c>
      <c r="K64" s="2">
        <v>517.19</v>
      </c>
      <c r="L64" s="2">
        <v>502.07</v>
      </c>
      <c r="M64" s="2">
        <v>841.96</v>
      </c>
      <c r="N64" s="2">
        <v>0</v>
      </c>
      <c r="O64" s="2">
        <v>264.9</v>
      </c>
      <c r="P64" s="2">
        <v>251.5</v>
      </c>
      <c r="Q64" s="2">
        <v>0</v>
      </c>
      <c r="R64" s="2">
        <v>230.78</v>
      </c>
      <c r="S64" s="2">
        <v>23637.129</v>
      </c>
      <c r="T64" s="2">
        <v>9637.402</v>
      </c>
      <c r="U64" s="2">
        <v>9082.956</v>
      </c>
      <c r="V64" s="2">
        <v>8984.413</v>
      </c>
      <c r="W64" s="2">
        <v>18067.369</v>
      </c>
      <c r="X64" s="2">
        <v>57.39</v>
      </c>
      <c r="Y64" s="2">
        <v>49.966</v>
      </c>
      <c r="Z64" s="2">
        <v>18449.254</v>
      </c>
      <c r="AA64" s="2">
        <v>861.121</v>
      </c>
      <c r="AB64" s="2">
        <v>897.1</v>
      </c>
      <c r="AC64" s="2" t="s">
        <v>135</v>
      </c>
      <c r="AD64" s="7">
        <v>-4629.3613</v>
      </c>
      <c r="AE64" s="2">
        <v>0</v>
      </c>
      <c r="AF64" s="2">
        <v>277.78</v>
      </c>
      <c r="AG64" s="2">
        <v>277.78</v>
      </c>
      <c r="AH64" s="2">
        <v>0</v>
      </c>
      <c r="AI64" s="2">
        <v>255.56</v>
      </c>
      <c r="AJ64" s="2">
        <v>255.56</v>
      </c>
      <c r="AK64" s="2">
        <v>8693</v>
      </c>
      <c r="AL64" s="2">
        <v>22890.5</v>
      </c>
      <c r="AM64" s="2">
        <v>31583.5</v>
      </c>
      <c r="AN64" s="2">
        <v>29330.74</v>
      </c>
      <c r="AO64" s="2">
        <v>15240.61</v>
      </c>
      <c r="AP64" s="2">
        <v>14090.13</v>
      </c>
      <c r="AQ64" s="2">
        <v>25.51</v>
      </c>
      <c r="AR64" s="2">
        <v>19.02</v>
      </c>
      <c r="AU64" s="2">
        <v>265</v>
      </c>
      <c r="AV64" s="15">
        <v>265</v>
      </c>
      <c r="AW64" s="7">
        <v>255.56</v>
      </c>
      <c r="AX64" s="7">
        <v>277.78</v>
      </c>
      <c r="AY64" s="7">
        <v>251</v>
      </c>
      <c r="AZ64" s="19">
        <v>251</v>
      </c>
      <c r="BA64" s="7">
        <v>255.56</v>
      </c>
      <c r="BB64" s="7">
        <v>277.78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277.78</v>
      </c>
      <c r="BN64" s="23">
        <f t="shared" ref="BN64:BP64" si="137">AE64</f>
        <v>0</v>
      </c>
      <c r="BO64" s="23">
        <f t="shared" si="137"/>
        <v>277.78</v>
      </c>
      <c r="BP64" s="23">
        <f t="shared" si="137"/>
        <v>277.78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277.78</v>
      </c>
    </row>
    <row r="65" s="2" customFormat="1" spans="1:72">
      <c r="A65" s="2">
        <v>23745.06</v>
      </c>
      <c r="B65" s="2">
        <v>-9141</v>
      </c>
      <c r="C65" s="2">
        <v>17891.94</v>
      </c>
      <c r="D65" s="2">
        <v>16107.05</v>
      </c>
      <c r="E65" s="2">
        <v>25.38</v>
      </c>
      <c r="F65" s="7">
        <v>-6999</v>
      </c>
      <c r="G65" s="2">
        <v>190.77</v>
      </c>
      <c r="H65" s="2">
        <v>189.89</v>
      </c>
      <c r="I65" s="2">
        <v>199.82</v>
      </c>
      <c r="J65" s="2">
        <v>200.19</v>
      </c>
      <c r="K65" s="2">
        <v>516.95</v>
      </c>
      <c r="L65" s="2">
        <v>503</v>
      </c>
      <c r="M65" s="2">
        <v>840.72</v>
      </c>
      <c r="N65" s="2">
        <v>0</v>
      </c>
      <c r="O65" s="2">
        <v>262.7</v>
      </c>
      <c r="P65" s="2">
        <v>250.1</v>
      </c>
      <c r="Q65" s="2">
        <v>0</v>
      </c>
      <c r="R65" s="2">
        <v>229.99</v>
      </c>
      <c r="S65" s="2">
        <v>23975.285</v>
      </c>
      <c r="T65" s="2">
        <v>9191.434</v>
      </c>
      <c r="U65" s="2">
        <v>9385.704</v>
      </c>
      <c r="V65" s="2">
        <v>8566.037</v>
      </c>
      <c r="W65" s="2">
        <v>17951.741</v>
      </c>
      <c r="X65" s="2">
        <v>57.53</v>
      </c>
      <c r="Y65" s="2">
        <v>50.028</v>
      </c>
      <c r="Z65" s="2">
        <v>18451.762</v>
      </c>
      <c r="AA65" s="2">
        <v>978.668</v>
      </c>
      <c r="AB65" s="2">
        <v>894.46</v>
      </c>
      <c r="AC65" s="2" t="s">
        <v>135</v>
      </c>
      <c r="AD65" s="7">
        <v>-4634.1235</v>
      </c>
      <c r="AE65" s="2">
        <v>0</v>
      </c>
      <c r="AF65" s="2">
        <v>277.78</v>
      </c>
      <c r="AG65" s="2">
        <v>277.78</v>
      </c>
      <c r="AH65" s="2">
        <v>0</v>
      </c>
      <c r="AI65" s="2">
        <v>255.56</v>
      </c>
      <c r="AJ65" s="2">
        <v>255.56</v>
      </c>
      <c r="AK65" s="2">
        <v>8486</v>
      </c>
      <c r="AL65" s="2">
        <v>23154.4</v>
      </c>
      <c r="AM65" s="2">
        <v>31640.4</v>
      </c>
      <c r="AN65" s="2">
        <v>28397.1</v>
      </c>
      <c r="AO65" s="2">
        <v>15473.2</v>
      </c>
      <c r="AP65" s="2">
        <v>12923.9</v>
      </c>
      <c r="AQ65" s="2">
        <v>25.38</v>
      </c>
      <c r="AR65" s="2">
        <v>18.89</v>
      </c>
      <c r="AU65" s="2">
        <v>265</v>
      </c>
      <c r="AV65" s="15">
        <v>265</v>
      </c>
      <c r="AW65" s="7">
        <v>255.56</v>
      </c>
      <c r="AX65" s="7">
        <v>277.78</v>
      </c>
      <c r="AY65" s="7">
        <v>251</v>
      </c>
      <c r="AZ65" s="19">
        <v>251</v>
      </c>
      <c r="BA65" s="7">
        <v>255.56</v>
      </c>
      <c r="BB65" s="7">
        <v>277.78</v>
      </c>
      <c r="BE65" s="23">
        <f t="shared" ref="BE65:BE97" si="138">AW65</f>
        <v>255.56</v>
      </c>
      <c r="BF65" s="23">
        <f t="shared" ref="BF65:BH65" si="139">AH65</f>
        <v>0</v>
      </c>
      <c r="BG65" s="23">
        <f t="shared" si="139"/>
        <v>255.56</v>
      </c>
      <c r="BH65" s="23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277.78</v>
      </c>
      <c r="BN65" s="23">
        <f t="shared" ref="BN65:BP65" si="141">AE65</f>
        <v>0</v>
      </c>
      <c r="BO65" s="23">
        <f t="shared" si="141"/>
        <v>277.78</v>
      </c>
      <c r="BP65" s="23">
        <f t="shared" si="141"/>
        <v>277.78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277.78</v>
      </c>
    </row>
    <row r="66" s="2" customFormat="1" spans="1:72">
      <c r="A66" s="2">
        <v>24465.57</v>
      </c>
      <c r="B66" s="2">
        <v>-9023</v>
      </c>
      <c r="C66" s="2">
        <v>18235.74</v>
      </c>
      <c r="D66" s="2">
        <v>15336.97</v>
      </c>
      <c r="E66" s="2">
        <v>25.01</v>
      </c>
      <c r="F66" s="7">
        <v>-6999</v>
      </c>
      <c r="G66" s="2">
        <v>189.89</v>
      </c>
      <c r="H66" s="2">
        <v>190.77</v>
      </c>
      <c r="I66" s="2">
        <v>200.38</v>
      </c>
      <c r="J66" s="2">
        <v>201.13</v>
      </c>
      <c r="K66" s="2">
        <v>517.19</v>
      </c>
      <c r="L66" s="2">
        <v>502.53</v>
      </c>
      <c r="M66" s="2">
        <v>839.9</v>
      </c>
      <c r="N66" s="2">
        <v>0</v>
      </c>
      <c r="O66" s="2">
        <v>263.9</v>
      </c>
      <c r="P66" s="2">
        <v>250.1</v>
      </c>
      <c r="Q66" s="2">
        <v>0</v>
      </c>
      <c r="R66" s="2">
        <v>230.31</v>
      </c>
      <c r="S66" s="2">
        <v>24289.613</v>
      </c>
      <c r="T66" s="2">
        <v>8995.941</v>
      </c>
      <c r="U66" s="2">
        <v>10225.376</v>
      </c>
      <c r="V66" s="2">
        <v>8188.457</v>
      </c>
      <c r="W66" s="2">
        <v>18413.833</v>
      </c>
      <c r="X66" s="2">
        <v>57.62</v>
      </c>
      <c r="Y66" s="2">
        <v>49.993</v>
      </c>
      <c r="Z66" s="2">
        <v>18742.49</v>
      </c>
      <c r="AA66" s="2">
        <v>696.707</v>
      </c>
      <c r="AB66" s="2">
        <v>904.42</v>
      </c>
      <c r="AC66" s="2" t="s">
        <v>135</v>
      </c>
      <c r="AD66" s="7">
        <v>-4636.785</v>
      </c>
      <c r="AE66" s="2">
        <v>0</v>
      </c>
      <c r="AF66" s="2">
        <v>277.78</v>
      </c>
      <c r="AG66" s="2">
        <v>277.78</v>
      </c>
      <c r="AH66" s="2">
        <v>0</v>
      </c>
      <c r="AI66" s="2">
        <v>255.56</v>
      </c>
      <c r="AJ66" s="2">
        <v>255.56</v>
      </c>
      <c r="AK66" s="2">
        <v>8261</v>
      </c>
      <c r="AL66" s="2">
        <v>23913</v>
      </c>
      <c r="AM66" s="2">
        <v>32174</v>
      </c>
      <c r="AN66" s="2">
        <v>27309.4</v>
      </c>
      <c r="AO66" s="2">
        <v>15616.16</v>
      </c>
      <c r="AP66" s="2">
        <v>11693.24</v>
      </c>
      <c r="AQ66" s="2">
        <v>25.01</v>
      </c>
      <c r="AR66" s="2">
        <v>17.65</v>
      </c>
      <c r="AU66" s="2">
        <v>265</v>
      </c>
      <c r="AV66" s="15">
        <v>265</v>
      </c>
      <c r="AW66" s="7">
        <v>255.56</v>
      </c>
      <c r="AX66" s="7">
        <v>277.78</v>
      </c>
      <c r="AY66" s="7">
        <v>251</v>
      </c>
      <c r="AZ66" s="19">
        <v>251</v>
      </c>
      <c r="BA66" s="7">
        <v>255.56</v>
      </c>
      <c r="BB66" s="7">
        <v>277.78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277.78</v>
      </c>
      <c r="BN66" s="23">
        <f t="shared" ref="BN66:BP66" si="147">AE66</f>
        <v>0</v>
      </c>
      <c r="BO66" s="23">
        <f t="shared" si="147"/>
        <v>277.78</v>
      </c>
      <c r="BP66" s="23">
        <f t="shared" si="147"/>
        <v>277.78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277.78</v>
      </c>
    </row>
    <row r="67" s="2" customFormat="1" spans="1:72">
      <c r="A67" s="2">
        <v>25101.07</v>
      </c>
      <c r="B67" s="2">
        <v>-9024</v>
      </c>
      <c r="C67" s="2">
        <v>17962.1</v>
      </c>
      <c r="D67" s="2">
        <v>15938.33</v>
      </c>
      <c r="E67" s="2">
        <v>24.4</v>
      </c>
      <c r="F67" s="7">
        <v>-6998</v>
      </c>
      <c r="G67" s="2">
        <v>189.89</v>
      </c>
      <c r="H67" s="2">
        <v>190.77</v>
      </c>
      <c r="I67" s="2">
        <v>199.87</v>
      </c>
      <c r="J67" s="2">
        <v>200.79</v>
      </c>
      <c r="K67" s="2">
        <v>517.65</v>
      </c>
      <c r="L67" s="2">
        <v>503.46</v>
      </c>
      <c r="M67" s="2">
        <v>838.67</v>
      </c>
      <c r="N67" s="2">
        <v>0</v>
      </c>
      <c r="O67" s="2">
        <v>262.2</v>
      </c>
      <c r="P67" s="2">
        <v>250.9</v>
      </c>
      <c r="Q67" s="2">
        <v>0</v>
      </c>
      <c r="R67" s="2">
        <v>230.46</v>
      </c>
      <c r="S67" s="2">
        <v>25142.754</v>
      </c>
      <c r="T67" s="2">
        <v>9008.435</v>
      </c>
      <c r="U67" s="2">
        <v>10870.198</v>
      </c>
      <c r="V67" s="2">
        <v>7931.93</v>
      </c>
      <c r="W67" s="2">
        <v>18802.128</v>
      </c>
      <c r="X67" s="2">
        <v>57.53</v>
      </c>
      <c r="Y67" s="2">
        <v>49.963</v>
      </c>
      <c r="Z67" s="2">
        <v>18292.088</v>
      </c>
      <c r="AA67" s="2">
        <v>943.904</v>
      </c>
      <c r="AB67" s="2">
        <v>913.86</v>
      </c>
      <c r="AC67" s="2" t="s">
        <v>135</v>
      </c>
      <c r="AD67" s="7">
        <v>-4632.3027</v>
      </c>
      <c r="AE67" s="2">
        <v>0</v>
      </c>
      <c r="AF67" s="2">
        <v>277.78</v>
      </c>
      <c r="AG67" s="2">
        <v>277.78</v>
      </c>
      <c r="AH67" s="2">
        <v>0</v>
      </c>
      <c r="AI67" s="2">
        <v>255.56</v>
      </c>
      <c r="AJ67" s="2">
        <v>255.56</v>
      </c>
      <c r="AK67" s="2">
        <v>7942</v>
      </c>
      <c r="AL67" s="2">
        <v>25232.5</v>
      </c>
      <c r="AM67" s="2">
        <v>33174.5</v>
      </c>
      <c r="AN67" s="2">
        <v>26114.37</v>
      </c>
      <c r="AO67" s="2">
        <v>15734.37</v>
      </c>
      <c r="AP67" s="2">
        <v>10380</v>
      </c>
      <c r="AQ67" s="2">
        <v>24.4</v>
      </c>
      <c r="AR67" s="2">
        <v>16.94</v>
      </c>
      <c r="AU67" s="2">
        <v>265</v>
      </c>
      <c r="AV67" s="15">
        <v>265</v>
      </c>
      <c r="AW67" s="7">
        <v>255.56</v>
      </c>
      <c r="AX67" s="7">
        <v>277.78</v>
      </c>
      <c r="AY67" s="7">
        <v>251</v>
      </c>
      <c r="AZ67" s="19">
        <v>251</v>
      </c>
      <c r="BA67" s="7">
        <v>255.56</v>
      </c>
      <c r="BB67" s="7">
        <v>277.78</v>
      </c>
      <c r="BE67" s="23">
        <f t="shared" si="138"/>
        <v>255.56</v>
      </c>
      <c r="BF67" s="23">
        <f t="shared" ref="BF67:BH67" si="152">AH67</f>
        <v>0</v>
      </c>
      <c r="BG67" s="23">
        <f t="shared" si="152"/>
        <v>255.56</v>
      </c>
      <c r="BH67" s="23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23">
        <f t="shared" si="140"/>
        <v>277.78</v>
      </c>
      <c r="BN67" s="23">
        <f t="shared" ref="BN67:BP67" si="153">AE67</f>
        <v>0</v>
      </c>
      <c r="BO67" s="23">
        <f t="shared" si="153"/>
        <v>277.78</v>
      </c>
      <c r="BP67" s="23">
        <f t="shared" si="153"/>
        <v>277.78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277.78</v>
      </c>
    </row>
    <row r="68" s="1" customFormat="1" spans="1:72">
      <c r="A68" s="1">
        <v>25853.17</v>
      </c>
      <c r="B68" s="1">
        <v>-9082</v>
      </c>
      <c r="C68" s="1">
        <v>17529.99</v>
      </c>
      <c r="D68" s="1">
        <v>16740.15</v>
      </c>
      <c r="E68" s="1">
        <v>23.86</v>
      </c>
      <c r="F68" s="6">
        <v>-6999</v>
      </c>
      <c r="G68" s="1">
        <v>189.89</v>
      </c>
      <c r="H68" s="1">
        <v>189.05</v>
      </c>
      <c r="I68" s="1">
        <v>199.62</v>
      </c>
      <c r="J68" s="1">
        <v>201.37</v>
      </c>
      <c r="K68" s="1">
        <v>516.95</v>
      </c>
      <c r="L68" s="1">
        <v>502.07</v>
      </c>
      <c r="M68" s="1">
        <v>839.9</v>
      </c>
      <c r="N68" s="1">
        <v>0</v>
      </c>
      <c r="O68" s="1">
        <v>264.4</v>
      </c>
      <c r="P68" s="1">
        <v>249.6</v>
      </c>
      <c r="Q68" s="1">
        <v>0</v>
      </c>
      <c r="R68" s="1">
        <v>230.2</v>
      </c>
      <c r="S68" s="1">
        <v>25771.986</v>
      </c>
      <c r="T68" s="1">
        <v>9085.689</v>
      </c>
      <c r="U68" s="1">
        <v>12312.733</v>
      </c>
      <c r="V68" s="1">
        <v>7337.662</v>
      </c>
      <c r="W68" s="1">
        <v>19650.394</v>
      </c>
      <c r="X68" s="1">
        <v>57.57</v>
      </c>
      <c r="Y68" s="1">
        <v>49.972</v>
      </c>
      <c r="Z68" s="1">
        <v>18443.857</v>
      </c>
      <c r="AA68" s="1">
        <v>868.676</v>
      </c>
      <c r="AB68" s="1">
        <v>921.13</v>
      </c>
      <c r="AC68" s="1" t="s">
        <v>135</v>
      </c>
      <c r="AD68" s="6">
        <v>-4635.8047</v>
      </c>
      <c r="AE68" s="1">
        <v>0</v>
      </c>
      <c r="AF68" s="1">
        <v>277.78</v>
      </c>
      <c r="AG68" s="1">
        <v>277.78</v>
      </c>
      <c r="AH68" s="1">
        <v>0</v>
      </c>
      <c r="AI68" s="1">
        <v>255.56</v>
      </c>
      <c r="AJ68" s="1">
        <v>255.56</v>
      </c>
      <c r="AK68" s="1">
        <v>7629</v>
      </c>
      <c r="AL68" s="1">
        <v>25727.2</v>
      </c>
      <c r="AM68" s="1">
        <v>33356.2</v>
      </c>
      <c r="AN68" s="1">
        <v>24841.99</v>
      </c>
      <c r="AO68" s="1">
        <v>15836.77</v>
      </c>
      <c r="AP68" s="1">
        <v>9005.22</v>
      </c>
      <c r="AQ68" s="1">
        <v>23.86</v>
      </c>
      <c r="AR68" s="1">
        <v>16.5</v>
      </c>
      <c r="AU68" s="1">
        <v>265</v>
      </c>
      <c r="AV68" s="14">
        <v>265</v>
      </c>
      <c r="AW68" s="6">
        <v>255.56</v>
      </c>
      <c r="AX68" s="6">
        <v>277.78</v>
      </c>
      <c r="AY68" s="6">
        <v>251</v>
      </c>
      <c r="AZ68" s="18">
        <v>251</v>
      </c>
      <c r="BA68" s="6">
        <v>255.56</v>
      </c>
      <c r="BB68" s="6">
        <v>277.78</v>
      </c>
      <c r="BE68" s="22">
        <f t="shared" si="138"/>
        <v>255.56</v>
      </c>
      <c r="BF68" s="22">
        <f t="shared" ref="BF68:BH68" si="154">AH68</f>
        <v>0</v>
      </c>
      <c r="BG68" s="22">
        <f t="shared" si="154"/>
        <v>255.56</v>
      </c>
      <c r="BH68" s="22">
        <f t="shared" si="154"/>
        <v>255.56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255.56</v>
      </c>
      <c r="BM68" s="22">
        <f t="shared" si="140"/>
        <v>277.78</v>
      </c>
      <c r="BN68" s="22">
        <f t="shared" ref="BN68:BP68" si="155">AE68</f>
        <v>0</v>
      </c>
      <c r="BO68" s="22">
        <f t="shared" si="155"/>
        <v>277.78</v>
      </c>
      <c r="BP68" s="22">
        <f t="shared" si="155"/>
        <v>277.78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277.78</v>
      </c>
    </row>
    <row r="69" s="1" customFormat="1" spans="1:72">
      <c r="A69" s="1">
        <v>26030.65</v>
      </c>
      <c r="B69" s="1">
        <v>-9111</v>
      </c>
      <c r="C69" s="1">
        <v>17777.38</v>
      </c>
      <c r="D69" s="1">
        <v>16958.04</v>
      </c>
      <c r="E69" s="1">
        <v>23.53</v>
      </c>
      <c r="F69" s="6">
        <v>-6998</v>
      </c>
      <c r="G69" s="1">
        <v>189.05</v>
      </c>
      <c r="H69" s="1">
        <v>190.77</v>
      </c>
      <c r="I69" s="1">
        <v>199.71</v>
      </c>
      <c r="J69" s="1">
        <v>201.36</v>
      </c>
      <c r="K69" s="1">
        <v>516.95</v>
      </c>
      <c r="L69" s="1">
        <v>503</v>
      </c>
      <c r="M69" s="1">
        <v>839.9</v>
      </c>
      <c r="N69" s="1">
        <v>0</v>
      </c>
      <c r="O69" s="1">
        <v>264.2</v>
      </c>
      <c r="P69" s="1">
        <v>250.1</v>
      </c>
      <c r="Q69" s="1">
        <v>0</v>
      </c>
      <c r="R69" s="1">
        <v>230.15</v>
      </c>
      <c r="S69" s="1">
        <v>26174.67</v>
      </c>
      <c r="T69" s="1">
        <v>9284.088</v>
      </c>
      <c r="U69" s="1">
        <v>13742.384</v>
      </c>
      <c r="V69" s="1">
        <v>6515.159</v>
      </c>
      <c r="W69" s="1">
        <v>20257.544</v>
      </c>
      <c r="X69" s="1">
        <v>57.62</v>
      </c>
      <c r="Y69" s="1">
        <v>50.028</v>
      </c>
      <c r="Z69" s="1">
        <v>18445.936</v>
      </c>
      <c r="AA69" s="1">
        <v>908.443</v>
      </c>
      <c r="AB69" s="1">
        <v>925.55</v>
      </c>
      <c r="AC69" s="1" t="s">
        <v>135</v>
      </c>
      <c r="AD69" s="6">
        <v>-4626.1396</v>
      </c>
      <c r="AE69" s="1">
        <v>0</v>
      </c>
      <c r="AF69" s="1">
        <v>277.78</v>
      </c>
      <c r="AG69" s="1">
        <v>277.78</v>
      </c>
      <c r="AH69" s="1">
        <v>0</v>
      </c>
      <c r="AI69" s="1">
        <v>255.56</v>
      </c>
      <c r="AJ69" s="1">
        <v>255.56</v>
      </c>
      <c r="AK69" s="1">
        <v>7315</v>
      </c>
      <c r="AL69" s="1">
        <v>26255</v>
      </c>
      <c r="AM69" s="1">
        <v>33570</v>
      </c>
      <c r="AN69" s="1">
        <v>23549.01</v>
      </c>
      <c r="AO69" s="1">
        <v>15944.2</v>
      </c>
      <c r="AP69" s="1">
        <v>7604.81</v>
      </c>
      <c r="AQ69" s="1">
        <v>23.53</v>
      </c>
      <c r="AR69" s="1">
        <v>16.43</v>
      </c>
      <c r="AU69" s="1">
        <v>265</v>
      </c>
      <c r="AV69" s="14">
        <v>265</v>
      </c>
      <c r="AW69" s="6">
        <v>255.56</v>
      </c>
      <c r="AX69" s="6">
        <v>277.78</v>
      </c>
      <c r="AY69" s="6">
        <v>251</v>
      </c>
      <c r="AZ69" s="18">
        <v>251</v>
      </c>
      <c r="BA69" s="6">
        <v>255.56</v>
      </c>
      <c r="BB69" s="6">
        <v>277.78</v>
      </c>
      <c r="BE69" s="22">
        <f t="shared" si="138"/>
        <v>255.56</v>
      </c>
      <c r="BF69" s="22">
        <f t="shared" ref="BF69:BH69" si="156">AH69</f>
        <v>0</v>
      </c>
      <c r="BG69" s="22">
        <f t="shared" si="156"/>
        <v>255.56</v>
      </c>
      <c r="BH69" s="22">
        <f t="shared" si="156"/>
        <v>255.56</v>
      </c>
      <c r="BI69" s="1">
        <f t="shared" si="143"/>
        <v>0</v>
      </c>
      <c r="BJ69" s="1">
        <f t="shared" si="144"/>
        <v>1</v>
      </c>
      <c r="BK69" s="1">
        <f t="shared" si="145"/>
        <v>1</v>
      </c>
      <c r="BL69" s="1">
        <f t="shared" si="146"/>
        <v>255.56</v>
      </c>
      <c r="BM69" s="22">
        <f t="shared" si="140"/>
        <v>277.78</v>
      </c>
      <c r="BN69" s="22">
        <f t="shared" ref="BN69:BP69" si="157">AE69</f>
        <v>0</v>
      </c>
      <c r="BO69" s="22">
        <f t="shared" si="157"/>
        <v>277.78</v>
      </c>
      <c r="BP69" s="22">
        <f t="shared" si="157"/>
        <v>277.78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277.78</v>
      </c>
    </row>
    <row r="70" s="1" customFormat="1" spans="1:72">
      <c r="A70" s="1">
        <v>26903.2</v>
      </c>
      <c r="B70" s="1">
        <v>-8813</v>
      </c>
      <c r="C70" s="1">
        <v>17860.6</v>
      </c>
      <c r="D70" s="1">
        <v>17561.64</v>
      </c>
      <c r="E70" s="1">
        <v>23.12</v>
      </c>
      <c r="F70" s="6">
        <v>-6999</v>
      </c>
      <c r="G70" s="1">
        <v>189.05</v>
      </c>
      <c r="H70" s="1">
        <v>189.89</v>
      </c>
      <c r="I70" s="1">
        <v>199.81</v>
      </c>
      <c r="J70" s="1">
        <v>200.74</v>
      </c>
      <c r="K70" s="1">
        <v>516.95</v>
      </c>
      <c r="L70" s="1">
        <v>502.53</v>
      </c>
      <c r="M70" s="1">
        <v>841.55</v>
      </c>
      <c r="N70" s="1">
        <v>0</v>
      </c>
      <c r="O70" s="1">
        <v>263.2</v>
      </c>
      <c r="P70" s="1">
        <v>249.8</v>
      </c>
      <c r="Q70" s="1">
        <v>0</v>
      </c>
      <c r="R70" s="1">
        <v>229.94</v>
      </c>
      <c r="S70" s="1">
        <v>26883.61</v>
      </c>
      <c r="T70" s="1">
        <v>8898.969</v>
      </c>
      <c r="U70" s="1">
        <v>14863.243</v>
      </c>
      <c r="V70" s="1">
        <v>5467.94</v>
      </c>
      <c r="W70" s="1">
        <v>20331.182</v>
      </c>
      <c r="X70" s="1">
        <v>57.77</v>
      </c>
      <c r="Y70" s="1">
        <v>49.968</v>
      </c>
      <c r="Z70" s="1">
        <v>18331.375</v>
      </c>
      <c r="AA70" s="1">
        <v>807.238</v>
      </c>
      <c r="AB70" s="1">
        <v>948.57</v>
      </c>
      <c r="AC70" s="1" t="s">
        <v>135</v>
      </c>
      <c r="AD70" s="6">
        <v>-4637.4854</v>
      </c>
      <c r="AE70" s="1">
        <v>0</v>
      </c>
      <c r="AF70" s="1">
        <v>277.78</v>
      </c>
      <c r="AG70" s="1">
        <v>277.78</v>
      </c>
      <c r="AH70" s="1">
        <v>0</v>
      </c>
      <c r="AI70" s="1">
        <v>255.56</v>
      </c>
      <c r="AJ70" s="1">
        <v>255.56</v>
      </c>
      <c r="AK70" s="1">
        <v>6842</v>
      </c>
      <c r="AL70" s="1">
        <v>26947.7</v>
      </c>
      <c r="AM70" s="1">
        <v>33789.7</v>
      </c>
      <c r="AN70" s="1">
        <v>22198.23</v>
      </c>
      <c r="AO70" s="1">
        <v>16007.18</v>
      </c>
      <c r="AP70" s="1">
        <v>6191.05</v>
      </c>
      <c r="AQ70" s="1">
        <v>23.12</v>
      </c>
      <c r="AR70" s="1">
        <v>16.7</v>
      </c>
      <c r="AU70" s="1">
        <v>265</v>
      </c>
      <c r="AV70" s="14">
        <v>265</v>
      </c>
      <c r="AW70" s="6">
        <v>255.56</v>
      </c>
      <c r="AX70" s="6">
        <v>277.78</v>
      </c>
      <c r="AY70" s="6">
        <v>251</v>
      </c>
      <c r="AZ70" s="18">
        <v>251</v>
      </c>
      <c r="BA70" s="6">
        <v>255.56</v>
      </c>
      <c r="BB70" s="6">
        <v>277.78</v>
      </c>
      <c r="BE70" s="22">
        <f t="shared" si="138"/>
        <v>255.56</v>
      </c>
      <c r="BF70" s="22">
        <f t="shared" ref="BF70:BH70" si="158">AH70</f>
        <v>0</v>
      </c>
      <c r="BG70" s="22">
        <f t="shared" si="158"/>
        <v>255.56</v>
      </c>
      <c r="BH70" s="22">
        <f t="shared" si="158"/>
        <v>255.56</v>
      </c>
      <c r="BI70" s="1">
        <f t="shared" si="143"/>
        <v>0</v>
      </c>
      <c r="BJ70" s="1">
        <f t="shared" si="144"/>
        <v>1</v>
      </c>
      <c r="BK70" s="1">
        <f t="shared" si="145"/>
        <v>1</v>
      </c>
      <c r="BL70" s="1">
        <f t="shared" si="146"/>
        <v>255.56</v>
      </c>
      <c r="BM70" s="22">
        <f t="shared" si="140"/>
        <v>277.78</v>
      </c>
      <c r="BN70" s="22">
        <f t="shared" ref="BN70:BP70" si="159">AE70</f>
        <v>0</v>
      </c>
      <c r="BO70" s="22">
        <f t="shared" si="159"/>
        <v>277.78</v>
      </c>
      <c r="BP70" s="22">
        <f t="shared" si="159"/>
        <v>277.78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277.78</v>
      </c>
    </row>
    <row r="71" s="1" customFormat="1" spans="1:72">
      <c r="A71" s="1">
        <v>27655.68</v>
      </c>
      <c r="B71" s="1">
        <v>-8351</v>
      </c>
      <c r="C71" s="1">
        <v>17863.38</v>
      </c>
      <c r="D71" s="1">
        <v>17853.12</v>
      </c>
      <c r="E71" s="1">
        <v>22.8</v>
      </c>
      <c r="F71" s="6">
        <v>-6995</v>
      </c>
      <c r="G71" s="1">
        <v>189.89</v>
      </c>
      <c r="H71" s="1">
        <v>190.77</v>
      </c>
      <c r="I71" s="1">
        <v>200.21</v>
      </c>
      <c r="J71" s="1">
        <v>201.46</v>
      </c>
      <c r="K71" s="1">
        <v>516.49</v>
      </c>
      <c r="L71" s="1">
        <v>503</v>
      </c>
      <c r="M71" s="1">
        <v>838.67</v>
      </c>
      <c r="N71" s="1">
        <v>0</v>
      </c>
      <c r="O71" s="1">
        <v>264.5</v>
      </c>
      <c r="P71" s="1">
        <v>251.1</v>
      </c>
      <c r="Q71" s="1">
        <v>0</v>
      </c>
      <c r="R71" s="1">
        <v>230.2</v>
      </c>
      <c r="S71" s="1">
        <v>27725.348</v>
      </c>
      <c r="T71" s="1">
        <v>8379.065</v>
      </c>
      <c r="U71" s="1">
        <v>15912.266</v>
      </c>
      <c r="V71" s="1">
        <v>4619.859</v>
      </c>
      <c r="W71" s="1">
        <v>20532.125</v>
      </c>
      <c r="X71" s="1">
        <v>57.57</v>
      </c>
      <c r="Y71" s="1">
        <v>49.969</v>
      </c>
      <c r="Z71" s="1">
        <v>18214.453</v>
      </c>
      <c r="AA71" s="1">
        <v>970.201</v>
      </c>
      <c r="AB71" s="1">
        <v>952.09</v>
      </c>
      <c r="AC71" s="1" t="s">
        <v>135</v>
      </c>
      <c r="AD71" s="6">
        <v>-4630.342</v>
      </c>
      <c r="AE71" s="1">
        <v>0</v>
      </c>
      <c r="AF71" s="1">
        <v>277.78</v>
      </c>
      <c r="AG71" s="1">
        <v>277.78</v>
      </c>
      <c r="AH71" s="1">
        <v>0</v>
      </c>
      <c r="AI71" s="1">
        <v>255.56</v>
      </c>
      <c r="AJ71" s="1">
        <v>255.56</v>
      </c>
      <c r="AK71" s="1">
        <v>6824</v>
      </c>
      <c r="AL71" s="1">
        <v>27706.4</v>
      </c>
      <c r="AM71" s="1">
        <v>34530.4</v>
      </c>
      <c r="AN71" s="1">
        <v>20877.39</v>
      </c>
      <c r="AO71" s="1">
        <v>16048.6</v>
      </c>
      <c r="AP71" s="1">
        <v>4828.79</v>
      </c>
      <c r="AQ71" s="1">
        <v>22.8</v>
      </c>
      <c r="AR71" s="1">
        <v>16.83</v>
      </c>
      <c r="AU71" s="1">
        <v>265</v>
      </c>
      <c r="AV71" s="14">
        <v>265</v>
      </c>
      <c r="AW71" s="6">
        <v>255.56</v>
      </c>
      <c r="AX71" s="6">
        <v>277.78</v>
      </c>
      <c r="AY71" s="6">
        <v>251</v>
      </c>
      <c r="AZ71" s="18">
        <v>251</v>
      </c>
      <c r="BA71" s="6">
        <v>255.56</v>
      </c>
      <c r="BB71" s="6">
        <v>277.78</v>
      </c>
      <c r="BE71" s="22">
        <f t="shared" si="138"/>
        <v>255.56</v>
      </c>
      <c r="BF71" s="22">
        <f t="shared" ref="BF71:BH71" si="160">AH71</f>
        <v>0</v>
      </c>
      <c r="BG71" s="22">
        <f t="shared" si="160"/>
        <v>255.56</v>
      </c>
      <c r="BH71" s="22">
        <f t="shared" si="160"/>
        <v>255.56</v>
      </c>
      <c r="BI71" s="1">
        <f t="shared" si="143"/>
        <v>0</v>
      </c>
      <c r="BJ71" s="1">
        <f t="shared" si="144"/>
        <v>1</v>
      </c>
      <c r="BK71" s="1">
        <f t="shared" si="145"/>
        <v>1</v>
      </c>
      <c r="BL71" s="1">
        <f t="shared" si="146"/>
        <v>255.56</v>
      </c>
      <c r="BM71" s="22">
        <f t="shared" si="140"/>
        <v>277.78</v>
      </c>
      <c r="BN71" s="22">
        <f t="shared" ref="BN71:BP71" si="161">AE71</f>
        <v>0</v>
      </c>
      <c r="BO71" s="22">
        <f t="shared" si="161"/>
        <v>277.78</v>
      </c>
      <c r="BP71" s="22">
        <f t="shared" si="161"/>
        <v>277.78</v>
      </c>
      <c r="BQ71" s="1">
        <f t="shared" si="148"/>
        <v>0</v>
      </c>
      <c r="BR71" s="1">
        <f t="shared" si="149"/>
        <v>1</v>
      </c>
      <c r="BS71" s="1">
        <f t="shared" si="150"/>
        <v>1</v>
      </c>
      <c r="BT71" s="1">
        <f t="shared" si="151"/>
        <v>277.78</v>
      </c>
    </row>
    <row r="72" s="1" customFormat="1" spans="1:72">
      <c r="A72" s="1">
        <v>28446.77</v>
      </c>
      <c r="B72" s="1">
        <v>-7718</v>
      </c>
      <c r="C72" s="1">
        <v>18373.91</v>
      </c>
      <c r="D72" s="1">
        <v>18628.39</v>
      </c>
      <c r="E72" s="1">
        <v>45</v>
      </c>
      <c r="F72" s="6">
        <v>-6992</v>
      </c>
      <c r="G72" s="1">
        <v>218.96</v>
      </c>
      <c r="H72" s="1">
        <v>217.25</v>
      </c>
      <c r="I72" s="1">
        <v>214.07</v>
      </c>
      <c r="J72" s="1">
        <v>218.53</v>
      </c>
      <c r="K72" s="1">
        <v>517.19</v>
      </c>
      <c r="L72" s="1">
        <v>502.53</v>
      </c>
      <c r="M72" s="1">
        <v>836.2</v>
      </c>
      <c r="N72" s="1">
        <v>0</v>
      </c>
      <c r="O72" s="1">
        <v>265</v>
      </c>
      <c r="P72" s="1">
        <v>254.8</v>
      </c>
      <c r="Q72" s="1">
        <v>0</v>
      </c>
      <c r="R72" s="1">
        <v>230.15</v>
      </c>
      <c r="S72" s="1">
        <v>28374.197</v>
      </c>
      <c r="T72" s="1">
        <v>8383.092</v>
      </c>
      <c r="U72" s="1">
        <v>17032.602</v>
      </c>
      <c r="V72" s="1">
        <v>3585.492</v>
      </c>
      <c r="W72" s="1">
        <v>20618.094</v>
      </c>
      <c r="X72" s="1">
        <v>357.73</v>
      </c>
      <c r="Y72" s="1">
        <v>49.968</v>
      </c>
      <c r="Z72" s="1">
        <v>17865.957</v>
      </c>
      <c r="AA72" s="1">
        <v>1236.863</v>
      </c>
      <c r="AB72" s="1">
        <v>959.35</v>
      </c>
      <c r="AC72" s="1" t="s">
        <v>135</v>
      </c>
      <c r="AD72" s="6">
        <v>-4627.68</v>
      </c>
      <c r="AE72" s="1">
        <v>24.67</v>
      </c>
      <c r="AF72" s="1">
        <v>250.37</v>
      </c>
      <c r="AG72" s="1">
        <v>275.04</v>
      </c>
      <c r="AH72" s="1">
        <v>190</v>
      </c>
      <c r="AI72" s="1">
        <v>27.78</v>
      </c>
      <c r="AJ72" s="1">
        <v>217.78</v>
      </c>
      <c r="AK72" s="1">
        <v>6809</v>
      </c>
      <c r="AL72" s="1">
        <v>28953.6</v>
      </c>
      <c r="AM72" s="1">
        <v>35762.6</v>
      </c>
      <c r="AN72" s="1">
        <v>19655.64</v>
      </c>
      <c r="AO72" s="1">
        <v>16072.83</v>
      </c>
      <c r="AP72" s="1">
        <v>3582.81</v>
      </c>
      <c r="AQ72" s="1">
        <v>45</v>
      </c>
      <c r="AR72" s="1">
        <v>191.81</v>
      </c>
      <c r="AU72" s="1">
        <v>265</v>
      </c>
      <c r="AV72" s="14">
        <v>265</v>
      </c>
      <c r="AW72" s="6">
        <v>217.78</v>
      </c>
      <c r="AX72" s="6">
        <v>275.04</v>
      </c>
      <c r="AY72" s="6">
        <v>251</v>
      </c>
      <c r="AZ72" s="18">
        <v>251</v>
      </c>
      <c r="BA72" s="6">
        <v>217.78</v>
      </c>
      <c r="BB72" s="6">
        <v>275.04</v>
      </c>
      <c r="BE72" s="22">
        <f t="shared" si="138"/>
        <v>217.78</v>
      </c>
      <c r="BF72" s="22">
        <f t="shared" ref="BF72:BH72" si="162">AH72</f>
        <v>190</v>
      </c>
      <c r="BG72" s="22">
        <f t="shared" si="162"/>
        <v>27.78</v>
      </c>
      <c r="BH72" s="22">
        <f t="shared" si="162"/>
        <v>217.78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275.04</v>
      </c>
      <c r="BN72" s="22">
        <f t="shared" ref="BN72:BP72" si="163">AE72</f>
        <v>24.67</v>
      </c>
      <c r="BO72" s="22">
        <f t="shared" si="163"/>
        <v>250.37</v>
      </c>
      <c r="BP72" s="22">
        <f t="shared" si="163"/>
        <v>275.04</v>
      </c>
      <c r="BQ72" s="1">
        <f t="shared" si="148"/>
        <v>0</v>
      </c>
      <c r="BR72" s="1">
        <f t="shared" si="149"/>
        <v>1</v>
      </c>
      <c r="BS72" s="1">
        <f t="shared" si="150"/>
        <v>1</v>
      </c>
      <c r="BT72" s="1">
        <f t="shared" si="151"/>
        <v>250.37</v>
      </c>
    </row>
    <row r="73" spans="1:72">
      <c r="A73">
        <v>28827.79</v>
      </c>
      <c r="B73">
        <v>-8168</v>
      </c>
      <c r="C73">
        <v>18836.57</v>
      </c>
      <c r="D73">
        <v>18598.27</v>
      </c>
      <c r="E73">
        <v>176.51</v>
      </c>
      <c r="F73" s="3">
        <v>-6997</v>
      </c>
      <c r="G73">
        <v>268.52</v>
      </c>
      <c r="H73">
        <v>285.59</v>
      </c>
      <c r="I73">
        <v>275.94</v>
      </c>
      <c r="J73">
        <v>264.54</v>
      </c>
      <c r="K73">
        <v>518.12</v>
      </c>
      <c r="L73">
        <v>502.53</v>
      </c>
      <c r="M73">
        <v>854.7</v>
      </c>
      <c r="N73">
        <v>0</v>
      </c>
      <c r="O73">
        <v>263.5</v>
      </c>
      <c r="P73">
        <v>253.3</v>
      </c>
      <c r="Q73">
        <v>0</v>
      </c>
      <c r="R73">
        <v>231.1</v>
      </c>
      <c r="S73">
        <v>28636.688</v>
      </c>
      <c r="T73">
        <v>8156.595</v>
      </c>
      <c r="U73">
        <v>17361.809</v>
      </c>
      <c r="V73">
        <v>2512.711</v>
      </c>
      <c r="W73">
        <v>19874.52</v>
      </c>
      <c r="X73">
        <v>356.78</v>
      </c>
      <c r="Y73">
        <v>49.964</v>
      </c>
      <c r="Z73">
        <v>17178.986</v>
      </c>
      <c r="AA73">
        <v>1502.365</v>
      </c>
      <c r="AB73">
        <v>954.04</v>
      </c>
      <c r="AC73" t="s">
        <v>135</v>
      </c>
      <c r="AD73" s="3">
        <v>-4614.233</v>
      </c>
      <c r="AE73">
        <v>169.33</v>
      </c>
      <c r="AF73">
        <v>92.6</v>
      </c>
      <c r="AG73">
        <v>261.93</v>
      </c>
      <c r="AH73">
        <v>250</v>
      </c>
      <c r="AI73">
        <v>0</v>
      </c>
      <c r="AJ73">
        <v>250</v>
      </c>
      <c r="AK73">
        <v>6793</v>
      </c>
      <c r="AL73">
        <v>29540</v>
      </c>
      <c r="AM73">
        <v>36333</v>
      </c>
      <c r="AN73">
        <v>18563.48</v>
      </c>
      <c r="AO73">
        <v>16076</v>
      </c>
      <c r="AP73">
        <v>2487.48</v>
      </c>
      <c r="AQ73">
        <v>176.51</v>
      </c>
      <c r="AR73">
        <v>250</v>
      </c>
      <c r="AU73">
        <v>265</v>
      </c>
      <c r="AV73" s="13">
        <v>265</v>
      </c>
      <c r="AW73" s="3">
        <v>250</v>
      </c>
      <c r="AX73" s="3">
        <v>261.93</v>
      </c>
      <c r="AY73" s="3">
        <v>251</v>
      </c>
      <c r="AZ73" s="17">
        <v>251</v>
      </c>
      <c r="BA73" s="3">
        <v>250</v>
      </c>
      <c r="BB73" s="3">
        <v>261.93</v>
      </c>
      <c r="BE73" s="21">
        <f t="shared" si="138"/>
        <v>250</v>
      </c>
      <c r="BF73" s="21">
        <f t="shared" ref="BF73:BH73" si="164">AH73</f>
        <v>250</v>
      </c>
      <c r="BG73" s="21">
        <f t="shared" si="164"/>
        <v>0</v>
      </c>
      <c r="BH73" s="21">
        <f t="shared" si="164"/>
        <v>250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261.93</v>
      </c>
      <c r="BN73" s="21">
        <f t="shared" ref="BN73:BP73" si="165">AE73</f>
        <v>169.33</v>
      </c>
      <c r="BO73" s="21">
        <f t="shared" si="165"/>
        <v>92.6</v>
      </c>
      <c r="BP73" s="21">
        <f t="shared" si="165"/>
        <v>261.93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29287.46</v>
      </c>
      <c r="B74">
        <v>-8198</v>
      </c>
      <c r="C74">
        <v>21155.41</v>
      </c>
      <c r="D74">
        <v>18366.65</v>
      </c>
      <c r="E74">
        <v>255</v>
      </c>
      <c r="F74" s="3">
        <v>-6998</v>
      </c>
      <c r="G74">
        <v>422.34</v>
      </c>
      <c r="H74">
        <v>419.77</v>
      </c>
      <c r="I74">
        <v>321.11</v>
      </c>
      <c r="J74">
        <v>319.99</v>
      </c>
      <c r="K74">
        <v>540.21</v>
      </c>
      <c r="L74">
        <v>502.07</v>
      </c>
      <c r="M74">
        <v>910.2</v>
      </c>
      <c r="N74">
        <v>0</v>
      </c>
      <c r="O74">
        <v>263.8</v>
      </c>
      <c r="P74">
        <v>252.8</v>
      </c>
      <c r="Q74">
        <v>0</v>
      </c>
      <c r="R74">
        <v>254.99</v>
      </c>
      <c r="S74">
        <v>29100.45</v>
      </c>
      <c r="T74">
        <v>8074.909</v>
      </c>
      <c r="U74">
        <v>17293.149</v>
      </c>
      <c r="V74">
        <v>1657.366</v>
      </c>
      <c r="W74">
        <v>18950.514</v>
      </c>
      <c r="X74">
        <v>402.92</v>
      </c>
      <c r="Y74">
        <v>49.979</v>
      </c>
      <c r="Z74">
        <v>15757.967</v>
      </c>
      <c r="AA74">
        <v>2491.801</v>
      </c>
      <c r="AB74">
        <v>950.2</v>
      </c>
      <c r="AC74" t="s">
        <v>60</v>
      </c>
      <c r="AD74" s="3">
        <v>-4517.1606</v>
      </c>
      <c r="AE74">
        <v>255</v>
      </c>
      <c r="AF74">
        <v>0</v>
      </c>
      <c r="AG74">
        <v>255</v>
      </c>
      <c r="AH74">
        <v>250</v>
      </c>
      <c r="AI74">
        <v>0</v>
      </c>
      <c r="AJ74">
        <v>250</v>
      </c>
      <c r="AK74">
        <v>6778</v>
      </c>
      <c r="AL74">
        <v>29891.8</v>
      </c>
      <c r="AM74">
        <v>36669.8</v>
      </c>
      <c r="AN74">
        <v>17484.42</v>
      </c>
      <c r="AO74">
        <v>16026.55</v>
      </c>
      <c r="AP74">
        <v>1457.87</v>
      </c>
      <c r="AQ74">
        <v>255</v>
      </c>
      <c r="AR74">
        <v>250</v>
      </c>
      <c r="AU74">
        <v>265</v>
      </c>
      <c r="AV74" s="13">
        <v>265</v>
      </c>
      <c r="AW74" s="3">
        <v>250</v>
      </c>
      <c r="AX74" s="3">
        <v>255</v>
      </c>
      <c r="AY74" s="3">
        <v>251</v>
      </c>
      <c r="AZ74" s="17">
        <v>251</v>
      </c>
      <c r="BA74" s="3">
        <v>250</v>
      </c>
      <c r="BB74" s="3">
        <v>255</v>
      </c>
      <c r="BE74" s="21">
        <f t="shared" si="138"/>
        <v>250</v>
      </c>
      <c r="BF74" s="21">
        <f t="shared" ref="BF74:BH74" si="166">AH74</f>
        <v>250</v>
      </c>
      <c r="BG74" s="21">
        <f t="shared" si="166"/>
        <v>0</v>
      </c>
      <c r="BH74" s="21">
        <f t="shared" si="166"/>
        <v>250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255</v>
      </c>
      <c r="BN74" s="21">
        <f t="shared" ref="BN74:BP74" si="167">AE74</f>
        <v>255</v>
      </c>
      <c r="BO74" s="21">
        <f t="shared" si="167"/>
        <v>0</v>
      </c>
      <c r="BP74" s="21">
        <f t="shared" si="167"/>
        <v>255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29644.38</v>
      </c>
      <c r="B75">
        <v>-8207</v>
      </c>
      <c r="C75">
        <v>20744.68</v>
      </c>
      <c r="D75">
        <v>18173.56</v>
      </c>
      <c r="E75">
        <v>250</v>
      </c>
      <c r="F75" s="3">
        <v>-6998</v>
      </c>
      <c r="G75">
        <v>550.49</v>
      </c>
      <c r="H75">
        <v>550.49</v>
      </c>
      <c r="I75">
        <v>409.3</v>
      </c>
      <c r="J75">
        <v>412.45</v>
      </c>
      <c r="K75">
        <v>519.74</v>
      </c>
      <c r="L75">
        <v>503</v>
      </c>
      <c r="M75">
        <v>861.69</v>
      </c>
      <c r="N75">
        <v>0</v>
      </c>
      <c r="O75">
        <v>264</v>
      </c>
      <c r="P75">
        <v>253.4</v>
      </c>
      <c r="Q75">
        <v>0</v>
      </c>
      <c r="R75">
        <v>231.84</v>
      </c>
      <c r="S75">
        <v>29563.934</v>
      </c>
      <c r="T75">
        <v>8083.38</v>
      </c>
      <c r="U75">
        <v>17046.093</v>
      </c>
      <c r="V75">
        <v>902.359</v>
      </c>
      <c r="W75">
        <v>17948.452</v>
      </c>
      <c r="X75">
        <v>650.98</v>
      </c>
      <c r="Y75">
        <v>50.011</v>
      </c>
      <c r="Z75">
        <v>14910.336</v>
      </c>
      <c r="AA75">
        <v>3087.072</v>
      </c>
      <c r="AB75">
        <v>947.81</v>
      </c>
      <c r="AC75" t="s">
        <v>60</v>
      </c>
      <c r="AD75" s="3">
        <v>-4601.206</v>
      </c>
      <c r="AE75">
        <v>250</v>
      </c>
      <c r="AF75">
        <v>0</v>
      </c>
      <c r="AG75">
        <v>250</v>
      </c>
      <c r="AH75">
        <v>259</v>
      </c>
      <c r="AI75">
        <v>0</v>
      </c>
      <c r="AJ75">
        <v>259</v>
      </c>
      <c r="AK75">
        <v>6777</v>
      </c>
      <c r="AL75">
        <v>30185</v>
      </c>
      <c r="AM75">
        <v>36962</v>
      </c>
      <c r="AN75">
        <v>16687.92</v>
      </c>
      <c r="AO75">
        <v>15953.01</v>
      </c>
      <c r="AP75">
        <v>734.91</v>
      </c>
      <c r="AQ75">
        <v>250</v>
      </c>
      <c r="AR75">
        <v>259</v>
      </c>
      <c r="AU75">
        <v>265</v>
      </c>
      <c r="AV75" s="13">
        <v>265</v>
      </c>
      <c r="AW75" s="3">
        <v>259</v>
      </c>
      <c r="AX75" s="3">
        <v>250</v>
      </c>
      <c r="AY75" s="3">
        <v>251</v>
      </c>
      <c r="AZ75" s="17">
        <v>251</v>
      </c>
      <c r="BA75" s="3">
        <v>259</v>
      </c>
      <c r="BB75" s="3">
        <v>250</v>
      </c>
      <c r="BE75" s="21">
        <f t="shared" si="138"/>
        <v>259</v>
      </c>
      <c r="BF75" s="21">
        <f t="shared" ref="BF75:BH75" si="168">AH75</f>
        <v>259</v>
      </c>
      <c r="BG75" s="21">
        <f t="shared" si="168"/>
        <v>0</v>
      </c>
      <c r="BH75" s="21">
        <f t="shared" si="168"/>
        <v>259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250</v>
      </c>
      <c r="BN75" s="21">
        <f t="shared" ref="BN75:BP75" si="169">AE75</f>
        <v>250</v>
      </c>
      <c r="BO75" s="21">
        <f t="shared" si="169"/>
        <v>0</v>
      </c>
      <c r="BP75" s="21">
        <f t="shared" si="169"/>
        <v>250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30009.93</v>
      </c>
      <c r="B76">
        <v>-8214</v>
      </c>
      <c r="C76">
        <v>21296.51</v>
      </c>
      <c r="D76">
        <v>17883.01</v>
      </c>
      <c r="E76">
        <v>250</v>
      </c>
      <c r="F76" s="3">
        <v>-6998</v>
      </c>
      <c r="G76">
        <v>550.49</v>
      </c>
      <c r="H76">
        <v>550.49</v>
      </c>
      <c r="I76">
        <v>460.53</v>
      </c>
      <c r="J76">
        <v>460.27</v>
      </c>
      <c r="K76">
        <v>529.28</v>
      </c>
      <c r="L76">
        <v>503</v>
      </c>
      <c r="M76">
        <v>870.74</v>
      </c>
      <c r="N76">
        <v>0</v>
      </c>
      <c r="O76">
        <v>263.8</v>
      </c>
      <c r="P76">
        <v>253.5</v>
      </c>
      <c r="Q76">
        <v>0</v>
      </c>
      <c r="R76">
        <v>235.7</v>
      </c>
      <c r="S76">
        <v>29799.316</v>
      </c>
      <c r="T76">
        <v>8490.202</v>
      </c>
      <c r="U76">
        <v>16824.839</v>
      </c>
      <c r="V76">
        <v>303.674</v>
      </c>
      <c r="W76">
        <v>17128.513</v>
      </c>
      <c r="X76">
        <v>1259.78</v>
      </c>
      <c r="Y76">
        <v>49.97</v>
      </c>
      <c r="Z76">
        <v>14215.059</v>
      </c>
      <c r="AA76">
        <v>3744.633</v>
      </c>
      <c r="AB76">
        <v>942.56</v>
      </c>
      <c r="AC76" t="s">
        <v>60</v>
      </c>
      <c r="AD76" s="3">
        <v>-4563.9463</v>
      </c>
      <c r="AE76">
        <v>250</v>
      </c>
      <c r="AF76">
        <v>0</v>
      </c>
      <c r="AG76">
        <v>250</v>
      </c>
      <c r="AH76">
        <v>265</v>
      </c>
      <c r="AI76">
        <v>0</v>
      </c>
      <c r="AJ76">
        <v>265</v>
      </c>
      <c r="AK76">
        <v>6777</v>
      </c>
      <c r="AL76">
        <v>30419.5</v>
      </c>
      <c r="AM76">
        <v>37196.5</v>
      </c>
      <c r="AN76">
        <v>16122.95</v>
      </c>
      <c r="AO76">
        <v>15827.57</v>
      </c>
      <c r="AP76">
        <v>295.38</v>
      </c>
      <c r="AQ76">
        <v>250</v>
      </c>
      <c r="AR76">
        <v>265</v>
      </c>
      <c r="AU76">
        <v>265</v>
      </c>
      <c r="AV76" s="13">
        <v>265</v>
      </c>
      <c r="AW76" s="3">
        <v>265</v>
      </c>
      <c r="AX76" s="3">
        <v>250</v>
      </c>
      <c r="AY76" s="3">
        <v>251</v>
      </c>
      <c r="AZ76" s="17">
        <v>251</v>
      </c>
      <c r="BA76" s="3">
        <v>265</v>
      </c>
      <c r="BB76" s="3">
        <v>250</v>
      </c>
      <c r="BE76" s="21">
        <f t="shared" si="138"/>
        <v>265</v>
      </c>
      <c r="BF76" s="21">
        <f t="shared" ref="BF76:BH76" si="170">AH76</f>
        <v>265</v>
      </c>
      <c r="BG76" s="21">
        <f t="shared" si="170"/>
        <v>0</v>
      </c>
      <c r="BH76" s="21">
        <f t="shared" si="170"/>
        <v>265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250</v>
      </c>
      <c r="BN76" s="21">
        <f t="shared" ref="BN76:BP76" si="171">AE76</f>
        <v>250</v>
      </c>
      <c r="BO76" s="21">
        <f t="shared" si="171"/>
        <v>0</v>
      </c>
      <c r="BP76" s="21">
        <f t="shared" si="171"/>
        <v>250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30432.91</v>
      </c>
      <c r="B77">
        <v>-8301</v>
      </c>
      <c r="C77">
        <v>23119.58</v>
      </c>
      <c r="D77">
        <v>17297.09</v>
      </c>
      <c r="E77">
        <v>264.33</v>
      </c>
      <c r="F77" s="3">
        <v>-6998</v>
      </c>
      <c r="G77">
        <v>640.22</v>
      </c>
      <c r="H77">
        <v>637.65</v>
      </c>
      <c r="I77">
        <v>506.74</v>
      </c>
      <c r="J77">
        <v>508.1</v>
      </c>
      <c r="K77">
        <v>541.84</v>
      </c>
      <c r="L77">
        <v>502.76</v>
      </c>
      <c r="M77">
        <v>900.34</v>
      </c>
      <c r="N77">
        <v>0</v>
      </c>
      <c r="O77">
        <v>301.8</v>
      </c>
      <c r="P77">
        <v>288.5</v>
      </c>
      <c r="Q77">
        <v>0</v>
      </c>
      <c r="R77">
        <v>254.09</v>
      </c>
      <c r="S77">
        <v>30582.643</v>
      </c>
      <c r="T77">
        <v>8550.197</v>
      </c>
      <c r="U77">
        <v>16319.13</v>
      </c>
      <c r="V77">
        <v>35.871</v>
      </c>
      <c r="W77">
        <v>16355.001</v>
      </c>
      <c r="X77">
        <v>1266.43</v>
      </c>
      <c r="Y77">
        <v>50.025</v>
      </c>
      <c r="Z77">
        <v>12578.48</v>
      </c>
      <c r="AA77">
        <v>5102.412</v>
      </c>
      <c r="AB77">
        <v>947.99</v>
      </c>
      <c r="AC77" t="s">
        <v>60</v>
      </c>
      <c r="AD77" s="3">
        <v>-4451.1846</v>
      </c>
      <c r="AE77">
        <v>264.33</v>
      </c>
      <c r="AF77">
        <v>0</v>
      </c>
      <c r="AG77">
        <v>264.33</v>
      </c>
      <c r="AH77">
        <v>270</v>
      </c>
      <c r="AI77">
        <v>0</v>
      </c>
      <c r="AJ77">
        <v>270</v>
      </c>
      <c r="AK77">
        <v>6777</v>
      </c>
      <c r="AL77">
        <v>30595.4</v>
      </c>
      <c r="AM77">
        <v>37372.4</v>
      </c>
      <c r="AN77">
        <v>15684.59</v>
      </c>
      <c r="AO77">
        <v>15652.96</v>
      </c>
      <c r="AP77">
        <v>31.63</v>
      </c>
      <c r="AQ77">
        <v>264.33</v>
      </c>
      <c r="AR77">
        <v>270</v>
      </c>
      <c r="AU77">
        <v>273.67</v>
      </c>
      <c r="AV77" s="13">
        <v>310.98</v>
      </c>
      <c r="AW77" s="3">
        <v>270</v>
      </c>
      <c r="AX77" s="3">
        <v>264.33</v>
      </c>
      <c r="AY77" s="3">
        <v>266.92</v>
      </c>
      <c r="AZ77" s="17">
        <v>303.8</v>
      </c>
      <c r="BA77" s="3">
        <v>270</v>
      </c>
      <c r="BB77" s="3">
        <v>264.33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264.33</v>
      </c>
      <c r="BN77" s="21">
        <f t="shared" ref="BN77:BP77" si="173">AE77</f>
        <v>264.33</v>
      </c>
      <c r="BO77" s="21">
        <f t="shared" si="173"/>
        <v>0</v>
      </c>
      <c r="BP77" s="21">
        <f t="shared" si="173"/>
        <v>264.33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30978.95</v>
      </c>
      <c r="B78">
        <v>-9088</v>
      </c>
      <c r="C78">
        <v>25021.61</v>
      </c>
      <c r="D78">
        <v>16954.75</v>
      </c>
      <c r="E78">
        <v>281.49</v>
      </c>
      <c r="F78" s="3">
        <v>-6996</v>
      </c>
      <c r="G78">
        <v>650.47</v>
      </c>
      <c r="H78">
        <v>648.78</v>
      </c>
      <c r="I78">
        <v>589.14</v>
      </c>
      <c r="J78">
        <v>571.95</v>
      </c>
      <c r="K78">
        <v>541.38</v>
      </c>
      <c r="L78">
        <v>502.76</v>
      </c>
      <c r="M78">
        <v>901.16</v>
      </c>
      <c r="N78">
        <v>0</v>
      </c>
      <c r="O78">
        <v>391.6</v>
      </c>
      <c r="P78">
        <v>363.3</v>
      </c>
      <c r="Q78">
        <v>0</v>
      </c>
      <c r="R78">
        <v>299.39</v>
      </c>
      <c r="S78">
        <v>31282.348</v>
      </c>
      <c r="T78">
        <v>8910.278</v>
      </c>
      <c r="U78">
        <v>15986.484</v>
      </c>
      <c r="V78">
        <v>45.076</v>
      </c>
      <c r="W78">
        <v>16031.56</v>
      </c>
      <c r="X78">
        <v>1371.83</v>
      </c>
      <c r="Y78">
        <v>50.029</v>
      </c>
      <c r="Z78">
        <v>11049.645</v>
      </c>
      <c r="AA78">
        <v>6600.813</v>
      </c>
      <c r="AB78">
        <v>958.63</v>
      </c>
      <c r="AC78" t="s">
        <v>60</v>
      </c>
      <c r="AD78" s="3">
        <v>-4252.2773</v>
      </c>
      <c r="AE78">
        <v>283.67</v>
      </c>
      <c r="AF78">
        <v>-3.37</v>
      </c>
      <c r="AG78">
        <v>280.3</v>
      </c>
      <c r="AH78">
        <v>274.97</v>
      </c>
      <c r="AI78">
        <v>0</v>
      </c>
      <c r="AJ78">
        <v>274.97</v>
      </c>
      <c r="AK78">
        <v>6777</v>
      </c>
      <c r="AL78">
        <v>30893.6</v>
      </c>
      <c r="AM78">
        <v>37670.6</v>
      </c>
      <c r="AN78">
        <v>15525.55</v>
      </c>
      <c r="AO78">
        <v>15523.1</v>
      </c>
      <c r="AP78">
        <v>2.45</v>
      </c>
      <c r="AQ78">
        <v>281.49</v>
      </c>
      <c r="AR78">
        <v>274.97</v>
      </c>
      <c r="AU78">
        <v>352.87</v>
      </c>
      <c r="AV78" s="13">
        <v>390.18</v>
      </c>
      <c r="AW78" s="3">
        <v>274.97</v>
      </c>
      <c r="AX78" s="3">
        <v>280.3</v>
      </c>
      <c r="AY78" s="3">
        <v>346.12</v>
      </c>
      <c r="AZ78" s="17">
        <v>383</v>
      </c>
      <c r="BA78" s="3">
        <v>274.97</v>
      </c>
      <c r="BB78" s="3">
        <v>280.3</v>
      </c>
      <c r="BE78" s="21">
        <f t="shared" si="138"/>
        <v>274.97</v>
      </c>
      <c r="BF78" s="21">
        <f t="shared" ref="BF78:BH78" si="174">AH78</f>
        <v>274.97</v>
      </c>
      <c r="BG78" s="21">
        <f t="shared" si="174"/>
        <v>0</v>
      </c>
      <c r="BH78" s="21">
        <f t="shared" si="174"/>
        <v>274.97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280.3</v>
      </c>
      <c r="BN78" s="21">
        <f t="shared" ref="BN78:BP78" si="175">AE78</f>
        <v>283.67</v>
      </c>
      <c r="BO78" s="21">
        <f t="shared" si="175"/>
        <v>-3.37</v>
      </c>
      <c r="BP78" s="21">
        <f t="shared" si="175"/>
        <v>280.3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31213.27</v>
      </c>
      <c r="B79">
        <v>-9212</v>
      </c>
      <c r="C79">
        <v>25777.83</v>
      </c>
      <c r="D79">
        <v>16690.84</v>
      </c>
      <c r="E79">
        <v>280</v>
      </c>
      <c r="F79" s="3">
        <v>-6996</v>
      </c>
      <c r="G79">
        <v>648.78</v>
      </c>
      <c r="H79">
        <v>651.34</v>
      </c>
      <c r="I79">
        <v>611.98</v>
      </c>
      <c r="J79">
        <v>598.69</v>
      </c>
      <c r="K79">
        <v>542.07</v>
      </c>
      <c r="L79">
        <v>503.93</v>
      </c>
      <c r="M79">
        <v>898.69</v>
      </c>
      <c r="N79">
        <v>0</v>
      </c>
      <c r="O79">
        <v>452.3</v>
      </c>
      <c r="P79">
        <v>448.7</v>
      </c>
      <c r="Q79">
        <v>0</v>
      </c>
      <c r="R79">
        <v>300.34</v>
      </c>
      <c r="S79">
        <v>31410.625</v>
      </c>
      <c r="T79">
        <v>9232.945</v>
      </c>
      <c r="U79">
        <v>15860.134</v>
      </c>
      <c r="V79">
        <v>43.536</v>
      </c>
      <c r="W79">
        <v>15903.669</v>
      </c>
      <c r="X79">
        <v>1383.22</v>
      </c>
      <c r="Y79">
        <v>50.031</v>
      </c>
      <c r="Z79">
        <v>10353.859</v>
      </c>
      <c r="AA79">
        <v>7264.322</v>
      </c>
      <c r="AB79">
        <v>1068.06</v>
      </c>
      <c r="AC79" t="s">
        <v>60</v>
      </c>
      <c r="AD79" s="3">
        <v>-4110.521</v>
      </c>
      <c r="AE79">
        <v>280</v>
      </c>
      <c r="AF79">
        <v>0</v>
      </c>
      <c r="AG79">
        <v>280</v>
      </c>
      <c r="AH79">
        <v>274</v>
      </c>
      <c r="AI79">
        <v>0</v>
      </c>
      <c r="AJ79">
        <v>274</v>
      </c>
      <c r="AK79">
        <v>6777</v>
      </c>
      <c r="AL79">
        <v>30952.2</v>
      </c>
      <c r="AM79">
        <v>37729.2</v>
      </c>
      <c r="AN79">
        <v>15392.59</v>
      </c>
      <c r="AO79">
        <v>15391.88</v>
      </c>
      <c r="AP79">
        <v>0.71</v>
      </c>
      <c r="AQ79">
        <v>280</v>
      </c>
      <c r="AR79">
        <v>274</v>
      </c>
      <c r="AU79">
        <v>432.07</v>
      </c>
      <c r="AV79" s="13">
        <v>450</v>
      </c>
      <c r="AW79" s="3">
        <v>274</v>
      </c>
      <c r="AX79" s="3">
        <v>280</v>
      </c>
      <c r="AY79" s="3">
        <v>425.32</v>
      </c>
      <c r="AZ79" s="17">
        <v>450</v>
      </c>
      <c r="BA79" s="3">
        <v>274</v>
      </c>
      <c r="BB79" s="3">
        <v>280</v>
      </c>
      <c r="BE79" s="21">
        <f t="shared" si="138"/>
        <v>274</v>
      </c>
      <c r="BF79" s="21">
        <f t="shared" ref="BF79:BH79" si="176">AH79</f>
        <v>274</v>
      </c>
      <c r="BG79" s="21">
        <f t="shared" si="176"/>
        <v>0</v>
      </c>
      <c r="BH79" s="21">
        <f t="shared" si="176"/>
        <v>274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280</v>
      </c>
      <c r="BN79" s="21">
        <f t="shared" ref="BN79:BP79" si="177">AE79</f>
        <v>280</v>
      </c>
      <c r="BO79" s="21">
        <f t="shared" si="177"/>
        <v>0</v>
      </c>
      <c r="BP79" s="21">
        <f t="shared" si="177"/>
        <v>280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31203.98</v>
      </c>
      <c r="B80">
        <v>-9262</v>
      </c>
      <c r="C80">
        <v>25535.18</v>
      </c>
      <c r="D80">
        <v>16209.03</v>
      </c>
      <c r="E80">
        <v>280.67</v>
      </c>
      <c r="F80" s="3">
        <v>-6998</v>
      </c>
      <c r="G80">
        <v>648.78</v>
      </c>
      <c r="H80">
        <v>649.63</v>
      </c>
      <c r="I80">
        <v>606.06</v>
      </c>
      <c r="J80">
        <v>599.28</v>
      </c>
      <c r="K80">
        <v>541.84</v>
      </c>
      <c r="L80">
        <v>503</v>
      </c>
      <c r="M80">
        <v>900.34</v>
      </c>
      <c r="N80">
        <v>0</v>
      </c>
      <c r="O80">
        <v>448.6</v>
      </c>
      <c r="P80">
        <v>450.8</v>
      </c>
      <c r="Q80">
        <v>0</v>
      </c>
      <c r="R80">
        <v>300.29</v>
      </c>
      <c r="S80">
        <v>31363.92</v>
      </c>
      <c r="T80">
        <v>9272.783</v>
      </c>
      <c r="U80">
        <v>15951.534</v>
      </c>
      <c r="V80">
        <v>40.203</v>
      </c>
      <c r="W80">
        <v>15991.738</v>
      </c>
      <c r="X80">
        <v>1440.18</v>
      </c>
      <c r="Y80">
        <v>49.975</v>
      </c>
      <c r="Z80">
        <v>10378.469</v>
      </c>
      <c r="AA80">
        <v>7199.818</v>
      </c>
      <c r="AB80">
        <v>1067.49</v>
      </c>
      <c r="AC80" t="s">
        <v>60</v>
      </c>
      <c r="AD80" s="3">
        <v>-4117.2446</v>
      </c>
      <c r="AE80">
        <v>280.67</v>
      </c>
      <c r="AF80">
        <v>0</v>
      </c>
      <c r="AG80">
        <v>280.67</v>
      </c>
      <c r="AH80">
        <v>276</v>
      </c>
      <c r="AI80">
        <v>0</v>
      </c>
      <c r="AJ80">
        <v>276</v>
      </c>
      <c r="AK80">
        <v>6777</v>
      </c>
      <c r="AL80">
        <v>30864.4</v>
      </c>
      <c r="AM80">
        <v>37641.4</v>
      </c>
      <c r="AN80">
        <v>15263.74</v>
      </c>
      <c r="AO80">
        <v>15263.57</v>
      </c>
      <c r="AP80">
        <v>0.17</v>
      </c>
      <c r="AQ80">
        <v>280.67</v>
      </c>
      <c r="AR80">
        <v>276</v>
      </c>
      <c r="AU80">
        <v>450</v>
      </c>
      <c r="AV80" s="13">
        <v>450</v>
      </c>
      <c r="AW80" s="3">
        <v>276</v>
      </c>
      <c r="AX80" s="3">
        <v>280.67</v>
      </c>
      <c r="AY80" s="3">
        <v>450</v>
      </c>
      <c r="AZ80" s="17">
        <v>450</v>
      </c>
      <c r="BA80" s="3">
        <v>276</v>
      </c>
      <c r="BB80" s="3">
        <v>280.67</v>
      </c>
      <c r="BE80" s="21">
        <f t="shared" si="138"/>
        <v>276</v>
      </c>
      <c r="BF80" s="21">
        <f t="shared" ref="BF80:BH80" si="178">AH80</f>
        <v>276</v>
      </c>
      <c r="BG80" s="21">
        <f t="shared" si="178"/>
        <v>0</v>
      </c>
      <c r="BH80" s="21">
        <f t="shared" si="178"/>
        <v>276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280.67</v>
      </c>
      <c r="BN80" s="21">
        <f t="shared" ref="BN80:BP80" si="179">AE80</f>
        <v>280.67</v>
      </c>
      <c r="BO80" s="21">
        <f t="shared" si="179"/>
        <v>0</v>
      </c>
      <c r="BP80" s="21">
        <f t="shared" si="179"/>
        <v>280.67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31040.7</v>
      </c>
      <c r="B81">
        <v>-9260</v>
      </c>
      <c r="C81">
        <v>24850.17</v>
      </c>
      <c r="D81">
        <v>15902.53</v>
      </c>
      <c r="E81">
        <v>276.33</v>
      </c>
      <c r="F81" s="3">
        <v>-6996</v>
      </c>
      <c r="G81">
        <v>650.47</v>
      </c>
      <c r="H81">
        <v>648.78</v>
      </c>
      <c r="I81">
        <v>601.09</v>
      </c>
      <c r="J81">
        <v>600.41</v>
      </c>
      <c r="K81">
        <v>541.84</v>
      </c>
      <c r="L81">
        <v>502.76</v>
      </c>
      <c r="M81">
        <v>900.34</v>
      </c>
      <c r="N81">
        <v>0</v>
      </c>
      <c r="O81">
        <v>448.6</v>
      </c>
      <c r="P81">
        <v>450.6</v>
      </c>
      <c r="Q81">
        <v>0</v>
      </c>
      <c r="R81">
        <v>281</v>
      </c>
      <c r="S81">
        <v>30796.18</v>
      </c>
      <c r="T81">
        <v>9490.383</v>
      </c>
      <c r="U81">
        <v>16352.76</v>
      </c>
      <c r="V81">
        <v>33.084</v>
      </c>
      <c r="W81">
        <v>16385.845</v>
      </c>
      <c r="X81">
        <v>1436.68</v>
      </c>
      <c r="Y81">
        <v>49.969</v>
      </c>
      <c r="Z81">
        <v>11095.934</v>
      </c>
      <c r="AA81">
        <v>6434.951</v>
      </c>
      <c r="AB81">
        <v>1128.95</v>
      </c>
      <c r="AC81" t="s">
        <v>60</v>
      </c>
      <c r="AD81" s="3">
        <v>-4136.0146</v>
      </c>
      <c r="AE81">
        <v>276.33</v>
      </c>
      <c r="AF81">
        <v>0</v>
      </c>
      <c r="AG81">
        <v>276.33</v>
      </c>
      <c r="AH81">
        <v>274</v>
      </c>
      <c r="AI81">
        <v>0</v>
      </c>
      <c r="AJ81">
        <v>274</v>
      </c>
      <c r="AK81">
        <v>6777</v>
      </c>
      <c r="AL81">
        <v>30800.7</v>
      </c>
      <c r="AM81">
        <v>37577.7</v>
      </c>
      <c r="AN81">
        <v>15266.68</v>
      </c>
      <c r="AO81">
        <v>15266.65</v>
      </c>
      <c r="AP81">
        <v>0.03</v>
      </c>
      <c r="AQ81">
        <v>276.33</v>
      </c>
      <c r="AR81">
        <v>274</v>
      </c>
      <c r="AU81">
        <v>450</v>
      </c>
      <c r="AV81" s="13">
        <v>450</v>
      </c>
      <c r="AW81" s="3">
        <v>274</v>
      </c>
      <c r="AX81" s="3">
        <v>276.33</v>
      </c>
      <c r="AY81" s="3">
        <v>450</v>
      </c>
      <c r="AZ81" s="17">
        <v>450</v>
      </c>
      <c r="BA81" s="3">
        <v>274</v>
      </c>
      <c r="BB81" s="3">
        <v>276.33</v>
      </c>
      <c r="BE81" s="21">
        <f t="shared" si="138"/>
        <v>274</v>
      </c>
      <c r="BF81" s="21">
        <f t="shared" ref="BF81:BH81" si="180">AH81</f>
        <v>274</v>
      </c>
      <c r="BG81" s="21">
        <f t="shared" si="180"/>
        <v>0</v>
      </c>
      <c r="BH81" s="21">
        <f t="shared" si="180"/>
        <v>274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276.33</v>
      </c>
      <c r="BN81" s="21">
        <f t="shared" ref="BN81:BP81" si="181">AE81</f>
        <v>276.33</v>
      </c>
      <c r="BO81" s="21">
        <f t="shared" si="181"/>
        <v>0</v>
      </c>
      <c r="BP81" s="21">
        <f t="shared" si="181"/>
        <v>276.33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30811.61</v>
      </c>
      <c r="B82">
        <v>-9249</v>
      </c>
      <c r="C82">
        <v>23929.25</v>
      </c>
      <c r="D82">
        <v>15922.43</v>
      </c>
      <c r="E82">
        <v>270</v>
      </c>
      <c r="F82" s="3">
        <v>-6998</v>
      </c>
      <c r="G82">
        <v>603.48</v>
      </c>
      <c r="H82">
        <v>605.2</v>
      </c>
      <c r="I82">
        <v>600.97</v>
      </c>
      <c r="J82">
        <v>600.3</v>
      </c>
      <c r="K82">
        <v>541.38</v>
      </c>
      <c r="L82">
        <v>502.07</v>
      </c>
      <c r="M82">
        <v>901.98</v>
      </c>
      <c r="N82">
        <v>0</v>
      </c>
      <c r="O82">
        <v>400.1</v>
      </c>
      <c r="P82">
        <v>401.7</v>
      </c>
      <c r="Q82">
        <v>0</v>
      </c>
      <c r="R82">
        <v>270.8</v>
      </c>
      <c r="S82">
        <v>30892.777</v>
      </c>
      <c r="T82">
        <v>9200.521</v>
      </c>
      <c r="U82">
        <v>16222.741</v>
      </c>
      <c r="V82">
        <v>22.647</v>
      </c>
      <c r="W82">
        <v>16245.388</v>
      </c>
      <c r="X82">
        <v>1438.59</v>
      </c>
      <c r="Y82">
        <v>49.963</v>
      </c>
      <c r="Z82">
        <v>11313.352</v>
      </c>
      <c r="AA82">
        <v>6124.906</v>
      </c>
      <c r="AB82">
        <v>1134.75</v>
      </c>
      <c r="AC82" t="s">
        <v>60</v>
      </c>
      <c r="AD82" s="3">
        <v>-4225.663</v>
      </c>
      <c r="AE82">
        <v>270</v>
      </c>
      <c r="AF82">
        <v>0</v>
      </c>
      <c r="AG82">
        <v>270</v>
      </c>
      <c r="AH82">
        <v>279</v>
      </c>
      <c r="AI82">
        <v>0</v>
      </c>
      <c r="AJ82">
        <v>279</v>
      </c>
      <c r="AK82">
        <v>6777</v>
      </c>
      <c r="AL82">
        <v>30595.4</v>
      </c>
      <c r="AM82">
        <v>37372.4</v>
      </c>
      <c r="AN82">
        <v>15156.9</v>
      </c>
      <c r="AO82">
        <v>15156.89</v>
      </c>
      <c r="AP82">
        <v>0.01</v>
      </c>
      <c r="AQ82">
        <v>270</v>
      </c>
      <c r="AR82">
        <v>279</v>
      </c>
      <c r="AU82">
        <v>450</v>
      </c>
      <c r="AV82" s="13">
        <v>397.2</v>
      </c>
      <c r="AW82" s="3">
        <v>279</v>
      </c>
      <c r="AX82" s="3">
        <v>270</v>
      </c>
      <c r="AY82" s="3">
        <v>450</v>
      </c>
      <c r="AZ82" s="17">
        <v>397.2</v>
      </c>
      <c r="BA82" s="3">
        <v>279</v>
      </c>
      <c r="BB82" s="3">
        <v>270</v>
      </c>
      <c r="BE82" s="21">
        <f t="shared" si="138"/>
        <v>279</v>
      </c>
      <c r="BF82" s="21">
        <f t="shared" ref="BF82:BH82" si="182">AH82</f>
        <v>279</v>
      </c>
      <c r="BG82" s="21">
        <f t="shared" si="182"/>
        <v>0</v>
      </c>
      <c r="BH82" s="21">
        <f t="shared" si="182"/>
        <v>279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270</v>
      </c>
      <c r="BN82" s="21">
        <f t="shared" ref="BN82:BP82" si="183">AE82</f>
        <v>270</v>
      </c>
      <c r="BO82" s="21">
        <f t="shared" si="183"/>
        <v>0</v>
      </c>
      <c r="BP82" s="21">
        <f t="shared" si="183"/>
        <v>270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30636.87</v>
      </c>
      <c r="B83">
        <v>-8819</v>
      </c>
      <c r="C83">
        <v>23272.23</v>
      </c>
      <c r="D83">
        <v>15929.69</v>
      </c>
      <c r="E83">
        <v>270</v>
      </c>
      <c r="F83" s="3">
        <v>-6997</v>
      </c>
      <c r="G83">
        <v>571</v>
      </c>
      <c r="H83">
        <v>569.31</v>
      </c>
      <c r="I83">
        <v>600.53</v>
      </c>
      <c r="J83">
        <v>601.63</v>
      </c>
      <c r="K83">
        <v>541.38</v>
      </c>
      <c r="L83">
        <v>502.53</v>
      </c>
      <c r="M83">
        <v>901.16</v>
      </c>
      <c r="N83">
        <v>0</v>
      </c>
      <c r="O83">
        <v>318.6</v>
      </c>
      <c r="P83">
        <v>322.5</v>
      </c>
      <c r="Q83">
        <v>0</v>
      </c>
      <c r="R83">
        <v>269.1</v>
      </c>
      <c r="S83">
        <v>30414.135</v>
      </c>
      <c r="T83">
        <v>8797.686</v>
      </c>
      <c r="U83">
        <v>16192.708</v>
      </c>
      <c r="V83">
        <v>22.608</v>
      </c>
      <c r="W83">
        <v>16215.315</v>
      </c>
      <c r="X83">
        <v>1438.93</v>
      </c>
      <c r="Y83">
        <v>50.034</v>
      </c>
      <c r="Z83">
        <v>11998.941</v>
      </c>
      <c r="AA83">
        <v>5652.406</v>
      </c>
      <c r="AB83">
        <v>1133.38</v>
      </c>
      <c r="AC83" t="s">
        <v>60</v>
      </c>
      <c r="AD83" s="3">
        <v>-4366.719</v>
      </c>
      <c r="AE83">
        <v>270</v>
      </c>
      <c r="AF83">
        <v>0</v>
      </c>
      <c r="AG83">
        <v>270</v>
      </c>
      <c r="AH83">
        <v>274</v>
      </c>
      <c r="AI83">
        <v>0</v>
      </c>
      <c r="AJ83">
        <v>274</v>
      </c>
      <c r="AK83">
        <v>6662</v>
      </c>
      <c r="AL83">
        <v>30419.5</v>
      </c>
      <c r="AM83">
        <v>37081.5</v>
      </c>
      <c r="AN83">
        <v>15065.87</v>
      </c>
      <c r="AO83">
        <v>15065.87</v>
      </c>
      <c r="AP83">
        <v>0</v>
      </c>
      <c r="AQ83">
        <v>270</v>
      </c>
      <c r="AR83">
        <v>274</v>
      </c>
      <c r="AU83">
        <v>450</v>
      </c>
      <c r="AV83" s="13">
        <v>318</v>
      </c>
      <c r="AW83" s="3">
        <v>274</v>
      </c>
      <c r="AX83" s="3">
        <v>270</v>
      </c>
      <c r="AY83" s="3">
        <v>450</v>
      </c>
      <c r="AZ83" s="17">
        <v>318</v>
      </c>
      <c r="BA83" s="3">
        <v>274</v>
      </c>
      <c r="BB83" s="3">
        <v>270</v>
      </c>
      <c r="BE83" s="21">
        <f t="shared" si="138"/>
        <v>274</v>
      </c>
      <c r="BF83" s="21">
        <f t="shared" ref="BF83:BH83" si="184">AH83</f>
        <v>274</v>
      </c>
      <c r="BG83" s="21">
        <f t="shared" si="184"/>
        <v>0</v>
      </c>
      <c r="BH83" s="21">
        <f t="shared" si="184"/>
        <v>274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270</v>
      </c>
      <c r="BN83" s="21">
        <f t="shared" ref="BN83:BP83" si="185">AE83</f>
        <v>270</v>
      </c>
      <c r="BO83" s="21">
        <f t="shared" si="185"/>
        <v>0</v>
      </c>
      <c r="BP83" s="21">
        <f t="shared" si="185"/>
        <v>270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30545.35</v>
      </c>
      <c r="B84">
        <v>-8709</v>
      </c>
      <c r="C84">
        <v>23279.23</v>
      </c>
      <c r="D84">
        <v>15950.34</v>
      </c>
      <c r="E84">
        <v>270</v>
      </c>
      <c r="F84" s="3">
        <v>-6996</v>
      </c>
      <c r="G84">
        <v>584.69</v>
      </c>
      <c r="H84">
        <v>587.25</v>
      </c>
      <c r="I84">
        <v>600.95</v>
      </c>
      <c r="J84">
        <v>600.36</v>
      </c>
      <c r="K84">
        <v>539.52</v>
      </c>
      <c r="L84">
        <v>502.76</v>
      </c>
      <c r="M84">
        <v>901.16</v>
      </c>
      <c r="N84">
        <v>0</v>
      </c>
      <c r="O84">
        <v>264.8</v>
      </c>
      <c r="P84">
        <v>272.2</v>
      </c>
      <c r="Q84">
        <v>0</v>
      </c>
      <c r="R84">
        <v>270.06</v>
      </c>
      <c r="S84">
        <v>30660.145</v>
      </c>
      <c r="T84">
        <v>8693.125</v>
      </c>
      <c r="U84">
        <v>16021.984</v>
      </c>
      <c r="V84">
        <v>22.577</v>
      </c>
      <c r="W84">
        <v>16044.561</v>
      </c>
      <c r="X84">
        <v>1432.43</v>
      </c>
      <c r="Y84">
        <v>50.03</v>
      </c>
      <c r="Z84">
        <v>11811.613</v>
      </c>
      <c r="AA84">
        <v>5685.936</v>
      </c>
      <c r="AB84">
        <v>1139.91</v>
      </c>
      <c r="AC84" t="s">
        <v>60</v>
      </c>
      <c r="AD84" s="3">
        <v>-4479.06</v>
      </c>
      <c r="AE84">
        <v>270</v>
      </c>
      <c r="AF84">
        <v>0</v>
      </c>
      <c r="AG84">
        <v>270</v>
      </c>
      <c r="AH84">
        <v>272.99</v>
      </c>
      <c r="AI84">
        <v>0</v>
      </c>
      <c r="AJ84">
        <v>272.99</v>
      </c>
      <c r="AK84">
        <v>6547</v>
      </c>
      <c r="AL84">
        <v>30302.3</v>
      </c>
      <c r="AM84">
        <v>36849.3</v>
      </c>
      <c r="AN84">
        <v>14987.49</v>
      </c>
      <c r="AO84">
        <v>14987.49</v>
      </c>
      <c r="AP84">
        <v>0</v>
      </c>
      <c r="AQ84">
        <v>270</v>
      </c>
      <c r="AR84">
        <v>272.99</v>
      </c>
      <c r="AU84">
        <v>437.05</v>
      </c>
      <c r="AV84" s="13">
        <v>265</v>
      </c>
      <c r="AW84" s="3">
        <v>272.99</v>
      </c>
      <c r="AX84" s="3">
        <v>270</v>
      </c>
      <c r="AY84" s="3">
        <v>435.32</v>
      </c>
      <c r="AZ84" s="17">
        <v>251</v>
      </c>
      <c r="BA84" s="3">
        <v>272.99</v>
      </c>
      <c r="BB84" s="3">
        <v>270</v>
      </c>
      <c r="BE84" s="21">
        <f t="shared" si="138"/>
        <v>272.99</v>
      </c>
      <c r="BF84" s="21">
        <f t="shared" ref="BF84:BH84" si="186">AH84</f>
        <v>272.99</v>
      </c>
      <c r="BG84" s="21">
        <f t="shared" si="186"/>
        <v>0</v>
      </c>
      <c r="BH84" s="21">
        <f t="shared" si="186"/>
        <v>272.99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270</v>
      </c>
      <c r="BN84" s="21">
        <f t="shared" ref="BN84:BP84" si="187">AE84</f>
        <v>270</v>
      </c>
      <c r="BO84" s="21">
        <f t="shared" si="187"/>
        <v>0</v>
      </c>
      <c r="BP84" s="21">
        <f t="shared" si="187"/>
        <v>270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30457.48</v>
      </c>
      <c r="B85">
        <v>-8585</v>
      </c>
      <c r="C85">
        <v>23488.88</v>
      </c>
      <c r="D85">
        <v>15857.17</v>
      </c>
      <c r="E85">
        <v>270</v>
      </c>
      <c r="F85" s="3">
        <v>-6998</v>
      </c>
      <c r="G85">
        <v>588.1</v>
      </c>
      <c r="H85">
        <v>584.69</v>
      </c>
      <c r="I85">
        <v>600.5</v>
      </c>
      <c r="J85">
        <v>599.97</v>
      </c>
      <c r="K85">
        <v>539.75</v>
      </c>
      <c r="L85">
        <v>501.6</v>
      </c>
      <c r="M85">
        <v>898.69</v>
      </c>
      <c r="N85">
        <v>0</v>
      </c>
      <c r="O85">
        <v>265.4</v>
      </c>
      <c r="P85">
        <v>253.9</v>
      </c>
      <c r="Q85">
        <v>0</v>
      </c>
      <c r="R85">
        <v>269.95</v>
      </c>
      <c r="S85">
        <v>30324.74</v>
      </c>
      <c r="T85">
        <v>8598.482</v>
      </c>
      <c r="U85">
        <v>15822.439</v>
      </c>
      <c r="V85">
        <v>12.742</v>
      </c>
      <c r="W85">
        <v>15835.181</v>
      </c>
      <c r="X85">
        <v>1426.19</v>
      </c>
      <c r="Y85">
        <v>50.033</v>
      </c>
      <c r="Z85">
        <v>11996.73</v>
      </c>
      <c r="AA85">
        <v>5518.604</v>
      </c>
      <c r="AB85">
        <v>1142.21</v>
      </c>
      <c r="AC85" t="s">
        <v>60</v>
      </c>
      <c r="AD85" s="3">
        <v>-4505.1143</v>
      </c>
      <c r="AE85">
        <v>270</v>
      </c>
      <c r="AF85">
        <v>0</v>
      </c>
      <c r="AG85">
        <v>270</v>
      </c>
      <c r="AH85">
        <v>275</v>
      </c>
      <c r="AI85">
        <v>0</v>
      </c>
      <c r="AJ85">
        <v>275</v>
      </c>
      <c r="AK85">
        <v>6432</v>
      </c>
      <c r="AL85">
        <v>30185</v>
      </c>
      <c r="AM85">
        <v>36617</v>
      </c>
      <c r="AN85">
        <v>14923.51</v>
      </c>
      <c r="AO85">
        <v>14923.51</v>
      </c>
      <c r="AP85">
        <v>0</v>
      </c>
      <c r="AQ85">
        <v>270</v>
      </c>
      <c r="AR85">
        <v>275</v>
      </c>
      <c r="AU85">
        <v>450</v>
      </c>
      <c r="AV85" s="13">
        <v>265</v>
      </c>
      <c r="AW85" s="3">
        <v>275</v>
      </c>
      <c r="AX85" s="3">
        <v>270</v>
      </c>
      <c r="AY85" s="3">
        <v>450</v>
      </c>
      <c r="AZ85" s="17">
        <v>251</v>
      </c>
      <c r="BA85" s="3">
        <v>275</v>
      </c>
      <c r="BB85" s="3">
        <v>270</v>
      </c>
      <c r="BE85" s="21">
        <f t="shared" si="138"/>
        <v>275</v>
      </c>
      <c r="BF85" s="21">
        <f t="shared" ref="BF85:BH85" si="188">AH85</f>
        <v>275</v>
      </c>
      <c r="BG85" s="21">
        <f t="shared" si="188"/>
        <v>0</v>
      </c>
      <c r="BH85" s="21">
        <f t="shared" si="188"/>
        <v>275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270</v>
      </c>
      <c r="BN85" s="21">
        <f t="shared" ref="BN85:BP85" si="189">AE85</f>
        <v>270</v>
      </c>
      <c r="BO85" s="21">
        <f t="shared" si="189"/>
        <v>0</v>
      </c>
      <c r="BP85" s="21">
        <f t="shared" si="189"/>
        <v>270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30146.44</v>
      </c>
      <c r="B86">
        <v>-8566</v>
      </c>
      <c r="C86">
        <v>22285.25</v>
      </c>
      <c r="D86">
        <v>15821.9</v>
      </c>
      <c r="E86">
        <v>260</v>
      </c>
      <c r="F86" s="3">
        <v>-6997</v>
      </c>
      <c r="G86">
        <v>549.64</v>
      </c>
      <c r="H86">
        <v>553.93</v>
      </c>
      <c r="I86">
        <v>560.05</v>
      </c>
      <c r="J86">
        <v>560.22</v>
      </c>
      <c r="K86">
        <v>541.38</v>
      </c>
      <c r="L86">
        <v>503.46</v>
      </c>
      <c r="M86">
        <v>900.34</v>
      </c>
      <c r="N86">
        <v>0</v>
      </c>
      <c r="O86">
        <v>265.6</v>
      </c>
      <c r="P86">
        <v>254.9</v>
      </c>
      <c r="Q86">
        <v>0</v>
      </c>
      <c r="R86">
        <v>270.06</v>
      </c>
      <c r="S86">
        <v>30257.605</v>
      </c>
      <c r="T86">
        <v>8890.23</v>
      </c>
      <c r="U86">
        <v>15303.63</v>
      </c>
      <c r="V86">
        <v>13.058</v>
      </c>
      <c r="W86">
        <v>15316.687</v>
      </c>
      <c r="X86">
        <v>1730.34</v>
      </c>
      <c r="Y86">
        <v>50.025</v>
      </c>
      <c r="Z86">
        <v>11381.191</v>
      </c>
      <c r="AA86">
        <v>5386.889</v>
      </c>
      <c r="AB86">
        <v>1146.98</v>
      </c>
      <c r="AC86" t="s">
        <v>60</v>
      </c>
      <c r="AD86" s="3">
        <v>-4504.134</v>
      </c>
      <c r="AE86">
        <v>260</v>
      </c>
      <c r="AF86">
        <v>0</v>
      </c>
      <c r="AG86">
        <v>260</v>
      </c>
      <c r="AH86">
        <v>275</v>
      </c>
      <c r="AI86">
        <v>0</v>
      </c>
      <c r="AJ86">
        <v>275</v>
      </c>
      <c r="AK86">
        <v>6314</v>
      </c>
      <c r="AL86">
        <v>30009.1</v>
      </c>
      <c r="AM86">
        <v>36323.1</v>
      </c>
      <c r="AN86">
        <v>14841.33</v>
      </c>
      <c r="AO86">
        <v>14841.33</v>
      </c>
      <c r="AP86">
        <v>0</v>
      </c>
      <c r="AQ86">
        <v>260</v>
      </c>
      <c r="AR86">
        <v>275</v>
      </c>
      <c r="AU86">
        <v>450</v>
      </c>
      <c r="AV86" s="13">
        <v>265</v>
      </c>
      <c r="AW86" s="3">
        <v>275</v>
      </c>
      <c r="AX86" s="3">
        <v>260</v>
      </c>
      <c r="AY86" s="3">
        <v>450</v>
      </c>
      <c r="AZ86" s="17">
        <v>251</v>
      </c>
      <c r="BA86" s="3">
        <v>275</v>
      </c>
      <c r="BB86" s="3">
        <v>260</v>
      </c>
      <c r="BE86" s="21">
        <f t="shared" si="138"/>
        <v>275</v>
      </c>
      <c r="BF86" s="21">
        <f t="shared" ref="BF86:BH86" si="190">AH86</f>
        <v>275</v>
      </c>
      <c r="BG86" s="21">
        <f t="shared" si="190"/>
        <v>0</v>
      </c>
      <c r="BH86" s="21">
        <f t="shared" si="190"/>
        <v>275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260</v>
      </c>
      <c r="BN86" s="21">
        <f t="shared" ref="BN86:BP86" si="191">AE86</f>
        <v>260</v>
      </c>
      <c r="BO86" s="21">
        <f t="shared" si="191"/>
        <v>0</v>
      </c>
      <c r="BP86" s="21">
        <f t="shared" si="191"/>
        <v>260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29926.42</v>
      </c>
      <c r="B87">
        <v>-8444</v>
      </c>
      <c r="C87">
        <v>23308.09</v>
      </c>
      <c r="D87">
        <v>15636.45</v>
      </c>
      <c r="E87">
        <v>275</v>
      </c>
      <c r="F87" s="3">
        <v>-6996</v>
      </c>
      <c r="G87">
        <v>601.76</v>
      </c>
      <c r="H87">
        <v>600.07</v>
      </c>
      <c r="I87">
        <v>593.36</v>
      </c>
      <c r="J87">
        <v>598.72</v>
      </c>
      <c r="K87">
        <v>540.91</v>
      </c>
      <c r="L87">
        <v>503.46</v>
      </c>
      <c r="M87">
        <v>902.39</v>
      </c>
      <c r="N87">
        <v>0</v>
      </c>
      <c r="O87">
        <v>304.4</v>
      </c>
      <c r="P87">
        <v>287.9</v>
      </c>
      <c r="Q87">
        <v>0</v>
      </c>
      <c r="R87">
        <v>287.34</v>
      </c>
      <c r="S87">
        <v>30246.238</v>
      </c>
      <c r="T87">
        <v>8387.831</v>
      </c>
      <c r="U87">
        <v>15265.006</v>
      </c>
      <c r="V87">
        <v>13.069</v>
      </c>
      <c r="W87">
        <v>15278.075</v>
      </c>
      <c r="X87">
        <v>1284.99</v>
      </c>
      <c r="Y87">
        <v>49.97</v>
      </c>
      <c r="Z87">
        <v>11501.293</v>
      </c>
      <c r="AA87">
        <v>5898.955</v>
      </c>
      <c r="AB87">
        <v>1456.45</v>
      </c>
      <c r="AC87" t="s">
        <v>60</v>
      </c>
      <c r="AD87" s="3">
        <v>-4429.8936</v>
      </c>
      <c r="AE87">
        <v>275</v>
      </c>
      <c r="AF87">
        <v>0</v>
      </c>
      <c r="AG87">
        <v>275</v>
      </c>
      <c r="AH87">
        <v>280</v>
      </c>
      <c r="AI87">
        <v>0</v>
      </c>
      <c r="AJ87">
        <v>280</v>
      </c>
      <c r="AK87">
        <v>6114</v>
      </c>
      <c r="AL87">
        <v>29686.6</v>
      </c>
      <c r="AM87">
        <v>35800.6</v>
      </c>
      <c r="AN87">
        <v>14768.46</v>
      </c>
      <c r="AO87">
        <v>14768.46</v>
      </c>
      <c r="AP87">
        <v>0</v>
      </c>
      <c r="AQ87">
        <v>275</v>
      </c>
      <c r="AR87">
        <v>280</v>
      </c>
      <c r="AU87">
        <v>450</v>
      </c>
      <c r="AV87" s="13">
        <v>291.4</v>
      </c>
      <c r="AW87" s="3">
        <v>280</v>
      </c>
      <c r="AX87" s="3">
        <v>275</v>
      </c>
      <c r="AY87" s="3">
        <v>450</v>
      </c>
      <c r="AZ87" s="17">
        <v>277.4</v>
      </c>
      <c r="BA87" s="3">
        <v>280</v>
      </c>
      <c r="BB87" s="3">
        <v>275</v>
      </c>
      <c r="BE87" s="21">
        <f t="shared" si="138"/>
        <v>280</v>
      </c>
      <c r="BF87" s="21">
        <f t="shared" ref="BF87:BH87" si="192">AH87</f>
        <v>280</v>
      </c>
      <c r="BG87" s="21">
        <f t="shared" si="192"/>
        <v>0</v>
      </c>
      <c r="BH87" s="21">
        <f t="shared" si="192"/>
        <v>280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275</v>
      </c>
      <c r="BN87" s="21">
        <f t="shared" ref="BN87:BP87" si="193">AE87</f>
        <v>275</v>
      </c>
      <c r="BO87" s="21">
        <f t="shared" si="193"/>
        <v>0</v>
      </c>
      <c r="BP87" s="21">
        <f t="shared" si="193"/>
        <v>275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29851.76</v>
      </c>
      <c r="B88">
        <v>-8504</v>
      </c>
      <c r="C88">
        <v>24032.4</v>
      </c>
      <c r="D88">
        <v>15221.39</v>
      </c>
      <c r="E88">
        <v>276</v>
      </c>
      <c r="F88" s="3">
        <v>-6997</v>
      </c>
      <c r="G88">
        <v>647.91</v>
      </c>
      <c r="H88">
        <v>649.63</v>
      </c>
      <c r="I88">
        <v>601.28</v>
      </c>
      <c r="J88">
        <v>599.58</v>
      </c>
      <c r="K88">
        <v>540.91</v>
      </c>
      <c r="L88">
        <v>502.07</v>
      </c>
      <c r="M88">
        <v>901.98</v>
      </c>
      <c r="N88">
        <v>0</v>
      </c>
      <c r="O88">
        <v>324.5</v>
      </c>
      <c r="P88">
        <v>324.5</v>
      </c>
      <c r="Q88">
        <v>0</v>
      </c>
      <c r="R88">
        <v>299.07</v>
      </c>
      <c r="S88">
        <v>29872.248</v>
      </c>
      <c r="T88">
        <v>8481.545</v>
      </c>
      <c r="U88">
        <v>14870.025</v>
      </c>
      <c r="V88">
        <v>13.078</v>
      </c>
      <c r="W88">
        <v>14883.104</v>
      </c>
      <c r="X88">
        <v>1343.12</v>
      </c>
      <c r="Y88">
        <v>49.972</v>
      </c>
      <c r="Z88">
        <v>11429.297</v>
      </c>
      <c r="AA88">
        <v>5908.959</v>
      </c>
      <c r="AB88">
        <v>1016.09</v>
      </c>
      <c r="AC88" t="s">
        <v>60</v>
      </c>
      <c r="AD88" s="3">
        <v>-4355.5137</v>
      </c>
      <c r="AE88">
        <v>276</v>
      </c>
      <c r="AF88">
        <v>0</v>
      </c>
      <c r="AG88">
        <v>276</v>
      </c>
      <c r="AH88">
        <v>270</v>
      </c>
      <c r="AI88">
        <v>0</v>
      </c>
      <c r="AJ88">
        <v>270</v>
      </c>
      <c r="AK88">
        <v>5915</v>
      </c>
      <c r="AL88">
        <v>29364.1</v>
      </c>
      <c r="AM88">
        <v>35279.1</v>
      </c>
      <c r="AN88">
        <v>14682.25</v>
      </c>
      <c r="AO88">
        <v>14682.25</v>
      </c>
      <c r="AP88">
        <v>0</v>
      </c>
      <c r="AQ88">
        <v>276</v>
      </c>
      <c r="AR88">
        <v>270</v>
      </c>
      <c r="AU88">
        <v>370.8</v>
      </c>
      <c r="AV88" s="13">
        <v>348.63</v>
      </c>
      <c r="AW88" s="3">
        <v>270</v>
      </c>
      <c r="AX88" s="3">
        <v>276</v>
      </c>
      <c r="AY88" s="3">
        <v>370.8</v>
      </c>
      <c r="AZ88" s="17">
        <v>338.9</v>
      </c>
      <c r="BA88" s="3">
        <v>270</v>
      </c>
      <c r="BB88" s="3">
        <v>276</v>
      </c>
      <c r="BE88" s="21">
        <f t="shared" si="138"/>
        <v>270</v>
      </c>
      <c r="BF88" s="21">
        <f t="shared" ref="BF88:BH88" si="194">AH88</f>
        <v>270</v>
      </c>
      <c r="BG88" s="21">
        <f t="shared" si="194"/>
        <v>0</v>
      </c>
      <c r="BH88" s="21">
        <f t="shared" si="194"/>
        <v>270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276</v>
      </c>
      <c r="BN88" s="21">
        <f t="shared" ref="BN88:BP88" si="195">AE88</f>
        <v>276</v>
      </c>
      <c r="BO88" s="21">
        <f t="shared" si="195"/>
        <v>0</v>
      </c>
      <c r="BP88" s="21">
        <f t="shared" si="195"/>
        <v>276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29244.93</v>
      </c>
      <c r="B89">
        <v>-7713</v>
      </c>
      <c r="C89">
        <v>22521.48</v>
      </c>
      <c r="D89">
        <v>15152.04</v>
      </c>
      <c r="E89">
        <v>267.33</v>
      </c>
      <c r="F89" s="3">
        <v>-6997</v>
      </c>
      <c r="G89">
        <v>558.18</v>
      </c>
      <c r="H89">
        <v>552.21</v>
      </c>
      <c r="I89">
        <v>593.95</v>
      </c>
      <c r="J89">
        <v>595.16</v>
      </c>
      <c r="K89">
        <v>542.31</v>
      </c>
      <c r="L89">
        <v>502.53</v>
      </c>
      <c r="M89">
        <v>905.68</v>
      </c>
      <c r="N89">
        <v>0</v>
      </c>
      <c r="O89">
        <v>287.2</v>
      </c>
      <c r="P89">
        <v>298.1</v>
      </c>
      <c r="Q89">
        <v>0</v>
      </c>
      <c r="R89">
        <v>270.21</v>
      </c>
      <c r="S89">
        <v>29246.29</v>
      </c>
      <c r="T89">
        <v>7861.93</v>
      </c>
      <c r="U89">
        <v>14334.703</v>
      </c>
      <c r="V89">
        <v>26.057</v>
      </c>
      <c r="W89">
        <v>14360.76</v>
      </c>
      <c r="X89">
        <v>1335.78</v>
      </c>
      <c r="Y89">
        <v>49.966</v>
      </c>
      <c r="Z89">
        <v>12260.488</v>
      </c>
      <c r="AA89">
        <v>4965.752</v>
      </c>
      <c r="AB89">
        <v>1085.75</v>
      </c>
      <c r="AC89" t="s">
        <v>60</v>
      </c>
      <c r="AD89" s="3">
        <v>-4435.4966</v>
      </c>
      <c r="AE89">
        <v>267.33</v>
      </c>
      <c r="AF89">
        <v>0</v>
      </c>
      <c r="AG89">
        <v>267.33</v>
      </c>
      <c r="AH89">
        <v>272</v>
      </c>
      <c r="AI89">
        <v>0</v>
      </c>
      <c r="AJ89">
        <v>272</v>
      </c>
      <c r="AK89">
        <v>5716</v>
      </c>
      <c r="AL89">
        <v>29041.6</v>
      </c>
      <c r="AM89">
        <v>34757.6</v>
      </c>
      <c r="AN89">
        <v>14619.21</v>
      </c>
      <c r="AO89">
        <v>14619.21</v>
      </c>
      <c r="AP89">
        <v>0</v>
      </c>
      <c r="AQ89">
        <v>267.33</v>
      </c>
      <c r="AR89">
        <v>272</v>
      </c>
      <c r="AU89">
        <v>365.25</v>
      </c>
      <c r="AV89" s="13">
        <v>269.43</v>
      </c>
      <c r="AW89" s="3">
        <v>272</v>
      </c>
      <c r="AX89" s="3">
        <v>267.33</v>
      </c>
      <c r="AY89" s="3">
        <v>359.42</v>
      </c>
      <c r="AZ89" s="17">
        <v>259.7</v>
      </c>
      <c r="BA89" s="3">
        <v>272</v>
      </c>
      <c r="BB89" s="3">
        <v>267.33</v>
      </c>
      <c r="BE89" s="21">
        <f t="shared" si="138"/>
        <v>272</v>
      </c>
      <c r="BF89" s="21">
        <f t="shared" ref="BF89:BH89" si="196">AH89</f>
        <v>272</v>
      </c>
      <c r="BG89" s="21">
        <f t="shared" si="196"/>
        <v>0</v>
      </c>
      <c r="BH89" s="21">
        <f t="shared" si="196"/>
        <v>272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267.33</v>
      </c>
      <c r="BN89" s="21">
        <f t="shared" ref="BN89:BP89" si="197">AE89</f>
        <v>267.33</v>
      </c>
      <c r="BO89" s="21">
        <f t="shared" si="197"/>
        <v>0</v>
      </c>
      <c r="BP89" s="21">
        <f t="shared" si="197"/>
        <v>267.33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29138.87</v>
      </c>
      <c r="B90">
        <v>-8062</v>
      </c>
      <c r="C90">
        <v>23740.67</v>
      </c>
      <c r="D90">
        <v>14844.57</v>
      </c>
      <c r="E90">
        <v>272.33</v>
      </c>
      <c r="F90" s="3">
        <v>-6998</v>
      </c>
      <c r="G90">
        <v>616.3</v>
      </c>
      <c r="H90">
        <v>617.14</v>
      </c>
      <c r="I90">
        <v>599.33</v>
      </c>
      <c r="J90">
        <v>599.08</v>
      </c>
      <c r="K90">
        <v>540.91</v>
      </c>
      <c r="L90">
        <v>502.07</v>
      </c>
      <c r="M90">
        <v>900.75</v>
      </c>
      <c r="N90">
        <v>0</v>
      </c>
      <c r="O90">
        <v>291.5</v>
      </c>
      <c r="P90">
        <v>273.5</v>
      </c>
      <c r="Q90">
        <v>0</v>
      </c>
      <c r="R90">
        <v>289.24</v>
      </c>
      <c r="S90">
        <v>29408.746</v>
      </c>
      <c r="T90">
        <v>8105.358</v>
      </c>
      <c r="U90">
        <v>13935.472</v>
      </c>
      <c r="V90">
        <v>25.944</v>
      </c>
      <c r="W90">
        <v>13961.416</v>
      </c>
      <c r="X90">
        <v>1049.63</v>
      </c>
      <c r="Y90">
        <v>49.971</v>
      </c>
      <c r="Z90">
        <v>11138.533</v>
      </c>
      <c r="AA90">
        <v>6173.371</v>
      </c>
      <c r="AB90">
        <v>1089.95</v>
      </c>
      <c r="AC90" t="s">
        <v>60</v>
      </c>
      <c r="AD90" s="3">
        <v>-4451.745</v>
      </c>
      <c r="AE90">
        <v>272.33</v>
      </c>
      <c r="AF90">
        <v>0</v>
      </c>
      <c r="AG90">
        <v>272.33</v>
      </c>
      <c r="AH90">
        <v>275</v>
      </c>
      <c r="AI90">
        <v>0</v>
      </c>
      <c r="AJ90">
        <v>275</v>
      </c>
      <c r="AK90">
        <v>5522</v>
      </c>
      <c r="AL90">
        <v>28807</v>
      </c>
      <c r="AM90">
        <v>34329</v>
      </c>
      <c r="AN90">
        <v>14554.83</v>
      </c>
      <c r="AO90">
        <v>14554.83</v>
      </c>
      <c r="AP90">
        <v>0</v>
      </c>
      <c r="AQ90">
        <v>272.33</v>
      </c>
      <c r="AR90">
        <v>275</v>
      </c>
      <c r="AU90">
        <v>444.45</v>
      </c>
      <c r="AV90" s="13">
        <v>291.4</v>
      </c>
      <c r="AW90" s="3">
        <v>275</v>
      </c>
      <c r="AX90" s="3">
        <v>272.33</v>
      </c>
      <c r="AY90" s="3">
        <v>438.62</v>
      </c>
      <c r="AZ90" s="17">
        <v>277.4</v>
      </c>
      <c r="BA90" s="3">
        <v>275</v>
      </c>
      <c r="BB90" s="3">
        <v>272.33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272.33</v>
      </c>
      <c r="BN90" s="21">
        <f t="shared" ref="BN90:BP90" si="199">AE90</f>
        <v>272.33</v>
      </c>
      <c r="BO90" s="21">
        <f t="shared" si="199"/>
        <v>0</v>
      </c>
      <c r="BP90" s="21">
        <f t="shared" si="199"/>
        <v>272.33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28717.91</v>
      </c>
      <c r="B91">
        <v>-7900</v>
      </c>
      <c r="C91">
        <v>23871.85</v>
      </c>
      <c r="D91">
        <v>14625.08</v>
      </c>
      <c r="E91">
        <v>277.33</v>
      </c>
      <c r="F91" s="3">
        <v>-6997</v>
      </c>
      <c r="G91">
        <v>650.47</v>
      </c>
      <c r="H91">
        <v>650.47</v>
      </c>
      <c r="I91">
        <v>598.97</v>
      </c>
      <c r="J91">
        <v>598.88</v>
      </c>
      <c r="K91">
        <v>541.38</v>
      </c>
      <c r="L91">
        <v>502.53</v>
      </c>
      <c r="M91">
        <v>899.1</v>
      </c>
      <c r="N91">
        <v>0</v>
      </c>
      <c r="O91">
        <v>342</v>
      </c>
      <c r="P91">
        <v>325.5</v>
      </c>
      <c r="Q91">
        <v>0</v>
      </c>
      <c r="R91">
        <v>298.12</v>
      </c>
      <c r="S91">
        <v>28827.5</v>
      </c>
      <c r="T91">
        <v>7893.618</v>
      </c>
      <c r="U91">
        <v>13658.362</v>
      </c>
      <c r="V91">
        <v>25.945</v>
      </c>
      <c r="W91">
        <v>13684.307</v>
      </c>
      <c r="X91">
        <v>638.07</v>
      </c>
      <c r="Y91">
        <v>50.033</v>
      </c>
      <c r="Z91">
        <v>11141.715</v>
      </c>
      <c r="AA91">
        <v>6437.055</v>
      </c>
      <c r="AB91">
        <v>1089.41</v>
      </c>
      <c r="AC91" t="s">
        <v>60</v>
      </c>
      <c r="AD91" s="3">
        <v>-4345.8477</v>
      </c>
      <c r="AE91">
        <v>277.33</v>
      </c>
      <c r="AF91">
        <v>0</v>
      </c>
      <c r="AG91">
        <v>277.33</v>
      </c>
      <c r="AH91">
        <v>272.96</v>
      </c>
      <c r="AI91">
        <v>0</v>
      </c>
      <c r="AJ91">
        <v>272.96</v>
      </c>
      <c r="AK91">
        <v>5420</v>
      </c>
      <c r="AL91">
        <v>28572.5</v>
      </c>
      <c r="AM91">
        <v>33992.5</v>
      </c>
      <c r="AN91">
        <v>14494.99</v>
      </c>
      <c r="AO91">
        <v>14494.99</v>
      </c>
      <c r="AP91">
        <v>0</v>
      </c>
      <c r="AQ91">
        <v>277.33</v>
      </c>
      <c r="AR91">
        <v>272.96</v>
      </c>
      <c r="AU91">
        <v>365.25</v>
      </c>
      <c r="AV91" s="13">
        <v>344.2</v>
      </c>
      <c r="AW91" s="3">
        <v>272.96</v>
      </c>
      <c r="AX91" s="3">
        <v>277.33</v>
      </c>
      <c r="AY91" s="3">
        <v>359.42</v>
      </c>
      <c r="AZ91" s="17">
        <v>330.2</v>
      </c>
      <c r="BA91" s="3">
        <v>272.96</v>
      </c>
      <c r="BB91" s="3">
        <v>277.33</v>
      </c>
      <c r="BE91" s="21">
        <f t="shared" si="138"/>
        <v>272.96</v>
      </c>
      <c r="BF91" s="21">
        <f t="shared" ref="BF91:BH91" si="200">AH91</f>
        <v>272.96</v>
      </c>
      <c r="BG91" s="21">
        <f t="shared" si="200"/>
        <v>0</v>
      </c>
      <c r="BH91" s="21">
        <f t="shared" si="200"/>
        <v>272.96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277.33</v>
      </c>
      <c r="BN91" s="21">
        <f t="shared" ref="BN91:BP91" si="201">AE91</f>
        <v>277.33</v>
      </c>
      <c r="BO91" s="21">
        <f t="shared" si="201"/>
        <v>0</v>
      </c>
      <c r="BP91" s="21">
        <f t="shared" si="201"/>
        <v>277.33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28297.72</v>
      </c>
      <c r="B92">
        <v>-7723</v>
      </c>
      <c r="C92">
        <v>24082.46</v>
      </c>
      <c r="D92">
        <v>14215.33</v>
      </c>
      <c r="E92">
        <v>277.33</v>
      </c>
      <c r="F92" s="3">
        <v>-6999</v>
      </c>
      <c r="G92">
        <v>649.63</v>
      </c>
      <c r="H92">
        <v>654.75</v>
      </c>
      <c r="I92">
        <v>600.14</v>
      </c>
      <c r="J92">
        <v>599.14</v>
      </c>
      <c r="K92">
        <v>540.91</v>
      </c>
      <c r="L92">
        <v>502.07</v>
      </c>
      <c r="M92">
        <v>901.98</v>
      </c>
      <c r="N92">
        <v>0</v>
      </c>
      <c r="O92">
        <v>384.1</v>
      </c>
      <c r="P92">
        <v>374.7</v>
      </c>
      <c r="Q92">
        <v>0</v>
      </c>
      <c r="R92">
        <v>299.87</v>
      </c>
      <c r="S92">
        <v>28416.547</v>
      </c>
      <c r="T92">
        <v>7686.093</v>
      </c>
      <c r="U92">
        <v>13230.164</v>
      </c>
      <c r="V92">
        <v>25.82</v>
      </c>
      <c r="W92">
        <v>13255.984</v>
      </c>
      <c r="X92">
        <v>47.07</v>
      </c>
      <c r="Y92">
        <v>50.033</v>
      </c>
      <c r="Z92">
        <v>10771.559</v>
      </c>
      <c r="AA92">
        <v>6804.217</v>
      </c>
      <c r="AB92">
        <v>948.8</v>
      </c>
      <c r="AC92" t="s">
        <v>60</v>
      </c>
      <c r="AD92" s="3">
        <v>-4252.2773</v>
      </c>
      <c r="AE92">
        <v>277.33</v>
      </c>
      <c r="AF92">
        <v>0</v>
      </c>
      <c r="AG92">
        <v>277.33</v>
      </c>
      <c r="AH92">
        <v>272</v>
      </c>
      <c r="AI92">
        <v>0</v>
      </c>
      <c r="AJ92">
        <v>272</v>
      </c>
      <c r="AK92">
        <v>5321</v>
      </c>
      <c r="AL92">
        <v>28425.9</v>
      </c>
      <c r="AM92">
        <v>33746.9</v>
      </c>
      <c r="AN92">
        <v>14458.55</v>
      </c>
      <c r="AO92">
        <v>14458.55</v>
      </c>
      <c r="AP92">
        <v>0</v>
      </c>
      <c r="AQ92">
        <v>277.33</v>
      </c>
      <c r="AR92">
        <v>272</v>
      </c>
      <c r="AU92">
        <v>286.05</v>
      </c>
      <c r="AV92" s="13">
        <v>389.1</v>
      </c>
      <c r="AW92" s="3">
        <v>272</v>
      </c>
      <c r="AX92" s="3">
        <v>277.33</v>
      </c>
      <c r="AY92" s="3">
        <v>280.22</v>
      </c>
      <c r="AZ92" s="17">
        <v>382.13</v>
      </c>
      <c r="BA92" s="3">
        <v>272</v>
      </c>
      <c r="BB92" s="3">
        <v>277.33</v>
      </c>
      <c r="BE92" s="21">
        <f t="shared" si="138"/>
        <v>272</v>
      </c>
      <c r="BF92" s="21">
        <f t="shared" ref="BF92:BH92" si="202">AH92</f>
        <v>272</v>
      </c>
      <c r="BG92" s="21">
        <f t="shared" si="202"/>
        <v>0</v>
      </c>
      <c r="BH92" s="21">
        <f t="shared" si="202"/>
        <v>272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277.33</v>
      </c>
      <c r="BN92" s="21">
        <f t="shared" ref="BN92:BP92" si="203">AE92</f>
        <v>277.33</v>
      </c>
      <c r="BO92" s="21">
        <f t="shared" si="203"/>
        <v>0</v>
      </c>
      <c r="BP92" s="21">
        <f t="shared" si="203"/>
        <v>277.33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28065.58</v>
      </c>
      <c r="B93">
        <v>-7506</v>
      </c>
      <c r="C93">
        <v>24625.62</v>
      </c>
      <c r="D93">
        <v>13920.78</v>
      </c>
      <c r="E93">
        <v>280</v>
      </c>
      <c r="F93" s="3">
        <v>-6997</v>
      </c>
      <c r="G93">
        <v>649.63</v>
      </c>
      <c r="H93">
        <v>649.63</v>
      </c>
      <c r="I93">
        <v>600.58</v>
      </c>
      <c r="J93">
        <v>599.02</v>
      </c>
      <c r="K93">
        <v>540.68</v>
      </c>
      <c r="L93">
        <v>503.46</v>
      </c>
      <c r="M93">
        <v>901.98</v>
      </c>
      <c r="N93">
        <v>0</v>
      </c>
      <c r="O93">
        <v>447.2</v>
      </c>
      <c r="P93">
        <v>446.3</v>
      </c>
      <c r="Q93">
        <v>0</v>
      </c>
      <c r="R93">
        <v>300.24</v>
      </c>
      <c r="S93">
        <v>27927.545</v>
      </c>
      <c r="T93">
        <v>7662.588</v>
      </c>
      <c r="U93">
        <v>12794.75</v>
      </c>
      <c r="V93">
        <v>25.857</v>
      </c>
      <c r="W93">
        <v>12820.607</v>
      </c>
      <c r="X93">
        <v>47.13</v>
      </c>
      <c r="Y93">
        <v>50.017</v>
      </c>
      <c r="Z93">
        <v>10725.777</v>
      </c>
      <c r="AA93">
        <v>6790.984</v>
      </c>
      <c r="AB93">
        <v>951.86</v>
      </c>
      <c r="AC93" t="s">
        <v>60</v>
      </c>
      <c r="AD93" s="3">
        <v>-4122.0073</v>
      </c>
      <c r="AE93">
        <v>280</v>
      </c>
      <c r="AF93">
        <v>0</v>
      </c>
      <c r="AG93">
        <v>280</v>
      </c>
      <c r="AH93">
        <v>265</v>
      </c>
      <c r="AI93">
        <v>0</v>
      </c>
      <c r="AJ93">
        <v>265</v>
      </c>
      <c r="AK93">
        <v>5220</v>
      </c>
      <c r="AL93">
        <v>28191.3</v>
      </c>
      <c r="AM93">
        <v>33411.3</v>
      </c>
      <c r="AN93">
        <v>14424.9</v>
      </c>
      <c r="AO93">
        <v>14424.9</v>
      </c>
      <c r="AP93">
        <v>0</v>
      </c>
      <c r="AQ93">
        <v>280</v>
      </c>
      <c r="AR93">
        <v>265</v>
      </c>
      <c r="AU93">
        <v>265</v>
      </c>
      <c r="AV93" s="13">
        <v>450</v>
      </c>
      <c r="AW93" s="3">
        <v>265</v>
      </c>
      <c r="AX93" s="3">
        <v>280</v>
      </c>
      <c r="AY93" s="3">
        <v>251</v>
      </c>
      <c r="AZ93" s="17">
        <v>450</v>
      </c>
      <c r="BA93" s="3">
        <v>265</v>
      </c>
      <c r="BB93" s="3">
        <v>280</v>
      </c>
      <c r="BE93" s="21">
        <f t="shared" si="138"/>
        <v>265</v>
      </c>
      <c r="BF93" s="21">
        <f t="shared" ref="BF93:BH93" si="204">AH93</f>
        <v>265</v>
      </c>
      <c r="BG93" s="21">
        <f t="shared" si="204"/>
        <v>0</v>
      </c>
      <c r="BH93" s="21">
        <f t="shared" si="204"/>
        <v>265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</v>
      </c>
      <c r="BN93" s="21">
        <f t="shared" ref="BN93:BP93" si="205">AE93</f>
        <v>280</v>
      </c>
      <c r="BO93" s="21">
        <f t="shared" si="205"/>
        <v>0</v>
      </c>
      <c r="BP93" s="21">
        <f t="shared" si="205"/>
        <v>280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28374.17</v>
      </c>
      <c r="B94">
        <v>-7293</v>
      </c>
      <c r="C94">
        <v>24901.47</v>
      </c>
      <c r="D94">
        <v>13597.23</v>
      </c>
      <c r="E94">
        <v>283</v>
      </c>
      <c r="F94" s="3">
        <v>-6996</v>
      </c>
      <c r="G94">
        <v>649.63</v>
      </c>
      <c r="H94">
        <v>650.47</v>
      </c>
      <c r="I94">
        <v>599.95</v>
      </c>
      <c r="J94">
        <v>599.77</v>
      </c>
      <c r="K94">
        <v>540.91</v>
      </c>
      <c r="L94">
        <v>502.76</v>
      </c>
      <c r="M94">
        <v>901.57</v>
      </c>
      <c r="N94">
        <v>0</v>
      </c>
      <c r="O94">
        <v>450.6</v>
      </c>
      <c r="P94">
        <v>448.7</v>
      </c>
      <c r="Q94">
        <v>0</v>
      </c>
      <c r="R94">
        <v>300.08</v>
      </c>
      <c r="S94">
        <v>28017.164</v>
      </c>
      <c r="T94">
        <v>7511.901</v>
      </c>
      <c r="U94">
        <v>12543.607</v>
      </c>
      <c r="V94">
        <v>25.676</v>
      </c>
      <c r="W94">
        <v>12569.283</v>
      </c>
      <c r="X94">
        <v>47.03</v>
      </c>
      <c r="Y94">
        <v>50.022</v>
      </c>
      <c r="Z94">
        <v>10599.047</v>
      </c>
      <c r="AA94">
        <v>6873.334</v>
      </c>
      <c r="AB94">
        <v>946.5</v>
      </c>
      <c r="AC94" t="s">
        <v>60</v>
      </c>
      <c r="AD94" s="3">
        <v>-4112.0615</v>
      </c>
      <c r="AE94">
        <v>283</v>
      </c>
      <c r="AF94">
        <v>0</v>
      </c>
      <c r="AG94">
        <v>283</v>
      </c>
      <c r="AH94">
        <v>263</v>
      </c>
      <c r="AI94">
        <v>0</v>
      </c>
      <c r="AJ94">
        <v>263</v>
      </c>
      <c r="AK94">
        <v>5119</v>
      </c>
      <c r="AL94">
        <v>27839.5</v>
      </c>
      <c r="AM94">
        <v>32958.5</v>
      </c>
      <c r="AN94">
        <v>14429.53</v>
      </c>
      <c r="AO94">
        <v>14429.53</v>
      </c>
      <c r="AP94">
        <v>0</v>
      </c>
      <c r="AQ94">
        <v>283</v>
      </c>
      <c r="AR94">
        <v>263</v>
      </c>
      <c r="AU94">
        <v>265</v>
      </c>
      <c r="AV94" s="13">
        <v>450</v>
      </c>
      <c r="AW94" s="3">
        <v>263</v>
      </c>
      <c r="AX94" s="3">
        <v>283</v>
      </c>
      <c r="AY94" s="3">
        <v>251</v>
      </c>
      <c r="AZ94" s="17">
        <v>450</v>
      </c>
      <c r="BA94" s="3">
        <v>263</v>
      </c>
      <c r="BB94" s="3">
        <v>283</v>
      </c>
      <c r="BE94" s="21">
        <f t="shared" si="138"/>
        <v>263</v>
      </c>
      <c r="BF94" s="21">
        <f t="shared" ref="BF94:BH94" si="206">AH94</f>
        <v>263</v>
      </c>
      <c r="BG94" s="21">
        <f t="shared" si="206"/>
        <v>0</v>
      </c>
      <c r="BH94" s="21">
        <f t="shared" si="206"/>
        <v>263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283</v>
      </c>
      <c r="BN94" s="21">
        <f t="shared" ref="BN94:BP94" si="207">AE94</f>
        <v>283</v>
      </c>
      <c r="BO94" s="21">
        <f t="shared" si="207"/>
        <v>0</v>
      </c>
      <c r="BP94" s="21">
        <f t="shared" si="207"/>
        <v>283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27724.69</v>
      </c>
      <c r="B95">
        <v>-7171</v>
      </c>
      <c r="C95">
        <v>23935.15</v>
      </c>
      <c r="D95">
        <v>13291.65</v>
      </c>
      <c r="E95">
        <v>272.33</v>
      </c>
      <c r="F95" s="3">
        <v>-6997</v>
      </c>
      <c r="G95">
        <v>649.63</v>
      </c>
      <c r="H95">
        <v>650.47</v>
      </c>
      <c r="I95">
        <v>599.16</v>
      </c>
      <c r="J95">
        <v>600.13</v>
      </c>
      <c r="K95">
        <v>540.91</v>
      </c>
      <c r="L95">
        <v>502.53</v>
      </c>
      <c r="M95">
        <v>900.75</v>
      </c>
      <c r="N95">
        <v>0</v>
      </c>
      <c r="O95">
        <v>381.7</v>
      </c>
      <c r="P95">
        <v>372.2</v>
      </c>
      <c r="Q95">
        <v>0</v>
      </c>
      <c r="R95">
        <v>281.1</v>
      </c>
      <c r="S95">
        <v>27968.516</v>
      </c>
      <c r="T95">
        <v>7878.828</v>
      </c>
      <c r="U95">
        <v>12778.029</v>
      </c>
      <c r="V95">
        <v>25.7</v>
      </c>
      <c r="W95">
        <v>12803.728</v>
      </c>
      <c r="X95">
        <v>47.12</v>
      </c>
      <c r="Y95">
        <v>49.994</v>
      </c>
      <c r="Z95">
        <v>11019.418</v>
      </c>
      <c r="AA95">
        <v>6293.523</v>
      </c>
      <c r="AB95">
        <v>942.73</v>
      </c>
      <c r="AC95" t="s">
        <v>60</v>
      </c>
      <c r="AD95" s="3">
        <v>-4264.744</v>
      </c>
      <c r="AE95">
        <v>272.33</v>
      </c>
      <c r="AF95">
        <v>0</v>
      </c>
      <c r="AG95">
        <v>272.33</v>
      </c>
      <c r="AH95">
        <v>260</v>
      </c>
      <c r="AI95">
        <v>0</v>
      </c>
      <c r="AJ95">
        <v>260</v>
      </c>
      <c r="AK95">
        <v>5176</v>
      </c>
      <c r="AL95">
        <v>27546.3</v>
      </c>
      <c r="AM95">
        <v>32722.3</v>
      </c>
      <c r="AN95">
        <v>14455.36</v>
      </c>
      <c r="AO95">
        <v>14455.36</v>
      </c>
      <c r="AP95">
        <v>0</v>
      </c>
      <c r="AQ95">
        <v>272.33</v>
      </c>
      <c r="AR95">
        <v>260</v>
      </c>
      <c r="AU95">
        <v>265</v>
      </c>
      <c r="AV95" s="13">
        <v>370.8</v>
      </c>
      <c r="AW95" s="3">
        <v>260</v>
      </c>
      <c r="AX95" s="3">
        <v>272.33</v>
      </c>
      <c r="AY95" s="3">
        <v>251</v>
      </c>
      <c r="AZ95" s="17">
        <v>370.8</v>
      </c>
      <c r="BA95" s="3">
        <v>260</v>
      </c>
      <c r="BB95" s="3">
        <v>272.33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272.33</v>
      </c>
      <c r="BN95" s="21">
        <f t="shared" ref="BN95:BP95" si="209">AE95</f>
        <v>272.33</v>
      </c>
      <c r="BO95" s="21">
        <f t="shared" si="209"/>
        <v>0</v>
      </c>
      <c r="BP95" s="21">
        <f t="shared" si="209"/>
        <v>272.33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27487.45</v>
      </c>
      <c r="B96">
        <v>-6532</v>
      </c>
      <c r="C96">
        <v>22257.51</v>
      </c>
      <c r="D96">
        <v>12891.71</v>
      </c>
      <c r="E96">
        <v>266</v>
      </c>
      <c r="F96" s="3">
        <v>-6462</v>
      </c>
      <c r="G96">
        <v>551.36</v>
      </c>
      <c r="H96">
        <v>553.93</v>
      </c>
      <c r="I96">
        <v>601.91</v>
      </c>
      <c r="J96">
        <v>596.39</v>
      </c>
      <c r="K96">
        <v>541.38</v>
      </c>
      <c r="L96">
        <v>503</v>
      </c>
      <c r="M96">
        <v>901.16</v>
      </c>
      <c r="N96">
        <v>0</v>
      </c>
      <c r="O96">
        <v>315.1</v>
      </c>
      <c r="P96">
        <v>295.6</v>
      </c>
      <c r="Q96">
        <v>0</v>
      </c>
      <c r="R96">
        <v>270.11</v>
      </c>
      <c r="S96">
        <v>27346.39</v>
      </c>
      <c r="T96">
        <v>6514.852</v>
      </c>
      <c r="U96">
        <v>13024.656</v>
      </c>
      <c r="V96">
        <v>5.781</v>
      </c>
      <c r="W96">
        <v>13030.436</v>
      </c>
      <c r="X96">
        <v>68.68</v>
      </c>
      <c r="Y96">
        <v>50.022</v>
      </c>
      <c r="Z96">
        <v>12688.949</v>
      </c>
      <c r="AA96">
        <v>4804.313</v>
      </c>
      <c r="AB96">
        <v>945.56</v>
      </c>
      <c r="AC96" t="s">
        <v>60</v>
      </c>
      <c r="AD96" s="3">
        <v>-3867.2095</v>
      </c>
      <c r="AE96">
        <v>266</v>
      </c>
      <c r="AF96">
        <v>0</v>
      </c>
      <c r="AG96">
        <v>266</v>
      </c>
      <c r="AH96">
        <v>260</v>
      </c>
      <c r="AI96">
        <v>0</v>
      </c>
      <c r="AJ96">
        <v>260</v>
      </c>
      <c r="AK96">
        <v>5239</v>
      </c>
      <c r="AL96">
        <v>27194.5</v>
      </c>
      <c r="AM96">
        <v>32433.5</v>
      </c>
      <c r="AN96">
        <v>14488.53</v>
      </c>
      <c r="AO96">
        <v>14488.53</v>
      </c>
      <c r="AP96">
        <v>0</v>
      </c>
      <c r="AQ96">
        <v>266</v>
      </c>
      <c r="AR96">
        <v>260</v>
      </c>
      <c r="AU96">
        <v>265</v>
      </c>
      <c r="AV96" s="13">
        <v>291.6</v>
      </c>
      <c r="AW96" s="3">
        <v>260</v>
      </c>
      <c r="AX96" s="3">
        <v>266</v>
      </c>
      <c r="AY96" s="3">
        <v>251</v>
      </c>
      <c r="AZ96" s="17">
        <v>291.6</v>
      </c>
      <c r="BA96" s="3">
        <v>260</v>
      </c>
      <c r="BB96" s="3">
        <v>266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266</v>
      </c>
      <c r="BN96" s="21">
        <f t="shared" ref="BN96:BP96" si="211">AE96</f>
        <v>266</v>
      </c>
      <c r="BO96" s="21">
        <f t="shared" si="211"/>
        <v>0</v>
      </c>
      <c r="BP96" s="21">
        <f t="shared" si="211"/>
        <v>266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27425.12</v>
      </c>
      <c r="B97">
        <v>-5741</v>
      </c>
      <c r="C97">
        <v>20813.47</v>
      </c>
      <c r="D97">
        <v>12963.53</v>
      </c>
      <c r="E97">
        <v>251</v>
      </c>
      <c r="F97" s="3">
        <v>-5868</v>
      </c>
      <c r="G97">
        <v>516.32</v>
      </c>
      <c r="H97">
        <v>517.16</v>
      </c>
      <c r="I97">
        <v>529.3</v>
      </c>
      <c r="J97">
        <v>525.41</v>
      </c>
      <c r="K97">
        <v>517.19</v>
      </c>
      <c r="L97">
        <v>446.94</v>
      </c>
      <c r="M97">
        <v>860.46</v>
      </c>
      <c r="N97">
        <v>0</v>
      </c>
      <c r="O97">
        <v>264.2</v>
      </c>
      <c r="P97">
        <v>248.4</v>
      </c>
      <c r="Q97">
        <v>0</v>
      </c>
      <c r="R97">
        <v>231.57</v>
      </c>
      <c r="S97">
        <v>27251.633</v>
      </c>
      <c r="T97">
        <v>5729.88</v>
      </c>
      <c r="U97">
        <v>13089.801</v>
      </c>
      <c r="V97">
        <v>6.142</v>
      </c>
      <c r="W97">
        <v>13095.943</v>
      </c>
      <c r="X97">
        <v>171.53</v>
      </c>
      <c r="Y97">
        <v>50.028</v>
      </c>
      <c r="Z97">
        <v>13704.152</v>
      </c>
      <c r="AA97">
        <v>3660.506</v>
      </c>
      <c r="AB97">
        <v>965.63</v>
      </c>
      <c r="AC97" t="s">
        <v>60</v>
      </c>
      <c r="AD97" s="3">
        <v>-3520.3818</v>
      </c>
      <c r="AE97">
        <v>251</v>
      </c>
      <c r="AF97">
        <v>0</v>
      </c>
      <c r="AG97">
        <v>251</v>
      </c>
      <c r="AH97">
        <v>248.5</v>
      </c>
      <c r="AI97">
        <v>0</v>
      </c>
      <c r="AJ97">
        <v>248.5</v>
      </c>
      <c r="AK97">
        <v>5300</v>
      </c>
      <c r="AL97">
        <v>27077.2</v>
      </c>
      <c r="AM97">
        <v>32377.2</v>
      </c>
      <c r="AN97">
        <v>14551.08</v>
      </c>
      <c r="AO97">
        <v>14551.08</v>
      </c>
      <c r="AP97">
        <v>0</v>
      </c>
      <c r="AQ97">
        <v>248.35</v>
      </c>
      <c r="AR97">
        <v>248.5</v>
      </c>
      <c r="AU97">
        <v>265</v>
      </c>
      <c r="AV97" s="13">
        <v>265</v>
      </c>
      <c r="AW97" s="3">
        <v>248.5</v>
      </c>
      <c r="AX97" s="3">
        <v>248.35</v>
      </c>
      <c r="AY97" s="3">
        <v>251</v>
      </c>
      <c r="AZ97" s="17">
        <v>251</v>
      </c>
      <c r="BA97" s="3">
        <v>248.5</v>
      </c>
      <c r="BB97" s="3">
        <v>248.35</v>
      </c>
      <c r="BE97" s="21">
        <f t="shared" si="138"/>
        <v>248.5</v>
      </c>
      <c r="BF97" s="21">
        <f t="shared" ref="BF97:BH97" si="212">AH97</f>
        <v>248.5</v>
      </c>
      <c r="BG97" s="21">
        <f t="shared" si="212"/>
        <v>0</v>
      </c>
      <c r="BH97" s="21">
        <f t="shared" si="212"/>
        <v>248.5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248.35</v>
      </c>
      <c r="BN97" s="21">
        <f t="shared" ref="BN97:BP97" si="213">AE97</f>
        <v>251</v>
      </c>
      <c r="BO97" s="21">
        <f t="shared" si="213"/>
        <v>0</v>
      </c>
      <c r="BP97" s="21">
        <f t="shared" si="213"/>
        <v>251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35</v>
      </c>
      <c r="BK98">
        <f t="shared" si="214"/>
        <v>35</v>
      </c>
      <c r="BL98">
        <f t="shared" si="214"/>
        <v>8944.6</v>
      </c>
      <c r="BQ98">
        <f t="shared" ref="BQ98:BT98" si="215">SUM(BQ2:BQ97)</f>
        <v>1</v>
      </c>
      <c r="BR98">
        <f t="shared" si="215"/>
        <v>33</v>
      </c>
      <c r="BS98">
        <f t="shared" si="215"/>
        <v>34</v>
      </c>
      <c r="BT98">
        <f t="shared" si="215"/>
        <v>9038.96</v>
      </c>
    </row>
    <row r="99" spans="61:72">
      <c r="BI99">
        <f t="shared" ref="BI99:BK99" si="216">BI98/4</f>
        <v>0</v>
      </c>
      <c r="BJ99">
        <f t="shared" si="216"/>
        <v>8.75</v>
      </c>
      <c r="BK99">
        <f t="shared" si="216"/>
        <v>8.75</v>
      </c>
      <c r="BL99">
        <f>IF(BJ98=0,0,BL98/BJ98)</f>
        <v>255.56</v>
      </c>
      <c r="BQ99">
        <f t="shared" ref="BQ99:BS99" si="217">BQ98/4</f>
        <v>0.25</v>
      </c>
      <c r="BR99">
        <f t="shared" si="217"/>
        <v>8.25</v>
      </c>
      <c r="BS99">
        <f t="shared" si="217"/>
        <v>8.5</v>
      </c>
      <c r="BT99">
        <f>IF(BR98=0,0,BT98/BR98)</f>
        <v>273.907878787879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8.75</v>
      </c>
      <c r="BG102" s="27">
        <f>BL99</f>
        <v>255.56</v>
      </c>
      <c r="BH102" s="26">
        <f>BK99</f>
        <v>8.75</v>
      </c>
      <c r="BI102" s="26">
        <f>BQ99</f>
        <v>0.25</v>
      </c>
      <c r="BJ102" s="26">
        <f>BR99</f>
        <v>8.25</v>
      </c>
      <c r="BK102" s="27">
        <f>BT99</f>
        <v>273.907878787879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T102"/>
  <sheetViews>
    <sheetView zoomScale="55" zoomScaleNormal="55" workbookViewId="0">
      <pane ySplit="1" topLeftCell="A47" activePane="bottomLeft" state="frozen"/>
      <selection/>
      <selection pane="bottomLeft" activeCell="L105" sqref="L105"/>
    </sheetView>
  </sheetViews>
  <sheetFormatPr defaultColWidth="9" defaultRowHeight="13.5"/>
  <cols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28507.06</v>
      </c>
      <c r="B2">
        <v>-7233.2</v>
      </c>
      <c r="C2">
        <v>22856.92</v>
      </c>
      <c r="D2">
        <v>13225.03</v>
      </c>
      <c r="E2">
        <v>265.35</v>
      </c>
      <c r="F2" s="3">
        <v>-6562</v>
      </c>
      <c r="G2">
        <v>629.96</v>
      </c>
      <c r="H2">
        <v>629.12</v>
      </c>
      <c r="I2">
        <v>577.38</v>
      </c>
      <c r="J2">
        <v>588.5</v>
      </c>
      <c r="K2">
        <v>539.75</v>
      </c>
      <c r="L2">
        <v>422.05</v>
      </c>
      <c r="M2">
        <v>902.39</v>
      </c>
      <c r="N2">
        <v>0</v>
      </c>
      <c r="O2">
        <v>263.3</v>
      </c>
      <c r="P2">
        <v>254.9</v>
      </c>
      <c r="Q2">
        <v>0</v>
      </c>
      <c r="R2">
        <v>269.21</v>
      </c>
      <c r="S2">
        <v>28622.889</v>
      </c>
      <c r="T2">
        <v>7384.873</v>
      </c>
      <c r="U2">
        <v>13242.35</v>
      </c>
      <c r="V2">
        <v>6.228</v>
      </c>
      <c r="W2">
        <v>13248.578</v>
      </c>
      <c r="X2">
        <v>173.63</v>
      </c>
      <c r="Y2">
        <v>50.021</v>
      </c>
      <c r="Z2">
        <v>11525.209</v>
      </c>
      <c r="AA2">
        <v>5576.873</v>
      </c>
      <c r="AB2">
        <v>1067.41</v>
      </c>
      <c r="AC2" t="s">
        <v>60</v>
      </c>
      <c r="AD2" s="3">
        <v>-4144.2793</v>
      </c>
      <c r="AE2">
        <v>265.35</v>
      </c>
      <c r="AF2">
        <v>0</v>
      </c>
      <c r="AG2">
        <v>265.35</v>
      </c>
      <c r="AH2">
        <v>260</v>
      </c>
      <c r="AI2">
        <v>0</v>
      </c>
      <c r="AJ2">
        <v>260</v>
      </c>
      <c r="AK2">
        <v>5340</v>
      </c>
      <c r="AL2">
        <v>28995</v>
      </c>
      <c r="AM2">
        <v>34335</v>
      </c>
      <c r="AN2">
        <v>14737.79</v>
      </c>
      <c r="AO2">
        <v>14737.79</v>
      </c>
      <c r="AP2">
        <v>0</v>
      </c>
      <c r="AQ2">
        <v>265.35</v>
      </c>
      <c r="AR2">
        <v>260</v>
      </c>
      <c r="AS2" s="12" t="s">
        <v>142</v>
      </c>
      <c r="AT2" s="12" t="s">
        <v>143</v>
      </c>
      <c r="AU2">
        <v>261</v>
      </c>
      <c r="AV2" s="13">
        <v>261</v>
      </c>
      <c r="AW2" s="3">
        <v>260</v>
      </c>
      <c r="AX2" s="3">
        <v>265.35</v>
      </c>
      <c r="AY2" s="3">
        <v>251</v>
      </c>
      <c r="AZ2" s="17">
        <v>251</v>
      </c>
      <c r="BA2" s="3">
        <v>260</v>
      </c>
      <c r="BB2" s="3">
        <v>265.35</v>
      </c>
      <c r="BE2" s="21">
        <f t="shared" si="0"/>
        <v>260</v>
      </c>
      <c r="BF2" s="21">
        <f t="shared" ref="BF2:BH2" si="4">AH2</f>
        <v>260</v>
      </c>
      <c r="BG2" s="21">
        <f t="shared" si="4"/>
        <v>0</v>
      </c>
      <c r="BH2" s="21">
        <f t="shared" si="4"/>
        <v>260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265.35</v>
      </c>
      <c r="BN2" s="21">
        <f t="shared" ref="BN2:BP2" si="9">AE2</f>
        <v>265.35</v>
      </c>
      <c r="BO2" s="21">
        <f t="shared" si="9"/>
        <v>0</v>
      </c>
      <c r="BP2" s="21">
        <f t="shared" si="9"/>
        <v>265.35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28520.93</v>
      </c>
      <c r="B3">
        <v>-7695.16</v>
      </c>
      <c r="C3">
        <v>23209.11</v>
      </c>
      <c r="D3">
        <v>13381.95</v>
      </c>
      <c r="E3">
        <v>273.33</v>
      </c>
      <c r="F3" s="3">
        <v>-7000</v>
      </c>
      <c r="G3">
        <v>629.12</v>
      </c>
      <c r="H3">
        <v>633.4</v>
      </c>
      <c r="I3">
        <v>601.83</v>
      </c>
      <c r="J3">
        <v>599.92</v>
      </c>
      <c r="K3">
        <v>541.38</v>
      </c>
      <c r="L3">
        <v>423.45</v>
      </c>
      <c r="M3">
        <v>900.34</v>
      </c>
      <c r="N3">
        <v>0</v>
      </c>
      <c r="O3">
        <v>292.3</v>
      </c>
      <c r="P3">
        <v>295.1</v>
      </c>
      <c r="Q3">
        <v>0</v>
      </c>
      <c r="R3">
        <v>270.32</v>
      </c>
      <c r="S3">
        <v>28397.426</v>
      </c>
      <c r="T3">
        <v>7832.903</v>
      </c>
      <c r="U3">
        <v>13063.082</v>
      </c>
      <c r="V3">
        <v>6.373</v>
      </c>
      <c r="W3">
        <v>13069.456</v>
      </c>
      <c r="X3">
        <v>168.69</v>
      </c>
      <c r="Y3">
        <v>50.021</v>
      </c>
      <c r="Z3">
        <v>11115.131</v>
      </c>
      <c r="AA3">
        <v>5943.33</v>
      </c>
      <c r="AB3">
        <v>1079.49</v>
      </c>
      <c r="AC3" t="s">
        <v>60</v>
      </c>
      <c r="AD3" s="3">
        <v>-4522.624</v>
      </c>
      <c r="AE3">
        <v>273.33</v>
      </c>
      <c r="AF3">
        <v>0</v>
      </c>
      <c r="AG3">
        <v>273.33</v>
      </c>
      <c r="AH3">
        <v>264</v>
      </c>
      <c r="AI3">
        <v>0</v>
      </c>
      <c r="AJ3">
        <v>264</v>
      </c>
      <c r="AK3">
        <v>5368</v>
      </c>
      <c r="AL3">
        <v>28835.2</v>
      </c>
      <c r="AM3">
        <v>34203.2</v>
      </c>
      <c r="AN3">
        <v>14753.39</v>
      </c>
      <c r="AO3">
        <v>14753.39</v>
      </c>
      <c r="AP3">
        <v>0</v>
      </c>
      <c r="AQ3">
        <v>273.33</v>
      </c>
      <c r="AR3">
        <v>264</v>
      </c>
      <c r="AU3">
        <v>261</v>
      </c>
      <c r="AV3" s="13">
        <v>294.1</v>
      </c>
      <c r="AW3" s="3">
        <v>264</v>
      </c>
      <c r="AX3" s="3">
        <v>273.33</v>
      </c>
      <c r="AY3" s="3">
        <v>251</v>
      </c>
      <c r="AZ3" s="17">
        <v>290.67</v>
      </c>
      <c r="BA3" s="3">
        <v>264</v>
      </c>
      <c r="BB3" s="3">
        <v>273.33</v>
      </c>
      <c r="BE3" s="21">
        <f t="shared" si="0"/>
        <v>264</v>
      </c>
      <c r="BF3" s="21">
        <f t="shared" ref="BF3:BH3" si="14">AH3</f>
        <v>264</v>
      </c>
      <c r="BG3" s="21">
        <f t="shared" si="14"/>
        <v>0</v>
      </c>
      <c r="BH3" s="21">
        <f t="shared" si="14"/>
        <v>264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273.33</v>
      </c>
      <c r="BN3" s="21">
        <f t="shared" ref="BN3:BP3" si="15">AE3</f>
        <v>273.33</v>
      </c>
      <c r="BO3" s="21">
        <f t="shared" si="15"/>
        <v>0</v>
      </c>
      <c r="BP3" s="21">
        <f t="shared" si="15"/>
        <v>273.33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28028.83</v>
      </c>
      <c r="B4">
        <v>-7516.32</v>
      </c>
      <c r="C4">
        <v>22440.67</v>
      </c>
      <c r="D4">
        <v>13587.54</v>
      </c>
      <c r="E4">
        <v>264.33</v>
      </c>
      <c r="F4" s="3">
        <v>-6999</v>
      </c>
      <c r="G4">
        <v>571</v>
      </c>
      <c r="H4">
        <v>567.59</v>
      </c>
      <c r="I4">
        <v>602.41</v>
      </c>
      <c r="J4">
        <v>599.11</v>
      </c>
      <c r="K4">
        <v>541.84</v>
      </c>
      <c r="L4">
        <v>422.05</v>
      </c>
      <c r="M4">
        <v>901.16</v>
      </c>
      <c r="N4">
        <v>0</v>
      </c>
      <c r="O4">
        <v>262.7</v>
      </c>
      <c r="P4">
        <v>260.1</v>
      </c>
      <c r="Q4">
        <v>0</v>
      </c>
      <c r="R4">
        <v>270.48</v>
      </c>
      <c r="S4">
        <v>28176.082</v>
      </c>
      <c r="T4">
        <v>7526.926</v>
      </c>
      <c r="U4">
        <v>13159.504</v>
      </c>
      <c r="V4">
        <v>5.959</v>
      </c>
      <c r="W4">
        <v>13165.464</v>
      </c>
      <c r="X4">
        <v>168.54</v>
      </c>
      <c r="Y4">
        <v>50.019</v>
      </c>
      <c r="Z4">
        <v>11789.244</v>
      </c>
      <c r="AA4">
        <v>5337.834</v>
      </c>
      <c r="AB4">
        <v>1076.05</v>
      </c>
      <c r="AC4" t="s">
        <v>60</v>
      </c>
      <c r="AD4" s="3">
        <v>-4587.198</v>
      </c>
      <c r="AE4">
        <v>264.33</v>
      </c>
      <c r="AF4">
        <v>0</v>
      </c>
      <c r="AG4">
        <v>264.33</v>
      </c>
      <c r="AH4">
        <v>265</v>
      </c>
      <c r="AI4">
        <v>0</v>
      </c>
      <c r="AJ4">
        <v>265</v>
      </c>
      <c r="AK4">
        <v>5372</v>
      </c>
      <c r="AL4">
        <v>28595.6</v>
      </c>
      <c r="AM4">
        <v>33967.6</v>
      </c>
      <c r="AN4">
        <v>14776.48</v>
      </c>
      <c r="AO4">
        <v>14776.48</v>
      </c>
      <c r="AP4">
        <v>0</v>
      </c>
      <c r="AQ4">
        <v>264.33</v>
      </c>
      <c r="AR4">
        <v>265</v>
      </c>
      <c r="AU4">
        <v>261</v>
      </c>
      <c r="AV4" s="13">
        <v>261</v>
      </c>
      <c r="AW4" s="3">
        <v>265</v>
      </c>
      <c r="AX4" s="3">
        <v>264.33</v>
      </c>
      <c r="AY4" s="3">
        <v>251</v>
      </c>
      <c r="AZ4" s="17">
        <v>251</v>
      </c>
      <c r="BA4" s="3">
        <v>265</v>
      </c>
      <c r="BB4" s="3">
        <v>264.33</v>
      </c>
      <c r="BE4" s="21">
        <f t="shared" si="0"/>
        <v>265</v>
      </c>
      <c r="BF4" s="21">
        <f t="shared" ref="BF4:BH4" si="16">AH4</f>
        <v>265</v>
      </c>
      <c r="BG4" s="21">
        <f t="shared" si="16"/>
        <v>0</v>
      </c>
      <c r="BH4" s="21">
        <f t="shared" si="16"/>
        <v>265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264.33</v>
      </c>
      <c r="BN4" s="21">
        <f t="shared" ref="BN4:BP4" si="17">AE4</f>
        <v>264.33</v>
      </c>
      <c r="BO4" s="21">
        <f t="shared" si="17"/>
        <v>0</v>
      </c>
      <c r="BP4" s="21">
        <f t="shared" si="17"/>
        <v>264.33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27677.87</v>
      </c>
      <c r="B5">
        <v>-7540.3</v>
      </c>
      <c r="C5">
        <v>22877.32</v>
      </c>
      <c r="D5">
        <v>13646.14</v>
      </c>
      <c r="E5">
        <v>268</v>
      </c>
      <c r="F5" s="3">
        <v>-7000</v>
      </c>
      <c r="G5">
        <v>629.12</v>
      </c>
      <c r="H5">
        <v>629.12</v>
      </c>
      <c r="I5">
        <v>599.83</v>
      </c>
      <c r="J5">
        <v>599.8</v>
      </c>
      <c r="K5">
        <v>539.28</v>
      </c>
      <c r="L5">
        <v>421.35</v>
      </c>
      <c r="M5">
        <v>898.28</v>
      </c>
      <c r="N5">
        <v>0</v>
      </c>
      <c r="O5">
        <v>261</v>
      </c>
      <c r="P5">
        <v>258.4</v>
      </c>
      <c r="Q5">
        <v>0</v>
      </c>
      <c r="R5">
        <v>270.32</v>
      </c>
      <c r="S5">
        <v>27676.54</v>
      </c>
      <c r="T5">
        <v>7559.683</v>
      </c>
      <c r="U5">
        <v>13482.524</v>
      </c>
      <c r="V5">
        <v>5.978</v>
      </c>
      <c r="W5">
        <v>13488.502</v>
      </c>
      <c r="X5">
        <v>169.23</v>
      </c>
      <c r="Y5">
        <v>50.033</v>
      </c>
      <c r="Z5">
        <v>12200.289</v>
      </c>
      <c r="AA5">
        <v>5119.697</v>
      </c>
      <c r="AB5">
        <v>1071.74</v>
      </c>
      <c r="AC5" t="s">
        <v>60</v>
      </c>
      <c r="AD5" s="3">
        <v>-4593.782</v>
      </c>
      <c r="AE5">
        <v>268</v>
      </c>
      <c r="AF5">
        <v>0</v>
      </c>
      <c r="AG5">
        <v>268</v>
      </c>
      <c r="AH5">
        <v>258</v>
      </c>
      <c r="AI5">
        <v>0</v>
      </c>
      <c r="AJ5">
        <v>258</v>
      </c>
      <c r="AK5">
        <v>5374</v>
      </c>
      <c r="AL5">
        <v>28176.3</v>
      </c>
      <c r="AM5">
        <v>33550.3</v>
      </c>
      <c r="AN5">
        <v>14802.92</v>
      </c>
      <c r="AO5">
        <v>14802.92</v>
      </c>
      <c r="AP5">
        <v>0</v>
      </c>
      <c r="AQ5">
        <v>268</v>
      </c>
      <c r="AR5">
        <v>258</v>
      </c>
      <c r="AU5">
        <v>261</v>
      </c>
      <c r="AV5" s="13">
        <v>261</v>
      </c>
      <c r="AW5" s="3">
        <v>258</v>
      </c>
      <c r="AX5" s="3">
        <v>268</v>
      </c>
      <c r="AY5" s="3">
        <v>251</v>
      </c>
      <c r="AZ5" s="17">
        <v>251</v>
      </c>
      <c r="BA5" s="3">
        <v>258</v>
      </c>
      <c r="BB5" s="3">
        <v>268</v>
      </c>
      <c r="BE5" s="21">
        <f t="shared" si="0"/>
        <v>258</v>
      </c>
      <c r="BF5" s="21">
        <f t="shared" ref="BF5:BH5" si="18">AH5</f>
        <v>258</v>
      </c>
      <c r="BG5" s="21">
        <f t="shared" si="18"/>
        <v>0</v>
      </c>
      <c r="BH5" s="21">
        <f t="shared" si="18"/>
        <v>258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268</v>
      </c>
      <c r="BN5" s="21">
        <f t="shared" ref="BN5:BP5" si="19">AE5</f>
        <v>268</v>
      </c>
      <c r="BO5" s="21">
        <f t="shared" si="19"/>
        <v>0</v>
      </c>
      <c r="BP5" s="21">
        <f t="shared" si="19"/>
        <v>268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27107.45</v>
      </c>
      <c r="B6">
        <v>-7561.38</v>
      </c>
      <c r="C6">
        <v>22349.37</v>
      </c>
      <c r="D6">
        <v>13637.29</v>
      </c>
      <c r="E6">
        <v>261.67</v>
      </c>
      <c r="F6" s="3">
        <v>-6999</v>
      </c>
      <c r="G6">
        <v>551.36</v>
      </c>
      <c r="H6">
        <v>549.64</v>
      </c>
      <c r="I6">
        <v>580.56</v>
      </c>
      <c r="J6">
        <v>577.84</v>
      </c>
      <c r="K6">
        <v>538.12</v>
      </c>
      <c r="L6">
        <v>423.45</v>
      </c>
      <c r="M6">
        <v>900.75</v>
      </c>
      <c r="N6">
        <v>0</v>
      </c>
      <c r="O6">
        <v>262.7</v>
      </c>
      <c r="P6">
        <v>250.7</v>
      </c>
      <c r="Q6">
        <v>0</v>
      </c>
      <c r="R6">
        <v>270.11</v>
      </c>
      <c r="S6">
        <v>27119.62</v>
      </c>
      <c r="T6">
        <v>7923.745</v>
      </c>
      <c r="U6">
        <v>13799.311</v>
      </c>
      <c r="V6">
        <v>5.977</v>
      </c>
      <c r="W6">
        <v>13805.288</v>
      </c>
      <c r="X6">
        <v>42.23</v>
      </c>
      <c r="Y6">
        <v>49.965</v>
      </c>
      <c r="Z6">
        <v>13048.172</v>
      </c>
      <c r="AA6">
        <v>4588.91</v>
      </c>
      <c r="AB6">
        <v>1094.24</v>
      </c>
      <c r="AC6" t="s">
        <v>60</v>
      </c>
      <c r="AD6" s="3">
        <v>-4599.245</v>
      </c>
      <c r="AE6">
        <v>261.67</v>
      </c>
      <c r="AF6">
        <v>0</v>
      </c>
      <c r="AG6">
        <v>261.67</v>
      </c>
      <c r="AH6">
        <v>254</v>
      </c>
      <c r="AI6">
        <v>0</v>
      </c>
      <c r="AJ6">
        <v>254</v>
      </c>
      <c r="AK6">
        <v>5379</v>
      </c>
      <c r="AL6">
        <v>27856.7</v>
      </c>
      <c r="AM6">
        <v>33235.7</v>
      </c>
      <c r="AN6">
        <v>14858.03</v>
      </c>
      <c r="AO6">
        <v>14858.03</v>
      </c>
      <c r="AP6">
        <v>0</v>
      </c>
      <c r="AQ6">
        <v>261.67</v>
      </c>
      <c r="AR6">
        <v>254</v>
      </c>
      <c r="AU6">
        <v>261</v>
      </c>
      <c r="AV6" s="13">
        <v>261</v>
      </c>
      <c r="AW6" s="3">
        <v>254</v>
      </c>
      <c r="AX6" s="3">
        <v>261.67</v>
      </c>
      <c r="AY6" s="3">
        <v>251</v>
      </c>
      <c r="AZ6" s="17">
        <v>251</v>
      </c>
      <c r="BA6" s="3">
        <v>254</v>
      </c>
      <c r="BB6" s="3">
        <v>261.67</v>
      </c>
      <c r="BE6" s="21">
        <f t="shared" si="0"/>
        <v>254</v>
      </c>
      <c r="BF6" s="21">
        <f t="shared" ref="BF6:BH6" si="20">AH6</f>
        <v>254</v>
      </c>
      <c r="BG6" s="21">
        <f t="shared" si="20"/>
        <v>0</v>
      </c>
      <c r="BH6" s="21">
        <f t="shared" si="20"/>
        <v>254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261.67</v>
      </c>
      <c r="BN6" s="21">
        <f t="shared" ref="BN6:BP6" si="21">AE6</f>
        <v>261.67</v>
      </c>
      <c r="BO6" s="21">
        <f t="shared" si="21"/>
        <v>0</v>
      </c>
      <c r="BP6" s="21">
        <f t="shared" si="21"/>
        <v>261.67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27025.48</v>
      </c>
      <c r="B7">
        <v>-7529.4</v>
      </c>
      <c r="C7">
        <v>22307.02</v>
      </c>
      <c r="D7">
        <v>13805.9</v>
      </c>
      <c r="E7">
        <v>261.67</v>
      </c>
      <c r="F7" s="3">
        <v>-6999</v>
      </c>
      <c r="G7">
        <v>552.21</v>
      </c>
      <c r="H7">
        <v>551.36</v>
      </c>
      <c r="I7">
        <v>577.13</v>
      </c>
      <c r="J7">
        <v>573.95</v>
      </c>
      <c r="K7">
        <v>540.68</v>
      </c>
      <c r="L7">
        <v>422.52</v>
      </c>
      <c r="M7">
        <v>901.16</v>
      </c>
      <c r="N7">
        <v>0</v>
      </c>
      <c r="O7">
        <v>260.6</v>
      </c>
      <c r="P7">
        <v>248.7</v>
      </c>
      <c r="Q7">
        <v>0</v>
      </c>
      <c r="R7">
        <v>269.79</v>
      </c>
      <c r="S7">
        <v>27229.998</v>
      </c>
      <c r="T7">
        <v>7439.15</v>
      </c>
      <c r="U7">
        <v>14113.667</v>
      </c>
      <c r="V7">
        <v>5.98</v>
      </c>
      <c r="W7">
        <v>14119.647</v>
      </c>
      <c r="X7">
        <v>42.08</v>
      </c>
      <c r="Y7">
        <v>50.033</v>
      </c>
      <c r="Z7">
        <v>13525.217</v>
      </c>
      <c r="AA7">
        <v>4261.893</v>
      </c>
      <c r="AB7">
        <v>970.18</v>
      </c>
      <c r="AC7" t="s">
        <v>60</v>
      </c>
      <c r="AD7" s="3">
        <v>-4592.8013</v>
      </c>
      <c r="AE7">
        <v>261.67</v>
      </c>
      <c r="AF7">
        <v>0</v>
      </c>
      <c r="AG7">
        <v>261.67</v>
      </c>
      <c r="AH7">
        <v>250</v>
      </c>
      <c r="AI7">
        <v>0</v>
      </c>
      <c r="AJ7">
        <v>250</v>
      </c>
      <c r="AK7">
        <v>5380</v>
      </c>
      <c r="AL7">
        <v>27677</v>
      </c>
      <c r="AM7">
        <v>33057</v>
      </c>
      <c r="AN7">
        <v>14918.49</v>
      </c>
      <c r="AO7">
        <v>14918.49</v>
      </c>
      <c r="AP7">
        <v>0</v>
      </c>
      <c r="AQ7">
        <v>261.67</v>
      </c>
      <c r="AR7">
        <v>250</v>
      </c>
      <c r="AU7">
        <v>261</v>
      </c>
      <c r="AV7" s="13">
        <v>261</v>
      </c>
      <c r="AW7" s="3">
        <v>250</v>
      </c>
      <c r="AX7" s="3">
        <v>261.67</v>
      </c>
      <c r="AY7" s="3">
        <v>251</v>
      </c>
      <c r="AZ7" s="17">
        <v>251</v>
      </c>
      <c r="BA7" s="3">
        <v>250</v>
      </c>
      <c r="BB7" s="3">
        <v>261.67</v>
      </c>
      <c r="BE7" s="21">
        <f t="shared" si="0"/>
        <v>250</v>
      </c>
      <c r="BF7" s="21">
        <f t="shared" ref="BF7:BH7" si="22">AH7</f>
        <v>250</v>
      </c>
      <c r="BG7" s="21">
        <f t="shared" si="22"/>
        <v>0</v>
      </c>
      <c r="BH7" s="21">
        <f t="shared" si="22"/>
        <v>250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261.67</v>
      </c>
      <c r="BN7" s="21">
        <f t="shared" ref="BN7:BP7" si="23">AE7</f>
        <v>261.67</v>
      </c>
      <c r="BO7" s="21">
        <f t="shared" si="23"/>
        <v>0</v>
      </c>
      <c r="BP7" s="21">
        <f t="shared" si="23"/>
        <v>261.67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26870.34</v>
      </c>
      <c r="B8">
        <v>-7507.68</v>
      </c>
      <c r="C8">
        <v>21856.05</v>
      </c>
      <c r="D8">
        <v>14082.12</v>
      </c>
      <c r="E8">
        <v>260</v>
      </c>
      <c r="F8" s="3">
        <v>-7000</v>
      </c>
      <c r="G8">
        <v>551.36</v>
      </c>
      <c r="H8">
        <v>549.64</v>
      </c>
      <c r="I8">
        <v>494.12</v>
      </c>
      <c r="J8">
        <v>495.06</v>
      </c>
      <c r="K8">
        <v>540.91</v>
      </c>
      <c r="L8">
        <v>422.05</v>
      </c>
      <c r="M8">
        <v>901.57</v>
      </c>
      <c r="N8">
        <v>0</v>
      </c>
      <c r="O8">
        <v>260.1</v>
      </c>
      <c r="P8">
        <v>248.6</v>
      </c>
      <c r="Q8">
        <v>0</v>
      </c>
      <c r="R8">
        <v>269.95</v>
      </c>
      <c r="S8">
        <v>27050.3</v>
      </c>
      <c r="T8">
        <v>7273.019</v>
      </c>
      <c r="U8">
        <v>14326.599</v>
      </c>
      <c r="V8">
        <v>5.981</v>
      </c>
      <c r="W8">
        <v>14332.58</v>
      </c>
      <c r="X8">
        <v>42.14</v>
      </c>
      <c r="Y8">
        <v>50.032</v>
      </c>
      <c r="Z8">
        <v>14045.855</v>
      </c>
      <c r="AA8">
        <v>3784.664</v>
      </c>
      <c r="AB8">
        <v>973.39</v>
      </c>
      <c r="AC8" t="s">
        <v>60</v>
      </c>
      <c r="AD8" s="3">
        <v>-4601.626</v>
      </c>
      <c r="AE8">
        <v>260</v>
      </c>
      <c r="AF8">
        <v>0</v>
      </c>
      <c r="AG8">
        <v>260</v>
      </c>
      <c r="AH8">
        <v>254</v>
      </c>
      <c r="AI8">
        <v>0</v>
      </c>
      <c r="AJ8">
        <v>254</v>
      </c>
      <c r="AK8">
        <v>5383</v>
      </c>
      <c r="AL8">
        <v>27437.4</v>
      </c>
      <c r="AM8">
        <v>32820.4</v>
      </c>
      <c r="AN8">
        <v>14975.81</v>
      </c>
      <c r="AO8">
        <v>14975.81</v>
      </c>
      <c r="AP8">
        <v>0</v>
      </c>
      <c r="AQ8">
        <v>260</v>
      </c>
      <c r="AR8">
        <v>254</v>
      </c>
      <c r="AU8">
        <v>261</v>
      </c>
      <c r="AV8" s="13">
        <v>261</v>
      </c>
      <c r="AW8" s="3">
        <v>254</v>
      </c>
      <c r="AX8" s="3">
        <v>260</v>
      </c>
      <c r="AY8" s="3">
        <v>251</v>
      </c>
      <c r="AZ8" s="17">
        <v>251</v>
      </c>
      <c r="BA8" s="3">
        <v>254</v>
      </c>
      <c r="BB8" s="3">
        <v>260</v>
      </c>
      <c r="BE8" s="21">
        <f t="shared" si="0"/>
        <v>254</v>
      </c>
      <c r="BF8" s="21">
        <f t="shared" ref="BF8:BH8" si="24">AH8</f>
        <v>254</v>
      </c>
      <c r="BG8" s="21">
        <f t="shared" si="24"/>
        <v>0</v>
      </c>
      <c r="BH8" s="21">
        <f t="shared" si="24"/>
        <v>254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260</v>
      </c>
      <c r="BN8" s="21">
        <f t="shared" ref="BN8:BP8" si="25">AE8</f>
        <v>260</v>
      </c>
      <c r="BO8" s="21">
        <f t="shared" si="25"/>
        <v>0</v>
      </c>
      <c r="BP8" s="21">
        <f t="shared" si="25"/>
        <v>260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26886.14</v>
      </c>
      <c r="B9">
        <v>-7479.78</v>
      </c>
      <c r="C9">
        <v>21650.23</v>
      </c>
      <c r="D9">
        <v>14313.79</v>
      </c>
      <c r="E9">
        <v>260</v>
      </c>
      <c r="F9" s="3">
        <v>-7000</v>
      </c>
      <c r="G9">
        <v>549.64</v>
      </c>
      <c r="H9">
        <v>549.64</v>
      </c>
      <c r="I9">
        <v>461.63</v>
      </c>
      <c r="J9">
        <v>465.34</v>
      </c>
      <c r="K9">
        <v>540.68</v>
      </c>
      <c r="L9">
        <v>422.52</v>
      </c>
      <c r="M9">
        <v>901.57</v>
      </c>
      <c r="N9">
        <v>0</v>
      </c>
      <c r="O9">
        <v>261.2</v>
      </c>
      <c r="P9">
        <v>250.7</v>
      </c>
      <c r="Q9">
        <v>0</v>
      </c>
      <c r="R9">
        <v>270.43</v>
      </c>
      <c r="S9">
        <v>26795.182</v>
      </c>
      <c r="T9">
        <v>7460.147</v>
      </c>
      <c r="U9">
        <v>14526.708</v>
      </c>
      <c r="V9">
        <v>5.977</v>
      </c>
      <c r="W9">
        <v>14532.684</v>
      </c>
      <c r="X9">
        <v>42.14</v>
      </c>
      <c r="Y9">
        <v>49.971</v>
      </c>
      <c r="Z9">
        <v>14303.23</v>
      </c>
      <c r="AA9">
        <v>3505.488</v>
      </c>
      <c r="AB9">
        <v>972.32</v>
      </c>
      <c r="AC9" t="s">
        <v>60</v>
      </c>
      <c r="AD9" s="3">
        <v>-4608.91</v>
      </c>
      <c r="AE9">
        <v>260</v>
      </c>
      <c r="AF9">
        <v>0</v>
      </c>
      <c r="AG9">
        <v>260</v>
      </c>
      <c r="AH9">
        <v>250</v>
      </c>
      <c r="AI9">
        <v>0</v>
      </c>
      <c r="AJ9">
        <v>250</v>
      </c>
      <c r="AK9">
        <v>5385</v>
      </c>
      <c r="AL9">
        <v>27277.6</v>
      </c>
      <c r="AM9">
        <v>32662.6</v>
      </c>
      <c r="AN9">
        <v>15031.81</v>
      </c>
      <c r="AO9">
        <v>15031.81</v>
      </c>
      <c r="AP9">
        <v>0</v>
      </c>
      <c r="AQ9">
        <v>260</v>
      </c>
      <c r="AR9">
        <v>250</v>
      </c>
      <c r="AU9">
        <v>261</v>
      </c>
      <c r="AV9" s="13">
        <v>261</v>
      </c>
      <c r="AW9" s="3">
        <v>250</v>
      </c>
      <c r="AX9" s="3">
        <v>260</v>
      </c>
      <c r="AY9" s="3">
        <v>251</v>
      </c>
      <c r="AZ9" s="17">
        <v>251</v>
      </c>
      <c r="BA9" s="3">
        <v>250</v>
      </c>
      <c r="BB9" s="3">
        <v>260</v>
      </c>
      <c r="BE9" s="21">
        <f t="shared" si="0"/>
        <v>250</v>
      </c>
      <c r="BF9" s="21">
        <f t="shared" ref="BF9:BH9" si="26">AH9</f>
        <v>250</v>
      </c>
      <c r="BG9" s="21">
        <f t="shared" si="26"/>
        <v>0</v>
      </c>
      <c r="BH9" s="21">
        <f t="shared" si="26"/>
        <v>250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260</v>
      </c>
      <c r="BN9" s="21">
        <f t="shared" ref="BN9:BP9" si="27">AE9</f>
        <v>260</v>
      </c>
      <c r="BO9" s="21">
        <f t="shared" si="27"/>
        <v>0</v>
      </c>
      <c r="BP9" s="21">
        <f t="shared" si="27"/>
        <v>260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26627.27</v>
      </c>
      <c r="B10">
        <v>-7442.2</v>
      </c>
      <c r="C10">
        <v>20777.43</v>
      </c>
      <c r="D10">
        <v>14543.67</v>
      </c>
      <c r="E10">
        <v>252.42</v>
      </c>
      <c r="F10" s="3">
        <v>-6997</v>
      </c>
      <c r="G10">
        <v>542.8</v>
      </c>
      <c r="H10">
        <v>542.8</v>
      </c>
      <c r="I10">
        <v>450.69</v>
      </c>
      <c r="J10">
        <v>449.21</v>
      </c>
      <c r="K10">
        <v>519.28</v>
      </c>
      <c r="L10">
        <v>422.52</v>
      </c>
      <c r="M10">
        <v>867.04</v>
      </c>
      <c r="N10">
        <v>0</v>
      </c>
      <c r="O10">
        <v>261.1</v>
      </c>
      <c r="P10">
        <v>250.5</v>
      </c>
      <c r="Q10">
        <v>0</v>
      </c>
      <c r="R10">
        <v>252.66</v>
      </c>
      <c r="S10">
        <v>26564.027</v>
      </c>
      <c r="T10">
        <v>7383.402</v>
      </c>
      <c r="U10">
        <v>14790.23</v>
      </c>
      <c r="V10">
        <v>5.996</v>
      </c>
      <c r="W10">
        <v>14796.226</v>
      </c>
      <c r="X10">
        <v>42.23</v>
      </c>
      <c r="Y10">
        <v>50.032</v>
      </c>
      <c r="Z10">
        <v>14866.518</v>
      </c>
      <c r="AA10">
        <v>2959.1</v>
      </c>
      <c r="AB10">
        <v>969.52</v>
      </c>
      <c r="AC10" t="s">
        <v>60</v>
      </c>
      <c r="AD10" s="3">
        <v>-4661.7188</v>
      </c>
      <c r="AE10">
        <v>252.42</v>
      </c>
      <c r="AF10">
        <v>0</v>
      </c>
      <c r="AG10">
        <v>252.42</v>
      </c>
      <c r="AH10">
        <v>245</v>
      </c>
      <c r="AI10">
        <v>0</v>
      </c>
      <c r="AJ10">
        <v>245</v>
      </c>
      <c r="AK10">
        <v>5389</v>
      </c>
      <c r="AL10">
        <v>27058</v>
      </c>
      <c r="AM10">
        <v>32447</v>
      </c>
      <c r="AN10">
        <v>15097.48</v>
      </c>
      <c r="AO10">
        <v>15097.48</v>
      </c>
      <c r="AP10">
        <v>0</v>
      </c>
      <c r="AQ10">
        <v>252.42</v>
      </c>
      <c r="AR10">
        <v>245</v>
      </c>
      <c r="AU10">
        <v>261</v>
      </c>
      <c r="AV10" s="13">
        <v>261</v>
      </c>
      <c r="AW10" s="3">
        <v>245</v>
      </c>
      <c r="AX10" s="3">
        <v>252.42</v>
      </c>
      <c r="AY10" s="3">
        <v>251</v>
      </c>
      <c r="AZ10" s="17">
        <v>251</v>
      </c>
      <c r="BA10" s="3">
        <v>245</v>
      </c>
      <c r="BB10" s="3">
        <v>252.42</v>
      </c>
      <c r="BE10" s="21">
        <f t="shared" si="0"/>
        <v>245</v>
      </c>
      <c r="BF10" s="21">
        <f t="shared" ref="BF10:BH10" si="28">AH10</f>
        <v>245</v>
      </c>
      <c r="BG10" s="21">
        <f t="shared" si="28"/>
        <v>0</v>
      </c>
      <c r="BH10" s="21">
        <f t="shared" si="28"/>
        <v>245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252.42</v>
      </c>
      <c r="BN10" s="21">
        <f t="shared" ref="BN10:BP10" si="29">AE10</f>
        <v>252.42</v>
      </c>
      <c r="BO10" s="21">
        <f t="shared" si="29"/>
        <v>0</v>
      </c>
      <c r="BP10" s="21">
        <f t="shared" si="29"/>
        <v>252.42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26400.29</v>
      </c>
      <c r="B11">
        <v>-7479.06</v>
      </c>
      <c r="C11">
        <v>20511.96</v>
      </c>
      <c r="D11">
        <v>14680.55</v>
      </c>
      <c r="E11">
        <v>248.33</v>
      </c>
      <c r="F11" s="3">
        <v>-6996</v>
      </c>
      <c r="G11">
        <v>547.93</v>
      </c>
      <c r="H11">
        <v>547.93</v>
      </c>
      <c r="I11">
        <v>450.77</v>
      </c>
      <c r="J11">
        <v>450.61</v>
      </c>
      <c r="K11">
        <v>500.67</v>
      </c>
      <c r="L11">
        <v>422.05</v>
      </c>
      <c r="M11">
        <v>804.96</v>
      </c>
      <c r="N11">
        <v>0</v>
      </c>
      <c r="O11">
        <v>260.5</v>
      </c>
      <c r="P11">
        <v>250.8</v>
      </c>
      <c r="Q11">
        <v>0</v>
      </c>
      <c r="R11">
        <v>230.41</v>
      </c>
      <c r="S11">
        <v>26378.285</v>
      </c>
      <c r="T11">
        <v>7700.004</v>
      </c>
      <c r="U11">
        <v>15101.062</v>
      </c>
      <c r="V11">
        <v>5.978</v>
      </c>
      <c r="W11">
        <v>15107.039</v>
      </c>
      <c r="X11">
        <v>42.19</v>
      </c>
      <c r="Y11">
        <v>50.019</v>
      </c>
      <c r="Z11">
        <v>15203.207</v>
      </c>
      <c r="AA11">
        <v>2737.586</v>
      </c>
      <c r="AB11">
        <v>968.43</v>
      </c>
      <c r="AC11" t="s">
        <v>60</v>
      </c>
      <c r="AD11" s="3">
        <v>-4765.655</v>
      </c>
      <c r="AE11">
        <v>248.33</v>
      </c>
      <c r="AF11">
        <v>0</v>
      </c>
      <c r="AG11">
        <v>248.33</v>
      </c>
      <c r="AH11">
        <v>250</v>
      </c>
      <c r="AI11">
        <v>0</v>
      </c>
      <c r="AJ11">
        <v>250</v>
      </c>
      <c r="AK11">
        <v>5394</v>
      </c>
      <c r="AL11">
        <v>26938.2</v>
      </c>
      <c r="AM11">
        <v>32332.2</v>
      </c>
      <c r="AN11">
        <v>15160.53</v>
      </c>
      <c r="AO11">
        <v>15160.53</v>
      </c>
      <c r="AP11">
        <v>0</v>
      </c>
      <c r="AQ11">
        <v>248.33</v>
      </c>
      <c r="AR11">
        <v>250</v>
      </c>
      <c r="AU11">
        <v>261</v>
      </c>
      <c r="AV11" s="13">
        <v>261</v>
      </c>
      <c r="AW11" s="3">
        <v>250</v>
      </c>
      <c r="AX11" s="3">
        <v>248.33</v>
      </c>
      <c r="AY11" s="3">
        <v>251</v>
      </c>
      <c r="AZ11" s="17">
        <v>251</v>
      </c>
      <c r="BA11" s="3">
        <v>250</v>
      </c>
      <c r="BB11" s="3">
        <v>248.33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248.33</v>
      </c>
      <c r="BN11" s="21">
        <f t="shared" ref="BN11:BP11" si="31">AE11</f>
        <v>248.33</v>
      </c>
      <c r="BO11" s="21">
        <f t="shared" si="31"/>
        <v>0</v>
      </c>
      <c r="BP11" s="21">
        <f t="shared" si="31"/>
        <v>248.33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26193.69</v>
      </c>
      <c r="B12">
        <v>-7516.96</v>
      </c>
      <c r="C12">
        <v>20082.29</v>
      </c>
      <c r="D12">
        <v>14963.36</v>
      </c>
      <c r="E12">
        <v>245</v>
      </c>
      <c r="F12" s="3">
        <v>-6996</v>
      </c>
      <c r="G12">
        <v>503.5</v>
      </c>
      <c r="H12">
        <v>503.5</v>
      </c>
      <c r="I12">
        <v>429.32</v>
      </c>
      <c r="J12">
        <v>428.17</v>
      </c>
      <c r="K12">
        <v>495.32</v>
      </c>
      <c r="L12">
        <v>422.52</v>
      </c>
      <c r="M12">
        <v>795.09</v>
      </c>
      <c r="N12">
        <v>0</v>
      </c>
      <c r="O12">
        <v>262</v>
      </c>
      <c r="P12">
        <v>251.2</v>
      </c>
      <c r="Q12">
        <v>0</v>
      </c>
      <c r="R12">
        <v>230.57</v>
      </c>
      <c r="S12">
        <v>26195.84</v>
      </c>
      <c r="T12">
        <v>7613.769</v>
      </c>
      <c r="U12">
        <v>15284.676</v>
      </c>
      <c r="V12">
        <v>6.002</v>
      </c>
      <c r="W12">
        <v>15290.678</v>
      </c>
      <c r="X12">
        <v>42.14</v>
      </c>
      <c r="Y12">
        <v>49.981</v>
      </c>
      <c r="Z12">
        <v>15559.75</v>
      </c>
      <c r="AA12">
        <v>2448.945</v>
      </c>
      <c r="AB12">
        <v>968.21</v>
      </c>
      <c r="AC12" t="s">
        <v>60</v>
      </c>
      <c r="AD12" s="3">
        <v>-4775.6006</v>
      </c>
      <c r="AE12">
        <v>245</v>
      </c>
      <c r="AF12">
        <v>0</v>
      </c>
      <c r="AG12">
        <v>245</v>
      </c>
      <c r="AH12">
        <v>240</v>
      </c>
      <c r="AI12">
        <v>0</v>
      </c>
      <c r="AJ12">
        <v>240</v>
      </c>
      <c r="AK12">
        <v>5400</v>
      </c>
      <c r="AL12">
        <v>26738.5</v>
      </c>
      <c r="AM12">
        <v>32138.5</v>
      </c>
      <c r="AN12">
        <v>15220.91</v>
      </c>
      <c r="AO12">
        <v>15220.91</v>
      </c>
      <c r="AP12">
        <v>0</v>
      </c>
      <c r="AQ12">
        <v>245</v>
      </c>
      <c r="AR12">
        <v>240</v>
      </c>
      <c r="AU12">
        <v>261</v>
      </c>
      <c r="AV12" s="13">
        <v>261</v>
      </c>
      <c r="AW12" s="3">
        <v>240</v>
      </c>
      <c r="AX12" s="3">
        <v>245</v>
      </c>
      <c r="AY12" s="3">
        <v>251</v>
      </c>
      <c r="AZ12" s="17">
        <v>251</v>
      </c>
      <c r="BA12" s="3">
        <v>240</v>
      </c>
      <c r="BB12" s="3">
        <v>245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245</v>
      </c>
      <c r="BN12" s="21">
        <f t="shared" ref="BN12:BP12" si="33">AE12</f>
        <v>245</v>
      </c>
      <c r="BO12" s="21">
        <f t="shared" si="33"/>
        <v>0</v>
      </c>
      <c r="BP12" s="21">
        <f t="shared" si="33"/>
        <v>245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26154.51</v>
      </c>
      <c r="B13">
        <v>-7553.82</v>
      </c>
      <c r="C13">
        <v>19899.79</v>
      </c>
      <c r="D13">
        <v>15144.29</v>
      </c>
      <c r="E13">
        <v>241.67</v>
      </c>
      <c r="F13" s="3">
        <v>-6996</v>
      </c>
      <c r="G13">
        <v>361.65</v>
      </c>
      <c r="H13">
        <v>362.5</v>
      </c>
      <c r="I13">
        <v>446.48</v>
      </c>
      <c r="J13">
        <v>446.78</v>
      </c>
      <c r="K13">
        <v>498.81</v>
      </c>
      <c r="L13">
        <v>423.45</v>
      </c>
      <c r="M13">
        <v>798.79</v>
      </c>
      <c r="N13">
        <v>0</v>
      </c>
      <c r="O13">
        <v>260.5</v>
      </c>
      <c r="P13">
        <v>250.1</v>
      </c>
      <c r="Q13">
        <v>0</v>
      </c>
      <c r="R13">
        <v>230.41</v>
      </c>
      <c r="S13">
        <v>26002.523</v>
      </c>
      <c r="T13">
        <v>7299.622</v>
      </c>
      <c r="U13">
        <v>15453.486</v>
      </c>
      <c r="V13">
        <v>5.972</v>
      </c>
      <c r="W13">
        <v>15459.458</v>
      </c>
      <c r="X13">
        <v>42.23</v>
      </c>
      <c r="Y13">
        <v>50.033</v>
      </c>
      <c r="Z13">
        <v>16080.699</v>
      </c>
      <c r="AA13">
        <v>2094.123</v>
      </c>
      <c r="AB13">
        <v>955.85</v>
      </c>
      <c r="AC13" t="s">
        <v>60</v>
      </c>
      <c r="AD13" s="3">
        <v>-4768.7363</v>
      </c>
      <c r="AE13">
        <v>241.67</v>
      </c>
      <c r="AF13">
        <v>0</v>
      </c>
      <c r="AG13">
        <v>241.67</v>
      </c>
      <c r="AH13">
        <v>240</v>
      </c>
      <c r="AI13">
        <v>0</v>
      </c>
      <c r="AJ13">
        <v>240</v>
      </c>
      <c r="AK13">
        <v>5405</v>
      </c>
      <c r="AL13">
        <v>26598.7</v>
      </c>
      <c r="AM13">
        <v>32003.7</v>
      </c>
      <c r="AN13">
        <v>15290.62</v>
      </c>
      <c r="AO13">
        <v>15290.62</v>
      </c>
      <c r="AP13">
        <v>0</v>
      </c>
      <c r="AQ13">
        <v>241.67</v>
      </c>
      <c r="AR13">
        <v>240</v>
      </c>
      <c r="AU13">
        <v>261</v>
      </c>
      <c r="AV13" s="13">
        <v>261</v>
      </c>
      <c r="AW13" s="3">
        <v>240</v>
      </c>
      <c r="AX13" s="3">
        <v>241.67</v>
      </c>
      <c r="AY13" s="3">
        <v>251</v>
      </c>
      <c r="AZ13" s="17">
        <v>251</v>
      </c>
      <c r="BA13" s="3">
        <v>240</v>
      </c>
      <c r="BB13" s="3">
        <v>241.67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241.67</v>
      </c>
      <c r="BN13" s="21">
        <f t="shared" ref="BN13:BP13" si="35">AE13</f>
        <v>241.67</v>
      </c>
      <c r="BO13" s="21">
        <f t="shared" si="35"/>
        <v>0</v>
      </c>
      <c r="BP13" s="21">
        <f t="shared" si="35"/>
        <v>241.67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25761.11</v>
      </c>
      <c r="B14">
        <v>-7588.01</v>
      </c>
      <c r="C14">
        <v>19220.8</v>
      </c>
      <c r="D14">
        <v>15457.81</v>
      </c>
      <c r="E14">
        <v>239.67</v>
      </c>
      <c r="F14" s="3">
        <v>-6994</v>
      </c>
      <c r="G14">
        <v>352.25</v>
      </c>
      <c r="H14">
        <v>351.4</v>
      </c>
      <c r="I14">
        <v>375.06</v>
      </c>
      <c r="J14">
        <v>376.42</v>
      </c>
      <c r="K14">
        <v>466.25</v>
      </c>
      <c r="L14">
        <v>422.98</v>
      </c>
      <c r="M14">
        <v>755.62</v>
      </c>
      <c r="N14">
        <v>0</v>
      </c>
      <c r="O14">
        <v>262.1</v>
      </c>
      <c r="P14">
        <v>250.9</v>
      </c>
      <c r="Q14">
        <v>0</v>
      </c>
      <c r="R14">
        <v>230.46</v>
      </c>
      <c r="S14">
        <v>26019.457</v>
      </c>
      <c r="T14">
        <v>7691.077</v>
      </c>
      <c r="U14">
        <v>15628.963</v>
      </c>
      <c r="V14">
        <v>5.98</v>
      </c>
      <c r="W14">
        <v>15634.943</v>
      </c>
      <c r="X14">
        <v>42.14</v>
      </c>
      <c r="Y14">
        <v>49.971</v>
      </c>
      <c r="Z14">
        <v>16067.539</v>
      </c>
      <c r="AA14">
        <v>2073.879</v>
      </c>
      <c r="AB14">
        <v>959.75</v>
      </c>
      <c r="AC14" t="s">
        <v>60</v>
      </c>
      <c r="AD14" s="3">
        <v>-4843.537</v>
      </c>
      <c r="AE14">
        <v>239.67</v>
      </c>
      <c r="AF14">
        <v>0</v>
      </c>
      <c r="AG14">
        <v>239.67</v>
      </c>
      <c r="AH14">
        <v>240</v>
      </c>
      <c r="AI14">
        <v>0</v>
      </c>
      <c r="AJ14">
        <v>240</v>
      </c>
      <c r="AK14">
        <v>5412</v>
      </c>
      <c r="AL14">
        <v>26498.8</v>
      </c>
      <c r="AM14">
        <v>31910.8</v>
      </c>
      <c r="AN14">
        <v>15330.97</v>
      </c>
      <c r="AO14">
        <v>15330.97</v>
      </c>
      <c r="AP14">
        <v>0</v>
      </c>
      <c r="AQ14">
        <v>239.67</v>
      </c>
      <c r="AR14">
        <v>240</v>
      </c>
      <c r="AU14">
        <v>261</v>
      </c>
      <c r="AV14" s="13">
        <v>261</v>
      </c>
      <c r="AW14" s="3">
        <v>240</v>
      </c>
      <c r="AX14" s="3">
        <v>239.67</v>
      </c>
      <c r="AY14" s="3">
        <v>251</v>
      </c>
      <c r="AZ14" s="17">
        <v>251</v>
      </c>
      <c r="BA14" s="3">
        <v>240</v>
      </c>
      <c r="BB14" s="3">
        <v>239.67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239.67</v>
      </c>
      <c r="BN14" s="21">
        <f t="shared" ref="BN14:BP14" si="37">AE14</f>
        <v>239.67</v>
      </c>
      <c r="BO14" s="21">
        <f t="shared" si="37"/>
        <v>0</v>
      </c>
      <c r="BP14" s="21">
        <f t="shared" si="37"/>
        <v>239.67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25907.64</v>
      </c>
      <c r="B15">
        <v>-7533</v>
      </c>
      <c r="C15">
        <v>19192.43</v>
      </c>
      <c r="D15">
        <v>15553.36</v>
      </c>
      <c r="E15">
        <v>240</v>
      </c>
      <c r="F15" s="3">
        <v>-6997</v>
      </c>
      <c r="G15">
        <v>352.25</v>
      </c>
      <c r="H15">
        <v>352.25</v>
      </c>
      <c r="I15">
        <v>341.23</v>
      </c>
      <c r="J15">
        <v>337.12</v>
      </c>
      <c r="K15">
        <v>469.74</v>
      </c>
      <c r="L15">
        <v>422.05</v>
      </c>
      <c r="M15">
        <v>768.37</v>
      </c>
      <c r="N15">
        <v>0</v>
      </c>
      <c r="O15">
        <v>261.2</v>
      </c>
      <c r="P15">
        <v>250.6</v>
      </c>
      <c r="Q15">
        <v>0</v>
      </c>
      <c r="R15">
        <v>230.25</v>
      </c>
      <c r="S15">
        <v>25876.285</v>
      </c>
      <c r="T15">
        <v>7542.293</v>
      </c>
      <c r="U15">
        <v>16042.049</v>
      </c>
      <c r="V15">
        <v>5.972</v>
      </c>
      <c r="W15">
        <v>16048.022</v>
      </c>
      <c r="X15">
        <v>42.14</v>
      </c>
      <c r="Y15">
        <v>50.027</v>
      </c>
      <c r="Z15">
        <v>16490.285</v>
      </c>
      <c r="AA15">
        <v>1706.023</v>
      </c>
      <c r="AB15">
        <v>971.54</v>
      </c>
      <c r="AC15" t="s">
        <v>60</v>
      </c>
      <c r="AD15" s="3">
        <v>-4834.992</v>
      </c>
      <c r="AE15">
        <v>240</v>
      </c>
      <c r="AF15">
        <v>0</v>
      </c>
      <c r="AG15">
        <v>240</v>
      </c>
      <c r="AH15">
        <v>240</v>
      </c>
      <c r="AI15">
        <v>0</v>
      </c>
      <c r="AJ15">
        <v>240</v>
      </c>
      <c r="AK15">
        <v>5409</v>
      </c>
      <c r="AL15">
        <v>26399</v>
      </c>
      <c r="AM15">
        <v>31808</v>
      </c>
      <c r="AN15">
        <v>15378.04</v>
      </c>
      <c r="AO15">
        <v>15378.04</v>
      </c>
      <c r="AP15">
        <v>0</v>
      </c>
      <c r="AQ15">
        <v>240</v>
      </c>
      <c r="AR15">
        <v>240</v>
      </c>
      <c r="AU15">
        <v>261</v>
      </c>
      <c r="AV15" s="13">
        <v>261</v>
      </c>
      <c r="AW15" s="3">
        <v>240</v>
      </c>
      <c r="AX15" s="3">
        <v>240</v>
      </c>
      <c r="AY15" s="3">
        <v>251</v>
      </c>
      <c r="AZ15" s="17">
        <v>251</v>
      </c>
      <c r="BA15" s="3">
        <v>240</v>
      </c>
      <c r="BB15" s="3">
        <v>240</v>
      </c>
      <c r="BE15" s="21">
        <f t="shared" si="0"/>
        <v>240</v>
      </c>
      <c r="BF15" s="21">
        <f t="shared" ref="BF15:BH15" si="38">AH15</f>
        <v>240</v>
      </c>
      <c r="BG15" s="21">
        <f t="shared" si="38"/>
        <v>0</v>
      </c>
      <c r="BH15" s="21">
        <f t="shared" si="38"/>
        <v>240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240</v>
      </c>
      <c r="BN15" s="21">
        <f t="shared" ref="BN15:BP15" si="39">AE15</f>
        <v>240</v>
      </c>
      <c r="BO15" s="21">
        <f t="shared" si="39"/>
        <v>0</v>
      </c>
      <c r="BP15" s="21">
        <f t="shared" si="39"/>
        <v>240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25834.31</v>
      </c>
      <c r="B16">
        <v>-7476</v>
      </c>
      <c r="C16">
        <v>18749.18</v>
      </c>
      <c r="D16">
        <v>15722.05</v>
      </c>
      <c r="E16">
        <v>240</v>
      </c>
      <c r="F16" s="3">
        <v>-6997</v>
      </c>
      <c r="G16">
        <v>353.12</v>
      </c>
      <c r="H16">
        <v>351.4</v>
      </c>
      <c r="I16">
        <v>296.15</v>
      </c>
      <c r="J16">
        <v>291.62</v>
      </c>
      <c r="K16">
        <v>457.41</v>
      </c>
      <c r="L16">
        <v>422.52</v>
      </c>
      <c r="M16">
        <v>754.39</v>
      </c>
      <c r="N16">
        <v>0</v>
      </c>
      <c r="O16">
        <v>261.1</v>
      </c>
      <c r="P16">
        <v>251.5</v>
      </c>
      <c r="Q16">
        <v>0</v>
      </c>
      <c r="R16">
        <v>230.2</v>
      </c>
      <c r="S16">
        <v>26012.254</v>
      </c>
      <c r="T16">
        <v>7367.517</v>
      </c>
      <c r="U16">
        <v>16267.507</v>
      </c>
      <c r="V16">
        <v>5.974</v>
      </c>
      <c r="W16">
        <v>16273.481</v>
      </c>
      <c r="X16">
        <v>42.04</v>
      </c>
      <c r="Y16">
        <v>50.028</v>
      </c>
      <c r="Z16">
        <v>16704.697</v>
      </c>
      <c r="AA16">
        <v>1572.822</v>
      </c>
      <c r="AB16">
        <v>967.63</v>
      </c>
      <c r="AC16" t="s">
        <v>60</v>
      </c>
      <c r="AD16" s="3">
        <v>-4851.241</v>
      </c>
      <c r="AE16">
        <v>240</v>
      </c>
      <c r="AF16">
        <v>0</v>
      </c>
      <c r="AG16">
        <v>240</v>
      </c>
      <c r="AH16">
        <v>240</v>
      </c>
      <c r="AI16">
        <v>0</v>
      </c>
      <c r="AJ16">
        <v>240</v>
      </c>
      <c r="AK16">
        <v>5406</v>
      </c>
      <c r="AL16">
        <v>26279.2</v>
      </c>
      <c r="AM16">
        <v>31685.2</v>
      </c>
      <c r="AN16">
        <v>15415.08</v>
      </c>
      <c r="AO16">
        <v>15415.08</v>
      </c>
      <c r="AP16">
        <v>0</v>
      </c>
      <c r="AQ16">
        <v>240</v>
      </c>
      <c r="AR16">
        <v>240</v>
      </c>
      <c r="AU16">
        <v>261</v>
      </c>
      <c r="AV16" s="13">
        <v>261</v>
      </c>
      <c r="AW16" s="3">
        <v>240</v>
      </c>
      <c r="AX16" s="3">
        <v>240</v>
      </c>
      <c r="AY16" s="3">
        <v>251</v>
      </c>
      <c r="AZ16" s="17">
        <v>251</v>
      </c>
      <c r="BA16" s="3">
        <v>240</v>
      </c>
      <c r="BB16" s="3">
        <v>240</v>
      </c>
      <c r="BE16" s="21">
        <f t="shared" si="0"/>
        <v>240</v>
      </c>
      <c r="BF16" s="21">
        <f t="shared" ref="BF16:BH16" si="40">AH16</f>
        <v>240</v>
      </c>
      <c r="BG16" s="21">
        <f t="shared" si="40"/>
        <v>0</v>
      </c>
      <c r="BH16" s="21">
        <f t="shared" si="40"/>
        <v>240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240</v>
      </c>
      <c r="BN16" s="21">
        <f t="shared" ref="BN16:BP16" si="41">AE16</f>
        <v>240</v>
      </c>
      <c r="BO16" s="21">
        <f t="shared" si="41"/>
        <v>0</v>
      </c>
      <c r="BP16" s="21">
        <f t="shared" si="41"/>
        <v>240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25890.53</v>
      </c>
      <c r="B17">
        <v>-7418</v>
      </c>
      <c r="C17">
        <v>18044.27</v>
      </c>
      <c r="D17">
        <v>15905.23</v>
      </c>
      <c r="E17">
        <v>215.01</v>
      </c>
      <c r="F17" s="3">
        <v>-6997</v>
      </c>
      <c r="G17">
        <v>252.29</v>
      </c>
      <c r="H17">
        <v>252.29</v>
      </c>
      <c r="I17">
        <v>263.25</v>
      </c>
      <c r="J17">
        <v>262.06</v>
      </c>
      <c r="K17">
        <v>432.98</v>
      </c>
      <c r="L17">
        <v>413.21</v>
      </c>
      <c r="M17">
        <v>743.29</v>
      </c>
      <c r="N17">
        <v>0</v>
      </c>
      <c r="O17">
        <v>261.9</v>
      </c>
      <c r="P17">
        <v>250.8</v>
      </c>
      <c r="Q17">
        <v>0</v>
      </c>
      <c r="R17">
        <v>225.76</v>
      </c>
      <c r="S17">
        <v>25652.066</v>
      </c>
      <c r="T17">
        <v>7558.856</v>
      </c>
      <c r="U17">
        <v>16319.737</v>
      </c>
      <c r="V17">
        <v>5.97</v>
      </c>
      <c r="W17">
        <v>16325.707</v>
      </c>
      <c r="X17">
        <v>42.09</v>
      </c>
      <c r="Y17">
        <v>49.973</v>
      </c>
      <c r="Z17">
        <v>17045.01</v>
      </c>
      <c r="AA17">
        <v>1430.334</v>
      </c>
      <c r="AB17">
        <v>960.61</v>
      </c>
      <c r="AC17" t="s">
        <v>135</v>
      </c>
      <c r="AD17" s="3">
        <v>-4897.746</v>
      </c>
      <c r="AE17">
        <v>213.33</v>
      </c>
      <c r="AF17">
        <v>22.22</v>
      </c>
      <c r="AG17">
        <v>235.55</v>
      </c>
      <c r="AH17">
        <v>240</v>
      </c>
      <c r="AI17">
        <v>0</v>
      </c>
      <c r="AJ17">
        <v>240</v>
      </c>
      <c r="AK17">
        <v>5403</v>
      </c>
      <c r="AL17">
        <v>26159.3</v>
      </c>
      <c r="AM17">
        <v>31562.3</v>
      </c>
      <c r="AN17">
        <v>15448.23</v>
      </c>
      <c r="AO17">
        <v>15448.23</v>
      </c>
      <c r="AP17">
        <v>0</v>
      </c>
      <c r="AQ17">
        <v>215.01</v>
      </c>
      <c r="AR17">
        <v>240</v>
      </c>
      <c r="AU17">
        <v>261</v>
      </c>
      <c r="AV17" s="13">
        <v>261</v>
      </c>
      <c r="AW17" s="3">
        <v>240</v>
      </c>
      <c r="AX17" s="3">
        <v>235.55</v>
      </c>
      <c r="AY17" s="3">
        <v>251</v>
      </c>
      <c r="AZ17" s="17">
        <v>251</v>
      </c>
      <c r="BA17" s="3">
        <v>240</v>
      </c>
      <c r="BB17" s="3">
        <v>235.55</v>
      </c>
      <c r="BE17" s="21">
        <f t="shared" si="0"/>
        <v>240</v>
      </c>
      <c r="BF17" s="21">
        <f t="shared" ref="BF17:BH17" si="42">AH17</f>
        <v>240</v>
      </c>
      <c r="BG17" s="21">
        <f t="shared" si="42"/>
        <v>0</v>
      </c>
      <c r="BH17" s="21">
        <f t="shared" si="42"/>
        <v>240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235.55</v>
      </c>
      <c r="BN17" s="21">
        <f t="shared" ref="BN17:BP17" si="43">AE17</f>
        <v>213.33</v>
      </c>
      <c r="BO17" s="21">
        <f t="shared" si="43"/>
        <v>22.22</v>
      </c>
      <c r="BP17" s="21">
        <f t="shared" si="43"/>
        <v>235.55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25709.53</v>
      </c>
      <c r="B18">
        <v>-7694.6</v>
      </c>
      <c r="C18">
        <v>18090.07</v>
      </c>
      <c r="D18">
        <v>16165.15</v>
      </c>
      <c r="E18">
        <v>222.36</v>
      </c>
      <c r="F18" s="3">
        <v>-6993</v>
      </c>
      <c r="G18">
        <v>338.58</v>
      </c>
      <c r="H18">
        <v>337.74</v>
      </c>
      <c r="I18">
        <v>278.19</v>
      </c>
      <c r="J18">
        <v>278.66</v>
      </c>
      <c r="K18">
        <v>442.52</v>
      </c>
      <c r="L18">
        <v>412.28</v>
      </c>
      <c r="M18">
        <v>744.52</v>
      </c>
      <c r="N18">
        <v>0</v>
      </c>
      <c r="O18">
        <v>261.2</v>
      </c>
      <c r="P18">
        <v>252.1</v>
      </c>
      <c r="Q18">
        <v>0</v>
      </c>
      <c r="R18">
        <v>226.98</v>
      </c>
      <c r="S18">
        <v>25877.328</v>
      </c>
      <c r="T18">
        <v>7812.296</v>
      </c>
      <c r="U18">
        <v>16338.638</v>
      </c>
      <c r="V18">
        <v>5.983</v>
      </c>
      <c r="W18">
        <v>16344.622</v>
      </c>
      <c r="X18">
        <v>42.04</v>
      </c>
      <c r="Y18">
        <v>49.974</v>
      </c>
      <c r="Z18">
        <v>16654.605</v>
      </c>
      <c r="AA18">
        <v>1780.836</v>
      </c>
      <c r="AB18">
        <v>957.03</v>
      </c>
      <c r="AC18" t="s">
        <v>60</v>
      </c>
      <c r="AD18" s="3">
        <v>-4884.0186</v>
      </c>
      <c r="AE18">
        <v>221.67</v>
      </c>
      <c r="AF18">
        <v>8.89</v>
      </c>
      <c r="AG18">
        <v>230.56</v>
      </c>
      <c r="AH18">
        <v>235</v>
      </c>
      <c r="AI18">
        <v>0</v>
      </c>
      <c r="AJ18">
        <v>235</v>
      </c>
      <c r="AK18">
        <v>5401</v>
      </c>
      <c r="AL18">
        <v>26079.5</v>
      </c>
      <c r="AM18">
        <v>31480.5</v>
      </c>
      <c r="AN18">
        <v>15472.03</v>
      </c>
      <c r="AO18">
        <v>15472.03</v>
      </c>
      <c r="AP18">
        <v>0</v>
      </c>
      <c r="AQ18">
        <v>222.36</v>
      </c>
      <c r="AR18">
        <v>235</v>
      </c>
      <c r="AU18">
        <v>261</v>
      </c>
      <c r="AV18" s="13">
        <v>261</v>
      </c>
      <c r="AW18" s="3">
        <v>235</v>
      </c>
      <c r="AX18" s="3">
        <v>230.56</v>
      </c>
      <c r="AY18" s="3">
        <v>251</v>
      </c>
      <c r="AZ18" s="17">
        <v>251</v>
      </c>
      <c r="BA18" s="3">
        <v>235</v>
      </c>
      <c r="BB18" s="3">
        <v>230.56</v>
      </c>
      <c r="BE18" s="21">
        <f t="shared" si="0"/>
        <v>235</v>
      </c>
      <c r="BF18" s="21">
        <f t="shared" ref="BF18:BH18" si="44">AH18</f>
        <v>235</v>
      </c>
      <c r="BG18" s="21">
        <f t="shared" si="44"/>
        <v>0</v>
      </c>
      <c r="BH18" s="21">
        <f t="shared" si="44"/>
        <v>235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230.56</v>
      </c>
      <c r="BN18" s="21">
        <f t="shared" ref="BN18:BP18" si="45">AE18</f>
        <v>221.67</v>
      </c>
      <c r="BO18" s="21">
        <f t="shared" si="45"/>
        <v>8.89</v>
      </c>
      <c r="BP18" s="21">
        <f t="shared" si="45"/>
        <v>230.56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25784.62</v>
      </c>
      <c r="B19">
        <v>-7759.59</v>
      </c>
      <c r="C19">
        <v>18218.59</v>
      </c>
      <c r="D19">
        <v>16294</v>
      </c>
      <c r="E19">
        <v>238.33</v>
      </c>
      <c r="F19" s="3">
        <v>-6996</v>
      </c>
      <c r="G19">
        <v>348.84</v>
      </c>
      <c r="H19">
        <v>349.68</v>
      </c>
      <c r="I19">
        <v>282.73</v>
      </c>
      <c r="J19">
        <v>283.58</v>
      </c>
      <c r="K19">
        <v>452.52</v>
      </c>
      <c r="L19">
        <v>422.98</v>
      </c>
      <c r="M19">
        <v>750.28</v>
      </c>
      <c r="N19">
        <v>0</v>
      </c>
      <c r="O19">
        <v>263</v>
      </c>
      <c r="P19">
        <v>251.1</v>
      </c>
      <c r="Q19">
        <v>0</v>
      </c>
      <c r="R19">
        <v>230.57</v>
      </c>
      <c r="S19">
        <v>25649.312</v>
      </c>
      <c r="T19">
        <v>7863.086</v>
      </c>
      <c r="U19">
        <v>16258.292</v>
      </c>
      <c r="V19">
        <v>5.956</v>
      </c>
      <c r="W19">
        <v>16264.247</v>
      </c>
      <c r="X19">
        <v>41.99</v>
      </c>
      <c r="Y19">
        <v>49.97</v>
      </c>
      <c r="Z19">
        <v>16843.77</v>
      </c>
      <c r="AA19">
        <v>1435.188</v>
      </c>
      <c r="AB19">
        <v>951.9</v>
      </c>
      <c r="AC19" t="s">
        <v>60</v>
      </c>
      <c r="AD19" s="3">
        <v>-4852.362</v>
      </c>
      <c r="AE19">
        <v>238.33</v>
      </c>
      <c r="AF19">
        <v>0</v>
      </c>
      <c r="AG19">
        <v>238.33</v>
      </c>
      <c r="AH19">
        <v>230</v>
      </c>
      <c r="AI19">
        <v>0</v>
      </c>
      <c r="AJ19">
        <v>230</v>
      </c>
      <c r="AK19">
        <v>5387</v>
      </c>
      <c r="AL19">
        <v>25919.7</v>
      </c>
      <c r="AM19">
        <v>31306.7</v>
      </c>
      <c r="AN19">
        <v>15489.73</v>
      </c>
      <c r="AO19">
        <v>15489.73</v>
      </c>
      <c r="AP19">
        <v>0</v>
      </c>
      <c r="AQ19">
        <v>238.33</v>
      </c>
      <c r="AR19">
        <v>230</v>
      </c>
      <c r="AU19">
        <v>261</v>
      </c>
      <c r="AV19" s="13">
        <v>261</v>
      </c>
      <c r="AW19" s="3">
        <v>230</v>
      </c>
      <c r="AX19" s="3">
        <v>238.33</v>
      </c>
      <c r="AY19" s="3">
        <v>251</v>
      </c>
      <c r="AZ19" s="17">
        <v>251</v>
      </c>
      <c r="BA19" s="3">
        <v>230</v>
      </c>
      <c r="BB19" s="3">
        <v>238.33</v>
      </c>
      <c r="BE19" s="21">
        <f t="shared" si="0"/>
        <v>230</v>
      </c>
      <c r="BF19" s="21">
        <f t="shared" ref="BF19:BH19" si="46">AH19</f>
        <v>230</v>
      </c>
      <c r="BG19" s="21">
        <f t="shared" si="46"/>
        <v>0</v>
      </c>
      <c r="BH19" s="21">
        <f t="shared" si="46"/>
        <v>230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238.33</v>
      </c>
      <c r="BN19" s="21">
        <f t="shared" ref="BN19:BP19" si="47">AE19</f>
        <v>238.33</v>
      </c>
      <c r="BO19" s="21">
        <f t="shared" si="47"/>
        <v>0</v>
      </c>
      <c r="BP19" s="21">
        <f t="shared" si="47"/>
        <v>238.33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25631.88</v>
      </c>
      <c r="B20">
        <v>-7757.19</v>
      </c>
      <c r="C20">
        <v>18088.25</v>
      </c>
      <c r="D20">
        <v>16260.36</v>
      </c>
      <c r="E20">
        <v>230.27</v>
      </c>
      <c r="F20" s="3">
        <v>-6997</v>
      </c>
      <c r="G20">
        <v>348.84</v>
      </c>
      <c r="H20">
        <v>347.99</v>
      </c>
      <c r="I20">
        <v>282.82</v>
      </c>
      <c r="J20">
        <v>282.77</v>
      </c>
      <c r="K20">
        <v>447.17</v>
      </c>
      <c r="L20">
        <v>417.4</v>
      </c>
      <c r="M20">
        <v>744.94</v>
      </c>
      <c r="N20">
        <v>0</v>
      </c>
      <c r="O20">
        <v>261.1</v>
      </c>
      <c r="P20">
        <v>250.9</v>
      </c>
      <c r="Q20">
        <v>0</v>
      </c>
      <c r="R20">
        <v>229.14</v>
      </c>
      <c r="S20">
        <v>25775.006</v>
      </c>
      <c r="T20">
        <v>7750.975</v>
      </c>
      <c r="U20">
        <v>16148.931</v>
      </c>
      <c r="V20">
        <v>5.945</v>
      </c>
      <c r="W20">
        <v>16154.876</v>
      </c>
      <c r="X20">
        <v>41.99</v>
      </c>
      <c r="Y20">
        <v>49.992</v>
      </c>
      <c r="Z20">
        <v>16739.984</v>
      </c>
      <c r="AA20">
        <v>1559.648</v>
      </c>
      <c r="AB20">
        <v>949.94</v>
      </c>
      <c r="AC20" t="s">
        <v>60</v>
      </c>
      <c r="AD20" s="3">
        <v>-4878.276</v>
      </c>
      <c r="AE20">
        <v>230</v>
      </c>
      <c r="AF20">
        <v>3.7</v>
      </c>
      <c r="AG20">
        <v>233.7</v>
      </c>
      <c r="AH20">
        <v>235</v>
      </c>
      <c r="AI20">
        <v>0</v>
      </c>
      <c r="AJ20">
        <v>235</v>
      </c>
      <c r="AK20">
        <v>5375</v>
      </c>
      <c r="AL20">
        <v>25877.9</v>
      </c>
      <c r="AM20">
        <v>31252.9</v>
      </c>
      <c r="AN20">
        <v>15494.56</v>
      </c>
      <c r="AO20">
        <v>15494.55</v>
      </c>
      <c r="AP20">
        <v>0.01</v>
      </c>
      <c r="AQ20">
        <v>230.27</v>
      </c>
      <c r="AR20">
        <v>235</v>
      </c>
      <c r="AU20">
        <v>261</v>
      </c>
      <c r="AV20" s="13">
        <v>261</v>
      </c>
      <c r="AW20" s="3">
        <v>235</v>
      </c>
      <c r="AX20" s="3">
        <v>233.7</v>
      </c>
      <c r="AY20" s="3">
        <v>251</v>
      </c>
      <c r="AZ20" s="17">
        <v>251</v>
      </c>
      <c r="BA20" s="3">
        <v>235</v>
      </c>
      <c r="BB20" s="3">
        <v>233.7</v>
      </c>
      <c r="BE20" s="21">
        <f t="shared" si="0"/>
        <v>235</v>
      </c>
      <c r="BF20" s="21">
        <f t="shared" ref="BF20:BH20" si="48">AH20</f>
        <v>235</v>
      </c>
      <c r="BG20" s="21">
        <f t="shared" si="48"/>
        <v>0</v>
      </c>
      <c r="BH20" s="21">
        <f t="shared" si="48"/>
        <v>235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233.7</v>
      </c>
      <c r="BN20" s="21">
        <f t="shared" ref="BN20:BP20" si="49">AE20</f>
        <v>230</v>
      </c>
      <c r="BO20" s="21">
        <f t="shared" si="49"/>
        <v>3.7</v>
      </c>
      <c r="BP20" s="21">
        <f t="shared" si="49"/>
        <v>233.7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25754.2</v>
      </c>
      <c r="B21">
        <v>-7982.27</v>
      </c>
      <c r="C21">
        <v>18436.01</v>
      </c>
      <c r="D21">
        <v>16262.63</v>
      </c>
      <c r="E21">
        <v>240</v>
      </c>
      <c r="F21" s="3">
        <v>-6995</v>
      </c>
      <c r="G21">
        <v>347.99</v>
      </c>
      <c r="H21">
        <v>351.4</v>
      </c>
      <c r="I21">
        <v>286.42</v>
      </c>
      <c r="J21">
        <v>286.73</v>
      </c>
      <c r="K21">
        <v>449.27</v>
      </c>
      <c r="L21">
        <v>423.22</v>
      </c>
      <c r="M21">
        <v>750.28</v>
      </c>
      <c r="N21">
        <v>0</v>
      </c>
      <c r="O21">
        <v>261.8</v>
      </c>
      <c r="P21">
        <v>251.5</v>
      </c>
      <c r="Q21">
        <v>0</v>
      </c>
      <c r="R21">
        <v>229.14</v>
      </c>
      <c r="S21">
        <v>25721.016</v>
      </c>
      <c r="T21">
        <v>8148.237</v>
      </c>
      <c r="U21">
        <v>16134.672</v>
      </c>
      <c r="V21">
        <v>5.643</v>
      </c>
      <c r="W21">
        <v>16140.315</v>
      </c>
      <c r="X21">
        <v>42.09</v>
      </c>
      <c r="Y21">
        <v>49.997</v>
      </c>
      <c r="Z21">
        <v>16356.289</v>
      </c>
      <c r="AA21">
        <v>1815.1</v>
      </c>
      <c r="AB21">
        <v>954.16</v>
      </c>
      <c r="AC21" t="s">
        <v>60</v>
      </c>
      <c r="AD21" s="3">
        <v>-4864.408</v>
      </c>
      <c r="AE21">
        <v>240</v>
      </c>
      <c r="AF21">
        <v>0</v>
      </c>
      <c r="AG21">
        <v>240</v>
      </c>
      <c r="AH21">
        <v>239</v>
      </c>
      <c r="AI21">
        <v>0</v>
      </c>
      <c r="AJ21">
        <v>239</v>
      </c>
      <c r="AK21">
        <v>5362</v>
      </c>
      <c r="AL21">
        <v>26175</v>
      </c>
      <c r="AM21">
        <v>31537</v>
      </c>
      <c r="AN21">
        <v>15497.2</v>
      </c>
      <c r="AO21">
        <v>15497.16</v>
      </c>
      <c r="AP21">
        <v>0.04</v>
      </c>
      <c r="AQ21">
        <v>240</v>
      </c>
      <c r="AR21">
        <v>239</v>
      </c>
      <c r="AU21">
        <v>261</v>
      </c>
      <c r="AV21" s="13">
        <v>261</v>
      </c>
      <c r="AW21" s="3">
        <v>239</v>
      </c>
      <c r="AX21" s="3">
        <v>240</v>
      </c>
      <c r="AY21" s="3">
        <v>251</v>
      </c>
      <c r="AZ21" s="17">
        <v>251</v>
      </c>
      <c r="BA21" s="3">
        <v>239</v>
      </c>
      <c r="BB21" s="3">
        <v>240</v>
      </c>
      <c r="BE21" s="21">
        <f t="shared" si="0"/>
        <v>239</v>
      </c>
      <c r="BF21" s="21">
        <f t="shared" ref="BF21:BH21" si="50">AH21</f>
        <v>239</v>
      </c>
      <c r="BG21" s="21">
        <f t="shared" si="50"/>
        <v>0</v>
      </c>
      <c r="BH21" s="21">
        <f t="shared" si="50"/>
        <v>239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240</v>
      </c>
      <c r="BN21" s="21">
        <f t="shared" ref="BN21:BP21" si="51">AE21</f>
        <v>240</v>
      </c>
      <c r="BO21" s="21">
        <f t="shared" si="51"/>
        <v>0</v>
      </c>
      <c r="BP21" s="21">
        <f t="shared" si="51"/>
        <v>240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25846.26</v>
      </c>
      <c r="B22">
        <v>-7993.04</v>
      </c>
      <c r="C22">
        <v>18591.07</v>
      </c>
      <c r="D22">
        <v>16196.38</v>
      </c>
      <c r="E22">
        <v>240</v>
      </c>
      <c r="F22" s="3">
        <v>-6996</v>
      </c>
      <c r="G22">
        <v>347.99</v>
      </c>
      <c r="H22">
        <v>350.55</v>
      </c>
      <c r="I22">
        <v>306.55</v>
      </c>
      <c r="J22">
        <v>307.56</v>
      </c>
      <c r="K22">
        <v>456.71</v>
      </c>
      <c r="L22">
        <v>421.35</v>
      </c>
      <c r="M22">
        <v>756.04</v>
      </c>
      <c r="N22">
        <v>0</v>
      </c>
      <c r="O22">
        <v>262.1</v>
      </c>
      <c r="P22">
        <v>251.7</v>
      </c>
      <c r="Q22">
        <v>0</v>
      </c>
      <c r="R22">
        <v>230.15</v>
      </c>
      <c r="S22">
        <v>26121.51</v>
      </c>
      <c r="T22">
        <v>8090.764</v>
      </c>
      <c r="U22">
        <v>16029.725</v>
      </c>
      <c r="V22">
        <v>5.545</v>
      </c>
      <c r="W22">
        <v>16035.269</v>
      </c>
      <c r="X22">
        <v>42.13</v>
      </c>
      <c r="Y22">
        <v>49.964</v>
      </c>
      <c r="Z22">
        <v>16008.035</v>
      </c>
      <c r="AA22">
        <v>1947.232</v>
      </c>
      <c r="AB22">
        <v>957.2</v>
      </c>
      <c r="AC22" t="s">
        <v>60</v>
      </c>
      <c r="AD22" s="3">
        <v>-4851.5215</v>
      </c>
      <c r="AE22">
        <v>240</v>
      </c>
      <c r="AF22">
        <v>0</v>
      </c>
      <c r="AG22">
        <v>240</v>
      </c>
      <c r="AH22">
        <v>240</v>
      </c>
      <c r="AI22">
        <v>0</v>
      </c>
      <c r="AJ22">
        <v>240</v>
      </c>
      <c r="AK22">
        <v>5349</v>
      </c>
      <c r="AL22">
        <v>26418.2</v>
      </c>
      <c r="AM22">
        <v>31767.2</v>
      </c>
      <c r="AN22">
        <v>15475.48</v>
      </c>
      <c r="AO22">
        <v>15475.36</v>
      </c>
      <c r="AP22">
        <v>0.12</v>
      </c>
      <c r="AQ22">
        <v>240</v>
      </c>
      <c r="AR22">
        <v>240</v>
      </c>
      <c r="AU22">
        <v>261</v>
      </c>
      <c r="AV22" s="13">
        <v>261</v>
      </c>
      <c r="AW22" s="3">
        <v>240</v>
      </c>
      <c r="AX22" s="3">
        <v>240</v>
      </c>
      <c r="AY22" s="3">
        <v>251</v>
      </c>
      <c r="AZ22" s="17">
        <v>251</v>
      </c>
      <c r="BA22" s="3">
        <v>240</v>
      </c>
      <c r="BB22" s="3">
        <v>240</v>
      </c>
      <c r="BE22" s="21">
        <f t="shared" si="0"/>
        <v>240</v>
      </c>
      <c r="BF22" s="21">
        <f t="shared" ref="BF22:BH22" si="52">AH22</f>
        <v>240</v>
      </c>
      <c r="BG22" s="21">
        <f t="shared" si="52"/>
        <v>0</v>
      </c>
      <c r="BH22" s="21">
        <f t="shared" si="52"/>
        <v>240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240</v>
      </c>
      <c r="BN22" s="21">
        <f t="shared" ref="BN22:BP22" si="53">AE22</f>
        <v>240</v>
      </c>
      <c r="BO22" s="21">
        <f t="shared" si="53"/>
        <v>0</v>
      </c>
      <c r="BP22" s="21">
        <f t="shared" si="53"/>
        <v>240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26211.11</v>
      </c>
      <c r="B23">
        <v>-7914.1</v>
      </c>
      <c r="C23">
        <v>18987.83</v>
      </c>
      <c r="D23">
        <v>16085.09</v>
      </c>
      <c r="E23">
        <v>240</v>
      </c>
      <c r="F23" s="3">
        <v>-6996</v>
      </c>
      <c r="G23">
        <v>349.68</v>
      </c>
      <c r="H23">
        <v>350.55</v>
      </c>
      <c r="I23">
        <v>366.16</v>
      </c>
      <c r="J23">
        <v>366.99</v>
      </c>
      <c r="K23">
        <v>475.09</v>
      </c>
      <c r="L23">
        <v>422.05</v>
      </c>
      <c r="M23">
        <v>773.3</v>
      </c>
      <c r="N23">
        <v>0</v>
      </c>
      <c r="O23">
        <v>261.6</v>
      </c>
      <c r="P23">
        <v>252</v>
      </c>
      <c r="Q23">
        <v>0</v>
      </c>
      <c r="R23">
        <v>230.04</v>
      </c>
      <c r="S23">
        <v>26064.734</v>
      </c>
      <c r="T23">
        <v>7929.669</v>
      </c>
      <c r="U23">
        <v>15816.834</v>
      </c>
      <c r="V23">
        <v>5.529</v>
      </c>
      <c r="W23">
        <v>15822.363</v>
      </c>
      <c r="X23">
        <v>42.04</v>
      </c>
      <c r="Y23">
        <v>49.983</v>
      </c>
      <c r="Z23">
        <v>15837.17</v>
      </c>
      <c r="AA23">
        <v>2190.027</v>
      </c>
      <c r="AB23">
        <v>957.98</v>
      </c>
      <c r="AC23" t="s">
        <v>60</v>
      </c>
      <c r="AD23" s="3">
        <v>-4819.584</v>
      </c>
      <c r="AE23">
        <v>240</v>
      </c>
      <c r="AF23">
        <v>0</v>
      </c>
      <c r="AG23">
        <v>240</v>
      </c>
      <c r="AH23">
        <v>239</v>
      </c>
      <c r="AI23">
        <v>0</v>
      </c>
      <c r="AJ23">
        <v>239</v>
      </c>
      <c r="AK23">
        <v>5575</v>
      </c>
      <c r="AL23">
        <v>26688.3</v>
      </c>
      <c r="AM23">
        <v>32263.3</v>
      </c>
      <c r="AN23">
        <v>15445.23</v>
      </c>
      <c r="AO23">
        <v>15444.88</v>
      </c>
      <c r="AP23">
        <v>0.35</v>
      </c>
      <c r="AQ23">
        <v>240</v>
      </c>
      <c r="AR23">
        <v>239</v>
      </c>
      <c r="AU23">
        <v>261</v>
      </c>
      <c r="AV23" s="13">
        <v>261</v>
      </c>
      <c r="AW23" s="3">
        <v>239</v>
      </c>
      <c r="AX23" s="3">
        <v>240</v>
      </c>
      <c r="AY23" s="3">
        <v>251</v>
      </c>
      <c r="AZ23" s="17">
        <v>251</v>
      </c>
      <c r="BA23" s="3">
        <v>239</v>
      </c>
      <c r="BB23" s="3">
        <v>240</v>
      </c>
      <c r="BE23" s="21">
        <f t="shared" si="0"/>
        <v>239</v>
      </c>
      <c r="BF23" s="21">
        <f t="shared" ref="BF23:BH23" si="54">AH23</f>
        <v>239</v>
      </c>
      <c r="BG23" s="21">
        <f t="shared" si="54"/>
        <v>0</v>
      </c>
      <c r="BH23" s="21">
        <f t="shared" si="54"/>
        <v>239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240</v>
      </c>
      <c r="BN23" s="21">
        <f t="shared" ref="BN23:BP23" si="55">AE23</f>
        <v>240</v>
      </c>
      <c r="BO23" s="21">
        <f t="shared" si="55"/>
        <v>0</v>
      </c>
      <c r="BP23" s="21">
        <f t="shared" si="55"/>
        <v>240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26394.12</v>
      </c>
      <c r="B24">
        <v>-7979</v>
      </c>
      <c r="C24">
        <v>19758.7</v>
      </c>
      <c r="D24">
        <v>16082.47</v>
      </c>
      <c r="E24">
        <v>246.67</v>
      </c>
      <c r="F24" s="3">
        <v>-6996</v>
      </c>
      <c r="G24">
        <v>453.95</v>
      </c>
      <c r="H24">
        <v>456.51</v>
      </c>
      <c r="I24">
        <v>445.2</v>
      </c>
      <c r="J24">
        <v>446.61</v>
      </c>
      <c r="K24">
        <v>503.93</v>
      </c>
      <c r="L24">
        <v>422.98</v>
      </c>
      <c r="M24">
        <v>805.78</v>
      </c>
      <c r="N24">
        <v>0</v>
      </c>
      <c r="O24">
        <v>261.4</v>
      </c>
      <c r="P24">
        <v>251.1</v>
      </c>
      <c r="Q24">
        <v>0</v>
      </c>
      <c r="R24">
        <v>230.36</v>
      </c>
      <c r="S24">
        <v>26748.957</v>
      </c>
      <c r="T24">
        <v>7975.61</v>
      </c>
      <c r="U24">
        <v>15649.221</v>
      </c>
      <c r="V24">
        <v>4.752</v>
      </c>
      <c r="W24">
        <v>15653.972</v>
      </c>
      <c r="X24">
        <v>42.14</v>
      </c>
      <c r="Y24">
        <v>50.013</v>
      </c>
      <c r="Z24">
        <v>14986.938</v>
      </c>
      <c r="AA24">
        <v>2794.738</v>
      </c>
      <c r="AB24">
        <v>952.49</v>
      </c>
      <c r="AC24" t="s">
        <v>60</v>
      </c>
      <c r="AD24" s="3">
        <v>-4760.4717</v>
      </c>
      <c r="AE24">
        <v>246.67</v>
      </c>
      <c r="AF24">
        <v>0</v>
      </c>
      <c r="AG24">
        <v>246.67</v>
      </c>
      <c r="AH24">
        <v>245</v>
      </c>
      <c r="AI24">
        <v>0</v>
      </c>
      <c r="AJ24">
        <v>245</v>
      </c>
      <c r="AK24">
        <v>5804</v>
      </c>
      <c r="AL24">
        <v>26985.4</v>
      </c>
      <c r="AM24">
        <v>32789.4</v>
      </c>
      <c r="AN24">
        <v>15404.2</v>
      </c>
      <c r="AO24">
        <v>15402.89</v>
      </c>
      <c r="AP24">
        <v>1.31</v>
      </c>
      <c r="AQ24">
        <v>246.67</v>
      </c>
      <c r="AR24">
        <v>245</v>
      </c>
      <c r="AU24">
        <v>261</v>
      </c>
      <c r="AV24" s="13">
        <v>261</v>
      </c>
      <c r="AW24" s="3">
        <v>245</v>
      </c>
      <c r="AX24" s="3">
        <v>246.67</v>
      </c>
      <c r="AY24" s="3">
        <v>251</v>
      </c>
      <c r="AZ24" s="17">
        <v>251</v>
      </c>
      <c r="BA24" s="3">
        <v>245</v>
      </c>
      <c r="BB24" s="3">
        <v>246.67</v>
      </c>
      <c r="BE24" s="21">
        <f t="shared" si="0"/>
        <v>245</v>
      </c>
      <c r="BF24" s="21">
        <f t="shared" ref="BF24:BH24" si="56">AH24</f>
        <v>245</v>
      </c>
      <c r="BG24" s="21">
        <f t="shared" si="56"/>
        <v>0</v>
      </c>
      <c r="BH24" s="21">
        <f t="shared" si="56"/>
        <v>245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246.67</v>
      </c>
      <c r="BN24" s="21">
        <f t="shared" ref="BN24:BP24" si="57">AE24</f>
        <v>246.67</v>
      </c>
      <c r="BO24" s="21">
        <f t="shared" si="57"/>
        <v>0</v>
      </c>
      <c r="BP24" s="21">
        <f t="shared" si="57"/>
        <v>246.67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26921.41</v>
      </c>
      <c r="B25">
        <v>-7881.98</v>
      </c>
      <c r="C25">
        <v>20394.11</v>
      </c>
      <c r="D25">
        <v>15860.66</v>
      </c>
      <c r="E25">
        <v>250</v>
      </c>
      <c r="F25" s="3">
        <v>-6998</v>
      </c>
      <c r="G25">
        <v>551.36</v>
      </c>
      <c r="H25">
        <v>551.36</v>
      </c>
      <c r="I25">
        <v>453.1</v>
      </c>
      <c r="J25">
        <v>450.29</v>
      </c>
      <c r="K25">
        <v>526.72</v>
      </c>
      <c r="L25">
        <v>421.82</v>
      </c>
      <c r="M25">
        <v>862.1</v>
      </c>
      <c r="N25">
        <v>0</v>
      </c>
      <c r="O25">
        <v>259.9</v>
      </c>
      <c r="P25">
        <v>249.6</v>
      </c>
      <c r="Q25">
        <v>0</v>
      </c>
      <c r="R25">
        <v>230.04</v>
      </c>
      <c r="S25">
        <v>26884.453</v>
      </c>
      <c r="T25">
        <v>7778.285</v>
      </c>
      <c r="U25">
        <v>15389.306</v>
      </c>
      <c r="V25">
        <v>10.969</v>
      </c>
      <c r="W25">
        <v>15400.275</v>
      </c>
      <c r="X25">
        <v>42.14</v>
      </c>
      <c r="Y25">
        <v>50.035</v>
      </c>
      <c r="Z25">
        <v>14657.52</v>
      </c>
      <c r="AA25">
        <v>3200.154</v>
      </c>
      <c r="AB25">
        <v>949.02</v>
      </c>
      <c r="AC25" t="s">
        <v>60</v>
      </c>
      <c r="AD25" s="3">
        <v>-4693.6562</v>
      </c>
      <c r="AE25">
        <v>250</v>
      </c>
      <c r="AF25">
        <v>0</v>
      </c>
      <c r="AG25">
        <v>250</v>
      </c>
      <c r="AH25">
        <v>245</v>
      </c>
      <c r="AI25">
        <v>0</v>
      </c>
      <c r="AJ25">
        <v>245</v>
      </c>
      <c r="AK25">
        <v>6032</v>
      </c>
      <c r="AL25">
        <v>27363.7</v>
      </c>
      <c r="AM25">
        <v>33395.7</v>
      </c>
      <c r="AN25">
        <v>15363.95</v>
      </c>
      <c r="AO25">
        <v>15354.04</v>
      </c>
      <c r="AP25">
        <v>9.91</v>
      </c>
      <c r="AQ25">
        <v>250</v>
      </c>
      <c r="AR25">
        <v>245</v>
      </c>
      <c r="AU25">
        <v>261</v>
      </c>
      <c r="AV25" s="13">
        <v>261</v>
      </c>
      <c r="AW25" s="3">
        <v>245</v>
      </c>
      <c r="AX25" s="3">
        <v>250</v>
      </c>
      <c r="AY25" s="3">
        <v>251</v>
      </c>
      <c r="AZ25" s="17">
        <v>251</v>
      </c>
      <c r="BA25" s="3">
        <v>245</v>
      </c>
      <c r="BB25" s="3">
        <v>250</v>
      </c>
      <c r="BE25" s="21">
        <f t="shared" si="0"/>
        <v>245</v>
      </c>
      <c r="BF25" s="21">
        <f t="shared" ref="BF25:BH25" si="58">AH25</f>
        <v>245</v>
      </c>
      <c r="BG25" s="21">
        <f t="shared" si="58"/>
        <v>0</v>
      </c>
      <c r="BH25" s="21">
        <f t="shared" si="58"/>
        <v>245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250</v>
      </c>
      <c r="BN25" s="21">
        <f t="shared" ref="BN25:BP25" si="59">AE25</f>
        <v>250</v>
      </c>
      <c r="BO25" s="21">
        <f t="shared" si="59"/>
        <v>0</v>
      </c>
      <c r="BP25" s="21">
        <f t="shared" si="59"/>
        <v>250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27195.05</v>
      </c>
      <c r="B26">
        <v>-7784.98</v>
      </c>
      <c r="C26">
        <v>20596.34</v>
      </c>
      <c r="D26">
        <v>15834.42</v>
      </c>
      <c r="E26">
        <v>259.33</v>
      </c>
      <c r="F26" s="3">
        <v>-6999</v>
      </c>
      <c r="G26">
        <v>550.49</v>
      </c>
      <c r="H26">
        <v>549.64</v>
      </c>
      <c r="I26">
        <v>453.91</v>
      </c>
      <c r="J26">
        <v>454.23</v>
      </c>
      <c r="K26">
        <v>539.52</v>
      </c>
      <c r="L26">
        <v>421.82</v>
      </c>
      <c r="M26">
        <v>896.64</v>
      </c>
      <c r="N26">
        <v>0</v>
      </c>
      <c r="O26">
        <v>260.4</v>
      </c>
      <c r="P26">
        <v>251.3</v>
      </c>
      <c r="Q26">
        <v>0</v>
      </c>
      <c r="R26">
        <v>269.9</v>
      </c>
      <c r="S26">
        <v>27198.594</v>
      </c>
      <c r="T26">
        <v>7852.019</v>
      </c>
      <c r="U26">
        <v>15040.299</v>
      </c>
      <c r="V26">
        <v>233.975</v>
      </c>
      <c r="W26">
        <v>15274.273</v>
      </c>
      <c r="X26">
        <v>41.99</v>
      </c>
      <c r="Y26">
        <v>50.036</v>
      </c>
      <c r="Z26">
        <v>14167.531</v>
      </c>
      <c r="AA26">
        <v>4022.65</v>
      </c>
      <c r="AB26">
        <v>953.05</v>
      </c>
      <c r="AC26" t="s">
        <v>60</v>
      </c>
      <c r="AD26" s="3">
        <v>-4602.047</v>
      </c>
      <c r="AE26">
        <v>259.33</v>
      </c>
      <c r="AF26">
        <v>0</v>
      </c>
      <c r="AG26">
        <v>259.33</v>
      </c>
      <c r="AH26">
        <v>258</v>
      </c>
      <c r="AI26">
        <v>0</v>
      </c>
      <c r="AJ26">
        <v>258</v>
      </c>
      <c r="AK26">
        <v>6264</v>
      </c>
      <c r="AL26">
        <v>27795.9</v>
      </c>
      <c r="AM26">
        <v>34059.9</v>
      </c>
      <c r="AN26">
        <v>15431.87</v>
      </c>
      <c r="AO26">
        <v>15251.2</v>
      </c>
      <c r="AP26">
        <v>180.67</v>
      </c>
      <c r="AQ26">
        <v>259.33</v>
      </c>
      <c r="AR26">
        <v>258</v>
      </c>
      <c r="AU26">
        <v>261</v>
      </c>
      <c r="AV26" s="13">
        <v>261</v>
      </c>
      <c r="AW26" s="3">
        <v>258</v>
      </c>
      <c r="AX26" s="3">
        <v>259.33</v>
      </c>
      <c r="AY26" s="3">
        <v>251</v>
      </c>
      <c r="AZ26" s="17">
        <v>251</v>
      </c>
      <c r="BA26" s="3">
        <v>258</v>
      </c>
      <c r="BB26" s="3">
        <v>259.33</v>
      </c>
      <c r="BE26" s="21">
        <f t="shared" si="0"/>
        <v>258</v>
      </c>
      <c r="BF26" s="21">
        <f t="shared" ref="BF26:BH26" si="60">AH26</f>
        <v>258</v>
      </c>
      <c r="BG26" s="21">
        <f t="shared" si="60"/>
        <v>0</v>
      </c>
      <c r="BH26" s="21">
        <f t="shared" si="60"/>
        <v>258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259.33</v>
      </c>
      <c r="BN26" s="21">
        <f t="shared" ref="BN26:BP26" si="61">AE26</f>
        <v>259.33</v>
      </c>
      <c r="BO26" s="21">
        <f t="shared" si="61"/>
        <v>0</v>
      </c>
      <c r="BP26" s="21">
        <f t="shared" si="61"/>
        <v>259.33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27695.81</v>
      </c>
      <c r="B27">
        <v>-7864.08</v>
      </c>
      <c r="C27">
        <v>21045.73</v>
      </c>
      <c r="D27">
        <v>15967.47</v>
      </c>
      <c r="E27">
        <v>258.67</v>
      </c>
      <c r="F27" s="3">
        <v>-6998</v>
      </c>
      <c r="G27">
        <v>551.36</v>
      </c>
      <c r="H27">
        <v>550.49</v>
      </c>
      <c r="I27">
        <v>473.21</v>
      </c>
      <c r="J27">
        <v>474.41</v>
      </c>
      <c r="K27">
        <v>540.91</v>
      </c>
      <c r="L27">
        <v>422.52</v>
      </c>
      <c r="M27">
        <v>899.92</v>
      </c>
      <c r="N27">
        <v>0</v>
      </c>
      <c r="O27">
        <v>261.2</v>
      </c>
      <c r="P27">
        <v>252</v>
      </c>
      <c r="Q27">
        <v>0</v>
      </c>
      <c r="R27">
        <v>269.84</v>
      </c>
      <c r="S27">
        <v>27600.355</v>
      </c>
      <c r="T27">
        <v>7884.929</v>
      </c>
      <c r="U27">
        <v>14845.597</v>
      </c>
      <c r="V27">
        <v>803.418</v>
      </c>
      <c r="W27">
        <v>15649.015</v>
      </c>
      <c r="X27">
        <v>42</v>
      </c>
      <c r="Y27">
        <v>50.005</v>
      </c>
      <c r="Z27">
        <v>14021.23</v>
      </c>
      <c r="AA27">
        <v>4153.375</v>
      </c>
      <c r="AB27">
        <v>952.02</v>
      </c>
      <c r="AC27" t="s">
        <v>60</v>
      </c>
      <c r="AD27" s="3">
        <v>-4590.42</v>
      </c>
      <c r="AE27">
        <v>258.67</v>
      </c>
      <c r="AF27">
        <v>0</v>
      </c>
      <c r="AG27">
        <v>258.67</v>
      </c>
      <c r="AH27">
        <v>250</v>
      </c>
      <c r="AI27">
        <v>0</v>
      </c>
      <c r="AJ27">
        <v>250</v>
      </c>
      <c r="AK27">
        <v>6311</v>
      </c>
      <c r="AL27">
        <v>28147.1</v>
      </c>
      <c r="AM27">
        <v>34458.1</v>
      </c>
      <c r="AN27">
        <v>15720.71</v>
      </c>
      <c r="AO27">
        <v>15136.22</v>
      </c>
      <c r="AP27">
        <v>584.49</v>
      </c>
      <c r="AQ27">
        <v>258.67</v>
      </c>
      <c r="AR27">
        <v>250</v>
      </c>
      <c r="AU27">
        <v>261</v>
      </c>
      <c r="AV27" s="13">
        <v>261</v>
      </c>
      <c r="AW27" s="3">
        <v>250</v>
      </c>
      <c r="AX27" s="3">
        <v>258.67</v>
      </c>
      <c r="AY27" s="3">
        <v>251</v>
      </c>
      <c r="AZ27" s="17">
        <v>251</v>
      </c>
      <c r="BA27" s="3">
        <v>250</v>
      </c>
      <c r="BB27" s="3">
        <v>258.67</v>
      </c>
      <c r="BE27" s="21">
        <f t="shared" si="0"/>
        <v>250</v>
      </c>
      <c r="BF27" s="21">
        <f t="shared" ref="BF27:BH27" si="62">AH27</f>
        <v>250</v>
      </c>
      <c r="BG27" s="21">
        <f t="shared" si="62"/>
        <v>0</v>
      </c>
      <c r="BH27" s="21">
        <f t="shared" si="62"/>
        <v>250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258.67</v>
      </c>
      <c r="BN27" s="21">
        <f t="shared" ref="BN27:BP27" si="63">AE27</f>
        <v>258.67</v>
      </c>
      <c r="BO27" s="21">
        <f t="shared" si="63"/>
        <v>0</v>
      </c>
      <c r="BP27" s="21">
        <f t="shared" si="63"/>
        <v>258.67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27709.75</v>
      </c>
      <c r="B28" s="1">
        <v>-7943.1</v>
      </c>
      <c r="C28" s="1">
        <v>20668.42</v>
      </c>
      <c r="D28" s="1">
        <v>16437.82</v>
      </c>
      <c r="E28" s="1">
        <v>259.33</v>
      </c>
      <c r="F28" s="6">
        <v>-6998</v>
      </c>
      <c r="G28" s="1">
        <v>550.49</v>
      </c>
      <c r="H28" s="1">
        <v>549.64</v>
      </c>
      <c r="I28" s="1">
        <v>454.93</v>
      </c>
      <c r="J28" s="1">
        <v>455.71</v>
      </c>
      <c r="K28" s="1">
        <v>540.91</v>
      </c>
      <c r="L28" s="1">
        <v>421.82</v>
      </c>
      <c r="M28" s="1">
        <v>898.69</v>
      </c>
      <c r="N28" s="1">
        <v>0</v>
      </c>
      <c r="O28" s="1">
        <v>259.8</v>
      </c>
      <c r="P28" s="1">
        <v>248.3</v>
      </c>
      <c r="Q28" s="1">
        <v>0</v>
      </c>
      <c r="R28" s="1">
        <v>269.9</v>
      </c>
      <c r="S28" s="1">
        <v>27805.348</v>
      </c>
      <c r="T28" s="1">
        <v>7802.04</v>
      </c>
      <c r="U28" s="1">
        <v>14606.795</v>
      </c>
      <c r="V28" s="1">
        <v>1653.282</v>
      </c>
      <c r="W28" s="1">
        <v>16260.076</v>
      </c>
      <c r="X28" s="1">
        <v>41.89</v>
      </c>
      <c r="Y28" s="1">
        <v>50.033</v>
      </c>
      <c r="Z28" s="1">
        <v>14417.553</v>
      </c>
      <c r="AA28" s="1">
        <v>3773.766</v>
      </c>
      <c r="AB28" s="1">
        <v>950.95</v>
      </c>
      <c r="AC28" s="1" t="s">
        <v>60</v>
      </c>
      <c r="AD28" s="6">
        <v>-4598.6846</v>
      </c>
      <c r="AE28" s="1">
        <v>259.33</v>
      </c>
      <c r="AF28" s="1">
        <v>0</v>
      </c>
      <c r="AG28" s="1">
        <v>259.33</v>
      </c>
      <c r="AH28" s="1">
        <v>250</v>
      </c>
      <c r="AI28" s="1">
        <v>0</v>
      </c>
      <c r="AJ28" s="1">
        <v>250</v>
      </c>
      <c r="AK28" s="1">
        <v>6361</v>
      </c>
      <c r="AL28" s="1">
        <v>28174.1</v>
      </c>
      <c r="AM28" s="1">
        <v>34535.1</v>
      </c>
      <c r="AN28" s="1">
        <v>16344.67</v>
      </c>
      <c r="AO28" s="1">
        <v>15007.32</v>
      </c>
      <c r="AP28" s="1">
        <v>1337.35</v>
      </c>
      <c r="AQ28" s="1">
        <v>259.33</v>
      </c>
      <c r="AR28" s="1">
        <v>250</v>
      </c>
      <c r="AU28" s="1">
        <v>261</v>
      </c>
      <c r="AV28" s="14">
        <v>261</v>
      </c>
      <c r="AW28" s="6">
        <v>250</v>
      </c>
      <c r="AX28" s="6">
        <v>259.33</v>
      </c>
      <c r="AY28" s="6">
        <v>251</v>
      </c>
      <c r="AZ28" s="18">
        <v>251</v>
      </c>
      <c r="BA28" s="6">
        <v>250</v>
      </c>
      <c r="BB28" s="6">
        <v>259.33</v>
      </c>
      <c r="BE28" s="22">
        <f t="shared" si="0"/>
        <v>250</v>
      </c>
      <c r="BF28" s="22">
        <f t="shared" ref="BF28:BH28" si="64">AH28</f>
        <v>250</v>
      </c>
      <c r="BG28" s="22">
        <f t="shared" si="64"/>
        <v>0</v>
      </c>
      <c r="BH28" s="22">
        <f t="shared" si="64"/>
        <v>250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259.33</v>
      </c>
      <c r="BN28" s="22">
        <f t="shared" ref="BN28:BP28" si="65">AE28</f>
        <v>259.33</v>
      </c>
      <c r="BO28" s="22">
        <f t="shared" si="65"/>
        <v>0</v>
      </c>
      <c r="BP28" s="22">
        <f t="shared" si="65"/>
        <v>259.33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27526</v>
      </c>
      <c r="B29" s="1">
        <v>-8021</v>
      </c>
      <c r="C29" s="1">
        <v>19744.53</v>
      </c>
      <c r="D29" s="1">
        <v>17251.4</v>
      </c>
      <c r="E29" s="1">
        <v>253.78</v>
      </c>
      <c r="F29" s="6">
        <v>-7000</v>
      </c>
      <c r="G29" s="1">
        <v>548.8</v>
      </c>
      <c r="H29" s="1">
        <v>547.93</v>
      </c>
      <c r="I29" s="1">
        <v>408.87</v>
      </c>
      <c r="J29" s="1">
        <v>410.02</v>
      </c>
      <c r="K29" s="1">
        <v>536.03</v>
      </c>
      <c r="L29" s="1">
        <v>421.35</v>
      </c>
      <c r="M29" s="1">
        <v>885.95</v>
      </c>
      <c r="N29" s="1">
        <v>0</v>
      </c>
      <c r="O29" s="1">
        <v>257.6</v>
      </c>
      <c r="P29" s="1">
        <v>248.2</v>
      </c>
      <c r="Q29" s="1">
        <v>0</v>
      </c>
      <c r="R29" s="1">
        <v>231.84</v>
      </c>
      <c r="S29" s="1">
        <v>27018.902</v>
      </c>
      <c r="T29" s="1">
        <v>7922.301</v>
      </c>
      <c r="U29" s="1">
        <v>14327.389</v>
      </c>
      <c r="V29" s="1">
        <v>2798.087</v>
      </c>
      <c r="W29" s="1">
        <v>17125.477</v>
      </c>
      <c r="X29" s="1">
        <v>41.89</v>
      </c>
      <c r="Y29" s="1">
        <v>50.036</v>
      </c>
      <c r="Z29" s="1">
        <v>15569.746</v>
      </c>
      <c r="AA29" s="1">
        <v>2785.945</v>
      </c>
      <c r="AB29" s="1">
        <v>954.73</v>
      </c>
      <c r="AC29" s="1" t="s">
        <v>60</v>
      </c>
      <c r="AD29" s="6">
        <v>-4667.1816</v>
      </c>
      <c r="AE29" s="1">
        <v>255.33</v>
      </c>
      <c r="AF29" s="1">
        <v>0</v>
      </c>
      <c r="AG29" s="1">
        <v>255.33</v>
      </c>
      <c r="AH29" s="1">
        <v>230</v>
      </c>
      <c r="AI29" s="1">
        <v>0</v>
      </c>
      <c r="AJ29" s="1">
        <v>230</v>
      </c>
      <c r="AK29" s="1">
        <v>6409</v>
      </c>
      <c r="AL29" s="1">
        <v>27849.9</v>
      </c>
      <c r="AM29" s="1">
        <v>34258.9</v>
      </c>
      <c r="AN29" s="1">
        <v>17301.93</v>
      </c>
      <c r="AO29" s="1">
        <v>14872.97</v>
      </c>
      <c r="AP29" s="1">
        <v>2428.96</v>
      </c>
      <c r="AQ29" s="1">
        <v>253.78</v>
      </c>
      <c r="AR29" s="1">
        <v>230</v>
      </c>
      <c r="AU29" s="1">
        <v>261</v>
      </c>
      <c r="AV29" s="14">
        <v>261</v>
      </c>
      <c r="AW29" s="6">
        <v>230</v>
      </c>
      <c r="AX29" s="6">
        <v>255.33</v>
      </c>
      <c r="AY29" s="6">
        <v>251</v>
      </c>
      <c r="AZ29" s="18">
        <v>251</v>
      </c>
      <c r="BA29" s="6">
        <v>230</v>
      </c>
      <c r="BB29" s="6">
        <v>255.33</v>
      </c>
      <c r="BE29" s="22">
        <f t="shared" si="0"/>
        <v>230</v>
      </c>
      <c r="BF29" s="22">
        <f t="shared" ref="BF29:BH29" si="66">AH29</f>
        <v>230</v>
      </c>
      <c r="BG29" s="22">
        <f t="shared" si="66"/>
        <v>0</v>
      </c>
      <c r="BH29" s="22">
        <f t="shared" si="66"/>
        <v>230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255.33</v>
      </c>
      <c r="BN29" s="22">
        <f t="shared" ref="BN29:BP29" si="67">AE29</f>
        <v>255.33</v>
      </c>
      <c r="BO29" s="22">
        <f t="shared" si="67"/>
        <v>0</v>
      </c>
      <c r="BP29" s="22">
        <f t="shared" si="67"/>
        <v>255.33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26727.6</v>
      </c>
      <c r="B30" s="2">
        <v>-8095</v>
      </c>
      <c r="C30" s="2">
        <v>17903.76</v>
      </c>
      <c r="D30" s="2">
        <v>17362.44</v>
      </c>
      <c r="E30" s="2">
        <v>160</v>
      </c>
      <c r="F30" s="7">
        <v>-7000</v>
      </c>
      <c r="G30" s="2">
        <v>399.26</v>
      </c>
      <c r="H30" s="2">
        <v>398.39</v>
      </c>
      <c r="I30" s="2">
        <v>333.94</v>
      </c>
      <c r="J30" s="2">
        <v>333.8</v>
      </c>
      <c r="K30" s="2">
        <v>468.34</v>
      </c>
      <c r="L30" s="2">
        <v>402.75</v>
      </c>
      <c r="M30" s="2">
        <v>772.07</v>
      </c>
      <c r="N30" s="2">
        <v>0</v>
      </c>
      <c r="O30" s="2">
        <v>260.7</v>
      </c>
      <c r="P30" s="2">
        <v>251.1</v>
      </c>
      <c r="Q30" s="2">
        <v>0</v>
      </c>
      <c r="R30" s="2">
        <v>211.33</v>
      </c>
      <c r="S30" s="2">
        <v>26581.562</v>
      </c>
      <c r="T30" s="2">
        <v>8040.896</v>
      </c>
      <c r="U30" s="2">
        <v>14034.269</v>
      </c>
      <c r="V30" s="2">
        <v>4261.029</v>
      </c>
      <c r="W30" s="2">
        <v>18295.298</v>
      </c>
      <c r="X30" s="2">
        <v>41.9</v>
      </c>
      <c r="Y30" s="2">
        <v>50.033</v>
      </c>
      <c r="Z30" s="2">
        <v>17212.258</v>
      </c>
      <c r="AA30" s="2">
        <v>1602.51</v>
      </c>
      <c r="AB30" s="2">
        <v>956.64</v>
      </c>
      <c r="AC30" s="2" t="s">
        <v>60</v>
      </c>
      <c r="AD30" s="7">
        <v>-4869.591</v>
      </c>
      <c r="AE30" s="2">
        <v>160</v>
      </c>
      <c r="AF30" s="2">
        <v>0</v>
      </c>
      <c r="AG30" s="2">
        <v>160</v>
      </c>
      <c r="AH30" s="2">
        <v>200</v>
      </c>
      <c r="AI30" s="2">
        <v>33.33</v>
      </c>
      <c r="AJ30" s="2">
        <v>233.33</v>
      </c>
      <c r="AK30" s="2">
        <v>6463</v>
      </c>
      <c r="AL30" s="2">
        <v>27363.7</v>
      </c>
      <c r="AM30" s="2">
        <v>33826.7</v>
      </c>
      <c r="AN30" s="2">
        <v>18295.06</v>
      </c>
      <c r="AO30" s="2">
        <v>14641.06</v>
      </c>
      <c r="AP30" s="2">
        <v>3654</v>
      </c>
      <c r="AQ30" s="2">
        <v>160</v>
      </c>
      <c r="AR30" s="2">
        <v>202.23</v>
      </c>
      <c r="AU30" s="2">
        <v>261</v>
      </c>
      <c r="AV30" s="15">
        <v>260</v>
      </c>
      <c r="AW30" s="7">
        <v>233.33</v>
      </c>
      <c r="AX30" s="7">
        <v>160</v>
      </c>
      <c r="AY30" s="7">
        <v>251</v>
      </c>
      <c r="AZ30" s="19">
        <v>250</v>
      </c>
      <c r="BA30" s="7">
        <v>233.33</v>
      </c>
      <c r="BB30" s="7">
        <v>160</v>
      </c>
      <c r="BE30" s="23">
        <f t="shared" si="0"/>
        <v>233.33</v>
      </c>
      <c r="BF30" s="23">
        <f t="shared" ref="BF30:BH30" si="68">AH30</f>
        <v>200</v>
      </c>
      <c r="BG30" s="23">
        <f t="shared" si="68"/>
        <v>33.33</v>
      </c>
      <c r="BH30" s="23">
        <f t="shared" si="68"/>
        <v>233.33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160</v>
      </c>
      <c r="BN30" s="23">
        <f t="shared" ref="BN30:BP30" si="69">AE30</f>
        <v>160</v>
      </c>
      <c r="BO30" s="23">
        <f t="shared" si="69"/>
        <v>0</v>
      </c>
      <c r="BP30" s="23">
        <f t="shared" si="69"/>
        <v>160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26013.01</v>
      </c>
      <c r="B31" s="2">
        <v>-8520</v>
      </c>
      <c r="C31" s="2">
        <v>16847.86</v>
      </c>
      <c r="D31" s="2">
        <v>17173.42</v>
      </c>
      <c r="E31" s="2">
        <v>18.58</v>
      </c>
      <c r="F31" s="7">
        <v>-7000</v>
      </c>
      <c r="G31" s="2">
        <v>250.57</v>
      </c>
      <c r="H31" s="2">
        <v>250.57</v>
      </c>
      <c r="I31" s="2">
        <v>254.62</v>
      </c>
      <c r="J31" s="2">
        <v>256.88</v>
      </c>
      <c r="K31" s="2">
        <v>442.06</v>
      </c>
      <c r="L31" s="2">
        <v>416.47</v>
      </c>
      <c r="M31" s="2">
        <v>744.94</v>
      </c>
      <c r="N31" s="2">
        <v>0</v>
      </c>
      <c r="O31" s="2">
        <v>261.3</v>
      </c>
      <c r="P31" s="2">
        <v>250.9</v>
      </c>
      <c r="Q31" s="2">
        <v>0</v>
      </c>
      <c r="R31" s="2">
        <v>223.7</v>
      </c>
      <c r="S31" s="2">
        <v>25772.734</v>
      </c>
      <c r="T31" s="2">
        <v>8833.126</v>
      </c>
      <c r="U31" s="2">
        <v>13632.116</v>
      </c>
      <c r="V31" s="2">
        <v>5944.056</v>
      </c>
      <c r="W31" s="2">
        <v>19576.172</v>
      </c>
      <c r="X31" s="2">
        <v>37.59</v>
      </c>
      <c r="Y31" s="2">
        <v>50.013</v>
      </c>
      <c r="Z31" s="2">
        <v>18607.928</v>
      </c>
      <c r="AA31" s="2">
        <v>909.934</v>
      </c>
      <c r="AB31" s="2">
        <v>958.01</v>
      </c>
      <c r="AC31" s="2" t="s">
        <v>135</v>
      </c>
      <c r="AD31" s="7">
        <v>-4902.089</v>
      </c>
      <c r="AE31" s="2">
        <v>0</v>
      </c>
      <c r="AF31" s="2">
        <v>255.56</v>
      </c>
      <c r="AG31" s="2">
        <v>255.56</v>
      </c>
      <c r="AH31" s="2">
        <v>0</v>
      </c>
      <c r="AI31" s="2">
        <v>255.56</v>
      </c>
      <c r="AJ31" s="2">
        <v>255.56</v>
      </c>
      <c r="AK31" s="2">
        <v>6794</v>
      </c>
      <c r="AL31" s="2">
        <v>26769.3</v>
      </c>
      <c r="AM31" s="2">
        <v>33563.3</v>
      </c>
      <c r="AN31" s="2">
        <v>19453.78</v>
      </c>
      <c r="AO31" s="2">
        <v>14385.57</v>
      </c>
      <c r="AP31" s="2">
        <v>5068.21</v>
      </c>
      <c r="AQ31" s="2">
        <v>18.58</v>
      </c>
      <c r="AR31" s="2">
        <v>17.1</v>
      </c>
      <c r="AU31" s="2">
        <v>261</v>
      </c>
      <c r="AV31" s="15">
        <v>261</v>
      </c>
      <c r="AW31" s="7">
        <v>255.56</v>
      </c>
      <c r="AX31" s="7">
        <v>255.56</v>
      </c>
      <c r="AY31" s="7">
        <v>251</v>
      </c>
      <c r="AZ31" s="19">
        <v>251</v>
      </c>
      <c r="BA31" s="7">
        <v>255.56</v>
      </c>
      <c r="BB31" s="7">
        <v>255.56</v>
      </c>
      <c r="BE31" s="23">
        <f t="shared" si="0"/>
        <v>255.56</v>
      </c>
      <c r="BF31" s="23">
        <f t="shared" ref="BF31:BH31" si="70">AH31</f>
        <v>0</v>
      </c>
      <c r="BG31" s="23">
        <f t="shared" si="70"/>
        <v>255.56</v>
      </c>
      <c r="BH31" s="23">
        <f t="shared" si="70"/>
        <v>255.56</v>
      </c>
      <c r="BI31" s="2">
        <f t="shared" si="5"/>
        <v>0</v>
      </c>
      <c r="BJ31" s="2">
        <f t="shared" si="6"/>
        <v>1</v>
      </c>
      <c r="BK31" s="2">
        <f t="shared" si="7"/>
        <v>1</v>
      </c>
      <c r="BL31" s="2">
        <f t="shared" si="8"/>
        <v>255.56</v>
      </c>
      <c r="BM31" s="23">
        <f t="shared" si="2"/>
        <v>255.56</v>
      </c>
      <c r="BN31" s="23">
        <f t="shared" ref="BN31:BP31" si="71">AE31</f>
        <v>0</v>
      </c>
      <c r="BO31" s="23">
        <f t="shared" si="71"/>
        <v>255.56</v>
      </c>
      <c r="BP31" s="23">
        <f t="shared" si="71"/>
        <v>255.56</v>
      </c>
      <c r="BQ31" s="2">
        <f t="shared" si="10"/>
        <v>0</v>
      </c>
      <c r="BR31" s="2">
        <f t="shared" si="11"/>
        <v>1</v>
      </c>
      <c r="BS31" s="2">
        <f t="shared" si="12"/>
        <v>1</v>
      </c>
      <c r="BT31" s="2">
        <f t="shared" si="13"/>
        <v>255.56</v>
      </c>
    </row>
    <row r="32" s="2" customFormat="1" spans="1:72">
      <c r="A32" s="2">
        <v>25370.59</v>
      </c>
      <c r="B32" s="2">
        <v>-8940</v>
      </c>
      <c r="C32" s="2">
        <v>16484.63</v>
      </c>
      <c r="D32" s="2">
        <v>15832.06</v>
      </c>
      <c r="E32" s="2">
        <v>19.76</v>
      </c>
      <c r="F32" s="7">
        <v>-7000</v>
      </c>
      <c r="G32" s="2">
        <v>190.77</v>
      </c>
      <c r="H32" s="2">
        <v>189.05</v>
      </c>
      <c r="I32" s="2">
        <v>202.23</v>
      </c>
      <c r="J32" s="2">
        <v>205.93</v>
      </c>
      <c r="K32" s="2">
        <v>440.89</v>
      </c>
      <c r="L32" s="2">
        <v>415.07</v>
      </c>
      <c r="M32" s="2">
        <v>741.65</v>
      </c>
      <c r="N32" s="2">
        <v>0</v>
      </c>
      <c r="O32" s="2">
        <v>259.1</v>
      </c>
      <c r="P32" s="2">
        <v>248.4</v>
      </c>
      <c r="Q32" s="2">
        <v>0</v>
      </c>
      <c r="R32" s="2">
        <v>222.85</v>
      </c>
      <c r="S32" s="2">
        <v>24830.215</v>
      </c>
      <c r="T32" s="2">
        <v>9160.816</v>
      </c>
      <c r="U32" s="2">
        <v>12346.754</v>
      </c>
      <c r="V32" s="2">
        <v>6976.825</v>
      </c>
      <c r="W32" s="2">
        <v>19323.579</v>
      </c>
      <c r="X32" s="2">
        <v>31.31</v>
      </c>
      <c r="Y32" s="2">
        <v>50.036</v>
      </c>
      <c r="Z32" s="2">
        <v>18949.691</v>
      </c>
      <c r="AA32" s="2">
        <v>981.041</v>
      </c>
      <c r="AB32" s="2">
        <v>959.61</v>
      </c>
      <c r="AC32" s="2" t="s">
        <v>135</v>
      </c>
      <c r="AD32" s="7">
        <v>-4909.2324</v>
      </c>
      <c r="AE32" s="2">
        <v>0</v>
      </c>
      <c r="AF32" s="2">
        <v>255.56</v>
      </c>
      <c r="AG32" s="2">
        <v>255.56</v>
      </c>
      <c r="AH32" s="2">
        <v>0</v>
      </c>
      <c r="AI32" s="2">
        <v>255.56</v>
      </c>
      <c r="AJ32" s="2">
        <v>255.56</v>
      </c>
      <c r="AK32" s="2">
        <v>7131</v>
      </c>
      <c r="AL32" s="2">
        <v>26418.2</v>
      </c>
      <c r="AM32" s="2">
        <v>33549.2</v>
      </c>
      <c r="AN32" s="2">
        <v>20764.01</v>
      </c>
      <c r="AO32" s="2">
        <v>14123.93</v>
      </c>
      <c r="AP32" s="2">
        <v>6640.08</v>
      </c>
      <c r="AQ32" s="2">
        <v>19.76</v>
      </c>
      <c r="AR32" s="2">
        <v>16.99</v>
      </c>
      <c r="AU32" s="2">
        <v>261</v>
      </c>
      <c r="AV32" s="15">
        <v>261</v>
      </c>
      <c r="AW32" s="7">
        <v>255.56</v>
      </c>
      <c r="AX32" s="7">
        <v>255.56</v>
      </c>
      <c r="AY32" s="7">
        <v>251</v>
      </c>
      <c r="AZ32" s="19">
        <v>251</v>
      </c>
      <c r="BA32" s="7">
        <v>255.56</v>
      </c>
      <c r="BB32" s="7">
        <v>255.56</v>
      </c>
      <c r="BE32" s="23">
        <f t="shared" si="0"/>
        <v>255.56</v>
      </c>
      <c r="BF32" s="23">
        <f t="shared" ref="BF32:BH32" si="72">AH32</f>
        <v>0</v>
      </c>
      <c r="BG32" s="23">
        <f t="shared" si="72"/>
        <v>255.56</v>
      </c>
      <c r="BH32" s="23">
        <f t="shared" si="72"/>
        <v>255.56</v>
      </c>
      <c r="BI32" s="2">
        <f t="shared" si="5"/>
        <v>0</v>
      </c>
      <c r="BJ32" s="2">
        <f t="shared" si="6"/>
        <v>1</v>
      </c>
      <c r="BK32" s="2">
        <f t="shared" si="7"/>
        <v>1</v>
      </c>
      <c r="BL32" s="2">
        <f t="shared" si="8"/>
        <v>255.56</v>
      </c>
      <c r="BM32" s="23">
        <f t="shared" si="2"/>
        <v>255.56</v>
      </c>
      <c r="BN32" s="23">
        <f t="shared" ref="BN32:BP32" si="73">AE32</f>
        <v>0</v>
      </c>
      <c r="BO32" s="23">
        <f t="shared" si="73"/>
        <v>255.56</v>
      </c>
      <c r="BP32" s="23">
        <f t="shared" si="73"/>
        <v>255.56</v>
      </c>
      <c r="BQ32" s="2">
        <f t="shared" si="10"/>
        <v>0</v>
      </c>
      <c r="BR32" s="2">
        <f t="shared" si="11"/>
        <v>1</v>
      </c>
      <c r="BS32" s="2">
        <f t="shared" si="12"/>
        <v>1</v>
      </c>
      <c r="BT32" s="2">
        <f t="shared" si="13"/>
        <v>255.56</v>
      </c>
    </row>
    <row r="33" s="2" customFormat="1" spans="1:72">
      <c r="A33" s="2">
        <v>24528.83</v>
      </c>
      <c r="B33" s="2">
        <v>-9363</v>
      </c>
      <c r="C33" s="2">
        <v>16656.85</v>
      </c>
      <c r="D33" s="2">
        <v>15253.66</v>
      </c>
      <c r="E33" s="2">
        <v>56.39</v>
      </c>
      <c r="F33" s="7">
        <v>-7000</v>
      </c>
      <c r="G33" s="2">
        <v>189.89</v>
      </c>
      <c r="H33" s="2">
        <v>189.05</v>
      </c>
      <c r="I33" s="2">
        <v>201.73</v>
      </c>
      <c r="J33" s="2">
        <v>199.29</v>
      </c>
      <c r="K33" s="2">
        <v>462.76</v>
      </c>
      <c r="L33" s="2">
        <v>434.61</v>
      </c>
      <c r="M33" s="2">
        <v>778.24</v>
      </c>
      <c r="N33" s="2">
        <v>0</v>
      </c>
      <c r="O33" s="2">
        <v>283.5</v>
      </c>
      <c r="P33" s="2">
        <v>267</v>
      </c>
      <c r="Q33" s="2">
        <v>0</v>
      </c>
      <c r="R33" s="2">
        <v>239.4</v>
      </c>
      <c r="S33" s="2">
        <v>24481.77</v>
      </c>
      <c r="T33" s="2">
        <v>9380.226</v>
      </c>
      <c r="U33" s="2">
        <v>11500.315</v>
      </c>
      <c r="V33" s="2">
        <v>7823.303</v>
      </c>
      <c r="W33" s="2">
        <v>19323.618</v>
      </c>
      <c r="X33" s="2">
        <v>-274.61</v>
      </c>
      <c r="Y33" s="2">
        <v>50.035</v>
      </c>
      <c r="Z33" s="2">
        <v>18665.59</v>
      </c>
      <c r="AA33" s="2">
        <v>1076.022</v>
      </c>
      <c r="AB33" s="2">
        <v>963.11</v>
      </c>
      <c r="AC33" s="2" t="s">
        <v>135</v>
      </c>
      <c r="AD33" s="7">
        <v>-4769.997</v>
      </c>
      <c r="AE33" s="2">
        <v>0</v>
      </c>
      <c r="AF33" s="2">
        <v>670.37</v>
      </c>
      <c r="AG33" s="2">
        <v>670.37</v>
      </c>
      <c r="AH33" s="2">
        <v>0</v>
      </c>
      <c r="AI33" s="2">
        <v>255.56</v>
      </c>
      <c r="AJ33" s="2">
        <v>255.56</v>
      </c>
      <c r="AK33" s="2">
        <v>7466</v>
      </c>
      <c r="AL33" s="2">
        <v>25769.8</v>
      </c>
      <c r="AM33" s="2">
        <v>33235.8</v>
      </c>
      <c r="AN33" s="2">
        <v>22049.46</v>
      </c>
      <c r="AO33" s="2">
        <v>13740.37</v>
      </c>
      <c r="AP33" s="2">
        <v>8309.09</v>
      </c>
      <c r="AQ33" s="2">
        <v>56.39</v>
      </c>
      <c r="AR33" s="2">
        <v>16.93</v>
      </c>
      <c r="AU33" s="2">
        <v>261</v>
      </c>
      <c r="AV33" s="15">
        <v>287.4</v>
      </c>
      <c r="AW33" s="7">
        <v>255.56</v>
      </c>
      <c r="AX33" s="7">
        <v>670.37</v>
      </c>
      <c r="AY33" s="7">
        <v>251</v>
      </c>
      <c r="AZ33" s="19">
        <v>277.4</v>
      </c>
      <c r="BA33" s="7">
        <v>255.56</v>
      </c>
      <c r="BB33" s="7">
        <v>670.37</v>
      </c>
      <c r="BE33" s="23">
        <f t="shared" si="0"/>
        <v>255.56</v>
      </c>
      <c r="BF33" s="23">
        <f t="shared" ref="BF33:BH33" si="74">AH33</f>
        <v>0</v>
      </c>
      <c r="BG33" s="23">
        <f t="shared" si="74"/>
        <v>255.56</v>
      </c>
      <c r="BH33" s="23">
        <f t="shared" si="74"/>
        <v>255.56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255.56</v>
      </c>
      <c r="BM33" s="23">
        <f t="shared" si="2"/>
        <v>670.37</v>
      </c>
      <c r="BN33" s="23">
        <f t="shared" ref="BN33:BP33" si="75">AE33</f>
        <v>0</v>
      </c>
      <c r="BO33" s="23">
        <f t="shared" si="75"/>
        <v>670.37</v>
      </c>
      <c r="BP33" s="23">
        <f t="shared" si="75"/>
        <v>670.37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670.37</v>
      </c>
    </row>
    <row r="34" s="2" customFormat="1" spans="1:72">
      <c r="A34" s="2">
        <v>24125.59</v>
      </c>
      <c r="B34" s="2">
        <v>-9801</v>
      </c>
      <c r="C34" s="2">
        <v>16768.17</v>
      </c>
      <c r="D34" s="2">
        <v>15495.53</v>
      </c>
      <c r="E34" s="2">
        <v>26.53</v>
      </c>
      <c r="F34" s="7">
        <v>-7000</v>
      </c>
      <c r="G34" s="2">
        <v>189.89</v>
      </c>
      <c r="H34" s="2">
        <v>189.89</v>
      </c>
      <c r="I34" s="2">
        <v>200.9</v>
      </c>
      <c r="J34" s="2">
        <v>200.15</v>
      </c>
      <c r="K34" s="2">
        <v>533.24</v>
      </c>
      <c r="L34" s="2">
        <v>423.22</v>
      </c>
      <c r="M34" s="2">
        <v>892.11</v>
      </c>
      <c r="N34" s="2">
        <v>0</v>
      </c>
      <c r="O34" s="2">
        <v>262</v>
      </c>
      <c r="P34" s="2">
        <v>264.5</v>
      </c>
      <c r="Q34" s="2">
        <v>0</v>
      </c>
      <c r="R34" s="2">
        <v>238.02</v>
      </c>
      <c r="S34" s="2">
        <v>23629.004</v>
      </c>
      <c r="T34" s="2">
        <v>10049.434</v>
      </c>
      <c r="U34" s="2">
        <v>10514.727</v>
      </c>
      <c r="V34" s="2">
        <v>8370.405</v>
      </c>
      <c r="W34" s="2">
        <v>18885.132</v>
      </c>
      <c r="X34" s="2">
        <v>-273.81</v>
      </c>
      <c r="Y34" s="2">
        <v>49.973</v>
      </c>
      <c r="Z34" s="2">
        <v>18715.652</v>
      </c>
      <c r="AA34" s="2">
        <v>863.17</v>
      </c>
      <c r="AB34" s="2">
        <v>951.56</v>
      </c>
      <c r="AC34" s="2" t="s">
        <v>135</v>
      </c>
      <c r="AD34" s="7">
        <v>-4640.8477</v>
      </c>
      <c r="AE34" s="2">
        <v>0</v>
      </c>
      <c r="AF34" s="2">
        <v>296.66</v>
      </c>
      <c r="AG34" s="2">
        <v>296.66</v>
      </c>
      <c r="AH34" s="2">
        <v>0</v>
      </c>
      <c r="AI34" s="2">
        <v>255.56</v>
      </c>
      <c r="AJ34" s="2">
        <v>255.56</v>
      </c>
      <c r="AK34" s="2">
        <v>7915</v>
      </c>
      <c r="AL34" s="2">
        <v>25229.5</v>
      </c>
      <c r="AM34" s="2">
        <v>33144.5</v>
      </c>
      <c r="AN34" s="2">
        <v>23550.17</v>
      </c>
      <c r="AO34" s="2">
        <v>13412.11</v>
      </c>
      <c r="AP34" s="2">
        <v>10138.06</v>
      </c>
      <c r="AQ34" s="2">
        <v>26.53</v>
      </c>
      <c r="AR34" s="2">
        <v>16.59</v>
      </c>
      <c r="AU34" s="2">
        <v>261</v>
      </c>
      <c r="AV34" s="15">
        <v>261</v>
      </c>
      <c r="AW34" s="7">
        <v>255.56</v>
      </c>
      <c r="AX34" s="7">
        <v>296.66</v>
      </c>
      <c r="AY34" s="7">
        <v>251</v>
      </c>
      <c r="AZ34" s="19">
        <v>251</v>
      </c>
      <c r="BA34" s="7">
        <v>255.56</v>
      </c>
      <c r="BB34" s="7">
        <v>296.66</v>
      </c>
      <c r="BE34" s="23">
        <f t="shared" si="0"/>
        <v>255.56</v>
      </c>
      <c r="BF34" s="23">
        <f t="shared" ref="BF34:BH34" si="76">AH34</f>
        <v>0</v>
      </c>
      <c r="BG34" s="23">
        <f t="shared" si="76"/>
        <v>255.56</v>
      </c>
      <c r="BH34" s="23">
        <f t="shared" si="76"/>
        <v>255.56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255.56</v>
      </c>
      <c r="BM34" s="23">
        <f t="shared" si="2"/>
        <v>296.66</v>
      </c>
      <c r="BN34" s="23">
        <f t="shared" ref="BN34:BP34" si="77">AE34</f>
        <v>0</v>
      </c>
      <c r="BO34" s="23">
        <f t="shared" si="77"/>
        <v>296.66</v>
      </c>
      <c r="BP34" s="23">
        <f t="shared" si="77"/>
        <v>296.66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296.66</v>
      </c>
    </row>
    <row r="35" s="2" customFormat="1" spans="1:72">
      <c r="A35" s="2">
        <v>23547.42</v>
      </c>
      <c r="B35" s="2">
        <v>-9950.85</v>
      </c>
      <c r="C35" s="2">
        <v>16741.62</v>
      </c>
      <c r="D35" s="2">
        <v>15087.65</v>
      </c>
      <c r="E35" s="2">
        <v>25.54</v>
      </c>
      <c r="F35" s="7">
        <v>-7000</v>
      </c>
      <c r="G35" s="2">
        <v>190.77</v>
      </c>
      <c r="H35" s="2">
        <v>190.77</v>
      </c>
      <c r="I35" s="2">
        <v>197.55</v>
      </c>
      <c r="J35" s="2">
        <v>197.04</v>
      </c>
      <c r="K35" s="2">
        <v>539.52</v>
      </c>
      <c r="L35" s="2">
        <v>421.82</v>
      </c>
      <c r="M35" s="2">
        <v>898.69</v>
      </c>
      <c r="N35" s="2">
        <v>0</v>
      </c>
      <c r="O35" s="2">
        <v>261.5</v>
      </c>
      <c r="P35" s="2">
        <v>255.6</v>
      </c>
      <c r="Q35" s="2">
        <v>0</v>
      </c>
      <c r="R35" s="2">
        <v>233.48</v>
      </c>
      <c r="S35" s="2">
        <v>23317.422</v>
      </c>
      <c r="T35" s="2">
        <v>10099.687</v>
      </c>
      <c r="U35" s="2">
        <v>10077.469</v>
      </c>
      <c r="V35" s="2">
        <v>8868.91</v>
      </c>
      <c r="W35" s="2">
        <v>18946.378</v>
      </c>
      <c r="X35" s="2">
        <v>-274.05</v>
      </c>
      <c r="Y35" s="2">
        <v>50.012</v>
      </c>
      <c r="Z35" s="2">
        <v>18836.74</v>
      </c>
      <c r="AA35" s="2">
        <v>755.115</v>
      </c>
      <c r="AB35" s="2">
        <v>930.74</v>
      </c>
      <c r="AC35" s="2" t="s">
        <v>135</v>
      </c>
      <c r="AD35" s="7">
        <v>-4635.6646</v>
      </c>
      <c r="AE35" s="2">
        <v>0</v>
      </c>
      <c r="AF35" s="2">
        <v>283.33</v>
      </c>
      <c r="AG35" s="2">
        <v>283.33</v>
      </c>
      <c r="AH35" s="2">
        <v>0</v>
      </c>
      <c r="AI35" s="2">
        <v>255.56</v>
      </c>
      <c r="AJ35" s="2">
        <v>255.56</v>
      </c>
      <c r="AK35" s="2">
        <v>8283</v>
      </c>
      <c r="AL35" s="2">
        <v>24959.4</v>
      </c>
      <c r="AM35" s="2">
        <v>33242.4</v>
      </c>
      <c r="AN35" s="2">
        <v>24990.72</v>
      </c>
      <c r="AO35" s="2">
        <v>13102.1</v>
      </c>
      <c r="AP35" s="2">
        <v>11888.62</v>
      </c>
      <c r="AQ35" s="2">
        <v>25.54</v>
      </c>
      <c r="AR35" s="2">
        <v>16.87</v>
      </c>
      <c r="AU35" s="2">
        <v>261</v>
      </c>
      <c r="AV35" s="15">
        <v>261</v>
      </c>
      <c r="AW35" s="7">
        <v>255.56</v>
      </c>
      <c r="AX35" s="7">
        <v>283.33</v>
      </c>
      <c r="AY35" s="7">
        <v>251</v>
      </c>
      <c r="AZ35" s="19">
        <v>251</v>
      </c>
      <c r="BA35" s="7">
        <v>255.56</v>
      </c>
      <c r="BB35" s="7">
        <v>283.33</v>
      </c>
      <c r="BE35" s="23">
        <f t="shared" si="0"/>
        <v>255.56</v>
      </c>
      <c r="BF35" s="23">
        <f t="shared" ref="BF35:BH35" si="78">AH35</f>
        <v>0</v>
      </c>
      <c r="BG35" s="23">
        <f t="shared" si="78"/>
        <v>255.56</v>
      </c>
      <c r="BH35" s="23">
        <f t="shared" si="78"/>
        <v>255.56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255.56</v>
      </c>
      <c r="BM35" s="23">
        <f t="shared" si="2"/>
        <v>283.33</v>
      </c>
      <c r="BN35" s="23">
        <f t="shared" ref="BN35:BP35" si="79">AE35</f>
        <v>0</v>
      </c>
      <c r="BO35" s="23">
        <f t="shared" si="79"/>
        <v>283.33</v>
      </c>
      <c r="BP35" s="23">
        <f t="shared" si="79"/>
        <v>283.33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283.33</v>
      </c>
    </row>
    <row r="36" s="2" customFormat="1" spans="1:72">
      <c r="A36" s="2">
        <v>22957.11</v>
      </c>
      <c r="B36" s="2">
        <v>-10417.94</v>
      </c>
      <c r="C36" s="2">
        <v>16724.93</v>
      </c>
      <c r="D36" s="2">
        <v>14989.62</v>
      </c>
      <c r="E36" s="2">
        <v>25.79</v>
      </c>
      <c r="F36" s="7">
        <v>-7000</v>
      </c>
      <c r="G36" s="2">
        <v>189.89</v>
      </c>
      <c r="H36" s="2">
        <v>189.89</v>
      </c>
      <c r="I36" s="2">
        <v>197.95</v>
      </c>
      <c r="J36" s="2">
        <v>197.67</v>
      </c>
      <c r="K36" s="2">
        <v>539.75</v>
      </c>
      <c r="L36" s="2">
        <v>423.22</v>
      </c>
      <c r="M36" s="2">
        <v>899.1</v>
      </c>
      <c r="N36" s="2">
        <v>0</v>
      </c>
      <c r="O36" s="2">
        <v>261.6</v>
      </c>
      <c r="P36" s="2">
        <v>254.1</v>
      </c>
      <c r="Q36" s="2">
        <v>0</v>
      </c>
      <c r="R36" s="2">
        <v>233.48</v>
      </c>
      <c r="S36" s="2">
        <v>23000.875</v>
      </c>
      <c r="T36" s="2">
        <v>10415.672</v>
      </c>
      <c r="U36" s="2">
        <v>9488.298</v>
      </c>
      <c r="V36" s="2">
        <v>9156.779</v>
      </c>
      <c r="W36" s="2">
        <v>18645.077</v>
      </c>
      <c r="X36" s="2">
        <v>-273.85</v>
      </c>
      <c r="Y36" s="2">
        <v>50.022</v>
      </c>
      <c r="Z36" s="2">
        <v>18623.664</v>
      </c>
      <c r="AA36" s="2">
        <v>899.109</v>
      </c>
      <c r="AB36" s="2">
        <v>905.55</v>
      </c>
      <c r="AC36" s="2" t="s">
        <v>135</v>
      </c>
      <c r="AD36" s="7">
        <v>-4633.424</v>
      </c>
      <c r="AE36" s="2">
        <v>0</v>
      </c>
      <c r="AF36" s="2">
        <v>283.33</v>
      </c>
      <c r="AG36" s="2">
        <v>283.33</v>
      </c>
      <c r="AH36" s="2">
        <v>0</v>
      </c>
      <c r="AI36" s="2">
        <v>255.56</v>
      </c>
      <c r="AJ36" s="2">
        <v>255.56</v>
      </c>
      <c r="AK36" s="2">
        <v>8653</v>
      </c>
      <c r="AL36" s="2">
        <v>24392.1</v>
      </c>
      <c r="AM36" s="2">
        <v>33045.1</v>
      </c>
      <c r="AN36" s="2">
        <v>26427.03</v>
      </c>
      <c r="AO36" s="2">
        <v>12805.25</v>
      </c>
      <c r="AP36" s="2">
        <v>13621.78</v>
      </c>
      <c r="AQ36" s="2">
        <v>25.79</v>
      </c>
      <c r="AR36" s="2">
        <v>17.12</v>
      </c>
      <c r="AU36" s="2">
        <v>261</v>
      </c>
      <c r="AV36" s="15">
        <v>261</v>
      </c>
      <c r="AW36" s="7">
        <v>255.56</v>
      </c>
      <c r="AX36" s="7">
        <v>283.33</v>
      </c>
      <c r="AY36" s="7">
        <v>251</v>
      </c>
      <c r="AZ36" s="19">
        <v>251</v>
      </c>
      <c r="BA36" s="7">
        <v>255.56</v>
      </c>
      <c r="BB36" s="7">
        <v>283.33</v>
      </c>
      <c r="BE36" s="23">
        <f t="shared" si="0"/>
        <v>255.56</v>
      </c>
      <c r="BF36" s="23">
        <f t="shared" ref="BF36:BH36" si="80">AH36</f>
        <v>0</v>
      </c>
      <c r="BG36" s="23">
        <f t="shared" si="80"/>
        <v>255.56</v>
      </c>
      <c r="BH36" s="23">
        <f t="shared" si="80"/>
        <v>255.56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255.56</v>
      </c>
      <c r="BM36" s="23">
        <f t="shared" si="2"/>
        <v>283.33</v>
      </c>
      <c r="BN36" s="23">
        <f t="shared" ref="BN36:BP36" si="81">AE36</f>
        <v>0</v>
      </c>
      <c r="BO36" s="23">
        <f t="shared" si="81"/>
        <v>283.33</v>
      </c>
      <c r="BP36" s="23">
        <f t="shared" si="81"/>
        <v>283.33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283.33</v>
      </c>
    </row>
    <row r="37" s="2" customFormat="1" spans="1:72">
      <c r="A37" s="2">
        <v>22758.46</v>
      </c>
      <c r="B37" s="2">
        <v>-10195.29</v>
      </c>
      <c r="C37" s="2">
        <v>16721.06</v>
      </c>
      <c r="D37" s="2">
        <v>14590.23</v>
      </c>
      <c r="E37" s="2">
        <v>26.13</v>
      </c>
      <c r="F37" s="7">
        <v>-7000</v>
      </c>
      <c r="G37" s="2">
        <v>189.89</v>
      </c>
      <c r="H37" s="2">
        <v>190.77</v>
      </c>
      <c r="I37" s="2">
        <v>197.37</v>
      </c>
      <c r="J37" s="2">
        <v>197.6</v>
      </c>
      <c r="K37" s="2">
        <v>539.75</v>
      </c>
      <c r="L37" s="2">
        <v>421.82</v>
      </c>
      <c r="M37" s="2">
        <v>899.92</v>
      </c>
      <c r="N37" s="2">
        <v>0</v>
      </c>
      <c r="O37" s="2">
        <v>261.9</v>
      </c>
      <c r="P37" s="2">
        <v>254.1</v>
      </c>
      <c r="Q37" s="2">
        <v>0</v>
      </c>
      <c r="R37" s="2">
        <v>233.79</v>
      </c>
      <c r="S37" s="2">
        <v>22494.281</v>
      </c>
      <c r="T37" s="2">
        <v>10330.909</v>
      </c>
      <c r="U37" s="2">
        <v>8930.825</v>
      </c>
      <c r="V37" s="2">
        <v>9571.939</v>
      </c>
      <c r="W37" s="2">
        <v>18502.764</v>
      </c>
      <c r="X37" s="2">
        <v>-582.18</v>
      </c>
      <c r="Y37" s="2">
        <v>50.016</v>
      </c>
      <c r="Z37" s="2">
        <v>18654.076</v>
      </c>
      <c r="AA37" s="2">
        <v>912.076</v>
      </c>
      <c r="AB37" s="2">
        <v>883.31</v>
      </c>
      <c r="AC37" s="2" t="s">
        <v>135</v>
      </c>
      <c r="AD37" s="7">
        <v>-4627.54</v>
      </c>
      <c r="AE37" s="2">
        <v>0</v>
      </c>
      <c r="AF37" s="2">
        <v>283.33</v>
      </c>
      <c r="AG37" s="2">
        <v>283.33</v>
      </c>
      <c r="AH37" s="2">
        <v>0</v>
      </c>
      <c r="AI37" s="2">
        <v>255.56</v>
      </c>
      <c r="AJ37" s="2">
        <v>255.56</v>
      </c>
      <c r="AK37" s="2">
        <v>9021</v>
      </c>
      <c r="AL37" s="2">
        <v>24176</v>
      </c>
      <c r="AM37" s="2">
        <v>33197</v>
      </c>
      <c r="AN37" s="2">
        <v>27713.81</v>
      </c>
      <c r="AO37" s="2">
        <v>12456.77</v>
      </c>
      <c r="AP37" s="2">
        <v>15257.04</v>
      </c>
      <c r="AQ37" s="2">
        <v>26.13</v>
      </c>
      <c r="AR37" s="2">
        <v>16.92</v>
      </c>
      <c r="AU37" s="2">
        <v>261</v>
      </c>
      <c r="AV37" s="15">
        <v>261</v>
      </c>
      <c r="AW37" s="7">
        <v>255.56</v>
      </c>
      <c r="AX37" s="7">
        <v>283.33</v>
      </c>
      <c r="AY37" s="7">
        <v>251</v>
      </c>
      <c r="AZ37" s="19">
        <v>251</v>
      </c>
      <c r="BA37" s="7">
        <v>255.56</v>
      </c>
      <c r="BB37" s="7">
        <v>283.33</v>
      </c>
      <c r="BE37" s="23">
        <f t="shared" si="0"/>
        <v>255.56</v>
      </c>
      <c r="BF37" s="23">
        <f t="shared" ref="BF37:BH37" si="82">AH37</f>
        <v>0</v>
      </c>
      <c r="BG37" s="23">
        <f t="shared" si="82"/>
        <v>255.56</v>
      </c>
      <c r="BH37" s="23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283.33</v>
      </c>
      <c r="BN37" s="23">
        <f t="shared" ref="BN37:BP37" si="83">AE37</f>
        <v>0</v>
      </c>
      <c r="BO37" s="23">
        <f t="shared" si="83"/>
        <v>283.33</v>
      </c>
      <c r="BP37" s="23">
        <f t="shared" si="83"/>
        <v>283.33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283.33</v>
      </c>
    </row>
    <row r="38" s="2" customFormat="1" spans="1:72">
      <c r="A38" s="2">
        <v>22642.31</v>
      </c>
      <c r="B38" s="2">
        <v>-9869.17</v>
      </c>
      <c r="C38" s="2">
        <v>16692.99</v>
      </c>
      <c r="D38" s="2">
        <v>14490.36</v>
      </c>
      <c r="E38" s="2">
        <v>26.42</v>
      </c>
      <c r="F38" s="7">
        <v>-6999</v>
      </c>
      <c r="G38" s="2">
        <v>190.77</v>
      </c>
      <c r="H38" s="2">
        <v>190.77</v>
      </c>
      <c r="I38" s="2">
        <v>197</v>
      </c>
      <c r="J38" s="2">
        <v>197.23</v>
      </c>
      <c r="K38" s="2">
        <v>540.91</v>
      </c>
      <c r="L38" s="2">
        <v>422.05</v>
      </c>
      <c r="M38" s="2">
        <v>898.28</v>
      </c>
      <c r="N38" s="2">
        <v>0</v>
      </c>
      <c r="O38" s="2">
        <v>261.7</v>
      </c>
      <c r="P38" s="2">
        <v>250.3</v>
      </c>
      <c r="Q38" s="2">
        <v>0</v>
      </c>
      <c r="R38" s="2">
        <v>233.16</v>
      </c>
      <c r="S38" s="2">
        <v>22450.504</v>
      </c>
      <c r="T38" s="2">
        <v>9818.154</v>
      </c>
      <c r="U38" s="2">
        <v>8638.96</v>
      </c>
      <c r="V38" s="2">
        <v>9897.548</v>
      </c>
      <c r="W38" s="2">
        <v>18536.508</v>
      </c>
      <c r="X38" s="2">
        <v>-1194.03</v>
      </c>
      <c r="Y38" s="2">
        <v>50.034</v>
      </c>
      <c r="Z38" s="2">
        <v>18684.375</v>
      </c>
      <c r="AA38" s="2">
        <v>886.531</v>
      </c>
      <c r="AB38" s="2">
        <v>847.94</v>
      </c>
      <c r="AC38" s="2" t="s">
        <v>135</v>
      </c>
      <c r="AD38" s="7">
        <v>-4634.2637</v>
      </c>
      <c r="AE38" s="2">
        <v>0</v>
      </c>
      <c r="AF38" s="2">
        <v>283.33</v>
      </c>
      <c r="AG38" s="2">
        <v>283.33</v>
      </c>
      <c r="AH38" s="2">
        <v>0</v>
      </c>
      <c r="AI38" s="2">
        <v>255.56</v>
      </c>
      <c r="AJ38" s="2">
        <v>255.56</v>
      </c>
      <c r="AK38" s="2">
        <v>9464</v>
      </c>
      <c r="AL38" s="2">
        <v>23864.8</v>
      </c>
      <c r="AM38" s="2">
        <v>33328.8</v>
      </c>
      <c r="AN38" s="2">
        <v>28998.84</v>
      </c>
      <c r="AO38" s="2">
        <v>12203.41</v>
      </c>
      <c r="AP38" s="2">
        <v>16795.43</v>
      </c>
      <c r="AQ38" s="2">
        <v>26.42</v>
      </c>
      <c r="AR38" s="2">
        <v>17.57</v>
      </c>
      <c r="AU38" s="2">
        <v>261</v>
      </c>
      <c r="AV38" s="15">
        <v>261</v>
      </c>
      <c r="AW38" s="7">
        <v>255.56</v>
      </c>
      <c r="AX38" s="7">
        <v>283.33</v>
      </c>
      <c r="AY38" s="7">
        <v>251</v>
      </c>
      <c r="AZ38" s="19">
        <v>251</v>
      </c>
      <c r="BA38" s="7">
        <v>255.56</v>
      </c>
      <c r="BB38" s="7">
        <v>283.33</v>
      </c>
      <c r="BE38" s="23">
        <f t="shared" si="0"/>
        <v>255.56</v>
      </c>
      <c r="BF38" s="23">
        <f t="shared" ref="BF38:BH38" si="84">AH38</f>
        <v>0</v>
      </c>
      <c r="BG38" s="23">
        <f t="shared" si="84"/>
        <v>255.56</v>
      </c>
      <c r="BH38" s="23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283.33</v>
      </c>
      <c r="BN38" s="23">
        <f t="shared" ref="BN38:BP38" si="85">AE38</f>
        <v>0</v>
      </c>
      <c r="BO38" s="23">
        <f t="shared" si="85"/>
        <v>283.33</v>
      </c>
      <c r="BP38" s="23">
        <f t="shared" si="85"/>
        <v>283.33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283.33</v>
      </c>
    </row>
    <row r="39" s="2" customFormat="1" spans="1:72">
      <c r="A39" s="2">
        <v>22271.77</v>
      </c>
      <c r="B39" s="2">
        <v>-9847</v>
      </c>
      <c r="C39" s="2">
        <v>16687.96</v>
      </c>
      <c r="D39" s="2">
        <v>14742.42</v>
      </c>
      <c r="E39" s="2">
        <v>26.94</v>
      </c>
      <c r="F39" s="7">
        <v>-6997</v>
      </c>
      <c r="G39" s="2">
        <v>189.89</v>
      </c>
      <c r="H39" s="2">
        <v>190.77</v>
      </c>
      <c r="I39" s="2">
        <v>197.5</v>
      </c>
      <c r="J39" s="2">
        <v>204.61</v>
      </c>
      <c r="K39" s="2">
        <v>539.75</v>
      </c>
      <c r="L39" s="2">
        <v>422.05</v>
      </c>
      <c r="M39" s="2">
        <v>899.1</v>
      </c>
      <c r="N39" s="2">
        <v>0</v>
      </c>
      <c r="O39" s="2">
        <v>259.6</v>
      </c>
      <c r="P39" s="2">
        <v>250.5</v>
      </c>
      <c r="Q39" s="2">
        <v>0</v>
      </c>
      <c r="R39" s="2">
        <v>230.94</v>
      </c>
      <c r="S39" s="2">
        <v>22227.043</v>
      </c>
      <c r="T39" s="2">
        <v>9841.732</v>
      </c>
      <c r="U39" s="2">
        <v>7878.826</v>
      </c>
      <c r="V39" s="2">
        <v>10419.62</v>
      </c>
      <c r="W39" s="2">
        <v>18298.447</v>
      </c>
      <c r="X39" s="2">
        <v>-1181.44</v>
      </c>
      <c r="Y39" s="2">
        <v>49.97</v>
      </c>
      <c r="Z39" s="2">
        <v>18881.016</v>
      </c>
      <c r="AA39" s="2">
        <v>616.809</v>
      </c>
      <c r="AB39" s="2">
        <v>818.13</v>
      </c>
      <c r="AC39" s="2" t="s">
        <v>135</v>
      </c>
      <c r="AD39" s="7">
        <v>-4639.3066</v>
      </c>
      <c r="AE39" s="2">
        <v>0</v>
      </c>
      <c r="AF39" s="2">
        <v>283.33</v>
      </c>
      <c r="AG39" s="2">
        <v>283.33</v>
      </c>
      <c r="AH39" s="2">
        <v>0</v>
      </c>
      <c r="AI39" s="2">
        <v>255.56</v>
      </c>
      <c r="AJ39" s="2">
        <v>255.56</v>
      </c>
      <c r="AK39" s="2">
        <v>9548</v>
      </c>
      <c r="AL39" s="2">
        <v>23537.4</v>
      </c>
      <c r="AM39" s="2">
        <v>33085.4</v>
      </c>
      <c r="AN39" s="2">
        <v>30221.97</v>
      </c>
      <c r="AO39" s="2">
        <v>11984.63</v>
      </c>
      <c r="AP39" s="2">
        <v>18237.34</v>
      </c>
      <c r="AQ39" s="2">
        <v>26.94</v>
      </c>
      <c r="AR39" s="2">
        <v>17.94</v>
      </c>
      <c r="AU39" s="2">
        <v>261</v>
      </c>
      <c r="AV39" s="15">
        <v>261</v>
      </c>
      <c r="AW39" s="7">
        <v>255.56</v>
      </c>
      <c r="AX39" s="7">
        <v>283.33</v>
      </c>
      <c r="AY39" s="7">
        <v>251</v>
      </c>
      <c r="AZ39" s="19">
        <v>251</v>
      </c>
      <c r="BA39" s="7">
        <v>255.56</v>
      </c>
      <c r="BB39" s="7">
        <v>283.33</v>
      </c>
      <c r="BE39" s="23">
        <f t="shared" si="0"/>
        <v>255.56</v>
      </c>
      <c r="BF39" s="23">
        <f t="shared" ref="BF39:BH39" si="86">AH39</f>
        <v>0</v>
      </c>
      <c r="BG39" s="23">
        <f t="shared" si="86"/>
        <v>255.56</v>
      </c>
      <c r="BH39" s="23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283.33</v>
      </c>
      <c r="BN39" s="23">
        <f t="shared" ref="BN39:BP39" si="87">AE39</f>
        <v>0</v>
      </c>
      <c r="BO39" s="23">
        <f t="shared" si="87"/>
        <v>283.33</v>
      </c>
      <c r="BP39" s="23">
        <f t="shared" si="87"/>
        <v>283.33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283.33</v>
      </c>
    </row>
    <row r="40" s="2" customFormat="1" spans="1:72">
      <c r="A40" s="2">
        <v>21861.99</v>
      </c>
      <c r="B40" s="2">
        <v>-9819</v>
      </c>
      <c r="C40" s="2">
        <v>16687.07</v>
      </c>
      <c r="D40" s="2">
        <v>14302.92</v>
      </c>
      <c r="E40" s="2">
        <v>27.33</v>
      </c>
      <c r="F40" s="7">
        <v>-7000</v>
      </c>
      <c r="G40" s="2">
        <v>189.89</v>
      </c>
      <c r="H40" s="2">
        <v>189.89</v>
      </c>
      <c r="I40" s="2">
        <v>197.39</v>
      </c>
      <c r="J40" s="2">
        <v>200.22</v>
      </c>
      <c r="K40" s="2">
        <v>539.75</v>
      </c>
      <c r="L40" s="2">
        <v>422.98</v>
      </c>
      <c r="M40" s="2">
        <v>899.51</v>
      </c>
      <c r="N40" s="2">
        <v>0</v>
      </c>
      <c r="O40" s="2">
        <v>260.2</v>
      </c>
      <c r="P40" s="2">
        <v>249.7</v>
      </c>
      <c r="Q40" s="2">
        <v>0</v>
      </c>
      <c r="R40" s="2">
        <v>232.9</v>
      </c>
      <c r="S40" s="2">
        <v>21620.723</v>
      </c>
      <c r="T40" s="2">
        <v>9704.403</v>
      </c>
      <c r="U40" s="2">
        <v>7075.479</v>
      </c>
      <c r="V40" s="2">
        <v>10433.007</v>
      </c>
      <c r="W40" s="2">
        <v>17508.486</v>
      </c>
      <c r="X40" s="2">
        <v>-1184.45</v>
      </c>
      <c r="Y40" s="2">
        <v>50.03</v>
      </c>
      <c r="Z40" s="2">
        <v>18908.102</v>
      </c>
      <c r="AA40" s="2">
        <v>599.898</v>
      </c>
      <c r="AB40" s="2">
        <v>803.92</v>
      </c>
      <c r="AC40" s="2" t="s">
        <v>135</v>
      </c>
      <c r="AD40" s="7">
        <v>-4642.388</v>
      </c>
      <c r="AE40" s="2">
        <v>0</v>
      </c>
      <c r="AF40" s="2">
        <v>283.33</v>
      </c>
      <c r="AG40" s="2">
        <v>283.33</v>
      </c>
      <c r="AH40" s="2">
        <v>0</v>
      </c>
      <c r="AI40" s="2">
        <v>255.56</v>
      </c>
      <c r="AJ40" s="2">
        <v>255.56</v>
      </c>
      <c r="AK40" s="2">
        <v>9634</v>
      </c>
      <c r="AL40" s="2">
        <v>23269.6</v>
      </c>
      <c r="AM40" s="2">
        <v>32903.6</v>
      </c>
      <c r="AN40" s="2">
        <v>31280.41</v>
      </c>
      <c r="AO40" s="2">
        <v>11751.76</v>
      </c>
      <c r="AP40" s="2">
        <v>19528.65</v>
      </c>
      <c r="AQ40" s="2">
        <v>27.33</v>
      </c>
      <c r="AR40" s="2">
        <v>18.34</v>
      </c>
      <c r="AU40" s="2">
        <v>261</v>
      </c>
      <c r="AV40" s="15">
        <v>261</v>
      </c>
      <c r="AW40" s="7">
        <v>255.56</v>
      </c>
      <c r="AX40" s="7">
        <v>283.33</v>
      </c>
      <c r="AY40" s="7">
        <v>251</v>
      </c>
      <c r="AZ40" s="19">
        <v>251</v>
      </c>
      <c r="BA40" s="7">
        <v>255.56</v>
      </c>
      <c r="BB40" s="7">
        <v>283.33</v>
      </c>
      <c r="BE40" s="23">
        <f t="shared" si="0"/>
        <v>255.56</v>
      </c>
      <c r="BF40" s="23">
        <f t="shared" ref="BF40:BH40" si="88">AH40</f>
        <v>0</v>
      </c>
      <c r="BG40" s="23">
        <f t="shared" si="88"/>
        <v>255.56</v>
      </c>
      <c r="BH40" s="23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283.33</v>
      </c>
      <c r="BN40" s="23">
        <f t="shared" ref="BN40:BP40" si="89">AE40</f>
        <v>0</v>
      </c>
      <c r="BO40" s="23">
        <f t="shared" si="89"/>
        <v>283.33</v>
      </c>
      <c r="BP40" s="23">
        <f t="shared" si="89"/>
        <v>283.33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283.33</v>
      </c>
    </row>
    <row r="41" s="2" customFormat="1" spans="1:72">
      <c r="A41" s="2">
        <v>21375.69</v>
      </c>
      <c r="B41" s="2">
        <v>-9812</v>
      </c>
      <c r="C41" s="2">
        <v>16668.24</v>
      </c>
      <c r="D41" s="2">
        <v>13806.04</v>
      </c>
      <c r="E41" s="2">
        <v>27.95</v>
      </c>
      <c r="F41" s="7">
        <v>-6999</v>
      </c>
      <c r="G41" s="2">
        <v>189.89</v>
      </c>
      <c r="H41" s="2">
        <v>190.77</v>
      </c>
      <c r="I41" s="2">
        <v>196.77</v>
      </c>
      <c r="J41" s="2">
        <v>199.68</v>
      </c>
      <c r="K41" s="2">
        <v>539.28</v>
      </c>
      <c r="L41" s="2">
        <v>422.52</v>
      </c>
      <c r="M41" s="2">
        <v>898.28</v>
      </c>
      <c r="N41" s="2">
        <v>0</v>
      </c>
      <c r="O41" s="2">
        <v>260.1</v>
      </c>
      <c r="P41" s="2">
        <v>250.8</v>
      </c>
      <c r="Q41" s="2">
        <v>0</v>
      </c>
      <c r="R41" s="2">
        <v>233.42</v>
      </c>
      <c r="S41" s="2">
        <v>21202.09</v>
      </c>
      <c r="T41" s="2">
        <v>9903.369</v>
      </c>
      <c r="U41" s="2">
        <v>6819.31</v>
      </c>
      <c r="V41" s="2">
        <v>10508.248</v>
      </c>
      <c r="W41" s="2">
        <v>17327.558</v>
      </c>
      <c r="X41" s="2">
        <v>-1173.93</v>
      </c>
      <c r="Y41" s="2">
        <v>49.968</v>
      </c>
      <c r="Z41" s="2">
        <v>18905.91</v>
      </c>
      <c r="AA41" s="2">
        <v>520.832</v>
      </c>
      <c r="AB41" s="2">
        <v>811.5</v>
      </c>
      <c r="AC41" s="2" t="s">
        <v>135</v>
      </c>
      <c r="AD41" s="7">
        <v>-4645.19</v>
      </c>
      <c r="AE41" s="2">
        <v>0</v>
      </c>
      <c r="AF41" s="2">
        <v>283.33</v>
      </c>
      <c r="AG41" s="2">
        <v>283.33</v>
      </c>
      <c r="AH41" s="2">
        <v>0</v>
      </c>
      <c r="AI41" s="2">
        <v>255.56</v>
      </c>
      <c r="AJ41" s="2">
        <v>255.56</v>
      </c>
      <c r="AK41" s="2">
        <v>9717</v>
      </c>
      <c r="AL41" s="2">
        <v>22942.2</v>
      </c>
      <c r="AM41" s="2">
        <v>32659.2</v>
      </c>
      <c r="AN41" s="2">
        <v>32176.2</v>
      </c>
      <c r="AO41" s="2">
        <v>11489.74</v>
      </c>
      <c r="AP41" s="2">
        <v>20686.46</v>
      </c>
      <c r="AQ41" s="2">
        <v>27.95</v>
      </c>
      <c r="AR41" s="2">
        <v>18.47</v>
      </c>
      <c r="AU41" s="2">
        <v>261</v>
      </c>
      <c r="AV41" s="15">
        <v>261</v>
      </c>
      <c r="AW41" s="7">
        <v>255.56</v>
      </c>
      <c r="AX41" s="7">
        <v>283.33</v>
      </c>
      <c r="AY41" s="7">
        <v>251</v>
      </c>
      <c r="AZ41" s="19">
        <v>251</v>
      </c>
      <c r="BA41" s="7">
        <v>255.56</v>
      </c>
      <c r="BB41" s="7">
        <v>283.33</v>
      </c>
      <c r="BE41" s="23">
        <f t="shared" si="0"/>
        <v>255.56</v>
      </c>
      <c r="BF41" s="23">
        <f t="shared" ref="BF41:BH41" si="90">AH41</f>
        <v>0</v>
      </c>
      <c r="BG41" s="23">
        <f t="shared" si="90"/>
        <v>255.56</v>
      </c>
      <c r="BH41" s="23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283.33</v>
      </c>
      <c r="BN41" s="23">
        <f t="shared" ref="BN41:BP41" si="91">AE41</f>
        <v>0</v>
      </c>
      <c r="BO41" s="23">
        <f t="shared" si="91"/>
        <v>283.33</v>
      </c>
      <c r="BP41" s="23">
        <f t="shared" si="91"/>
        <v>283.33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283.33</v>
      </c>
    </row>
    <row r="42" s="2" customFormat="1" spans="1:72">
      <c r="A42" s="2">
        <v>20919.62</v>
      </c>
      <c r="B42" s="2">
        <v>-9772</v>
      </c>
      <c r="C42" s="2">
        <v>16536.34</v>
      </c>
      <c r="D42" s="2">
        <v>13452.22</v>
      </c>
      <c r="E42" s="2">
        <v>28.44</v>
      </c>
      <c r="F42" s="7">
        <v>-6999</v>
      </c>
      <c r="G42" s="2">
        <v>189.89</v>
      </c>
      <c r="H42" s="2">
        <v>189.89</v>
      </c>
      <c r="I42" s="2">
        <v>197.23</v>
      </c>
      <c r="J42" s="2">
        <v>200.89</v>
      </c>
      <c r="K42" s="2">
        <v>539.75</v>
      </c>
      <c r="L42" s="2">
        <v>422.52</v>
      </c>
      <c r="M42" s="2">
        <v>906.91</v>
      </c>
      <c r="N42" s="2">
        <v>0</v>
      </c>
      <c r="O42" s="2">
        <v>260.9</v>
      </c>
      <c r="P42" s="2">
        <v>251.1</v>
      </c>
      <c r="Q42" s="2">
        <v>0</v>
      </c>
      <c r="R42" s="2">
        <v>232.58</v>
      </c>
      <c r="S42" s="2">
        <v>20866.344</v>
      </c>
      <c r="T42" s="2">
        <v>9943.142</v>
      </c>
      <c r="U42" s="2">
        <v>6292.2</v>
      </c>
      <c r="V42" s="2">
        <v>10400.947</v>
      </c>
      <c r="W42" s="2">
        <v>16693.147</v>
      </c>
      <c r="X42" s="2">
        <v>-1169.75</v>
      </c>
      <c r="Y42" s="2">
        <v>49.969</v>
      </c>
      <c r="Z42" s="2">
        <v>18771.2</v>
      </c>
      <c r="AA42" s="2">
        <v>969.762</v>
      </c>
      <c r="AB42" s="2">
        <v>806.51</v>
      </c>
      <c r="AC42" s="2" t="s">
        <v>135</v>
      </c>
      <c r="AD42" s="7">
        <v>-4639.3066</v>
      </c>
      <c r="AE42" s="2">
        <v>0</v>
      </c>
      <c r="AF42" s="2">
        <v>283.33</v>
      </c>
      <c r="AG42" s="2">
        <v>283.33</v>
      </c>
      <c r="AH42" s="2">
        <v>0</v>
      </c>
      <c r="AI42" s="2">
        <v>255.56</v>
      </c>
      <c r="AJ42" s="2">
        <v>255.56</v>
      </c>
      <c r="AK42" s="2">
        <v>9805</v>
      </c>
      <c r="AL42" s="2">
        <v>22733.9</v>
      </c>
      <c r="AM42" s="2">
        <v>32538.9</v>
      </c>
      <c r="AN42" s="2">
        <v>32989.22</v>
      </c>
      <c r="AO42" s="2">
        <v>11305.74</v>
      </c>
      <c r="AP42" s="2">
        <v>21683.48</v>
      </c>
      <c r="AQ42" s="2">
        <v>28.44</v>
      </c>
      <c r="AR42" s="2">
        <v>18.73</v>
      </c>
      <c r="AU42" s="2">
        <v>261</v>
      </c>
      <c r="AV42" s="15">
        <v>261</v>
      </c>
      <c r="AW42" s="7">
        <v>255.56</v>
      </c>
      <c r="AX42" s="7">
        <v>283.33</v>
      </c>
      <c r="AY42" s="7">
        <v>251</v>
      </c>
      <c r="AZ42" s="19">
        <v>251</v>
      </c>
      <c r="BA42" s="7">
        <v>255.56</v>
      </c>
      <c r="BB42" s="7">
        <v>283.33</v>
      </c>
      <c r="BE42" s="23">
        <f t="shared" si="0"/>
        <v>255.56</v>
      </c>
      <c r="BF42" s="23">
        <f t="shared" ref="BF42:BH42" si="92">AH42</f>
        <v>0</v>
      </c>
      <c r="BG42" s="23">
        <f t="shared" si="92"/>
        <v>255.56</v>
      </c>
      <c r="BH42" s="23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283.33</v>
      </c>
      <c r="BN42" s="23">
        <f t="shared" ref="BN42:BP42" si="93">AE42</f>
        <v>0</v>
      </c>
      <c r="BO42" s="23">
        <f t="shared" si="93"/>
        <v>283.33</v>
      </c>
      <c r="BP42" s="23">
        <f t="shared" si="93"/>
        <v>283.33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283.33</v>
      </c>
    </row>
    <row r="43" s="2" customFormat="1" spans="1:72">
      <c r="A43" s="2">
        <v>20618.47</v>
      </c>
      <c r="B43" s="2">
        <v>-9777</v>
      </c>
      <c r="C43" s="2">
        <v>16429.59</v>
      </c>
      <c r="D43" s="2">
        <v>13215.82</v>
      </c>
      <c r="E43" s="2">
        <v>28.84</v>
      </c>
      <c r="F43" s="7">
        <v>-6998</v>
      </c>
      <c r="G43" s="2">
        <v>190.77</v>
      </c>
      <c r="H43" s="2">
        <v>189.89</v>
      </c>
      <c r="I43" s="2">
        <v>197.4</v>
      </c>
      <c r="J43" s="2">
        <v>200.76</v>
      </c>
      <c r="K43" s="2">
        <v>539.52</v>
      </c>
      <c r="L43" s="2">
        <v>423.22</v>
      </c>
      <c r="M43" s="2">
        <v>899.1</v>
      </c>
      <c r="N43" s="2">
        <v>0</v>
      </c>
      <c r="O43" s="2">
        <v>259.5</v>
      </c>
      <c r="P43" s="2">
        <v>250.6</v>
      </c>
      <c r="Q43" s="2">
        <v>0</v>
      </c>
      <c r="R43" s="2">
        <v>232</v>
      </c>
      <c r="S43" s="2">
        <v>20843.084</v>
      </c>
      <c r="T43" s="2">
        <v>9878.857</v>
      </c>
      <c r="U43" s="2">
        <v>6274.163</v>
      </c>
      <c r="V43" s="2">
        <v>10418.905</v>
      </c>
      <c r="W43" s="2">
        <v>16693.068</v>
      </c>
      <c r="X43" s="2">
        <v>-1166.35</v>
      </c>
      <c r="Y43" s="2">
        <v>49.974</v>
      </c>
      <c r="Z43" s="2">
        <v>18900.09</v>
      </c>
      <c r="AA43" s="2">
        <v>833.238</v>
      </c>
      <c r="AB43" s="2">
        <v>791.4</v>
      </c>
      <c r="AC43" s="2" t="s">
        <v>135</v>
      </c>
      <c r="AD43" s="7">
        <v>-4629.3613</v>
      </c>
      <c r="AE43" s="2">
        <v>0</v>
      </c>
      <c r="AF43" s="2">
        <v>283.33</v>
      </c>
      <c r="AG43" s="2">
        <v>283.33</v>
      </c>
      <c r="AH43" s="2">
        <v>0</v>
      </c>
      <c r="AI43" s="2">
        <v>255.56</v>
      </c>
      <c r="AJ43" s="2">
        <v>255.56</v>
      </c>
      <c r="AK43" s="2">
        <v>9572</v>
      </c>
      <c r="AL43" s="2">
        <v>22555.4</v>
      </c>
      <c r="AM43" s="2">
        <v>32127.4</v>
      </c>
      <c r="AN43" s="2">
        <v>33695.93</v>
      </c>
      <c r="AO43" s="2">
        <v>11125.22</v>
      </c>
      <c r="AP43" s="2">
        <v>22570.71</v>
      </c>
      <c r="AQ43" s="2">
        <v>28.84</v>
      </c>
      <c r="AR43" s="2">
        <v>18.8</v>
      </c>
      <c r="AU43" s="2">
        <v>261</v>
      </c>
      <c r="AV43" s="15">
        <v>261</v>
      </c>
      <c r="AW43" s="7">
        <v>255.56</v>
      </c>
      <c r="AX43" s="7">
        <v>283.33</v>
      </c>
      <c r="AY43" s="7">
        <v>251</v>
      </c>
      <c r="AZ43" s="19">
        <v>251</v>
      </c>
      <c r="BA43" s="7">
        <v>255.56</v>
      </c>
      <c r="BB43" s="7">
        <v>283.33</v>
      </c>
      <c r="BE43" s="23">
        <f t="shared" si="0"/>
        <v>255.56</v>
      </c>
      <c r="BF43" s="23">
        <f t="shared" ref="BF43:BH43" si="94">AH43</f>
        <v>0</v>
      </c>
      <c r="BG43" s="23">
        <f t="shared" si="94"/>
        <v>255.56</v>
      </c>
      <c r="BH43" s="23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283.33</v>
      </c>
      <c r="BN43" s="23">
        <f t="shared" ref="BN43:BP43" si="95">AE43</f>
        <v>0</v>
      </c>
      <c r="BO43" s="23">
        <f t="shared" si="95"/>
        <v>283.33</v>
      </c>
      <c r="BP43" s="23">
        <f t="shared" si="95"/>
        <v>283.33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283.33</v>
      </c>
    </row>
    <row r="44" s="2" customFormat="1" spans="1:72">
      <c r="A44" s="2">
        <v>20639.61</v>
      </c>
      <c r="B44" s="2">
        <v>-9771</v>
      </c>
      <c r="C44" s="2">
        <v>16381.19</v>
      </c>
      <c r="D44" s="2">
        <v>13241.36</v>
      </c>
      <c r="E44" s="2">
        <v>28.97</v>
      </c>
      <c r="F44" s="7">
        <v>-6998</v>
      </c>
      <c r="G44" s="2">
        <v>190.77</v>
      </c>
      <c r="H44" s="2">
        <v>189.05</v>
      </c>
      <c r="I44" s="2">
        <v>197.46</v>
      </c>
      <c r="J44" s="2">
        <v>198.2</v>
      </c>
      <c r="K44" s="2">
        <v>539.52</v>
      </c>
      <c r="L44" s="2">
        <v>421.82</v>
      </c>
      <c r="M44" s="2">
        <v>899.51</v>
      </c>
      <c r="N44" s="2">
        <v>0</v>
      </c>
      <c r="O44" s="2">
        <v>258.5</v>
      </c>
      <c r="P44" s="2">
        <v>249.8</v>
      </c>
      <c r="Q44" s="2">
        <v>0</v>
      </c>
      <c r="R44" s="2">
        <v>231.2</v>
      </c>
      <c r="S44" s="2">
        <v>20569.441</v>
      </c>
      <c r="T44" s="2">
        <v>9575.747</v>
      </c>
      <c r="U44" s="2">
        <v>6173.272</v>
      </c>
      <c r="V44" s="2">
        <v>10660.981</v>
      </c>
      <c r="W44" s="2">
        <v>16834.253</v>
      </c>
      <c r="X44" s="2">
        <v>-1168</v>
      </c>
      <c r="Y44" s="2">
        <v>50.032</v>
      </c>
      <c r="Z44" s="2">
        <v>19339.514</v>
      </c>
      <c r="AA44" s="2">
        <v>492.443</v>
      </c>
      <c r="AB44" s="2">
        <v>777.47</v>
      </c>
      <c r="AC44" s="2" t="s">
        <v>135</v>
      </c>
      <c r="AD44" s="7">
        <v>-4641.548</v>
      </c>
      <c r="AE44" s="2">
        <v>0</v>
      </c>
      <c r="AF44" s="2">
        <v>283.33</v>
      </c>
      <c r="AG44" s="2">
        <v>283.33</v>
      </c>
      <c r="AH44" s="2">
        <v>0</v>
      </c>
      <c r="AI44" s="2">
        <v>255.56</v>
      </c>
      <c r="AJ44" s="2">
        <v>255.56</v>
      </c>
      <c r="AK44" s="2">
        <v>9341</v>
      </c>
      <c r="AL44" s="2">
        <v>22585.1</v>
      </c>
      <c r="AM44" s="2">
        <v>31926.1</v>
      </c>
      <c r="AN44" s="2">
        <v>34269.15</v>
      </c>
      <c r="AO44" s="2">
        <v>10942.39</v>
      </c>
      <c r="AP44" s="2">
        <v>23326.76</v>
      </c>
      <c r="AQ44" s="2">
        <v>28.97</v>
      </c>
      <c r="AR44" s="2">
        <v>18.89</v>
      </c>
      <c r="AU44" s="2">
        <v>261</v>
      </c>
      <c r="AV44" s="15">
        <v>261</v>
      </c>
      <c r="AW44" s="7">
        <v>255.56</v>
      </c>
      <c r="AX44" s="7">
        <v>283.33</v>
      </c>
      <c r="AY44" s="7">
        <v>251</v>
      </c>
      <c r="AZ44" s="19">
        <v>251</v>
      </c>
      <c r="BA44" s="7">
        <v>255.56</v>
      </c>
      <c r="BB44" s="7">
        <v>283.33</v>
      </c>
      <c r="BE44" s="23">
        <f t="shared" si="0"/>
        <v>255.56</v>
      </c>
      <c r="BF44" s="23">
        <f t="shared" ref="BF44:BH44" si="96">AH44</f>
        <v>0</v>
      </c>
      <c r="BG44" s="23">
        <f t="shared" si="96"/>
        <v>255.56</v>
      </c>
      <c r="BH44" s="23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283.33</v>
      </c>
      <c r="BN44" s="23">
        <f t="shared" ref="BN44:BP44" si="97">AE44</f>
        <v>0</v>
      </c>
      <c r="BO44" s="23">
        <f t="shared" si="97"/>
        <v>283.33</v>
      </c>
      <c r="BP44" s="23">
        <f t="shared" si="97"/>
        <v>283.33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283.33</v>
      </c>
    </row>
    <row r="45" s="2" customFormat="1" spans="1:72">
      <c r="A45" s="2">
        <v>20596.78</v>
      </c>
      <c r="B45" s="2">
        <v>-9607</v>
      </c>
      <c r="C45" s="2">
        <v>16371.12</v>
      </c>
      <c r="D45" s="2">
        <v>13127.42</v>
      </c>
      <c r="E45" s="2">
        <v>29.1</v>
      </c>
      <c r="F45" s="7">
        <v>-6999</v>
      </c>
      <c r="G45" s="2">
        <v>189.89</v>
      </c>
      <c r="H45" s="2">
        <v>189.05</v>
      </c>
      <c r="I45" s="2">
        <v>196.42</v>
      </c>
      <c r="J45" s="2">
        <v>198.76</v>
      </c>
      <c r="K45" s="2">
        <v>540.91</v>
      </c>
      <c r="L45" s="2">
        <v>422.05</v>
      </c>
      <c r="M45" s="2">
        <v>899.1</v>
      </c>
      <c r="N45" s="2">
        <v>0</v>
      </c>
      <c r="O45" s="2">
        <v>258.5</v>
      </c>
      <c r="P45" s="2">
        <v>248.4</v>
      </c>
      <c r="Q45" s="2">
        <v>0</v>
      </c>
      <c r="R45" s="2">
        <v>231.84</v>
      </c>
      <c r="S45" s="2">
        <v>20835.504</v>
      </c>
      <c r="T45" s="2">
        <v>9491.901</v>
      </c>
      <c r="U45" s="2">
        <v>6246.811</v>
      </c>
      <c r="V45" s="2">
        <v>10615.328</v>
      </c>
      <c r="W45" s="2">
        <v>16862.139</v>
      </c>
      <c r="X45" s="2">
        <v>-1159.27</v>
      </c>
      <c r="Y45" s="2">
        <v>50.035</v>
      </c>
      <c r="Z45" s="2">
        <v>18954.691</v>
      </c>
      <c r="AA45" s="2">
        <v>721.17</v>
      </c>
      <c r="AB45" s="2">
        <v>786.23</v>
      </c>
      <c r="AC45" s="2" t="s">
        <v>135</v>
      </c>
      <c r="AD45" s="7">
        <v>-4648.1313</v>
      </c>
      <c r="AE45" s="2">
        <v>0</v>
      </c>
      <c r="AF45" s="2">
        <v>283.33</v>
      </c>
      <c r="AG45" s="2">
        <v>283.33</v>
      </c>
      <c r="AH45" s="2">
        <v>0</v>
      </c>
      <c r="AI45" s="2">
        <v>255.56</v>
      </c>
      <c r="AJ45" s="2">
        <v>255.56</v>
      </c>
      <c r="AK45" s="2">
        <v>9109</v>
      </c>
      <c r="AL45" s="2">
        <v>23091</v>
      </c>
      <c r="AM45" s="2">
        <v>32200</v>
      </c>
      <c r="AN45" s="2">
        <v>34696.36</v>
      </c>
      <c r="AO45" s="2">
        <v>10753.38</v>
      </c>
      <c r="AP45" s="2">
        <v>23942.98</v>
      </c>
      <c r="AQ45" s="2">
        <v>29.1</v>
      </c>
      <c r="AR45" s="2">
        <v>18.54</v>
      </c>
      <c r="AU45" s="2">
        <v>261</v>
      </c>
      <c r="AV45" s="15">
        <v>261</v>
      </c>
      <c r="AW45" s="7">
        <v>255.56</v>
      </c>
      <c r="AX45" s="7">
        <v>283.33</v>
      </c>
      <c r="AY45" s="7">
        <v>251</v>
      </c>
      <c r="AZ45" s="19">
        <v>251</v>
      </c>
      <c r="BA45" s="7">
        <v>255.56</v>
      </c>
      <c r="BB45" s="7">
        <v>283.33</v>
      </c>
      <c r="BE45" s="23">
        <f t="shared" si="0"/>
        <v>255.56</v>
      </c>
      <c r="BF45" s="23">
        <f t="shared" ref="BF45:BH45" si="98">AH45</f>
        <v>0</v>
      </c>
      <c r="BG45" s="23">
        <f t="shared" si="98"/>
        <v>255.56</v>
      </c>
      <c r="BH45" s="23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283.33</v>
      </c>
      <c r="BN45" s="23">
        <f t="shared" ref="BN45:BP45" si="99">AE45</f>
        <v>0</v>
      </c>
      <c r="BO45" s="23">
        <f t="shared" si="99"/>
        <v>283.33</v>
      </c>
      <c r="BP45" s="23">
        <f t="shared" si="99"/>
        <v>283.33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283.33</v>
      </c>
    </row>
    <row r="46" s="2" customFormat="1" spans="1:72">
      <c r="A46" s="2">
        <v>21797.21</v>
      </c>
      <c r="B46" s="2">
        <v>-9449</v>
      </c>
      <c r="C46" s="2">
        <v>16366.96</v>
      </c>
      <c r="D46" s="2">
        <v>15594.58</v>
      </c>
      <c r="E46" s="2">
        <v>28.34</v>
      </c>
      <c r="F46" s="7">
        <v>-6997</v>
      </c>
      <c r="G46" s="2">
        <v>190.77</v>
      </c>
      <c r="H46" s="2">
        <v>190.77</v>
      </c>
      <c r="I46" s="2">
        <v>197.43</v>
      </c>
      <c r="J46" s="2">
        <v>200.26</v>
      </c>
      <c r="K46" s="2">
        <v>539.75</v>
      </c>
      <c r="L46" s="2">
        <v>422.05</v>
      </c>
      <c r="M46" s="2">
        <v>899.92</v>
      </c>
      <c r="N46" s="2">
        <v>0</v>
      </c>
      <c r="O46" s="2">
        <v>260.2</v>
      </c>
      <c r="P46" s="2">
        <v>249.9</v>
      </c>
      <c r="Q46" s="2">
        <v>0</v>
      </c>
      <c r="R46" s="2">
        <v>230.89</v>
      </c>
      <c r="S46" s="2">
        <v>21789.406</v>
      </c>
      <c r="T46" s="2">
        <v>9732.721</v>
      </c>
      <c r="U46" s="2">
        <v>6402.48</v>
      </c>
      <c r="V46" s="2">
        <v>11193.808</v>
      </c>
      <c r="W46" s="2">
        <v>17596.289</v>
      </c>
      <c r="X46" s="2">
        <v>-1152.82</v>
      </c>
      <c r="Y46" s="2">
        <v>50.014</v>
      </c>
      <c r="Z46" s="2">
        <v>18704.328</v>
      </c>
      <c r="AA46" s="2">
        <v>935.531</v>
      </c>
      <c r="AB46" s="2">
        <v>821.52</v>
      </c>
      <c r="AC46" s="2" t="s">
        <v>135</v>
      </c>
      <c r="AD46" s="7">
        <v>-4644.209</v>
      </c>
      <c r="AE46" s="2">
        <v>0</v>
      </c>
      <c r="AF46" s="2">
        <v>283.33</v>
      </c>
      <c r="AG46" s="2">
        <v>283.33</v>
      </c>
      <c r="AH46" s="2">
        <v>0</v>
      </c>
      <c r="AI46" s="2">
        <v>255.56</v>
      </c>
      <c r="AJ46" s="2">
        <v>255.56</v>
      </c>
      <c r="AK46" s="2">
        <v>8881</v>
      </c>
      <c r="AL46" s="2">
        <v>23477.9</v>
      </c>
      <c r="AM46" s="2">
        <v>32358.9</v>
      </c>
      <c r="AN46" s="2">
        <v>35024.13</v>
      </c>
      <c r="AO46" s="2">
        <v>10583.07</v>
      </c>
      <c r="AP46" s="2">
        <v>24441.06</v>
      </c>
      <c r="AQ46" s="2">
        <v>28.34</v>
      </c>
      <c r="AR46" s="2">
        <v>19.16</v>
      </c>
      <c r="AU46" s="2">
        <v>261</v>
      </c>
      <c r="AV46" s="15">
        <v>261</v>
      </c>
      <c r="AW46" s="7">
        <v>255.56</v>
      </c>
      <c r="AX46" s="7">
        <v>283.33</v>
      </c>
      <c r="AY46" s="7">
        <v>251</v>
      </c>
      <c r="AZ46" s="19">
        <v>251</v>
      </c>
      <c r="BA46" s="7">
        <v>255.56</v>
      </c>
      <c r="BB46" s="7">
        <v>283.33</v>
      </c>
      <c r="BE46" s="23">
        <f t="shared" si="0"/>
        <v>255.56</v>
      </c>
      <c r="BF46" s="23">
        <f t="shared" ref="BF46:BH46" si="100">AH46</f>
        <v>0</v>
      </c>
      <c r="BG46" s="23">
        <f t="shared" si="100"/>
        <v>255.56</v>
      </c>
      <c r="BH46" s="23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283.33</v>
      </c>
      <c r="BN46" s="23">
        <f t="shared" ref="BN46:BP46" si="101">AE46</f>
        <v>0</v>
      </c>
      <c r="BO46" s="23">
        <f t="shared" si="101"/>
        <v>283.33</v>
      </c>
      <c r="BP46" s="23">
        <f t="shared" si="101"/>
        <v>283.33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283.33</v>
      </c>
    </row>
    <row r="47" s="2" customFormat="1" spans="1:72">
      <c r="A47" s="2">
        <v>21743.13</v>
      </c>
      <c r="B47" s="2">
        <v>-9281</v>
      </c>
      <c r="C47" s="2">
        <v>16364.24</v>
      </c>
      <c r="D47" s="2">
        <v>15413.29</v>
      </c>
      <c r="E47" s="2">
        <v>28.37</v>
      </c>
      <c r="F47" s="7">
        <v>-6999</v>
      </c>
      <c r="G47" s="2">
        <v>189.05</v>
      </c>
      <c r="H47" s="2">
        <v>187.33</v>
      </c>
      <c r="I47" s="2">
        <v>195.92</v>
      </c>
      <c r="J47" s="2">
        <v>197.01</v>
      </c>
      <c r="K47" s="2">
        <v>539.52</v>
      </c>
      <c r="L47" s="2">
        <v>421.35</v>
      </c>
      <c r="M47" s="2">
        <v>888.41</v>
      </c>
      <c r="N47" s="2">
        <v>0</v>
      </c>
      <c r="O47" s="2">
        <v>256.7</v>
      </c>
      <c r="P47" s="2">
        <v>246.5</v>
      </c>
      <c r="Q47" s="2">
        <v>0</v>
      </c>
      <c r="R47" s="2">
        <v>231.94</v>
      </c>
      <c r="S47" s="2">
        <v>21707.494</v>
      </c>
      <c r="T47" s="2">
        <v>9219.697</v>
      </c>
      <c r="U47" s="2">
        <v>6204.576</v>
      </c>
      <c r="V47" s="2">
        <v>11285.839</v>
      </c>
      <c r="W47" s="2">
        <v>17490.415</v>
      </c>
      <c r="X47" s="2">
        <v>-1151.17</v>
      </c>
      <c r="Y47" s="2">
        <v>50.036</v>
      </c>
      <c r="Z47" s="2">
        <v>18971.738</v>
      </c>
      <c r="AA47" s="2">
        <v>804.195</v>
      </c>
      <c r="AB47" s="2">
        <v>841.74</v>
      </c>
      <c r="AC47" s="2" t="s">
        <v>135</v>
      </c>
      <c r="AD47" s="7">
        <v>-4662.9795</v>
      </c>
      <c r="AE47" s="2">
        <v>0</v>
      </c>
      <c r="AF47" s="2">
        <v>283.33</v>
      </c>
      <c r="AG47" s="2">
        <v>283.33</v>
      </c>
      <c r="AH47" s="2">
        <v>0</v>
      </c>
      <c r="AI47" s="2">
        <v>255.56</v>
      </c>
      <c r="AJ47" s="2">
        <v>255.56</v>
      </c>
      <c r="AK47" s="2">
        <v>8778</v>
      </c>
      <c r="AL47" s="2">
        <v>23597</v>
      </c>
      <c r="AM47" s="2">
        <v>32375</v>
      </c>
      <c r="AN47" s="2">
        <v>35270.53</v>
      </c>
      <c r="AO47" s="2">
        <v>10426.27</v>
      </c>
      <c r="AP47" s="2">
        <v>24844.26</v>
      </c>
      <c r="AQ47" s="2">
        <v>28.37</v>
      </c>
      <c r="AR47" s="2">
        <v>19.34</v>
      </c>
      <c r="AU47" s="2">
        <v>261</v>
      </c>
      <c r="AV47" s="15">
        <v>261</v>
      </c>
      <c r="AW47" s="7">
        <v>255.56</v>
      </c>
      <c r="AX47" s="7">
        <v>283.33</v>
      </c>
      <c r="AY47" s="7">
        <v>251</v>
      </c>
      <c r="AZ47" s="19">
        <v>251</v>
      </c>
      <c r="BA47" s="7">
        <v>255.56</v>
      </c>
      <c r="BB47" s="7">
        <v>283.33</v>
      </c>
      <c r="BE47" s="23">
        <f t="shared" si="0"/>
        <v>255.56</v>
      </c>
      <c r="BF47" s="23">
        <f t="shared" ref="BF47:BH47" si="102">AH47</f>
        <v>0</v>
      </c>
      <c r="BG47" s="23">
        <f t="shared" si="102"/>
        <v>255.56</v>
      </c>
      <c r="BH47" s="23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283.33</v>
      </c>
      <c r="BN47" s="23">
        <f t="shared" ref="BN47:BP47" si="103">AE47</f>
        <v>0</v>
      </c>
      <c r="BO47" s="23">
        <f t="shared" si="103"/>
        <v>283.33</v>
      </c>
      <c r="BP47" s="23">
        <f t="shared" si="103"/>
        <v>283.33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283.33</v>
      </c>
    </row>
    <row r="48" s="2" customFormat="1" spans="1:72">
      <c r="A48" s="2">
        <v>21640.1</v>
      </c>
      <c r="B48" s="2">
        <v>-9139</v>
      </c>
      <c r="C48" s="2">
        <v>16398.1</v>
      </c>
      <c r="D48" s="2">
        <v>15420.39</v>
      </c>
      <c r="E48" s="2">
        <v>28.7</v>
      </c>
      <c r="F48" s="7">
        <v>-6999</v>
      </c>
      <c r="G48" s="2">
        <v>189.89</v>
      </c>
      <c r="H48" s="2">
        <v>189.05</v>
      </c>
      <c r="I48" s="2">
        <v>196.8</v>
      </c>
      <c r="J48" s="2">
        <v>198.54</v>
      </c>
      <c r="K48" s="2">
        <v>538.35</v>
      </c>
      <c r="L48" s="2">
        <v>421.35</v>
      </c>
      <c r="M48" s="2">
        <v>894.17</v>
      </c>
      <c r="N48" s="2">
        <v>0</v>
      </c>
      <c r="O48" s="2">
        <v>256.2</v>
      </c>
      <c r="P48" s="2">
        <v>248.6</v>
      </c>
      <c r="Q48" s="2">
        <v>0</v>
      </c>
      <c r="R48" s="2">
        <v>232.84</v>
      </c>
      <c r="S48" s="2">
        <v>21715.29</v>
      </c>
      <c r="T48" s="2">
        <v>8873.96</v>
      </c>
      <c r="U48" s="2">
        <v>6109.162</v>
      </c>
      <c r="V48" s="2">
        <v>11163.201</v>
      </c>
      <c r="W48" s="2">
        <v>17272.364</v>
      </c>
      <c r="X48" s="2">
        <v>-1145.22</v>
      </c>
      <c r="Y48" s="2">
        <v>50.036</v>
      </c>
      <c r="Z48" s="2">
        <v>19128.754</v>
      </c>
      <c r="AA48" s="2">
        <v>631.424</v>
      </c>
      <c r="AB48" s="2">
        <v>867.15</v>
      </c>
      <c r="AC48" s="2" t="s">
        <v>135</v>
      </c>
      <c r="AD48" s="7">
        <v>-4644.7695</v>
      </c>
      <c r="AE48" s="2">
        <v>0</v>
      </c>
      <c r="AF48" s="2">
        <v>283.33</v>
      </c>
      <c r="AG48" s="2">
        <v>283.33</v>
      </c>
      <c r="AH48" s="2">
        <v>0</v>
      </c>
      <c r="AI48" s="2">
        <v>255.56</v>
      </c>
      <c r="AJ48" s="2">
        <v>255.56</v>
      </c>
      <c r="AK48" s="2">
        <v>8676</v>
      </c>
      <c r="AL48" s="2">
        <v>23329.1</v>
      </c>
      <c r="AM48" s="2">
        <v>32005.1</v>
      </c>
      <c r="AN48" s="2">
        <v>35397.9</v>
      </c>
      <c r="AO48" s="2">
        <v>10279.5</v>
      </c>
      <c r="AP48" s="2">
        <v>25118.4</v>
      </c>
      <c r="AQ48" s="2">
        <v>28.7</v>
      </c>
      <c r="AR48" s="2">
        <v>19.49</v>
      </c>
      <c r="AU48" s="2">
        <v>261</v>
      </c>
      <c r="AV48" s="15">
        <v>261</v>
      </c>
      <c r="AW48" s="7">
        <v>255.56</v>
      </c>
      <c r="AX48" s="7">
        <v>283.33</v>
      </c>
      <c r="AY48" s="7">
        <v>251</v>
      </c>
      <c r="AZ48" s="19">
        <v>251</v>
      </c>
      <c r="BA48" s="7">
        <v>255.56</v>
      </c>
      <c r="BB48" s="7">
        <v>283.33</v>
      </c>
      <c r="BE48" s="23">
        <f t="shared" si="0"/>
        <v>255.56</v>
      </c>
      <c r="BF48" s="23">
        <f t="shared" ref="BF48:BH48" si="104">AH48</f>
        <v>0</v>
      </c>
      <c r="BG48" s="23">
        <f t="shared" si="104"/>
        <v>255.56</v>
      </c>
      <c r="BH48" s="23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283.33</v>
      </c>
      <c r="BN48" s="23">
        <f t="shared" ref="BN48:BP48" si="105">AE48</f>
        <v>0</v>
      </c>
      <c r="BO48" s="23">
        <f t="shared" si="105"/>
        <v>283.33</v>
      </c>
      <c r="BP48" s="23">
        <f t="shared" si="105"/>
        <v>283.33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283.33</v>
      </c>
    </row>
    <row r="49" s="2" customFormat="1" spans="1:72">
      <c r="A49" s="2">
        <v>21033.5</v>
      </c>
      <c r="B49" s="2">
        <v>-9007</v>
      </c>
      <c r="C49" s="2">
        <v>16357.92</v>
      </c>
      <c r="D49" s="2">
        <v>14938.86</v>
      </c>
      <c r="E49" s="2">
        <v>29.34</v>
      </c>
      <c r="F49" s="7">
        <v>-6999</v>
      </c>
      <c r="G49" s="2">
        <v>188.2</v>
      </c>
      <c r="H49" s="2">
        <v>189.89</v>
      </c>
      <c r="I49" s="2">
        <v>196.53</v>
      </c>
      <c r="J49" s="2">
        <v>197.12</v>
      </c>
      <c r="K49" s="2">
        <v>539.28</v>
      </c>
      <c r="L49" s="2">
        <v>420.89</v>
      </c>
      <c r="M49" s="2">
        <v>896.22</v>
      </c>
      <c r="N49" s="2">
        <v>0</v>
      </c>
      <c r="O49" s="2">
        <v>258</v>
      </c>
      <c r="P49" s="2">
        <v>246.3</v>
      </c>
      <c r="Q49" s="2">
        <v>0</v>
      </c>
      <c r="R49" s="2">
        <v>232.74</v>
      </c>
      <c r="S49" s="2">
        <v>21108.68</v>
      </c>
      <c r="T49" s="2">
        <v>8987.614</v>
      </c>
      <c r="U49" s="2">
        <v>5749.107</v>
      </c>
      <c r="V49" s="2">
        <v>10861.948</v>
      </c>
      <c r="W49" s="2">
        <v>16611.054</v>
      </c>
      <c r="X49" s="2">
        <v>-1141.47</v>
      </c>
      <c r="Y49" s="2">
        <v>50.036</v>
      </c>
      <c r="Z49" s="2">
        <v>18998.758</v>
      </c>
      <c r="AA49" s="2">
        <v>794.209</v>
      </c>
      <c r="AB49" s="2">
        <v>859.81</v>
      </c>
      <c r="AC49" s="2" t="s">
        <v>135</v>
      </c>
      <c r="AD49" s="7">
        <v>-4658.9175</v>
      </c>
      <c r="AE49" s="2">
        <v>0</v>
      </c>
      <c r="AF49" s="2">
        <v>283.33</v>
      </c>
      <c r="AG49" s="2">
        <v>283.33</v>
      </c>
      <c r="AH49" s="2">
        <v>0</v>
      </c>
      <c r="AI49" s="2">
        <v>255.56</v>
      </c>
      <c r="AJ49" s="2">
        <v>255.56</v>
      </c>
      <c r="AK49" s="2">
        <v>8574</v>
      </c>
      <c r="AL49" s="2">
        <v>22793.4</v>
      </c>
      <c r="AM49" s="2">
        <v>31367.4</v>
      </c>
      <c r="AN49" s="2">
        <v>35404.18</v>
      </c>
      <c r="AO49" s="2">
        <v>10108.78</v>
      </c>
      <c r="AP49" s="2">
        <v>25295.4</v>
      </c>
      <c r="AQ49" s="2">
        <v>29.34</v>
      </c>
      <c r="AR49" s="2">
        <v>20.2</v>
      </c>
      <c r="AU49" s="2">
        <v>261</v>
      </c>
      <c r="AV49" s="15">
        <v>261</v>
      </c>
      <c r="AW49" s="7">
        <v>255.56</v>
      </c>
      <c r="AX49" s="7">
        <v>283.33</v>
      </c>
      <c r="AY49" s="7">
        <v>251</v>
      </c>
      <c r="AZ49" s="19">
        <v>251</v>
      </c>
      <c r="BA49" s="7">
        <v>255.56</v>
      </c>
      <c r="BB49" s="7">
        <v>283.33</v>
      </c>
      <c r="BE49" s="23">
        <f t="shared" si="0"/>
        <v>255.56</v>
      </c>
      <c r="BF49" s="23">
        <f t="shared" ref="BF49:BH49" si="106">AH49</f>
        <v>0</v>
      </c>
      <c r="BG49" s="23">
        <f t="shared" si="106"/>
        <v>255.56</v>
      </c>
      <c r="BH49" s="23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283.33</v>
      </c>
      <c r="BN49" s="23">
        <f t="shared" ref="BN49:BP49" si="107">AE49</f>
        <v>0</v>
      </c>
      <c r="BO49" s="23">
        <f t="shared" si="107"/>
        <v>283.33</v>
      </c>
      <c r="BP49" s="23">
        <f t="shared" si="107"/>
        <v>283.33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283.33</v>
      </c>
    </row>
    <row r="50" s="2" customFormat="1" spans="1:72">
      <c r="A50" s="2">
        <v>20758.35</v>
      </c>
      <c r="B50" s="2">
        <v>-8834</v>
      </c>
      <c r="C50" s="2">
        <v>16346.55</v>
      </c>
      <c r="D50" s="2">
        <v>14781.49</v>
      </c>
      <c r="E50" s="2">
        <v>30.1</v>
      </c>
      <c r="F50" s="7">
        <v>-6999</v>
      </c>
      <c r="G50" s="2">
        <v>189.89</v>
      </c>
      <c r="H50" s="2">
        <v>189.89</v>
      </c>
      <c r="I50" s="2">
        <v>197.72</v>
      </c>
      <c r="J50" s="2">
        <v>199.95</v>
      </c>
      <c r="K50" s="2">
        <v>539.75</v>
      </c>
      <c r="L50" s="2">
        <v>421.35</v>
      </c>
      <c r="M50" s="2">
        <v>899.92</v>
      </c>
      <c r="N50" s="2">
        <v>0</v>
      </c>
      <c r="O50" s="2">
        <v>260.3</v>
      </c>
      <c r="P50" s="2">
        <v>249.8</v>
      </c>
      <c r="Q50" s="2">
        <v>0</v>
      </c>
      <c r="R50" s="2">
        <v>232.47</v>
      </c>
      <c r="S50" s="2">
        <v>20877.305</v>
      </c>
      <c r="T50" s="2">
        <v>9040.13</v>
      </c>
      <c r="U50" s="2">
        <v>5529.297</v>
      </c>
      <c r="V50" s="2">
        <v>10475.312</v>
      </c>
      <c r="W50" s="2">
        <v>16004.608</v>
      </c>
      <c r="X50" s="2">
        <v>-1135.77</v>
      </c>
      <c r="Y50" s="2">
        <v>50.029</v>
      </c>
      <c r="Z50" s="2">
        <v>18751.994</v>
      </c>
      <c r="AA50" s="2">
        <v>839.326</v>
      </c>
      <c r="AB50" s="2">
        <v>836.16</v>
      </c>
      <c r="AC50" s="2" t="s">
        <v>135</v>
      </c>
      <c r="AD50" s="7">
        <v>-4641.9683</v>
      </c>
      <c r="AE50" s="2">
        <v>0</v>
      </c>
      <c r="AF50" s="2">
        <v>283.33</v>
      </c>
      <c r="AG50" s="2">
        <v>283.33</v>
      </c>
      <c r="AH50" s="2">
        <v>0</v>
      </c>
      <c r="AI50" s="2">
        <v>255.56</v>
      </c>
      <c r="AJ50" s="2">
        <v>255.56</v>
      </c>
      <c r="AK50" s="2">
        <v>8471</v>
      </c>
      <c r="AL50" s="2">
        <v>22287.5</v>
      </c>
      <c r="AM50" s="2">
        <v>30758.5</v>
      </c>
      <c r="AN50" s="2">
        <v>35338.4</v>
      </c>
      <c r="AO50" s="2">
        <v>9955.78</v>
      </c>
      <c r="AP50" s="2">
        <v>25382.62</v>
      </c>
      <c r="AQ50" s="2">
        <v>30.1</v>
      </c>
      <c r="AR50" s="2">
        <v>20.62</v>
      </c>
      <c r="AU50" s="2">
        <v>261</v>
      </c>
      <c r="AV50" s="15">
        <v>261</v>
      </c>
      <c r="AW50" s="7">
        <v>255.56</v>
      </c>
      <c r="AX50" s="7">
        <v>283.33</v>
      </c>
      <c r="AY50" s="7">
        <v>251</v>
      </c>
      <c r="AZ50" s="19">
        <v>251</v>
      </c>
      <c r="BA50" s="7">
        <v>255.56</v>
      </c>
      <c r="BB50" s="7">
        <v>283.33</v>
      </c>
      <c r="BE50" s="23">
        <f t="shared" si="0"/>
        <v>255.56</v>
      </c>
      <c r="BF50" s="23">
        <f t="shared" ref="BF50:BH50" si="108">AH50</f>
        <v>0</v>
      </c>
      <c r="BG50" s="23">
        <f t="shared" si="108"/>
        <v>255.56</v>
      </c>
      <c r="BH50" s="23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283.33</v>
      </c>
      <c r="BN50" s="23">
        <f t="shared" ref="BN50:BP50" si="109">AE50</f>
        <v>0</v>
      </c>
      <c r="BO50" s="23">
        <f t="shared" si="109"/>
        <v>283.33</v>
      </c>
      <c r="BP50" s="23">
        <f t="shared" si="109"/>
        <v>283.33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283.33</v>
      </c>
    </row>
    <row r="51" s="2" customFormat="1" spans="1:72">
      <c r="A51" s="2">
        <v>20279.24</v>
      </c>
      <c r="B51" s="2">
        <v>-8831</v>
      </c>
      <c r="C51" s="2">
        <v>16352.96</v>
      </c>
      <c r="D51" s="2">
        <v>14295.45</v>
      </c>
      <c r="E51" s="2">
        <v>30.54</v>
      </c>
      <c r="F51" s="7">
        <v>-7000</v>
      </c>
      <c r="G51" s="2">
        <v>189.05</v>
      </c>
      <c r="H51" s="2">
        <v>189.05</v>
      </c>
      <c r="I51" s="2">
        <v>196.93</v>
      </c>
      <c r="J51" s="2">
        <v>199.78</v>
      </c>
      <c r="K51" s="2">
        <v>540.68</v>
      </c>
      <c r="L51" s="2">
        <v>421.12</v>
      </c>
      <c r="M51" s="2">
        <v>899.92</v>
      </c>
      <c r="N51" s="2">
        <v>0</v>
      </c>
      <c r="O51" s="2">
        <v>257.6</v>
      </c>
      <c r="P51" s="2">
        <v>246.7</v>
      </c>
      <c r="Q51" s="2">
        <v>0</v>
      </c>
      <c r="R51" s="2">
        <v>233.64</v>
      </c>
      <c r="S51" s="2">
        <v>20417.871</v>
      </c>
      <c r="T51" s="2">
        <v>8961.363</v>
      </c>
      <c r="U51" s="2">
        <v>5479.729</v>
      </c>
      <c r="V51" s="2">
        <v>10577.825</v>
      </c>
      <c r="W51" s="2">
        <v>16057.553</v>
      </c>
      <c r="X51" s="2">
        <v>-1133.16</v>
      </c>
      <c r="Y51" s="2">
        <v>50.032</v>
      </c>
      <c r="Z51" s="2">
        <v>19029.678</v>
      </c>
      <c r="AA51" s="2">
        <v>727.926</v>
      </c>
      <c r="AB51" s="2">
        <v>833.11</v>
      </c>
      <c r="AC51" s="2" t="s">
        <v>135</v>
      </c>
      <c r="AD51" s="7">
        <v>-4653.174</v>
      </c>
      <c r="AE51" s="2">
        <v>0</v>
      </c>
      <c r="AF51" s="2">
        <v>283.33</v>
      </c>
      <c r="AG51" s="2">
        <v>283.33</v>
      </c>
      <c r="AH51" s="2">
        <v>0</v>
      </c>
      <c r="AI51" s="2">
        <v>255.56</v>
      </c>
      <c r="AJ51" s="2">
        <v>255.56</v>
      </c>
      <c r="AK51" s="2">
        <v>8705</v>
      </c>
      <c r="AL51" s="2">
        <v>21930.4</v>
      </c>
      <c r="AM51" s="2">
        <v>30635.4</v>
      </c>
      <c r="AN51" s="2">
        <v>35213.86</v>
      </c>
      <c r="AO51" s="2">
        <v>9811.68</v>
      </c>
      <c r="AP51" s="2">
        <v>25402.18</v>
      </c>
      <c r="AQ51" s="2">
        <v>30.54</v>
      </c>
      <c r="AR51" s="2">
        <v>21.03</v>
      </c>
      <c r="AU51" s="2">
        <v>261</v>
      </c>
      <c r="AV51" s="15">
        <v>261</v>
      </c>
      <c r="AW51" s="7">
        <v>255.56</v>
      </c>
      <c r="AX51" s="7">
        <v>283.33</v>
      </c>
      <c r="AY51" s="7">
        <v>251</v>
      </c>
      <c r="AZ51" s="19">
        <v>251</v>
      </c>
      <c r="BA51" s="7">
        <v>255.56</v>
      </c>
      <c r="BB51" s="7">
        <v>283.33</v>
      </c>
      <c r="BE51" s="23">
        <f t="shared" si="0"/>
        <v>255.56</v>
      </c>
      <c r="BF51" s="23">
        <f t="shared" ref="BF51:BH51" si="110">AH51</f>
        <v>0</v>
      </c>
      <c r="BG51" s="23">
        <f t="shared" si="110"/>
        <v>255.56</v>
      </c>
      <c r="BH51" s="23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283.33</v>
      </c>
      <c r="BN51" s="23">
        <f t="shared" ref="BN51:BP51" si="111">AE51</f>
        <v>0</v>
      </c>
      <c r="BO51" s="23">
        <f t="shared" si="111"/>
        <v>283.33</v>
      </c>
      <c r="BP51" s="23">
        <f t="shared" si="111"/>
        <v>283.33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283.33</v>
      </c>
    </row>
    <row r="52" s="2" customFormat="1" spans="1:72">
      <c r="A52" s="2">
        <v>20242.26</v>
      </c>
      <c r="B52" s="2">
        <v>-8813</v>
      </c>
      <c r="C52" s="2">
        <v>16345.2</v>
      </c>
      <c r="D52" s="2">
        <v>14221.8</v>
      </c>
      <c r="E52" s="2">
        <v>30.8</v>
      </c>
      <c r="F52" s="7">
        <v>-6999</v>
      </c>
      <c r="G52" s="2">
        <v>189.89</v>
      </c>
      <c r="H52" s="2">
        <v>190.77</v>
      </c>
      <c r="I52" s="2">
        <v>197.79</v>
      </c>
      <c r="J52" s="2">
        <v>200.13</v>
      </c>
      <c r="K52" s="2">
        <v>540.21</v>
      </c>
      <c r="L52" s="2">
        <v>422.98</v>
      </c>
      <c r="M52" s="2">
        <v>900.75</v>
      </c>
      <c r="N52" s="2">
        <v>0</v>
      </c>
      <c r="O52" s="2">
        <v>261.8</v>
      </c>
      <c r="P52" s="2">
        <v>250.4</v>
      </c>
      <c r="Q52" s="2">
        <v>0</v>
      </c>
      <c r="R52" s="2">
        <v>233.69</v>
      </c>
      <c r="S52" s="2">
        <v>19937.723</v>
      </c>
      <c r="T52" s="2">
        <v>8839.974</v>
      </c>
      <c r="U52" s="2">
        <v>5104.054</v>
      </c>
      <c r="V52" s="2">
        <v>10342.961</v>
      </c>
      <c r="W52" s="2">
        <v>15447.014</v>
      </c>
      <c r="X52" s="2">
        <v>-1122.000041</v>
      </c>
      <c r="Y52" s="2">
        <v>50.022</v>
      </c>
      <c r="Z52" s="2">
        <v>18933.21</v>
      </c>
      <c r="AA52" s="2">
        <v>747.658</v>
      </c>
      <c r="AB52" s="2">
        <v>850.36</v>
      </c>
      <c r="AC52" s="2" t="s">
        <v>135</v>
      </c>
      <c r="AD52" s="7">
        <v>-4640.4272</v>
      </c>
      <c r="AE52" s="2">
        <v>0</v>
      </c>
      <c r="AF52" s="2">
        <v>283.33</v>
      </c>
      <c r="AG52" s="2">
        <v>283.33</v>
      </c>
      <c r="AH52" s="2">
        <v>0</v>
      </c>
      <c r="AI52" s="2">
        <v>255.56</v>
      </c>
      <c r="AJ52" s="2">
        <v>255.56</v>
      </c>
      <c r="AK52" s="2">
        <v>8941</v>
      </c>
      <c r="AL52" s="2">
        <v>21632.8</v>
      </c>
      <c r="AM52" s="2">
        <v>30573.8</v>
      </c>
      <c r="AN52" s="2">
        <v>35009.09</v>
      </c>
      <c r="AO52" s="2">
        <v>9677.51</v>
      </c>
      <c r="AP52" s="2">
        <v>25331.58</v>
      </c>
      <c r="AQ52" s="2">
        <v>30.8</v>
      </c>
      <c r="AR52" s="2">
        <v>21.46</v>
      </c>
      <c r="AU52" s="2">
        <v>261</v>
      </c>
      <c r="AV52" s="15">
        <v>261</v>
      </c>
      <c r="AW52" s="7">
        <v>255.56</v>
      </c>
      <c r="AX52" s="7">
        <v>283.33</v>
      </c>
      <c r="AY52" s="7">
        <v>251</v>
      </c>
      <c r="AZ52" s="19">
        <v>251</v>
      </c>
      <c r="BA52" s="7">
        <v>255.56</v>
      </c>
      <c r="BB52" s="7">
        <v>283.33</v>
      </c>
      <c r="BE52" s="23">
        <f t="shared" si="0"/>
        <v>255.56</v>
      </c>
      <c r="BF52" s="23">
        <f t="shared" ref="BF52:BH52" si="112">AH52</f>
        <v>0</v>
      </c>
      <c r="BG52" s="23">
        <f t="shared" si="112"/>
        <v>255.56</v>
      </c>
      <c r="BH52" s="23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283.33</v>
      </c>
      <c r="BN52" s="23">
        <f t="shared" ref="BN52:BP52" si="113">AE52</f>
        <v>0</v>
      </c>
      <c r="BO52" s="23">
        <f t="shared" si="113"/>
        <v>283.33</v>
      </c>
      <c r="BP52" s="23">
        <f t="shared" si="113"/>
        <v>283.33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283.33</v>
      </c>
    </row>
    <row r="53" s="2" customFormat="1" spans="1:72">
      <c r="A53" s="2">
        <v>19503.01</v>
      </c>
      <c r="B53" s="2">
        <v>-8810</v>
      </c>
      <c r="C53" s="2">
        <v>16339.48</v>
      </c>
      <c r="D53" s="2">
        <v>13454.9</v>
      </c>
      <c r="E53" s="2">
        <v>31.46</v>
      </c>
      <c r="F53" s="7">
        <v>-6998</v>
      </c>
      <c r="G53" s="2">
        <v>189.89</v>
      </c>
      <c r="H53" s="2">
        <v>189.05</v>
      </c>
      <c r="I53" s="2">
        <v>198.44</v>
      </c>
      <c r="J53" s="2">
        <v>199.64</v>
      </c>
      <c r="K53" s="2">
        <v>540.68</v>
      </c>
      <c r="L53" s="2">
        <v>423.22</v>
      </c>
      <c r="M53" s="2">
        <v>900.34</v>
      </c>
      <c r="N53" s="2">
        <v>0</v>
      </c>
      <c r="O53" s="2">
        <v>262</v>
      </c>
      <c r="P53" s="2">
        <v>251.7</v>
      </c>
      <c r="Q53" s="2">
        <v>0</v>
      </c>
      <c r="R53" s="2">
        <v>232.9</v>
      </c>
      <c r="S53" s="2">
        <v>19838.77</v>
      </c>
      <c r="T53" s="2">
        <v>8817.581</v>
      </c>
      <c r="U53" s="2">
        <v>5061.199</v>
      </c>
      <c r="V53" s="2">
        <v>10304.996</v>
      </c>
      <c r="W53" s="2">
        <v>15366.195</v>
      </c>
      <c r="X53" s="2">
        <v>-1110.54</v>
      </c>
      <c r="Y53" s="2">
        <v>49.982</v>
      </c>
      <c r="Z53" s="2">
        <v>19024.117</v>
      </c>
      <c r="AA53" s="2">
        <v>653.594</v>
      </c>
      <c r="AB53" s="2">
        <v>870.72</v>
      </c>
      <c r="AC53" s="2" t="s">
        <v>135</v>
      </c>
      <c r="AD53" s="7">
        <v>-4640.4277</v>
      </c>
      <c r="AE53" s="2">
        <v>0</v>
      </c>
      <c r="AF53" s="2">
        <v>283.33</v>
      </c>
      <c r="AG53" s="2">
        <v>283.33</v>
      </c>
      <c r="AH53" s="2">
        <v>0</v>
      </c>
      <c r="AI53" s="2">
        <v>255.56</v>
      </c>
      <c r="AJ53" s="2">
        <v>255.56</v>
      </c>
      <c r="AK53" s="2">
        <v>9177</v>
      </c>
      <c r="AL53" s="2">
        <v>21365</v>
      </c>
      <c r="AM53" s="2">
        <v>30542</v>
      </c>
      <c r="AN53" s="2">
        <v>34722.38</v>
      </c>
      <c r="AO53" s="2">
        <v>9521.4</v>
      </c>
      <c r="AP53" s="2">
        <v>25200.98</v>
      </c>
      <c r="AQ53" s="2">
        <v>31.46</v>
      </c>
      <c r="AR53" s="2">
        <v>21.58</v>
      </c>
      <c r="AU53" s="2">
        <v>261</v>
      </c>
      <c r="AV53" s="15">
        <v>261</v>
      </c>
      <c r="AW53" s="7">
        <v>255.56</v>
      </c>
      <c r="AX53" s="7">
        <v>283.33</v>
      </c>
      <c r="AY53" s="7">
        <v>251</v>
      </c>
      <c r="AZ53" s="19">
        <v>251</v>
      </c>
      <c r="BA53" s="7">
        <v>255.56</v>
      </c>
      <c r="BB53" s="7">
        <v>283.33</v>
      </c>
      <c r="BE53" s="23">
        <f t="shared" si="0"/>
        <v>255.56</v>
      </c>
      <c r="BF53" s="23">
        <f t="shared" ref="BF53:BH53" si="114">AH53</f>
        <v>0</v>
      </c>
      <c r="BG53" s="23">
        <f t="shared" si="114"/>
        <v>255.56</v>
      </c>
      <c r="BH53" s="23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283.33</v>
      </c>
      <c r="BN53" s="23">
        <f t="shared" ref="BN53:BP53" si="115">AE53</f>
        <v>0</v>
      </c>
      <c r="BO53" s="23">
        <f t="shared" si="115"/>
        <v>283.33</v>
      </c>
      <c r="BP53" s="23">
        <f t="shared" si="115"/>
        <v>283.33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283.33</v>
      </c>
    </row>
    <row r="54" s="2" customFormat="1" spans="1:72">
      <c r="A54" s="2">
        <v>19558.44</v>
      </c>
      <c r="B54" s="2">
        <v>-8957</v>
      </c>
      <c r="C54" s="2">
        <v>16343.34</v>
      </c>
      <c r="D54" s="2">
        <v>13455.68</v>
      </c>
      <c r="E54" s="2">
        <v>31.65</v>
      </c>
      <c r="F54" s="7">
        <v>-7000</v>
      </c>
      <c r="G54" s="2">
        <v>189.89</v>
      </c>
      <c r="H54" s="2">
        <v>190.77</v>
      </c>
      <c r="I54" s="2">
        <v>197.91</v>
      </c>
      <c r="J54" s="2">
        <v>200.06</v>
      </c>
      <c r="K54" s="2">
        <v>540.21</v>
      </c>
      <c r="L54" s="2">
        <v>421.82</v>
      </c>
      <c r="M54" s="2">
        <v>900.34</v>
      </c>
      <c r="N54" s="2">
        <v>0</v>
      </c>
      <c r="O54" s="2">
        <v>262.6</v>
      </c>
      <c r="P54" s="2">
        <v>250.2</v>
      </c>
      <c r="Q54" s="2">
        <v>0</v>
      </c>
      <c r="R54" s="2">
        <v>232.47</v>
      </c>
      <c r="S54" s="2">
        <v>19376.766</v>
      </c>
      <c r="T54" s="2">
        <v>9216.264</v>
      </c>
      <c r="U54" s="2">
        <v>5018.279</v>
      </c>
      <c r="V54" s="2">
        <v>10080.951</v>
      </c>
      <c r="W54" s="2">
        <v>15099.23</v>
      </c>
      <c r="X54" s="2">
        <v>-1105.74</v>
      </c>
      <c r="Y54" s="2">
        <v>49.972</v>
      </c>
      <c r="Z54" s="2">
        <v>19092.592</v>
      </c>
      <c r="AA54" s="2">
        <v>664.211</v>
      </c>
      <c r="AB54" s="2">
        <v>881.01</v>
      </c>
      <c r="AC54" s="2" t="s">
        <v>135</v>
      </c>
      <c r="AD54" s="7">
        <v>-4646.591</v>
      </c>
      <c r="AE54" s="2">
        <v>0</v>
      </c>
      <c r="AF54" s="2">
        <v>283.33</v>
      </c>
      <c r="AG54" s="2">
        <v>283.33</v>
      </c>
      <c r="AH54" s="2">
        <v>0</v>
      </c>
      <c r="AI54" s="2">
        <v>255.56</v>
      </c>
      <c r="AJ54" s="2">
        <v>255.56</v>
      </c>
      <c r="AK54" s="2">
        <v>9411</v>
      </c>
      <c r="AL54" s="2">
        <v>21097.1</v>
      </c>
      <c r="AM54" s="2">
        <v>30508.1</v>
      </c>
      <c r="AN54" s="2">
        <v>34360.5</v>
      </c>
      <c r="AO54" s="2">
        <v>9396.25</v>
      </c>
      <c r="AP54" s="2">
        <v>24964.25</v>
      </c>
      <c r="AQ54" s="2">
        <v>31.65</v>
      </c>
      <c r="AR54" s="2">
        <v>22.24</v>
      </c>
      <c r="AU54" s="2">
        <v>261</v>
      </c>
      <c r="AV54" s="15">
        <v>261</v>
      </c>
      <c r="AW54" s="7">
        <v>255.56</v>
      </c>
      <c r="AX54" s="7">
        <v>283.33</v>
      </c>
      <c r="AY54" s="7">
        <v>251</v>
      </c>
      <c r="AZ54" s="19">
        <v>251</v>
      </c>
      <c r="BA54" s="7">
        <v>255.56</v>
      </c>
      <c r="BB54" s="7">
        <v>283.33</v>
      </c>
      <c r="BE54" s="23">
        <f t="shared" si="0"/>
        <v>255.56</v>
      </c>
      <c r="BF54" s="23">
        <f t="shared" ref="BF54:BH54" si="116">AH54</f>
        <v>0</v>
      </c>
      <c r="BG54" s="23">
        <f t="shared" si="116"/>
        <v>255.56</v>
      </c>
      <c r="BH54" s="23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283.33</v>
      </c>
      <c r="BN54" s="23">
        <f t="shared" ref="BN54:BP54" si="117">AE54</f>
        <v>0</v>
      </c>
      <c r="BO54" s="23">
        <f t="shared" si="117"/>
        <v>283.33</v>
      </c>
      <c r="BP54" s="23">
        <f t="shared" si="117"/>
        <v>283.33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283.33</v>
      </c>
    </row>
    <row r="55" s="2" customFormat="1" spans="1:72">
      <c r="A55" s="2">
        <v>19344.87</v>
      </c>
      <c r="B55" s="2">
        <v>-8992</v>
      </c>
      <c r="C55" s="2">
        <v>16343.38</v>
      </c>
      <c r="D55" s="2">
        <v>13230.06</v>
      </c>
      <c r="E55" s="2">
        <v>31.62</v>
      </c>
      <c r="F55" s="7">
        <v>-7000</v>
      </c>
      <c r="G55" s="2">
        <v>189.89</v>
      </c>
      <c r="H55" s="2">
        <v>189.89</v>
      </c>
      <c r="I55" s="2">
        <v>197.77</v>
      </c>
      <c r="J55" s="2">
        <v>199.73</v>
      </c>
      <c r="K55" s="2">
        <v>540.21</v>
      </c>
      <c r="L55" s="2">
        <v>422.52</v>
      </c>
      <c r="M55" s="2">
        <v>900.34</v>
      </c>
      <c r="N55" s="2">
        <v>0</v>
      </c>
      <c r="O55" s="2">
        <v>262.9</v>
      </c>
      <c r="P55" s="2">
        <v>251.2</v>
      </c>
      <c r="Q55" s="2">
        <v>0</v>
      </c>
      <c r="R55" s="2">
        <v>234.16</v>
      </c>
      <c r="S55" s="2">
        <v>19247.727</v>
      </c>
      <c r="T55" s="2">
        <v>9118.647</v>
      </c>
      <c r="U55" s="2">
        <v>4892.175</v>
      </c>
      <c r="V55" s="2">
        <v>9887.807</v>
      </c>
      <c r="W55" s="2">
        <v>14779.982</v>
      </c>
      <c r="X55" s="2">
        <v>-1099.54</v>
      </c>
      <c r="Y55" s="2">
        <v>49.979</v>
      </c>
      <c r="Z55" s="2">
        <v>19073.188</v>
      </c>
      <c r="AA55" s="2">
        <v>645.559</v>
      </c>
      <c r="AB55" s="2">
        <v>863.3</v>
      </c>
      <c r="AC55" s="2" t="s">
        <v>135</v>
      </c>
      <c r="AD55" s="7">
        <v>-4636.2246</v>
      </c>
      <c r="AE55" s="2">
        <v>0</v>
      </c>
      <c r="AF55" s="2">
        <v>283.33</v>
      </c>
      <c r="AG55" s="2">
        <v>283.33</v>
      </c>
      <c r="AH55" s="2">
        <v>0</v>
      </c>
      <c r="AI55" s="2">
        <v>255.56</v>
      </c>
      <c r="AJ55" s="2">
        <v>255.56</v>
      </c>
      <c r="AK55" s="2">
        <v>9394</v>
      </c>
      <c r="AL55" s="2">
        <v>20948.3</v>
      </c>
      <c r="AM55" s="2">
        <v>30342.3</v>
      </c>
      <c r="AN55" s="2">
        <v>33954.14</v>
      </c>
      <c r="AO55" s="2">
        <v>9286.81</v>
      </c>
      <c r="AP55" s="2">
        <v>24667.33</v>
      </c>
      <c r="AQ55" s="2">
        <v>31.62</v>
      </c>
      <c r="AR55" s="2">
        <v>21.57</v>
      </c>
      <c r="AU55" s="2">
        <v>261</v>
      </c>
      <c r="AV55" s="15">
        <v>261</v>
      </c>
      <c r="AW55" s="7">
        <v>255.56</v>
      </c>
      <c r="AX55" s="7">
        <v>283.33</v>
      </c>
      <c r="AY55" s="7">
        <v>251</v>
      </c>
      <c r="AZ55" s="19">
        <v>251</v>
      </c>
      <c r="BA55" s="7">
        <v>255.56</v>
      </c>
      <c r="BB55" s="7">
        <v>283.33</v>
      </c>
      <c r="BE55" s="23">
        <f t="shared" si="0"/>
        <v>255.56</v>
      </c>
      <c r="BF55" s="23">
        <f t="shared" ref="BF55:BH55" si="118">AH55</f>
        <v>0</v>
      </c>
      <c r="BG55" s="23">
        <f t="shared" si="118"/>
        <v>255.56</v>
      </c>
      <c r="BH55" s="23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283.33</v>
      </c>
      <c r="BN55" s="23">
        <f t="shared" ref="BN55:BP55" si="119">AE55</f>
        <v>0</v>
      </c>
      <c r="BO55" s="23">
        <f t="shared" si="119"/>
        <v>283.33</v>
      </c>
      <c r="BP55" s="23">
        <f t="shared" si="119"/>
        <v>283.33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283.33</v>
      </c>
    </row>
    <row r="56" s="2" customFormat="1" spans="1:72">
      <c r="A56" s="2">
        <v>19307.97</v>
      </c>
      <c r="B56" s="2">
        <v>-9030</v>
      </c>
      <c r="C56" s="2">
        <v>16341.84</v>
      </c>
      <c r="D56" s="2">
        <v>12923.84</v>
      </c>
      <c r="E56" s="2">
        <v>31.89</v>
      </c>
      <c r="F56" s="7">
        <v>-7000</v>
      </c>
      <c r="G56" s="2">
        <v>190.77</v>
      </c>
      <c r="H56" s="2">
        <v>189.89</v>
      </c>
      <c r="I56" s="2">
        <v>197.63</v>
      </c>
      <c r="J56" s="2">
        <v>200.35</v>
      </c>
      <c r="K56" s="2">
        <v>539.52</v>
      </c>
      <c r="L56" s="2">
        <v>421.82</v>
      </c>
      <c r="M56" s="2">
        <v>900.34</v>
      </c>
      <c r="N56" s="2">
        <v>0</v>
      </c>
      <c r="O56" s="2">
        <v>262.2</v>
      </c>
      <c r="P56" s="2">
        <v>250.9</v>
      </c>
      <c r="Q56" s="2">
        <v>0</v>
      </c>
      <c r="R56" s="2">
        <v>233.64</v>
      </c>
      <c r="S56" s="2">
        <v>19563.049</v>
      </c>
      <c r="T56" s="2">
        <v>9037.438</v>
      </c>
      <c r="U56" s="2">
        <v>4835.992</v>
      </c>
      <c r="V56" s="2">
        <v>10020.575</v>
      </c>
      <c r="W56" s="2">
        <v>14856.568</v>
      </c>
      <c r="X56" s="2">
        <v>-1100.09</v>
      </c>
      <c r="Y56" s="2">
        <v>50.027</v>
      </c>
      <c r="Z56" s="2">
        <v>19024.59</v>
      </c>
      <c r="AA56" s="2">
        <v>703.068</v>
      </c>
      <c r="AB56" s="2">
        <v>869.31</v>
      </c>
      <c r="AC56" s="2" t="s">
        <v>135</v>
      </c>
      <c r="AD56" s="7">
        <v>-4642.388</v>
      </c>
      <c r="AE56" s="2">
        <v>0</v>
      </c>
      <c r="AF56" s="2">
        <v>283.33</v>
      </c>
      <c r="AG56" s="2">
        <v>283.33</v>
      </c>
      <c r="AH56" s="2">
        <v>0</v>
      </c>
      <c r="AI56" s="2">
        <v>255.56</v>
      </c>
      <c r="AJ56" s="2">
        <v>255.56</v>
      </c>
      <c r="AK56" s="2">
        <v>9378</v>
      </c>
      <c r="AL56" s="2">
        <v>21067.4</v>
      </c>
      <c r="AM56" s="2">
        <v>30445.4</v>
      </c>
      <c r="AN56" s="2">
        <v>33448.84</v>
      </c>
      <c r="AO56" s="2">
        <v>9175.66</v>
      </c>
      <c r="AP56" s="2">
        <v>24273.18</v>
      </c>
      <c r="AQ56" s="2">
        <v>31.89</v>
      </c>
      <c r="AR56" s="2">
        <v>21.67</v>
      </c>
      <c r="AU56" s="2">
        <v>261</v>
      </c>
      <c r="AV56" s="15">
        <v>261</v>
      </c>
      <c r="AW56" s="7">
        <v>255.56</v>
      </c>
      <c r="AX56" s="7">
        <v>283.33</v>
      </c>
      <c r="AY56" s="7">
        <v>251</v>
      </c>
      <c r="AZ56" s="19">
        <v>251</v>
      </c>
      <c r="BA56" s="7">
        <v>255.56</v>
      </c>
      <c r="BB56" s="7">
        <v>283.33</v>
      </c>
      <c r="BE56" s="23">
        <f t="shared" si="0"/>
        <v>255.56</v>
      </c>
      <c r="BF56" s="23">
        <f t="shared" ref="BF56:BH56" si="120">AH56</f>
        <v>0</v>
      </c>
      <c r="BG56" s="23">
        <f t="shared" si="120"/>
        <v>255.56</v>
      </c>
      <c r="BH56" s="23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283.33</v>
      </c>
      <c r="BN56" s="23">
        <f t="shared" ref="BN56:BP56" si="121">AE56</f>
        <v>0</v>
      </c>
      <c r="BO56" s="23">
        <f t="shared" si="121"/>
        <v>283.33</v>
      </c>
      <c r="BP56" s="23">
        <f t="shared" si="121"/>
        <v>283.33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283.33</v>
      </c>
    </row>
    <row r="57" s="2" customFormat="1" spans="1:72">
      <c r="A57" s="2">
        <v>19622.85</v>
      </c>
      <c r="B57" s="2">
        <v>-9066</v>
      </c>
      <c r="C57" s="2">
        <v>16343.08</v>
      </c>
      <c r="D57" s="2">
        <v>13289.82</v>
      </c>
      <c r="E57" s="2">
        <v>31.36</v>
      </c>
      <c r="F57" s="7">
        <v>-7000</v>
      </c>
      <c r="G57" s="2">
        <v>190.77</v>
      </c>
      <c r="H57" s="2">
        <v>189.89</v>
      </c>
      <c r="I57" s="2">
        <v>198.47</v>
      </c>
      <c r="J57" s="2">
        <v>200.27</v>
      </c>
      <c r="K57" s="2">
        <v>539.75</v>
      </c>
      <c r="L57" s="2">
        <v>422.52</v>
      </c>
      <c r="M57" s="2">
        <v>899.51</v>
      </c>
      <c r="N57" s="2">
        <v>0</v>
      </c>
      <c r="O57" s="2">
        <v>262.1</v>
      </c>
      <c r="P57" s="2">
        <v>251</v>
      </c>
      <c r="Q57" s="2">
        <v>0</v>
      </c>
      <c r="R57" s="2">
        <v>233.16</v>
      </c>
      <c r="S57" s="2">
        <v>19678.832</v>
      </c>
      <c r="T57" s="2">
        <v>9214.915</v>
      </c>
      <c r="U57" s="2">
        <v>4800.558</v>
      </c>
      <c r="V57" s="2">
        <v>9936.941</v>
      </c>
      <c r="W57" s="2">
        <v>14737.5</v>
      </c>
      <c r="X57" s="2">
        <v>-1090.99</v>
      </c>
      <c r="Y57" s="2">
        <v>49.969</v>
      </c>
      <c r="Z57" s="2">
        <v>18716.867</v>
      </c>
      <c r="AA57" s="2">
        <v>889.996</v>
      </c>
      <c r="AB57" s="2">
        <v>854.9</v>
      </c>
      <c r="AC57" s="2" t="s">
        <v>135</v>
      </c>
      <c r="AD57" s="7">
        <v>-4640.9873</v>
      </c>
      <c r="AE57" s="2">
        <v>0</v>
      </c>
      <c r="AF57" s="2">
        <v>283.33</v>
      </c>
      <c r="AG57" s="2">
        <v>283.33</v>
      </c>
      <c r="AH57" s="2">
        <v>0</v>
      </c>
      <c r="AI57" s="2">
        <v>255.56</v>
      </c>
      <c r="AJ57" s="2">
        <v>255.56</v>
      </c>
      <c r="AK57" s="2">
        <v>9361</v>
      </c>
      <c r="AL57" s="2">
        <v>21186.4</v>
      </c>
      <c r="AM57" s="2">
        <v>30547.4</v>
      </c>
      <c r="AN57" s="2">
        <v>32854.35</v>
      </c>
      <c r="AO57" s="2">
        <v>9084.32</v>
      </c>
      <c r="AP57" s="2">
        <v>23770.03</v>
      </c>
      <c r="AQ57" s="2">
        <v>31.36</v>
      </c>
      <c r="AR57" s="2">
        <v>21.37</v>
      </c>
      <c r="AU57" s="2">
        <v>261</v>
      </c>
      <c r="AV57" s="15">
        <v>261</v>
      </c>
      <c r="AW57" s="7">
        <v>255.56</v>
      </c>
      <c r="AX57" s="7">
        <v>283.33</v>
      </c>
      <c r="AY57" s="7">
        <v>251</v>
      </c>
      <c r="AZ57" s="19">
        <v>251</v>
      </c>
      <c r="BA57" s="7">
        <v>255.56</v>
      </c>
      <c r="BB57" s="7">
        <v>283.33</v>
      </c>
      <c r="BE57" s="23">
        <f t="shared" si="0"/>
        <v>255.56</v>
      </c>
      <c r="BF57" s="23">
        <f t="shared" ref="BF57:BH57" si="122">AH57</f>
        <v>0</v>
      </c>
      <c r="BG57" s="23">
        <f t="shared" si="122"/>
        <v>255.56</v>
      </c>
      <c r="BH57" s="23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283.33</v>
      </c>
      <c r="BN57" s="23">
        <f t="shared" ref="BN57:BP57" si="123">AE57</f>
        <v>0</v>
      </c>
      <c r="BO57" s="23">
        <f t="shared" si="123"/>
        <v>283.33</v>
      </c>
      <c r="BP57" s="23">
        <f t="shared" si="123"/>
        <v>283.33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283.33</v>
      </c>
    </row>
    <row r="58" s="2" customFormat="1" spans="1:72">
      <c r="A58" s="2">
        <v>19969.48</v>
      </c>
      <c r="B58" s="2">
        <v>-9178</v>
      </c>
      <c r="C58" s="2">
        <v>16341.7</v>
      </c>
      <c r="D58" s="2">
        <v>13386.73</v>
      </c>
      <c r="E58" s="2">
        <v>30.89</v>
      </c>
      <c r="F58" s="7">
        <v>-7000</v>
      </c>
      <c r="G58" s="2">
        <v>189.89</v>
      </c>
      <c r="H58" s="2">
        <v>189.89</v>
      </c>
      <c r="I58" s="2">
        <v>198.18</v>
      </c>
      <c r="J58" s="2">
        <v>199.7</v>
      </c>
      <c r="K58" s="2">
        <v>539.28</v>
      </c>
      <c r="L58" s="2">
        <v>422.98</v>
      </c>
      <c r="M58" s="2">
        <v>899.92</v>
      </c>
      <c r="N58" s="2">
        <v>0</v>
      </c>
      <c r="O58" s="2">
        <v>262.2</v>
      </c>
      <c r="P58" s="2">
        <v>251.2</v>
      </c>
      <c r="Q58" s="2">
        <v>0</v>
      </c>
      <c r="R58" s="2">
        <v>233.32</v>
      </c>
      <c r="S58" s="2">
        <v>20038.535</v>
      </c>
      <c r="T58" s="2">
        <v>9518.708</v>
      </c>
      <c r="U58" s="2">
        <v>4797.571</v>
      </c>
      <c r="V58" s="2">
        <v>9878.072</v>
      </c>
      <c r="W58" s="2">
        <v>14675.644</v>
      </c>
      <c r="X58" s="2">
        <v>-1082.39</v>
      </c>
      <c r="Y58" s="2">
        <v>49.97</v>
      </c>
      <c r="Z58" s="2">
        <v>18375.652</v>
      </c>
      <c r="AA58" s="2">
        <v>1073.93</v>
      </c>
      <c r="AB58" s="2">
        <v>844.51</v>
      </c>
      <c r="AC58" s="2" t="s">
        <v>135</v>
      </c>
      <c r="AD58" s="7">
        <v>-4640.147</v>
      </c>
      <c r="AE58" s="2">
        <v>0</v>
      </c>
      <c r="AF58" s="2">
        <v>283.33</v>
      </c>
      <c r="AG58" s="2">
        <v>283.33</v>
      </c>
      <c r="AH58" s="2">
        <v>0</v>
      </c>
      <c r="AI58" s="2">
        <v>255.56</v>
      </c>
      <c r="AJ58" s="2">
        <v>255.56</v>
      </c>
      <c r="AK58" s="2">
        <v>9342</v>
      </c>
      <c r="AL58" s="2">
        <v>21454.3</v>
      </c>
      <c r="AM58" s="2">
        <v>30796.3</v>
      </c>
      <c r="AN58" s="2">
        <v>32168.08</v>
      </c>
      <c r="AO58" s="2">
        <v>9008.67</v>
      </c>
      <c r="AP58" s="2">
        <v>23159.41</v>
      </c>
      <c r="AQ58" s="2">
        <v>30.89</v>
      </c>
      <c r="AR58" s="2">
        <v>20.43</v>
      </c>
      <c r="AU58" s="2">
        <v>261</v>
      </c>
      <c r="AV58" s="15">
        <v>261</v>
      </c>
      <c r="AW58" s="7">
        <v>255.56</v>
      </c>
      <c r="AX58" s="7">
        <v>283.33</v>
      </c>
      <c r="AY58" s="7">
        <v>251</v>
      </c>
      <c r="AZ58" s="19">
        <v>251</v>
      </c>
      <c r="BA58" s="7">
        <v>255.56</v>
      </c>
      <c r="BB58" s="7">
        <v>283.33</v>
      </c>
      <c r="BE58" s="23">
        <f t="shared" si="0"/>
        <v>255.56</v>
      </c>
      <c r="BF58" s="23">
        <f t="shared" ref="BF58:BH58" si="124">AH58</f>
        <v>0</v>
      </c>
      <c r="BG58" s="23">
        <f t="shared" si="124"/>
        <v>255.56</v>
      </c>
      <c r="BH58" s="23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283.33</v>
      </c>
      <c r="BN58" s="23">
        <f t="shared" ref="BN58:BP58" si="125">AE58</f>
        <v>0</v>
      </c>
      <c r="BO58" s="23">
        <f t="shared" si="125"/>
        <v>283.33</v>
      </c>
      <c r="BP58" s="23">
        <f t="shared" si="125"/>
        <v>283.33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283.33</v>
      </c>
    </row>
    <row r="59" s="2" customFormat="1" spans="1:72">
      <c r="A59" s="2">
        <v>20381.1</v>
      </c>
      <c r="B59" s="2">
        <v>-9174</v>
      </c>
      <c r="C59" s="2">
        <v>16343.23</v>
      </c>
      <c r="D59" s="2">
        <v>13728.54</v>
      </c>
      <c r="E59" s="2">
        <v>30.18</v>
      </c>
      <c r="F59" s="7">
        <v>-7000</v>
      </c>
      <c r="G59" s="2">
        <v>189.89</v>
      </c>
      <c r="H59" s="2">
        <v>189.05</v>
      </c>
      <c r="I59" s="2">
        <v>197.81</v>
      </c>
      <c r="J59" s="2">
        <v>198.97</v>
      </c>
      <c r="K59" s="2">
        <v>539.75</v>
      </c>
      <c r="L59" s="2">
        <v>421.82</v>
      </c>
      <c r="M59" s="2">
        <v>899.92</v>
      </c>
      <c r="N59" s="2">
        <v>0</v>
      </c>
      <c r="O59" s="2">
        <v>261.4</v>
      </c>
      <c r="P59" s="2">
        <v>249.9</v>
      </c>
      <c r="Q59" s="2">
        <v>0</v>
      </c>
      <c r="R59" s="2">
        <v>233.74</v>
      </c>
      <c r="S59" s="2">
        <v>20453.836</v>
      </c>
      <c r="T59" s="2">
        <v>9714.165</v>
      </c>
      <c r="U59" s="2">
        <v>5048.649</v>
      </c>
      <c r="V59" s="2">
        <v>10044.685</v>
      </c>
      <c r="W59" s="2">
        <v>15093.334</v>
      </c>
      <c r="X59" s="2">
        <v>-528.04</v>
      </c>
      <c r="Y59" s="2">
        <v>50.018</v>
      </c>
      <c r="Z59" s="2">
        <v>18493.26</v>
      </c>
      <c r="AA59" s="2">
        <v>913.465</v>
      </c>
      <c r="AB59" s="2">
        <v>841.6</v>
      </c>
      <c r="AC59" s="2" t="s">
        <v>135</v>
      </c>
      <c r="AD59" s="7">
        <v>-4646.0303</v>
      </c>
      <c r="AE59" s="2">
        <v>0</v>
      </c>
      <c r="AF59" s="2">
        <v>283.33</v>
      </c>
      <c r="AG59" s="2">
        <v>283.33</v>
      </c>
      <c r="AH59" s="2">
        <v>0</v>
      </c>
      <c r="AI59" s="2">
        <v>255.56</v>
      </c>
      <c r="AJ59" s="2">
        <v>255.56</v>
      </c>
      <c r="AK59" s="2">
        <v>9280</v>
      </c>
      <c r="AL59" s="2">
        <v>21722.1</v>
      </c>
      <c r="AM59" s="2">
        <v>31002.1</v>
      </c>
      <c r="AN59" s="2">
        <v>31348.46</v>
      </c>
      <c r="AO59" s="2">
        <v>8921.39</v>
      </c>
      <c r="AP59" s="2">
        <v>22427.07</v>
      </c>
      <c r="AQ59" s="2">
        <v>30.18</v>
      </c>
      <c r="AR59" s="2">
        <v>20.48</v>
      </c>
      <c r="AU59" s="2">
        <v>261</v>
      </c>
      <c r="AV59" s="15">
        <v>261</v>
      </c>
      <c r="AW59" s="7">
        <v>255.56</v>
      </c>
      <c r="AX59" s="7">
        <v>283.33</v>
      </c>
      <c r="AY59" s="7">
        <v>251</v>
      </c>
      <c r="AZ59" s="19">
        <v>251</v>
      </c>
      <c r="BA59" s="7">
        <v>255.56</v>
      </c>
      <c r="BB59" s="7">
        <v>283.33</v>
      </c>
      <c r="BE59" s="23">
        <f t="shared" si="0"/>
        <v>255.56</v>
      </c>
      <c r="BF59" s="23">
        <f t="shared" ref="BF59:BH59" si="126">AH59</f>
        <v>0</v>
      </c>
      <c r="BG59" s="23">
        <f t="shared" si="126"/>
        <v>255.56</v>
      </c>
      <c r="BH59" s="23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283.33</v>
      </c>
      <c r="BN59" s="23">
        <f t="shared" ref="BN59:BP59" si="127">AE59</f>
        <v>0</v>
      </c>
      <c r="BO59" s="23">
        <f t="shared" si="127"/>
        <v>283.33</v>
      </c>
      <c r="BP59" s="23">
        <f t="shared" si="127"/>
        <v>283.33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283.33</v>
      </c>
    </row>
    <row r="60" s="2" customFormat="1" spans="1:72">
      <c r="A60" s="2">
        <v>20940.65</v>
      </c>
      <c r="B60" s="2">
        <v>-9176</v>
      </c>
      <c r="C60" s="2">
        <v>16341.92</v>
      </c>
      <c r="D60" s="2">
        <v>13688.03</v>
      </c>
      <c r="E60" s="2">
        <v>29.7</v>
      </c>
      <c r="F60" s="7">
        <v>-7000</v>
      </c>
      <c r="G60" s="2">
        <v>190.77</v>
      </c>
      <c r="H60" s="2">
        <v>189.89</v>
      </c>
      <c r="I60" s="2">
        <v>197.77</v>
      </c>
      <c r="J60" s="2">
        <v>201.18</v>
      </c>
      <c r="K60" s="2">
        <v>540.91</v>
      </c>
      <c r="L60" s="2">
        <v>423.22</v>
      </c>
      <c r="M60" s="2">
        <v>900.34</v>
      </c>
      <c r="N60" s="2">
        <v>0</v>
      </c>
      <c r="O60" s="2">
        <v>261.8</v>
      </c>
      <c r="P60" s="2">
        <v>250.2</v>
      </c>
      <c r="Q60" s="2">
        <v>0</v>
      </c>
      <c r="R60" s="2">
        <v>233.58</v>
      </c>
      <c r="S60" s="2">
        <v>20944.531</v>
      </c>
      <c r="T60" s="2">
        <v>9386.337</v>
      </c>
      <c r="U60" s="2">
        <v>4861.045</v>
      </c>
      <c r="V60" s="2">
        <v>9831.648</v>
      </c>
      <c r="W60" s="2">
        <v>14692.692</v>
      </c>
      <c r="X60" s="2">
        <v>-236.39</v>
      </c>
      <c r="Y60" s="2">
        <v>49.985</v>
      </c>
      <c r="Z60" s="2">
        <v>18311.717</v>
      </c>
      <c r="AA60" s="2">
        <v>1121.324</v>
      </c>
      <c r="AB60" s="2">
        <v>849.92</v>
      </c>
      <c r="AC60" s="2" t="s">
        <v>135</v>
      </c>
      <c r="AD60" s="7">
        <v>-4642.388</v>
      </c>
      <c r="AE60" s="2">
        <v>0</v>
      </c>
      <c r="AF60" s="2">
        <v>283.33</v>
      </c>
      <c r="AG60" s="2">
        <v>283.33</v>
      </c>
      <c r="AH60" s="2">
        <v>0</v>
      </c>
      <c r="AI60" s="2">
        <v>255.56</v>
      </c>
      <c r="AJ60" s="2">
        <v>255.56</v>
      </c>
      <c r="AK60" s="2">
        <v>9221</v>
      </c>
      <c r="AL60" s="2">
        <v>22109</v>
      </c>
      <c r="AM60" s="2">
        <v>31330</v>
      </c>
      <c r="AN60" s="2">
        <v>30421.91</v>
      </c>
      <c r="AO60" s="2">
        <v>8840.88</v>
      </c>
      <c r="AP60" s="2">
        <v>21581.03</v>
      </c>
      <c r="AQ60" s="2">
        <v>29.7</v>
      </c>
      <c r="AR60" s="2">
        <v>19.75</v>
      </c>
      <c r="AU60" s="2">
        <v>261</v>
      </c>
      <c r="AV60" s="15">
        <v>261</v>
      </c>
      <c r="AW60" s="7">
        <v>255.56</v>
      </c>
      <c r="AX60" s="7">
        <v>283.33</v>
      </c>
      <c r="AY60" s="7">
        <v>251</v>
      </c>
      <c r="AZ60" s="19">
        <v>251</v>
      </c>
      <c r="BA60" s="7">
        <v>255.56</v>
      </c>
      <c r="BB60" s="7">
        <v>283.33</v>
      </c>
      <c r="BE60" s="23">
        <f t="shared" si="0"/>
        <v>255.56</v>
      </c>
      <c r="BF60" s="23">
        <f t="shared" ref="BF60:BH60" si="128">AH60</f>
        <v>0</v>
      </c>
      <c r="BG60" s="23">
        <f t="shared" si="128"/>
        <v>255.56</v>
      </c>
      <c r="BH60" s="23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283.33</v>
      </c>
      <c r="BN60" s="23">
        <f t="shared" ref="BN60:BP60" si="129">AE60</f>
        <v>0</v>
      </c>
      <c r="BO60" s="23">
        <f t="shared" si="129"/>
        <v>283.33</v>
      </c>
      <c r="BP60" s="23">
        <f t="shared" si="129"/>
        <v>283.33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283.33</v>
      </c>
    </row>
    <row r="61" s="2" customFormat="1" spans="1:72">
      <c r="A61" s="2">
        <v>21060.43</v>
      </c>
      <c r="B61" s="2">
        <v>-9174</v>
      </c>
      <c r="C61" s="2">
        <v>16342.98</v>
      </c>
      <c r="D61" s="2">
        <v>13498.58</v>
      </c>
      <c r="E61" s="2">
        <v>29.29</v>
      </c>
      <c r="F61" s="7">
        <v>-7000</v>
      </c>
      <c r="G61" s="2">
        <v>189.89</v>
      </c>
      <c r="H61" s="2">
        <v>190.77</v>
      </c>
      <c r="I61" s="2">
        <v>198.28</v>
      </c>
      <c r="J61" s="2">
        <v>199.15</v>
      </c>
      <c r="K61" s="2">
        <v>540.68</v>
      </c>
      <c r="L61" s="2">
        <v>421.82</v>
      </c>
      <c r="M61" s="2">
        <v>900.75</v>
      </c>
      <c r="N61" s="2">
        <v>0</v>
      </c>
      <c r="O61" s="2">
        <v>262.2</v>
      </c>
      <c r="P61" s="2">
        <v>251.7</v>
      </c>
      <c r="Q61" s="2">
        <v>0</v>
      </c>
      <c r="R61" s="2">
        <v>233.48</v>
      </c>
      <c r="S61" s="2">
        <v>21245.756</v>
      </c>
      <c r="T61" s="2">
        <v>9259.574</v>
      </c>
      <c r="U61" s="2">
        <v>5189.492</v>
      </c>
      <c r="V61" s="2">
        <v>10070.142</v>
      </c>
      <c r="W61" s="2">
        <v>15259.634</v>
      </c>
      <c r="X61" s="2">
        <v>45.81</v>
      </c>
      <c r="Y61" s="2">
        <v>50</v>
      </c>
      <c r="Z61" s="2">
        <v>18837.379</v>
      </c>
      <c r="AA61" s="2">
        <v>808.031</v>
      </c>
      <c r="AB61" s="2">
        <v>864.81</v>
      </c>
      <c r="AC61" s="2" t="s">
        <v>135</v>
      </c>
      <c r="AD61" s="7">
        <v>-4638.326</v>
      </c>
      <c r="AE61" s="2">
        <v>0</v>
      </c>
      <c r="AF61" s="2">
        <v>283.33</v>
      </c>
      <c r="AG61" s="2">
        <v>283.33</v>
      </c>
      <c r="AH61" s="2">
        <v>0</v>
      </c>
      <c r="AI61" s="2">
        <v>255.56</v>
      </c>
      <c r="AJ61" s="2">
        <v>255.56</v>
      </c>
      <c r="AK61" s="2">
        <v>9162</v>
      </c>
      <c r="AL61" s="2">
        <v>22406.6</v>
      </c>
      <c r="AM61" s="2">
        <v>31568.6</v>
      </c>
      <c r="AN61" s="2">
        <v>29430.44</v>
      </c>
      <c r="AO61" s="2">
        <v>8798.47</v>
      </c>
      <c r="AP61" s="2">
        <v>20631.97</v>
      </c>
      <c r="AQ61" s="2">
        <v>29.29</v>
      </c>
      <c r="AR61" s="2">
        <v>19.37</v>
      </c>
      <c r="AU61" s="2">
        <v>261</v>
      </c>
      <c r="AV61" s="15">
        <v>261</v>
      </c>
      <c r="AW61" s="7">
        <v>255.56</v>
      </c>
      <c r="AX61" s="7">
        <v>283.33</v>
      </c>
      <c r="AY61" s="7">
        <v>251</v>
      </c>
      <c r="AZ61" s="19">
        <v>251</v>
      </c>
      <c r="BA61" s="7">
        <v>255.56</v>
      </c>
      <c r="BB61" s="7">
        <v>283.33</v>
      </c>
      <c r="BE61" s="23">
        <f t="shared" si="0"/>
        <v>255.56</v>
      </c>
      <c r="BF61" s="23">
        <f t="shared" ref="BF61:BH61" si="130">AH61</f>
        <v>0</v>
      </c>
      <c r="BG61" s="23">
        <f t="shared" si="130"/>
        <v>255.56</v>
      </c>
      <c r="BH61" s="23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283.33</v>
      </c>
      <c r="BN61" s="23">
        <f t="shared" ref="BN61:BP61" si="131">AE61</f>
        <v>0</v>
      </c>
      <c r="BO61" s="23">
        <f t="shared" si="131"/>
        <v>283.33</v>
      </c>
      <c r="BP61" s="23">
        <f t="shared" si="131"/>
        <v>283.33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283.33</v>
      </c>
    </row>
    <row r="62" s="2" customFormat="1" spans="1:72">
      <c r="A62" s="2">
        <v>21748.56</v>
      </c>
      <c r="B62" s="2">
        <v>-9306</v>
      </c>
      <c r="C62" s="2">
        <v>16445.19</v>
      </c>
      <c r="D62" s="2">
        <v>13727.42</v>
      </c>
      <c r="E62" s="2">
        <v>28.55</v>
      </c>
      <c r="F62" s="7">
        <v>-6998</v>
      </c>
      <c r="G62" s="2">
        <v>189.89</v>
      </c>
      <c r="H62" s="2">
        <v>190.77</v>
      </c>
      <c r="I62" s="2">
        <v>197.73</v>
      </c>
      <c r="J62" s="2">
        <v>197.75</v>
      </c>
      <c r="K62" s="2">
        <v>540.21</v>
      </c>
      <c r="L62" s="2">
        <v>422.05</v>
      </c>
      <c r="M62" s="2">
        <v>899.1</v>
      </c>
      <c r="N62" s="2">
        <v>0</v>
      </c>
      <c r="O62" s="2">
        <v>263.4</v>
      </c>
      <c r="P62" s="2">
        <v>250.8</v>
      </c>
      <c r="Q62" s="2">
        <v>0</v>
      </c>
      <c r="R62" s="2">
        <v>232.53</v>
      </c>
      <c r="S62" s="2">
        <v>21892.09</v>
      </c>
      <c r="T62" s="2">
        <v>9436.658</v>
      </c>
      <c r="U62" s="2">
        <v>5551.427</v>
      </c>
      <c r="V62" s="2">
        <v>10161.247</v>
      </c>
      <c r="W62" s="2">
        <v>15712.674</v>
      </c>
      <c r="X62" s="2">
        <v>45.86</v>
      </c>
      <c r="Y62" s="2">
        <v>49.966</v>
      </c>
      <c r="Z62" s="2">
        <v>18620.395</v>
      </c>
      <c r="AA62" s="2">
        <v>971.873</v>
      </c>
      <c r="AB62" s="2">
        <v>865.07</v>
      </c>
      <c r="AC62" s="2" t="s">
        <v>135</v>
      </c>
      <c r="AD62" s="7">
        <v>-4632.443</v>
      </c>
      <c r="AE62" s="2">
        <v>0</v>
      </c>
      <c r="AF62" s="2">
        <v>283.33</v>
      </c>
      <c r="AG62" s="2">
        <v>283.33</v>
      </c>
      <c r="AH62" s="2">
        <v>0</v>
      </c>
      <c r="AI62" s="2">
        <v>255.56</v>
      </c>
      <c r="AJ62" s="2">
        <v>255.56</v>
      </c>
      <c r="AK62" s="2">
        <v>9106</v>
      </c>
      <c r="AL62" s="2">
        <v>22763.7</v>
      </c>
      <c r="AM62" s="2">
        <v>31869.7</v>
      </c>
      <c r="AN62" s="2">
        <v>28294.49</v>
      </c>
      <c r="AO62" s="2">
        <v>8726.55</v>
      </c>
      <c r="AP62" s="2">
        <v>19567.94</v>
      </c>
      <c r="AQ62" s="2">
        <v>28.55</v>
      </c>
      <c r="AR62" s="2">
        <v>19.2</v>
      </c>
      <c r="AU62" s="2">
        <v>261</v>
      </c>
      <c r="AV62" s="15">
        <v>261</v>
      </c>
      <c r="AW62" s="7">
        <v>255.56</v>
      </c>
      <c r="AX62" s="7">
        <v>283.33</v>
      </c>
      <c r="AY62" s="7">
        <v>251</v>
      </c>
      <c r="AZ62" s="19">
        <v>251</v>
      </c>
      <c r="BA62" s="7">
        <v>255.56</v>
      </c>
      <c r="BB62" s="7">
        <v>283.33</v>
      </c>
      <c r="BE62" s="23">
        <f t="shared" si="0"/>
        <v>255.56</v>
      </c>
      <c r="BF62" s="23">
        <f t="shared" ref="BF62:BH62" si="132">AH62</f>
        <v>0</v>
      </c>
      <c r="BG62" s="23">
        <f t="shared" si="132"/>
        <v>255.56</v>
      </c>
      <c r="BH62" s="23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283.33</v>
      </c>
      <c r="BN62" s="23">
        <f t="shared" ref="BN62:BP62" si="133">AE62</f>
        <v>0</v>
      </c>
      <c r="BO62" s="23">
        <f t="shared" si="133"/>
        <v>283.33</v>
      </c>
      <c r="BP62" s="23">
        <f t="shared" si="133"/>
        <v>283.33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283.33</v>
      </c>
    </row>
    <row r="63" s="2" customFormat="1" spans="1:72">
      <c r="A63" s="2">
        <v>22227.76</v>
      </c>
      <c r="B63" s="2">
        <v>-9252</v>
      </c>
      <c r="C63" s="2">
        <v>16446.3</v>
      </c>
      <c r="D63" s="2">
        <v>14122.52</v>
      </c>
      <c r="E63" s="2">
        <v>27.96</v>
      </c>
      <c r="F63" s="7">
        <v>-6998</v>
      </c>
      <c r="G63" s="2">
        <v>190.77</v>
      </c>
      <c r="H63" s="2">
        <v>189.89</v>
      </c>
      <c r="I63" s="2">
        <v>198.29</v>
      </c>
      <c r="J63" s="2">
        <v>199.91</v>
      </c>
      <c r="K63" s="2">
        <v>539.75</v>
      </c>
      <c r="L63" s="2">
        <v>423.45</v>
      </c>
      <c r="M63" s="2">
        <v>900.75</v>
      </c>
      <c r="N63" s="2">
        <v>0</v>
      </c>
      <c r="O63" s="2">
        <v>261.6</v>
      </c>
      <c r="P63" s="2">
        <v>251.5</v>
      </c>
      <c r="Q63" s="2">
        <v>0</v>
      </c>
      <c r="R63" s="2">
        <v>231.68</v>
      </c>
      <c r="S63" s="2">
        <v>22329.543</v>
      </c>
      <c r="T63" s="2">
        <v>9235.654</v>
      </c>
      <c r="U63" s="2">
        <v>5893.592</v>
      </c>
      <c r="V63" s="2">
        <v>10162.667</v>
      </c>
      <c r="W63" s="2">
        <v>16056.259</v>
      </c>
      <c r="X63" s="2">
        <v>45.86</v>
      </c>
      <c r="Y63" s="2">
        <v>50.016</v>
      </c>
      <c r="Z63" s="2">
        <v>19122.793</v>
      </c>
      <c r="AA63" s="2">
        <v>988.373</v>
      </c>
      <c r="AB63" s="2">
        <v>879.73</v>
      </c>
      <c r="AC63" s="2" t="s">
        <v>135</v>
      </c>
      <c r="AD63" s="7">
        <v>-4637.7656</v>
      </c>
      <c r="AE63" s="2">
        <v>0</v>
      </c>
      <c r="AF63" s="2">
        <v>283.33</v>
      </c>
      <c r="AG63" s="2">
        <v>283.33</v>
      </c>
      <c r="AH63" s="2">
        <v>0</v>
      </c>
      <c r="AI63" s="2">
        <v>255.56</v>
      </c>
      <c r="AJ63" s="2">
        <v>255.56</v>
      </c>
      <c r="AK63" s="2">
        <v>8899</v>
      </c>
      <c r="AL63" s="2">
        <v>23210.1</v>
      </c>
      <c r="AM63" s="2">
        <v>32109.1</v>
      </c>
      <c r="AN63" s="2">
        <v>27049.39</v>
      </c>
      <c r="AO63" s="2">
        <v>8652.02</v>
      </c>
      <c r="AP63" s="2">
        <v>18397.37</v>
      </c>
      <c r="AQ63" s="2">
        <v>27.96</v>
      </c>
      <c r="AR63" s="2">
        <v>19.04</v>
      </c>
      <c r="AU63" s="2">
        <v>261</v>
      </c>
      <c r="AV63" s="15">
        <v>261</v>
      </c>
      <c r="AW63" s="7">
        <v>255.56</v>
      </c>
      <c r="AX63" s="7">
        <v>283.33</v>
      </c>
      <c r="AY63" s="7">
        <v>251</v>
      </c>
      <c r="AZ63" s="19">
        <v>251</v>
      </c>
      <c r="BA63" s="7">
        <v>255.56</v>
      </c>
      <c r="BB63" s="7">
        <v>283.33</v>
      </c>
      <c r="BE63" s="23">
        <f t="shared" si="0"/>
        <v>255.56</v>
      </c>
      <c r="BF63" s="23">
        <f t="shared" ref="BF63:BH63" si="134">AH63</f>
        <v>0</v>
      </c>
      <c r="BG63" s="23">
        <f t="shared" si="134"/>
        <v>255.56</v>
      </c>
      <c r="BH63" s="23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283.33</v>
      </c>
      <c r="BN63" s="23">
        <f t="shared" ref="BN63:BP63" si="135">AE63</f>
        <v>0</v>
      </c>
      <c r="BO63" s="23">
        <f t="shared" si="135"/>
        <v>283.33</v>
      </c>
      <c r="BP63" s="23">
        <f t="shared" si="135"/>
        <v>283.33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283.33</v>
      </c>
    </row>
    <row r="64" s="2" customFormat="1" spans="1:72">
      <c r="A64" s="2">
        <v>22784.45</v>
      </c>
      <c r="B64" s="2">
        <v>-9196</v>
      </c>
      <c r="C64" s="2">
        <v>16502.1</v>
      </c>
      <c r="D64" s="2">
        <v>14577.87</v>
      </c>
      <c r="E64" s="2">
        <v>27.49</v>
      </c>
      <c r="F64" s="7">
        <v>-6999</v>
      </c>
      <c r="G64" s="2">
        <v>189.89</v>
      </c>
      <c r="H64" s="2">
        <v>190.77</v>
      </c>
      <c r="I64" s="2">
        <v>198.47</v>
      </c>
      <c r="J64" s="2">
        <v>199.65</v>
      </c>
      <c r="K64" s="2">
        <v>540.68</v>
      </c>
      <c r="L64" s="2">
        <v>421.35</v>
      </c>
      <c r="M64" s="2">
        <v>901.57</v>
      </c>
      <c r="N64" s="2">
        <v>0</v>
      </c>
      <c r="O64" s="2">
        <v>262</v>
      </c>
      <c r="P64" s="2">
        <v>251.6</v>
      </c>
      <c r="Q64" s="2">
        <v>0</v>
      </c>
      <c r="R64" s="2">
        <v>231.63</v>
      </c>
      <c r="S64" s="2">
        <v>22898.23</v>
      </c>
      <c r="T64" s="2">
        <v>9146.212</v>
      </c>
      <c r="U64" s="2">
        <v>6619.505</v>
      </c>
      <c r="V64" s="2">
        <v>10300.378</v>
      </c>
      <c r="W64" s="2">
        <v>16919.884</v>
      </c>
      <c r="X64" s="2">
        <v>45.76</v>
      </c>
      <c r="Y64" s="2">
        <v>50.007</v>
      </c>
      <c r="Z64" s="2">
        <v>19235.922</v>
      </c>
      <c r="AA64" s="2">
        <v>950.426</v>
      </c>
      <c r="AB64" s="2">
        <v>872.52</v>
      </c>
      <c r="AC64" s="2" t="s">
        <v>135</v>
      </c>
      <c r="AD64" s="7">
        <v>-4639.7266</v>
      </c>
      <c r="AE64" s="2">
        <v>0</v>
      </c>
      <c r="AF64" s="2">
        <v>283.33</v>
      </c>
      <c r="AG64" s="2">
        <v>283.33</v>
      </c>
      <c r="AH64" s="2">
        <v>0</v>
      </c>
      <c r="AI64" s="2">
        <v>255.56</v>
      </c>
      <c r="AJ64" s="2">
        <v>255.56</v>
      </c>
      <c r="AK64" s="2">
        <v>8693</v>
      </c>
      <c r="AL64" s="2">
        <v>23745.8</v>
      </c>
      <c r="AM64" s="2">
        <v>32438.8</v>
      </c>
      <c r="AN64" s="2">
        <v>25669.86</v>
      </c>
      <c r="AO64" s="2">
        <v>8567.71</v>
      </c>
      <c r="AP64" s="2">
        <v>17102.15</v>
      </c>
      <c r="AQ64" s="2">
        <v>27.49</v>
      </c>
      <c r="AR64" s="2">
        <v>18.53</v>
      </c>
      <c r="AU64" s="2">
        <v>261</v>
      </c>
      <c r="AV64" s="15">
        <v>261</v>
      </c>
      <c r="AW64" s="7">
        <v>255.56</v>
      </c>
      <c r="AX64" s="7">
        <v>283.33</v>
      </c>
      <c r="AY64" s="7">
        <v>251</v>
      </c>
      <c r="AZ64" s="19">
        <v>251</v>
      </c>
      <c r="BA64" s="7">
        <v>255.56</v>
      </c>
      <c r="BB64" s="7">
        <v>283.33</v>
      </c>
      <c r="BE64" s="23">
        <f t="shared" si="0"/>
        <v>255.56</v>
      </c>
      <c r="BF64" s="23">
        <f t="shared" ref="BF64:BH64" si="136">AH64</f>
        <v>0</v>
      </c>
      <c r="BG64" s="23">
        <f t="shared" si="136"/>
        <v>255.56</v>
      </c>
      <c r="BH64" s="23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283.33</v>
      </c>
      <c r="BN64" s="23">
        <f t="shared" ref="BN64:BP64" si="137">AE64</f>
        <v>0</v>
      </c>
      <c r="BO64" s="23">
        <f t="shared" si="137"/>
        <v>283.33</v>
      </c>
      <c r="BP64" s="23">
        <f t="shared" si="137"/>
        <v>283.33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283.33</v>
      </c>
    </row>
    <row r="65" s="2" customFormat="1" spans="1:72">
      <c r="A65" s="2">
        <v>22970.25</v>
      </c>
      <c r="B65" s="2">
        <v>-9137</v>
      </c>
      <c r="C65" s="2">
        <v>16644.85</v>
      </c>
      <c r="D65" s="2">
        <v>14566.6</v>
      </c>
      <c r="E65" s="2">
        <v>27.13</v>
      </c>
      <c r="F65" s="7">
        <v>-7000</v>
      </c>
      <c r="G65" s="2">
        <v>189.89</v>
      </c>
      <c r="H65" s="2">
        <v>189.89</v>
      </c>
      <c r="I65" s="2">
        <v>198.18</v>
      </c>
      <c r="J65" s="2">
        <v>199.88</v>
      </c>
      <c r="K65" s="2">
        <v>539.75</v>
      </c>
      <c r="L65" s="2">
        <v>422.52</v>
      </c>
      <c r="M65" s="2">
        <v>901.16</v>
      </c>
      <c r="N65" s="2">
        <v>0</v>
      </c>
      <c r="O65" s="2">
        <v>262.1</v>
      </c>
      <c r="P65" s="2">
        <v>251.1</v>
      </c>
      <c r="Q65" s="2">
        <v>0</v>
      </c>
      <c r="R65" s="2">
        <v>232.68</v>
      </c>
      <c r="S65" s="2">
        <v>23486.102</v>
      </c>
      <c r="T65" s="2">
        <v>9106.285</v>
      </c>
      <c r="U65" s="2">
        <v>6913.609</v>
      </c>
      <c r="V65" s="2">
        <v>10253.043</v>
      </c>
      <c r="W65" s="2">
        <v>17166.653</v>
      </c>
      <c r="X65" s="2">
        <v>41.07</v>
      </c>
      <c r="Y65" s="2">
        <v>50.034</v>
      </c>
      <c r="Z65" s="2">
        <v>19395.309</v>
      </c>
      <c r="AA65" s="2">
        <v>1080.686</v>
      </c>
      <c r="AB65" s="2">
        <v>878.9</v>
      </c>
      <c r="AC65" s="2" t="s">
        <v>135</v>
      </c>
      <c r="AD65" s="7">
        <v>-4640.707</v>
      </c>
      <c r="AE65" s="2">
        <v>0</v>
      </c>
      <c r="AF65" s="2">
        <v>283.33</v>
      </c>
      <c r="AG65" s="2">
        <v>283.33</v>
      </c>
      <c r="AH65" s="2">
        <v>0</v>
      </c>
      <c r="AI65" s="2">
        <v>255.56</v>
      </c>
      <c r="AJ65" s="2">
        <v>255.56</v>
      </c>
      <c r="AK65" s="2">
        <v>8486</v>
      </c>
      <c r="AL65" s="2">
        <v>24430.2</v>
      </c>
      <c r="AM65" s="2">
        <v>32916.2</v>
      </c>
      <c r="AN65" s="2">
        <v>24210.3</v>
      </c>
      <c r="AO65" s="2">
        <v>8515.19</v>
      </c>
      <c r="AP65" s="2">
        <v>15695.11</v>
      </c>
      <c r="AQ65" s="2">
        <v>27.13</v>
      </c>
      <c r="AR65" s="2">
        <v>18.27</v>
      </c>
      <c r="AU65" s="2">
        <v>261</v>
      </c>
      <c r="AV65" s="15">
        <v>261</v>
      </c>
      <c r="AW65" s="7">
        <v>255.56</v>
      </c>
      <c r="AX65" s="7">
        <v>283.33</v>
      </c>
      <c r="AY65" s="7">
        <v>251</v>
      </c>
      <c r="AZ65" s="19">
        <v>251</v>
      </c>
      <c r="BA65" s="7">
        <v>255.56</v>
      </c>
      <c r="BB65" s="7">
        <v>283.33</v>
      </c>
      <c r="BE65" s="23">
        <f t="shared" ref="BE65:BE97" si="138">AW65</f>
        <v>255.56</v>
      </c>
      <c r="BF65" s="23">
        <f t="shared" ref="BF65:BH65" si="139">AH65</f>
        <v>0</v>
      </c>
      <c r="BG65" s="23">
        <f t="shared" si="139"/>
        <v>255.56</v>
      </c>
      <c r="BH65" s="23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283.33</v>
      </c>
      <c r="BN65" s="23">
        <f t="shared" ref="BN65:BP65" si="141">AE65</f>
        <v>0</v>
      </c>
      <c r="BO65" s="23">
        <f t="shared" si="141"/>
        <v>283.33</v>
      </c>
      <c r="BP65" s="23">
        <f t="shared" si="141"/>
        <v>283.33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283.33</v>
      </c>
    </row>
    <row r="66" s="2" customFormat="1" spans="1:72">
      <c r="A66" s="2">
        <v>23978.9</v>
      </c>
      <c r="B66" s="2">
        <v>-9068.17</v>
      </c>
      <c r="C66" s="2">
        <v>16943.42</v>
      </c>
      <c r="D66" s="2">
        <v>14024.97</v>
      </c>
      <c r="E66" s="2">
        <v>26.5</v>
      </c>
      <c r="F66" s="7">
        <v>-7000</v>
      </c>
      <c r="G66" s="2">
        <v>189.89</v>
      </c>
      <c r="H66" s="2">
        <v>190.77</v>
      </c>
      <c r="I66" s="2">
        <v>198.18</v>
      </c>
      <c r="J66" s="2">
        <v>199.95</v>
      </c>
      <c r="K66" s="2">
        <v>539.75</v>
      </c>
      <c r="L66" s="2">
        <v>423.22</v>
      </c>
      <c r="M66" s="2">
        <v>901.16</v>
      </c>
      <c r="N66" s="2">
        <v>0</v>
      </c>
      <c r="O66" s="2">
        <v>260.5</v>
      </c>
      <c r="P66" s="2">
        <v>250.4</v>
      </c>
      <c r="Q66" s="2">
        <v>0</v>
      </c>
      <c r="R66" s="2">
        <v>233.32</v>
      </c>
      <c r="S66" s="2">
        <v>23831.531</v>
      </c>
      <c r="T66" s="2">
        <v>9214.618</v>
      </c>
      <c r="U66" s="2">
        <v>7258.704</v>
      </c>
      <c r="V66" s="2">
        <v>10186.703</v>
      </c>
      <c r="W66" s="2">
        <v>17445.406</v>
      </c>
      <c r="X66" s="2">
        <v>41.07</v>
      </c>
      <c r="Y66" s="2">
        <v>50.026</v>
      </c>
      <c r="Z66" s="2">
        <v>19065.605</v>
      </c>
      <c r="AA66" s="2">
        <v>1041.922</v>
      </c>
      <c r="AB66" s="2">
        <v>875.67</v>
      </c>
      <c r="AC66" s="2" t="s">
        <v>135</v>
      </c>
      <c r="AD66" s="7">
        <v>-4635.8047</v>
      </c>
      <c r="AE66" s="2">
        <v>0</v>
      </c>
      <c r="AF66" s="2">
        <v>283.33</v>
      </c>
      <c r="AG66" s="2">
        <v>283.33</v>
      </c>
      <c r="AH66" s="2">
        <v>0</v>
      </c>
      <c r="AI66" s="2">
        <v>255.56</v>
      </c>
      <c r="AJ66" s="2">
        <v>255.56</v>
      </c>
      <c r="AK66" s="2">
        <v>8261</v>
      </c>
      <c r="AL66" s="2">
        <v>25084.9</v>
      </c>
      <c r="AM66" s="2">
        <v>33345.9</v>
      </c>
      <c r="AN66" s="2">
        <v>22583.18</v>
      </c>
      <c r="AO66" s="2">
        <v>8405.66</v>
      </c>
      <c r="AP66" s="2">
        <v>14177.52</v>
      </c>
      <c r="AQ66" s="2">
        <v>26.5</v>
      </c>
      <c r="AR66" s="2">
        <v>17.25</v>
      </c>
      <c r="AU66" s="2">
        <v>261</v>
      </c>
      <c r="AV66" s="15">
        <v>261</v>
      </c>
      <c r="AW66" s="7">
        <v>255.56</v>
      </c>
      <c r="AX66" s="7">
        <v>283.33</v>
      </c>
      <c r="AY66" s="7">
        <v>251</v>
      </c>
      <c r="AZ66" s="19">
        <v>251</v>
      </c>
      <c r="BA66" s="7">
        <v>255.56</v>
      </c>
      <c r="BB66" s="7">
        <v>283.33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283.33</v>
      </c>
      <c r="BN66" s="23">
        <f t="shared" ref="BN66:BP66" si="147">AE66</f>
        <v>0</v>
      </c>
      <c r="BO66" s="23">
        <f t="shared" si="147"/>
        <v>283.33</v>
      </c>
      <c r="BP66" s="23">
        <f t="shared" si="147"/>
        <v>283.33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283.33</v>
      </c>
    </row>
    <row r="67" s="2" customFormat="1" spans="1:72">
      <c r="A67" s="2">
        <v>24606</v>
      </c>
      <c r="B67" s="2">
        <v>-8434</v>
      </c>
      <c r="C67" s="2">
        <v>16988.69</v>
      </c>
      <c r="D67" s="2">
        <v>13971.69</v>
      </c>
      <c r="E67" s="2">
        <v>25.69</v>
      </c>
      <c r="F67" s="7">
        <v>-6995</v>
      </c>
      <c r="G67" s="2">
        <v>189.89</v>
      </c>
      <c r="H67" s="2">
        <v>189.89</v>
      </c>
      <c r="I67" s="2">
        <v>197.79</v>
      </c>
      <c r="J67" s="2">
        <v>199.95</v>
      </c>
      <c r="K67" s="2">
        <v>541.84</v>
      </c>
      <c r="L67" s="2">
        <v>422.05</v>
      </c>
      <c r="M67" s="2">
        <v>899.1</v>
      </c>
      <c r="N67" s="2">
        <v>0</v>
      </c>
      <c r="O67" s="2">
        <v>262.8</v>
      </c>
      <c r="P67" s="2">
        <v>251.2</v>
      </c>
      <c r="Q67" s="2">
        <v>0</v>
      </c>
      <c r="R67" s="2">
        <v>230.41</v>
      </c>
      <c r="S67" s="2">
        <v>24632.395</v>
      </c>
      <c r="T67" s="2">
        <v>8716.593</v>
      </c>
      <c r="U67" s="2">
        <v>8001.283</v>
      </c>
      <c r="V67" s="2">
        <v>9785.683</v>
      </c>
      <c r="W67" s="2">
        <v>17786.966</v>
      </c>
      <c r="X67" s="2">
        <v>41.12</v>
      </c>
      <c r="Y67" s="2">
        <v>49.97</v>
      </c>
      <c r="Z67" s="2">
        <v>19075.475</v>
      </c>
      <c r="AA67" s="2">
        <v>978.922</v>
      </c>
      <c r="AB67" s="2">
        <v>894.18</v>
      </c>
      <c r="AC67" s="2" t="s">
        <v>135</v>
      </c>
      <c r="AD67" s="7">
        <v>-4630.622</v>
      </c>
      <c r="AE67" s="2">
        <v>0</v>
      </c>
      <c r="AF67" s="2">
        <v>279.63</v>
      </c>
      <c r="AG67" s="2">
        <v>279.63</v>
      </c>
      <c r="AH67" s="2">
        <v>0</v>
      </c>
      <c r="AI67" s="2">
        <v>255.56</v>
      </c>
      <c r="AJ67" s="2">
        <v>255.56</v>
      </c>
      <c r="AK67" s="2">
        <v>7942</v>
      </c>
      <c r="AL67" s="2">
        <v>25501.6</v>
      </c>
      <c r="AM67" s="2">
        <v>33443.6</v>
      </c>
      <c r="AN67" s="2">
        <v>20832.3</v>
      </c>
      <c r="AO67" s="2">
        <v>8272.44</v>
      </c>
      <c r="AP67" s="2">
        <v>12559.86</v>
      </c>
      <c r="AQ67" s="2">
        <v>25.69</v>
      </c>
      <c r="AR67" s="2">
        <v>17.2</v>
      </c>
      <c r="AU67" s="2">
        <v>261</v>
      </c>
      <c r="AV67" s="15">
        <v>261</v>
      </c>
      <c r="AW67" s="7">
        <v>255.56</v>
      </c>
      <c r="AX67" s="7">
        <v>279.63</v>
      </c>
      <c r="AY67" s="7">
        <v>251</v>
      </c>
      <c r="AZ67" s="19">
        <v>251</v>
      </c>
      <c r="BA67" s="7">
        <v>255.56</v>
      </c>
      <c r="BB67" s="7">
        <v>279.63</v>
      </c>
      <c r="BE67" s="23">
        <f t="shared" si="138"/>
        <v>255.56</v>
      </c>
      <c r="BF67" s="23">
        <f t="shared" ref="BF67:BH67" si="152">AH67</f>
        <v>0</v>
      </c>
      <c r="BG67" s="23">
        <f t="shared" si="152"/>
        <v>255.56</v>
      </c>
      <c r="BH67" s="23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23">
        <f t="shared" si="140"/>
        <v>279.63</v>
      </c>
      <c r="BN67" s="23">
        <f t="shared" ref="BN67:BP67" si="153">AE67</f>
        <v>0</v>
      </c>
      <c r="BO67" s="23">
        <f t="shared" si="153"/>
        <v>279.63</v>
      </c>
      <c r="BP67" s="23">
        <f t="shared" si="153"/>
        <v>279.63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279.63</v>
      </c>
    </row>
    <row r="68" s="1" customFormat="1" spans="1:72">
      <c r="A68" s="1">
        <v>25394.16</v>
      </c>
      <c r="B68" s="1">
        <v>-7542.17</v>
      </c>
      <c r="C68" s="1">
        <v>17075.57</v>
      </c>
      <c r="D68" s="1">
        <v>13847.91</v>
      </c>
      <c r="E68" s="1">
        <v>25.77</v>
      </c>
      <c r="F68" s="6">
        <v>-6995</v>
      </c>
      <c r="G68" s="1">
        <v>190.77</v>
      </c>
      <c r="H68" s="1">
        <v>190.77</v>
      </c>
      <c r="I68" s="1">
        <v>197.85</v>
      </c>
      <c r="J68" s="1">
        <v>200</v>
      </c>
      <c r="K68" s="1">
        <v>539.28</v>
      </c>
      <c r="L68" s="1">
        <v>422.05</v>
      </c>
      <c r="M68" s="1">
        <v>899.1</v>
      </c>
      <c r="N68" s="1">
        <v>0</v>
      </c>
      <c r="O68" s="1">
        <v>261.6</v>
      </c>
      <c r="P68" s="1">
        <v>250.5</v>
      </c>
      <c r="Q68" s="1">
        <v>0</v>
      </c>
      <c r="R68" s="1">
        <v>230.68</v>
      </c>
      <c r="S68" s="1">
        <v>25364.605</v>
      </c>
      <c r="T68" s="1">
        <v>7544.593</v>
      </c>
      <c r="U68" s="1">
        <v>8406.752</v>
      </c>
      <c r="V68" s="1">
        <v>9021.019</v>
      </c>
      <c r="W68" s="1">
        <v>17427.772</v>
      </c>
      <c r="X68" s="1">
        <v>37.65</v>
      </c>
      <c r="Y68" s="1">
        <v>49.993</v>
      </c>
      <c r="Z68" s="1">
        <v>19028.018</v>
      </c>
      <c r="AA68" s="1">
        <v>942.984</v>
      </c>
      <c r="AB68" s="1">
        <v>912.47</v>
      </c>
      <c r="AC68" s="1" t="s">
        <v>135</v>
      </c>
      <c r="AD68" s="6">
        <v>-4639.7266</v>
      </c>
      <c r="AE68" s="1">
        <v>0</v>
      </c>
      <c r="AF68" s="1">
        <v>277.78</v>
      </c>
      <c r="AG68" s="1">
        <v>277.78</v>
      </c>
      <c r="AH68" s="1">
        <v>0</v>
      </c>
      <c r="AI68" s="1">
        <v>255.56</v>
      </c>
      <c r="AJ68" s="1">
        <v>255.56</v>
      </c>
      <c r="AK68" s="1">
        <v>7629</v>
      </c>
      <c r="AL68" s="1">
        <v>26067</v>
      </c>
      <c r="AM68" s="1">
        <v>33696</v>
      </c>
      <c r="AN68" s="1">
        <v>19010.46</v>
      </c>
      <c r="AO68" s="1">
        <v>8137.59</v>
      </c>
      <c r="AP68" s="1">
        <v>10872.87</v>
      </c>
      <c r="AQ68" s="1">
        <v>25.77</v>
      </c>
      <c r="AR68" s="1">
        <v>17.83</v>
      </c>
      <c r="AU68" s="1">
        <v>261</v>
      </c>
      <c r="AV68" s="14">
        <v>261</v>
      </c>
      <c r="AW68" s="6">
        <v>255.56</v>
      </c>
      <c r="AX68" s="6">
        <v>277.78</v>
      </c>
      <c r="AY68" s="6">
        <v>251</v>
      </c>
      <c r="AZ68" s="18">
        <v>251</v>
      </c>
      <c r="BA68" s="6">
        <v>255.56</v>
      </c>
      <c r="BB68" s="6">
        <v>277.78</v>
      </c>
      <c r="BE68" s="22">
        <f t="shared" si="138"/>
        <v>255.56</v>
      </c>
      <c r="BF68" s="22">
        <f t="shared" ref="BF68:BH68" si="154">AH68</f>
        <v>0</v>
      </c>
      <c r="BG68" s="22">
        <f t="shared" si="154"/>
        <v>255.56</v>
      </c>
      <c r="BH68" s="22">
        <f t="shared" si="154"/>
        <v>255.56</v>
      </c>
      <c r="BI68" s="1">
        <f t="shared" si="143"/>
        <v>0</v>
      </c>
      <c r="BJ68" s="1">
        <f t="shared" si="144"/>
        <v>1</v>
      </c>
      <c r="BK68" s="1">
        <f t="shared" si="145"/>
        <v>1</v>
      </c>
      <c r="BL68" s="1">
        <f t="shared" si="146"/>
        <v>255.56</v>
      </c>
      <c r="BM68" s="22">
        <f t="shared" si="140"/>
        <v>277.78</v>
      </c>
      <c r="BN68" s="22">
        <f t="shared" ref="BN68:BP68" si="155">AE68</f>
        <v>0</v>
      </c>
      <c r="BO68" s="22">
        <f t="shared" si="155"/>
        <v>277.78</v>
      </c>
      <c r="BP68" s="22">
        <f t="shared" si="155"/>
        <v>277.78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277.78</v>
      </c>
    </row>
    <row r="69" s="1" customFormat="1" spans="1:72">
      <c r="A69" s="1">
        <v>25645.13</v>
      </c>
      <c r="B69" s="1">
        <v>-7736</v>
      </c>
      <c r="C69" s="1">
        <v>17118.84</v>
      </c>
      <c r="D69" s="1">
        <v>14289.65</v>
      </c>
      <c r="E69" s="1">
        <v>25.38</v>
      </c>
      <c r="F69" s="6">
        <v>-6991</v>
      </c>
      <c r="G69" s="1">
        <v>189.89</v>
      </c>
      <c r="H69" s="1">
        <v>189.89</v>
      </c>
      <c r="I69" s="1">
        <v>198.06</v>
      </c>
      <c r="J69" s="1">
        <v>201.71</v>
      </c>
      <c r="K69" s="1">
        <v>539.75</v>
      </c>
      <c r="L69" s="1">
        <v>423.22</v>
      </c>
      <c r="M69" s="1">
        <v>896.22</v>
      </c>
      <c r="N69" s="1">
        <v>0</v>
      </c>
      <c r="O69" s="1">
        <v>261.5</v>
      </c>
      <c r="P69" s="1">
        <v>250</v>
      </c>
      <c r="Q69" s="1">
        <v>0</v>
      </c>
      <c r="R69" s="1">
        <v>229.94</v>
      </c>
      <c r="S69" s="1">
        <v>26077.887</v>
      </c>
      <c r="T69" s="1">
        <v>7985.66</v>
      </c>
      <c r="U69" s="1">
        <v>9504.157</v>
      </c>
      <c r="V69" s="1">
        <v>8245.299</v>
      </c>
      <c r="W69" s="1">
        <v>17749.456</v>
      </c>
      <c r="X69" s="1">
        <v>37.6</v>
      </c>
      <c r="Y69" s="1">
        <v>50.014</v>
      </c>
      <c r="Z69" s="1">
        <v>18563.375</v>
      </c>
      <c r="AA69" s="1">
        <v>1424.648</v>
      </c>
      <c r="AB69" s="1">
        <v>919.96</v>
      </c>
      <c r="AC69" s="1" t="s">
        <v>135</v>
      </c>
      <c r="AD69" s="6">
        <v>-4642.5283</v>
      </c>
      <c r="AE69" s="1">
        <v>0</v>
      </c>
      <c r="AF69" s="1">
        <v>277.78</v>
      </c>
      <c r="AG69" s="1">
        <v>277.78</v>
      </c>
      <c r="AH69" s="1">
        <v>205</v>
      </c>
      <c r="AI69" s="1">
        <v>0</v>
      </c>
      <c r="AJ69" s="1">
        <v>205</v>
      </c>
      <c r="AK69" s="1">
        <v>7315</v>
      </c>
      <c r="AL69" s="1">
        <v>26632.4</v>
      </c>
      <c r="AM69" s="1">
        <v>33947.4</v>
      </c>
      <c r="AN69" s="1">
        <v>17173.75</v>
      </c>
      <c r="AO69" s="1">
        <v>8010.93</v>
      </c>
      <c r="AP69" s="1">
        <v>9162.82</v>
      </c>
      <c r="AQ69" s="1">
        <v>25.38</v>
      </c>
      <c r="AR69" s="1">
        <v>205</v>
      </c>
      <c r="AU69" s="1">
        <v>261</v>
      </c>
      <c r="AV69" s="14">
        <v>261</v>
      </c>
      <c r="AW69" s="6">
        <v>205</v>
      </c>
      <c r="AX69" s="6">
        <v>277.78</v>
      </c>
      <c r="AY69" s="6">
        <v>251</v>
      </c>
      <c r="AZ69" s="18">
        <v>251</v>
      </c>
      <c r="BA69" s="6">
        <v>205</v>
      </c>
      <c r="BB69" s="6">
        <v>277.78</v>
      </c>
      <c r="BE69" s="22">
        <f t="shared" si="138"/>
        <v>205</v>
      </c>
      <c r="BF69" s="22">
        <f t="shared" ref="BF69:BH69" si="156">AH69</f>
        <v>205</v>
      </c>
      <c r="BG69" s="22">
        <f t="shared" si="156"/>
        <v>0</v>
      </c>
      <c r="BH69" s="22">
        <f t="shared" si="156"/>
        <v>205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277.78</v>
      </c>
      <c r="BN69" s="22">
        <f t="shared" ref="BN69:BP69" si="157">AE69</f>
        <v>0</v>
      </c>
      <c r="BO69" s="22">
        <f t="shared" si="157"/>
        <v>277.78</v>
      </c>
      <c r="BP69" s="22">
        <f t="shared" si="157"/>
        <v>277.78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277.78</v>
      </c>
    </row>
    <row r="70" s="1" customFormat="1" spans="1:72">
      <c r="A70" s="1">
        <v>26827.81</v>
      </c>
      <c r="B70" s="1">
        <v>-8119</v>
      </c>
      <c r="C70" s="1">
        <v>18002.27</v>
      </c>
      <c r="D70" s="1">
        <v>15206.74</v>
      </c>
      <c r="E70" s="1">
        <v>61.02</v>
      </c>
      <c r="F70" s="6">
        <v>-6992</v>
      </c>
      <c r="G70" s="1">
        <v>247.16</v>
      </c>
      <c r="H70" s="1">
        <v>248.86</v>
      </c>
      <c r="I70" s="1">
        <v>239.92</v>
      </c>
      <c r="J70" s="1">
        <v>241.9</v>
      </c>
      <c r="K70" s="1">
        <v>538.35</v>
      </c>
      <c r="L70" s="1">
        <v>422.52</v>
      </c>
      <c r="M70" s="1">
        <v>896.22</v>
      </c>
      <c r="N70" s="1">
        <v>0</v>
      </c>
      <c r="O70" s="1">
        <v>262.2</v>
      </c>
      <c r="P70" s="1">
        <v>251.5</v>
      </c>
      <c r="Q70" s="1">
        <v>0</v>
      </c>
      <c r="R70" s="1">
        <v>230.68</v>
      </c>
      <c r="S70" s="1">
        <v>26891</v>
      </c>
      <c r="T70" s="1">
        <v>8210.399</v>
      </c>
      <c r="U70" s="1">
        <v>10462.032</v>
      </c>
      <c r="V70" s="1">
        <v>7146.502</v>
      </c>
      <c r="W70" s="1">
        <v>17608.535</v>
      </c>
      <c r="X70" s="1">
        <v>116.981</v>
      </c>
      <c r="Y70" s="1">
        <v>49.974</v>
      </c>
      <c r="Z70" s="1">
        <v>17534.973</v>
      </c>
      <c r="AA70" s="1">
        <v>2252.023</v>
      </c>
      <c r="AB70" s="1">
        <v>916.69</v>
      </c>
      <c r="AC70" s="1" t="s">
        <v>135</v>
      </c>
      <c r="AD70" s="6">
        <v>-4640.007</v>
      </c>
      <c r="AE70" s="1">
        <v>40.67</v>
      </c>
      <c r="AF70" s="1">
        <v>231.85</v>
      </c>
      <c r="AG70" s="1">
        <v>272.52</v>
      </c>
      <c r="AH70" s="1">
        <v>275</v>
      </c>
      <c r="AI70" s="1">
        <v>0</v>
      </c>
      <c r="AJ70" s="1">
        <v>275</v>
      </c>
      <c r="AK70" s="1">
        <v>6842</v>
      </c>
      <c r="AL70" s="1">
        <v>27137.4</v>
      </c>
      <c r="AM70" s="1">
        <v>33979.4</v>
      </c>
      <c r="AN70" s="1">
        <v>15266.53</v>
      </c>
      <c r="AO70" s="1">
        <v>7808.17</v>
      </c>
      <c r="AP70" s="1">
        <v>7458.36</v>
      </c>
      <c r="AQ70" s="1">
        <v>61.02</v>
      </c>
      <c r="AR70" s="1">
        <v>275</v>
      </c>
      <c r="AU70" s="1">
        <v>340.2</v>
      </c>
      <c r="AV70" s="14">
        <v>261</v>
      </c>
      <c r="AW70" s="6">
        <v>275</v>
      </c>
      <c r="AX70" s="6">
        <v>272.52</v>
      </c>
      <c r="AY70" s="6">
        <v>330.2</v>
      </c>
      <c r="AZ70" s="18">
        <v>251</v>
      </c>
      <c r="BA70" s="6">
        <v>275</v>
      </c>
      <c r="BB70" s="6">
        <v>272.52</v>
      </c>
      <c r="BE70" s="22">
        <f t="shared" si="138"/>
        <v>275</v>
      </c>
      <c r="BF70" s="22">
        <f t="shared" ref="BF70:BH70" si="158">AH70</f>
        <v>275</v>
      </c>
      <c r="BG70" s="22">
        <f t="shared" si="158"/>
        <v>0</v>
      </c>
      <c r="BH70" s="22">
        <f t="shared" si="158"/>
        <v>275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272.52</v>
      </c>
      <c r="BN70" s="22">
        <f t="shared" ref="BN70:BP70" si="159">AE70</f>
        <v>40.67</v>
      </c>
      <c r="BO70" s="22">
        <f t="shared" si="159"/>
        <v>231.85</v>
      </c>
      <c r="BP70" s="22">
        <f t="shared" si="159"/>
        <v>272.52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231.85</v>
      </c>
    </row>
    <row r="71" s="1" customFormat="1" spans="1:72">
      <c r="A71" s="1">
        <v>27776.09</v>
      </c>
      <c r="B71" s="1">
        <v>-8029</v>
      </c>
      <c r="C71" s="1">
        <v>20722.03</v>
      </c>
      <c r="D71" s="1">
        <v>14400.93</v>
      </c>
      <c r="E71" s="1">
        <v>267</v>
      </c>
      <c r="F71" s="6">
        <v>-6983</v>
      </c>
      <c r="G71" s="1">
        <v>398.39</v>
      </c>
      <c r="H71" s="1">
        <v>399.26</v>
      </c>
      <c r="I71" s="1">
        <v>330.23</v>
      </c>
      <c r="J71" s="1">
        <v>331.34</v>
      </c>
      <c r="K71" s="1">
        <v>542.07</v>
      </c>
      <c r="L71" s="1">
        <v>423.22</v>
      </c>
      <c r="M71" s="1">
        <v>899.92</v>
      </c>
      <c r="N71" s="1">
        <v>0</v>
      </c>
      <c r="O71" s="1">
        <v>264.6</v>
      </c>
      <c r="P71" s="1">
        <v>260.8</v>
      </c>
      <c r="Q71" s="1">
        <v>0</v>
      </c>
      <c r="R71" s="1">
        <v>268.95</v>
      </c>
      <c r="S71" s="1">
        <v>27703.56</v>
      </c>
      <c r="T71" s="1">
        <v>8015.822</v>
      </c>
      <c r="U71" s="1">
        <v>10840.801</v>
      </c>
      <c r="V71" s="1">
        <v>5579.047</v>
      </c>
      <c r="W71" s="1">
        <v>16419.848</v>
      </c>
      <c r="X71" s="1">
        <v>116.726</v>
      </c>
      <c r="Y71" s="1">
        <v>49.981</v>
      </c>
      <c r="Z71" s="1">
        <v>15483.045</v>
      </c>
      <c r="AA71" s="1">
        <v>3301.086</v>
      </c>
      <c r="AB71" s="1">
        <v>1011.46</v>
      </c>
      <c r="AC71" s="1" t="s">
        <v>60</v>
      </c>
      <c r="AD71" s="6">
        <v>-4573.331</v>
      </c>
      <c r="AE71" s="1">
        <v>267</v>
      </c>
      <c r="AF71" s="1">
        <v>0</v>
      </c>
      <c r="AG71" s="1">
        <v>267</v>
      </c>
      <c r="AH71" s="1">
        <v>274</v>
      </c>
      <c r="AI71" s="1">
        <v>0</v>
      </c>
      <c r="AJ71" s="1">
        <v>274</v>
      </c>
      <c r="AK71" s="1">
        <v>6824</v>
      </c>
      <c r="AL71" s="1">
        <v>27470.5</v>
      </c>
      <c r="AM71" s="1">
        <v>34294.5</v>
      </c>
      <c r="AN71" s="1">
        <v>13383.33</v>
      </c>
      <c r="AO71" s="1">
        <v>7580.96</v>
      </c>
      <c r="AP71" s="1">
        <v>5802.37</v>
      </c>
      <c r="AQ71" s="1">
        <v>267</v>
      </c>
      <c r="AR71" s="1">
        <v>274</v>
      </c>
      <c r="AU71" s="1">
        <v>419.4</v>
      </c>
      <c r="AV71" s="14">
        <v>261</v>
      </c>
      <c r="AW71" s="6">
        <v>274</v>
      </c>
      <c r="AX71" s="6">
        <v>267</v>
      </c>
      <c r="AY71" s="6">
        <v>409.4</v>
      </c>
      <c r="AZ71" s="18">
        <v>251</v>
      </c>
      <c r="BA71" s="6">
        <v>274</v>
      </c>
      <c r="BB71" s="6">
        <v>267</v>
      </c>
      <c r="BE71" s="22">
        <f t="shared" si="138"/>
        <v>274</v>
      </c>
      <c r="BF71" s="22">
        <f t="shared" ref="BF71:BH71" si="160">AH71</f>
        <v>274</v>
      </c>
      <c r="BG71" s="22">
        <f t="shared" si="160"/>
        <v>0</v>
      </c>
      <c r="BH71" s="22">
        <f t="shared" si="160"/>
        <v>274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267</v>
      </c>
      <c r="BN71" s="22">
        <f t="shared" ref="BN71:BP71" si="161">AE71</f>
        <v>267</v>
      </c>
      <c r="BO71" s="22">
        <f t="shared" si="161"/>
        <v>0</v>
      </c>
      <c r="BP71" s="22">
        <f t="shared" si="161"/>
        <v>267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28432.4</v>
      </c>
      <c r="B72" s="1">
        <v>-7284</v>
      </c>
      <c r="C72" s="1">
        <v>20516.74</v>
      </c>
      <c r="D72" s="1">
        <v>13811.1</v>
      </c>
      <c r="E72" s="1">
        <v>191</v>
      </c>
      <c r="F72" s="6">
        <v>-6386</v>
      </c>
      <c r="G72" s="1">
        <v>459.07</v>
      </c>
      <c r="H72" s="1">
        <v>450.54</v>
      </c>
      <c r="I72" s="1">
        <v>381.63</v>
      </c>
      <c r="J72" s="1">
        <v>371.74</v>
      </c>
      <c r="K72" s="1">
        <v>523.7</v>
      </c>
      <c r="L72" s="1">
        <v>404.84</v>
      </c>
      <c r="M72" s="1">
        <v>870.74</v>
      </c>
      <c r="N72" s="1">
        <v>0</v>
      </c>
      <c r="O72" s="1">
        <v>261.4</v>
      </c>
      <c r="P72" s="1">
        <v>252.7</v>
      </c>
      <c r="Q72" s="1">
        <v>0</v>
      </c>
      <c r="R72" s="1">
        <v>258.48</v>
      </c>
      <c r="S72" s="1">
        <v>28457.59</v>
      </c>
      <c r="T72" s="1">
        <v>7011.073</v>
      </c>
      <c r="U72" s="1">
        <v>11075.098</v>
      </c>
      <c r="V72" s="1">
        <v>4211.767</v>
      </c>
      <c r="W72" s="1">
        <v>15286.865</v>
      </c>
      <c r="X72" s="1">
        <v>625.811</v>
      </c>
      <c r="Y72" s="1">
        <v>50.034</v>
      </c>
      <c r="Z72" s="1">
        <v>15083.777</v>
      </c>
      <c r="AA72" s="1">
        <v>3240.039</v>
      </c>
      <c r="AB72" s="1">
        <v>1009.33</v>
      </c>
      <c r="AC72" s="1" t="s">
        <v>60</v>
      </c>
      <c r="AD72" s="6">
        <v>-4053.6504</v>
      </c>
      <c r="AE72" s="1">
        <v>191</v>
      </c>
      <c r="AF72" s="1">
        <v>0</v>
      </c>
      <c r="AG72" s="1">
        <v>191</v>
      </c>
      <c r="AH72" s="1">
        <v>285</v>
      </c>
      <c r="AI72" s="1">
        <v>0</v>
      </c>
      <c r="AJ72" s="1">
        <v>285</v>
      </c>
      <c r="AK72" s="1">
        <v>6809</v>
      </c>
      <c r="AL72" s="1">
        <v>28170.2</v>
      </c>
      <c r="AM72" s="1">
        <v>34979.2</v>
      </c>
      <c r="AN72" s="1">
        <v>11651.39</v>
      </c>
      <c r="AO72" s="1">
        <v>7361.66</v>
      </c>
      <c r="AP72" s="1">
        <v>4289.73</v>
      </c>
      <c r="AQ72" s="1">
        <v>191</v>
      </c>
      <c r="AR72" s="1">
        <v>285</v>
      </c>
      <c r="AU72" s="1">
        <v>498.6</v>
      </c>
      <c r="AV72" s="14">
        <v>261</v>
      </c>
      <c r="AW72" s="6">
        <v>285</v>
      </c>
      <c r="AX72" s="6">
        <v>191</v>
      </c>
      <c r="AY72" s="6">
        <v>488.6</v>
      </c>
      <c r="AZ72" s="18">
        <v>251</v>
      </c>
      <c r="BA72" s="6">
        <v>285</v>
      </c>
      <c r="BB72" s="6">
        <v>191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191</v>
      </c>
      <c r="BN72" s="22">
        <f t="shared" ref="BN72:BP72" si="163">AE72</f>
        <v>191</v>
      </c>
      <c r="BO72" s="22">
        <f t="shared" si="163"/>
        <v>0</v>
      </c>
      <c r="BP72" s="22">
        <f t="shared" si="163"/>
        <v>191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28835.45</v>
      </c>
      <c r="B73">
        <v>-7264.93</v>
      </c>
      <c r="C73">
        <v>22286.09</v>
      </c>
      <c r="D73">
        <v>13320.3</v>
      </c>
      <c r="E73">
        <v>264.33</v>
      </c>
      <c r="F73" s="3">
        <v>-6311</v>
      </c>
      <c r="G73">
        <v>549.64</v>
      </c>
      <c r="H73">
        <v>549.64</v>
      </c>
      <c r="I73">
        <v>435.23</v>
      </c>
      <c r="J73">
        <v>439.73</v>
      </c>
      <c r="K73">
        <v>539.75</v>
      </c>
      <c r="L73">
        <v>420.89</v>
      </c>
      <c r="M73">
        <v>902.8</v>
      </c>
      <c r="N73">
        <v>0</v>
      </c>
      <c r="O73">
        <v>304.9</v>
      </c>
      <c r="P73">
        <v>293.3</v>
      </c>
      <c r="Q73">
        <v>0</v>
      </c>
      <c r="R73">
        <v>268.36</v>
      </c>
      <c r="S73">
        <v>28745.879</v>
      </c>
      <c r="T73">
        <v>7188.981</v>
      </c>
      <c r="U73">
        <v>10595.8</v>
      </c>
      <c r="V73">
        <v>2858.544</v>
      </c>
      <c r="W73">
        <v>13454.344</v>
      </c>
      <c r="X73">
        <v>997.553</v>
      </c>
      <c r="Y73">
        <v>49.979</v>
      </c>
      <c r="Z73">
        <v>13321.984</v>
      </c>
      <c r="AA73">
        <v>4774.356</v>
      </c>
      <c r="AB73">
        <v>1207.64</v>
      </c>
      <c r="AC73" t="s">
        <v>60</v>
      </c>
      <c r="AD73" s="3">
        <v>-3826.7278</v>
      </c>
      <c r="AE73">
        <v>264.33</v>
      </c>
      <c r="AF73">
        <v>0</v>
      </c>
      <c r="AG73">
        <v>264.33</v>
      </c>
      <c r="AH73">
        <v>300</v>
      </c>
      <c r="AI73">
        <v>-2.56</v>
      </c>
      <c r="AJ73">
        <v>297.44</v>
      </c>
      <c r="AK73">
        <v>6793</v>
      </c>
      <c r="AL73">
        <v>28769.9</v>
      </c>
      <c r="AM73">
        <v>35562.9</v>
      </c>
      <c r="AN73">
        <v>10112.8</v>
      </c>
      <c r="AO73">
        <v>7140.17</v>
      </c>
      <c r="AP73">
        <v>2972.63</v>
      </c>
      <c r="AQ73">
        <v>264.33</v>
      </c>
      <c r="AR73">
        <v>298.45</v>
      </c>
      <c r="AU73">
        <v>577.8</v>
      </c>
      <c r="AV73" s="13">
        <v>313.8</v>
      </c>
      <c r="AW73" s="3">
        <v>297.44</v>
      </c>
      <c r="AX73" s="3">
        <v>264.33</v>
      </c>
      <c r="AY73" s="3">
        <v>567.8</v>
      </c>
      <c r="AZ73" s="17">
        <v>303.8</v>
      </c>
      <c r="BA73" s="3">
        <v>297.44</v>
      </c>
      <c r="BB73" s="3">
        <v>264.33</v>
      </c>
      <c r="BE73" s="21">
        <f t="shared" si="138"/>
        <v>297.44</v>
      </c>
      <c r="BF73" s="21">
        <f t="shared" ref="BF73:BH73" si="164">AH73</f>
        <v>300</v>
      </c>
      <c r="BG73" s="21">
        <f t="shared" si="164"/>
        <v>-2.56</v>
      </c>
      <c r="BH73" s="21">
        <f t="shared" si="164"/>
        <v>297.44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264.33</v>
      </c>
      <c r="BN73" s="21">
        <f t="shared" ref="BN73:BP73" si="165">AE73</f>
        <v>264.33</v>
      </c>
      <c r="BO73" s="21">
        <f t="shared" si="165"/>
        <v>0</v>
      </c>
      <c r="BP73" s="21">
        <f t="shared" si="165"/>
        <v>264.33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29414.41</v>
      </c>
      <c r="B74">
        <v>-6751</v>
      </c>
      <c r="C74">
        <v>26196.03</v>
      </c>
      <c r="D74">
        <v>12195.19</v>
      </c>
      <c r="E74">
        <v>281.59</v>
      </c>
      <c r="F74" s="3">
        <v>-5745</v>
      </c>
      <c r="G74">
        <v>626.55</v>
      </c>
      <c r="H74">
        <v>629.12</v>
      </c>
      <c r="I74">
        <v>518.81</v>
      </c>
      <c r="J74">
        <v>510.52</v>
      </c>
      <c r="K74">
        <v>538.82</v>
      </c>
      <c r="L74">
        <v>421.35</v>
      </c>
      <c r="M74">
        <v>901.16</v>
      </c>
      <c r="N74">
        <v>0</v>
      </c>
      <c r="O74">
        <v>379.3</v>
      </c>
      <c r="P74">
        <v>367.8</v>
      </c>
      <c r="Q74">
        <v>0</v>
      </c>
      <c r="R74">
        <v>285.28</v>
      </c>
      <c r="S74">
        <v>29772.543</v>
      </c>
      <c r="T74">
        <v>6820.509</v>
      </c>
      <c r="U74">
        <v>9970.976</v>
      </c>
      <c r="V74">
        <v>1773.927</v>
      </c>
      <c r="W74">
        <v>11744.903</v>
      </c>
      <c r="X74">
        <v>1023.511</v>
      </c>
      <c r="Y74">
        <v>50.003</v>
      </c>
      <c r="Z74">
        <v>10781.367</v>
      </c>
      <c r="AA74">
        <v>7211.434</v>
      </c>
      <c r="AB74">
        <v>1226.75</v>
      </c>
      <c r="AC74" t="s">
        <v>60</v>
      </c>
      <c r="AD74" s="3">
        <v>-3098.474</v>
      </c>
      <c r="AE74">
        <v>288</v>
      </c>
      <c r="AF74">
        <v>-9.91</v>
      </c>
      <c r="AG74">
        <v>278.09</v>
      </c>
      <c r="AH74">
        <v>310</v>
      </c>
      <c r="AI74">
        <v>-11.51</v>
      </c>
      <c r="AJ74">
        <v>298.49</v>
      </c>
      <c r="AK74">
        <v>6778</v>
      </c>
      <c r="AL74">
        <v>29403</v>
      </c>
      <c r="AM74">
        <v>36181</v>
      </c>
      <c r="AN74">
        <v>8697.58</v>
      </c>
      <c r="AO74">
        <v>6913.74</v>
      </c>
      <c r="AP74">
        <v>1783.84</v>
      </c>
      <c r="AQ74">
        <v>281.59</v>
      </c>
      <c r="AR74">
        <v>302.7</v>
      </c>
      <c r="AU74">
        <v>620</v>
      </c>
      <c r="AV74" s="13">
        <v>393</v>
      </c>
      <c r="AW74" s="3">
        <v>298.49</v>
      </c>
      <c r="AX74" s="3">
        <v>278.09</v>
      </c>
      <c r="AY74" s="3">
        <v>640</v>
      </c>
      <c r="AZ74" s="17">
        <v>383</v>
      </c>
      <c r="BA74" s="3">
        <v>298.49</v>
      </c>
      <c r="BB74" s="3">
        <v>278.09</v>
      </c>
      <c r="BE74" s="21">
        <f t="shared" si="138"/>
        <v>298.49</v>
      </c>
      <c r="BF74" s="21">
        <f t="shared" ref="BF74:BH74" si="166">AH74</f>
        <v>310</v>
      </c>
      <c r="BG74" s="21">
        <f t="shared" si="166"/>
        <v>-11.51</v>
      </c>
      <c r="BH74" s="21">
        <f t="shared" si="166"/>
        <v>298.49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278.09</v>
      </c>
      <c r="BN74" s="21">
        <f t="shared" ref="BN74:BP74" si="167">AE74</f>
        <v>288</v>
      </c>
      <c r="BO74" s="21">
        <f t="shared" si="167"/>
        <v>-9.91</v>
      </c>
      <c r="BP74" s="21">
        <f t="shared" si="167"/>
        <v>278.09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30274.25</v>
      </c>
      <c r="B75">
        <v>-6750</v>
      </c>
      <c r="C75">
        <v>27775.75</v>
      </c>
      <c r="D75">
        <v>11229.24</v>
      </c>
      <c r="E75">
        <v>296.44</v>
      </c>
      <c r="F75" s="3">
        <v>-5499</v>
      </c>
      <c r="G75">
        <v>629.96</v>
      </c>
      <c r="H75">
        <v>629.12</v>
      </c>
      <c r="I75">
        <v>598.73</v>
      </c>
      <c r="J75">
        <v>582.72</v>
      </c>
      <c r="K75">
        <v>541.38</v>
      </c>
      <c r="L75">
        <v>423.45</v>
      </c>
      <c r="M75">
        <v>907.74</v>
      </c>
      <c r="N75">
        <v>0</v>
      </c>
      <c r="O75">
        <v>465.8</v>
      </c>
      <c r="P75">
        <v>434.2</v>
      </c>
      <c r="Q75">
        <v>0</v>
      </c>
      <c r="R75">
        <v>278.35</v>
      </c>
      <c r="S75">
        <v>30190.295</v>
      </c>
      <c r="T75">
        <v>6886.069</v>
      </c>
      <c r="U75">
        <v>9585.295</v>
      </c>
      <c r="V75">
        <v>986.092</v>
      </c>
      <c r="W75">
        <v>10571.387</v>
      </c>
      <c r="X75">
        <v>932.423</v>
      </c>
      <c r="Y75">
        <v>49.966</v>
      </c>
      <c r="Z75">
        <v>9218.84</v>
      </c>
      <c r="AA75">
        <v>8918.711</v>
      </c>
      <c r="AB75">
        <v>1391.7</v>
      </c>
      <c r="AC75" t="s">
        <v>60</v>
      </c>
      <c r="AD75" s="3">
        <v>-2689.7334</v>
      </c>
      <c r="AE75">
        <v>308.42</v>
      </c>
      <c r="AF75">
        <v>-18.98</v>
      </c>
      <c r="AG75">
        <v>289.44</v>
      </c>
      <c r="AH75">
        <v>319</v>
      </c>
      <c r="AI75">
        <v>-3.3</v>
      </c>
      <c r="AJ75">
        <v>315.7</v>
      </c>
      <c r="AK75">
        <v>6777</v>
      </c>
      <c r="AL75">
        <v>30036</v>
      </c>
      <c r="AM75">
        <v>36813</v>
      </c>
      <c r="AN75">
        <v>7617.07</v>
      </c>
      <c r="AO75">
        <v>6706.85</v>
      </c>
      <c r="AP75">
        <v>910.22</v>
      </c>
      <c r="AQ75">
        <v>296.44</v>
      </c>
      <c r="AR75">
        <v>316.9</v>
      </c>
      <c r="AU75">
        <v>620</v>
      </c>
      <c r="AV75" s="13">
        <v>472.2</v>
      </c>
      <c r="AW75" s="3">
        <v>315.7</v>
      </c>
      <c r="AX75" s="3">
        <v>289.44</v>
      </c>
      <c r="AY75" s="3">
        <v>640</v>
      </c>
      <c r="AZ75" s="17">
        <v>462.2</v>
      </c>
      <c r="BA75" s="3">
        <v>315.7</v>
      </c>
      <c r="BB75" s="3">
        <v>289.44</v>
      </c>
      <c r="BE75" s="21">
        <f t="shared" si="138"/>
        <v>315.7</v>
      </c>
      <c r="BF75" s="21">
        <f t="shared" ref="BF75:BH75" si="168">AH75</f>
        <v>319</v>
      </c>
      <c r="BG75" s="21">
        <f t="shared" si="168"/>
        <v>-3.3</v>
      </c>
      <c r="BH75" s="21">
        <f t="shared" si="168"/>
        <v>315.7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289.44</v>
      </c>
      <c r="BN75" s="21">
        <f t="shared" ref="BN75:BP75" si="169">AE75</f>
        <v>308.42</v>
      </c>
      <c r="BO75" s="21">
        <f t="shared" si="169"/>
        <v>-18.98</v>
      </c>
      <c r="BP75" s="21">
        <f t="shared" si="169"/>
        <v>289.44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30614.28</v>
      </c>
      <c r="B76">
        <v>-6750</v>
      </c>
      <c r="C76">
        <v>29192.67</v>
      </c>
      <c r="D76">
        <v>10203.14</v>
      </c>
      <c r="E76">
        <v>303.62</v>
      </c>
      <c r="F76" s="3">
        <v>-5418</v>
      </c>
      <c r="G76">
        <v>631.68</v>
      </c>
      <c r="H76">
        <v>629.12</v>
      </c>
      <c r="I76">
        <v>615.91</v>
      </c>
      <c r="J76">
        <v>607.11</v>
      </c>
      <c r="K76">
        <v>539.28</v>
      </c>
      <c r="L76">
        <v>421.82</v>
      </c>
      <c r="M76">
        <v>903.21</v>
      </c>
      <c r="N76">
        <v>0</v>
      </c>
      <c r="O76">
        <v>546.1</v>
      </c>
      <c r="P76">
        <v>533.5</v>
      </c>
      <c r="Q76">
        <v>0</v>
      </c>
      <c r="R76">
        <v>298.92</v>
      </c>
      <c r="S76">
        <v>30676.213</v>
      </c>
      <c r="T76">
        <v>6860.865</v>
      </c>
      <c r="U76">
        <v>8809.448</v>
      </c>
      <c r="V76">
        <v>350.057</v>
      </c>
      <c r="W76">
        <v>9159.504</v>
      </c>
      <c r="X76">
        <v>930.993</v>
      </c>
      <c r="Y76">
        <v>49.967</v>
      </c>
      <c r="Z76">
        <v>7468.781</v>
      </c>
      <c r="AA76">
        <v>10511.934</v>
      </c>
      <c r="AB76">
        <v>1278.45</v>
      </c>
      <c r="AC76" t="s">
        <v>60</v>
      </c>
      <c r="AD76" s="3">
        <v>-2437.8772</v>
      </c>
      <c r="AE76">
        <v>314.73</v>
      </c>
      <c r="AF76">
        <v>-17.55</v>
      </c>
      <c r="AG76">
        <v>297.18</v>
      </c>
      <c r="AH76">
        <v>337</v>
      </c>
      <c r="AI76">
        <v>0</v>
      </c>
      <c r="AJ76">
        <v>337</v>
      </c>
      <c r="AK76">
        <v>6777</v>
      </c>
      <c r="AL76">
        <v>30502.4</v>
      </c>
      <c r="AM76">
        <v>37279.4</v>
      </c>
      <c r="AN76">
        <v>6875.26</v>
      </c>
      <c r="AO76">
        <v>6519.18</v>
      </c>
      <c r="AP76">
        <v>356.08</v>
      </c>
      <c r="AQ76">
        <v>303.62</v>
      </c>
      <c r="AR76">
        <v>337</v>
      </c>
      <c r="AU76">
        <v>620</v>
      </c>
      <c r="AV76" s="13">
        <v>551.4</v>
      </c>
      <c r="AW76" s="3">
        <v>337</v>
      </c>
      <c r="AX76" s="3">
        <v>297.18</v>
      </c>
      <c r="AY76" s="3">
        <v>640</v>
      </c>
      <c r="AZ76" s="17">
        <v>541.4</v>
      </c>
      <c r="BA76" s="3">
        <v>337</v>
      </c>
      <c r="BB76" s="3">
        <v>297.18</v>
      </c>
      <c r="BE76" s="21">
        <f t="shared" si="138"/>
        <v>337</v>
      </c>
      <c r="BF76" s="21">
        <f t="shared" ref="BF76:BH76" si="170">AH76</f>
        <v>337</v>
      </c>
      <c r="BG76" s="21">
        <f t="shared" si="170"/>
        <v>0</v>
      </c>
      <c r="BH76" s="21">
        <f t="shared" si="170"/>
        <v>337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297.18</v>
      </c>
      <c r="BN76" s="21">
        <f t="shared" ref="BN76:BP76" si="171">AE76</f>
        <v>314.73</v>
      </c>
      <c r="BO76" s="21">
        <f t="shared" si="171"/>
        <v>-17.55</v>
      </c>
      <c r="BP76" s="21">
        <f t="shared" si="171"/>
        <v>297.18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31294.19</v>
      </c>
      <c r="B77">
        <v>-6750</v>
      </c>
      <c r="C77">
        <v>30489.79</v>
      </c>
      <c r="D77">
        <v>9342.43</v>
      </c>
      <c r="E77">
        <v>309.54</v>
      </c>
      <c r="F77" s="3">
        <v>-5130</v>
      </c>
      <c r="G77">
        <v>630.83</v>
      </c>
      <c r="H77">
        <v>629.12</v>
      </c>
      <c r="I77">
        <v>609.91</v>
      </c>
      <c r="J77">
        <v>609.13</v>
      </c>
      <c r="K77">
        <v>539.28</v>
      </c>
      <c r="L77">
        <v>423.22</v>
      </c>
      <c r="M77">
        <v>908.56</v>
      </c>
      <c r="N77">
        <v>0</v>
      </c>
      <c r="O77">
        <v>602.8</v>
      </c>
      <c r="P77">
        <v>621</v>
      </c>
      <c r="Q77">
        <v>0</v>
      </c>
      <c r="R77">
        <v>300.71</v>
      </c>
      <c r="S77">
        <v>31200.717</v>
      </c>
      <c r="T77">
        <v>6856.713</v>
      </c>
      <c r="U77">
        <v>8412.897</v>
      </c>
      <c r="V77">
        <v>29.173</v>
      </c>
      <c r="W77">
        <v>8442.069</v>
      </c>
      <c r="X77">
        <v>923.043</v>
      </c>
      <c r="Y77">
        <v>49.967</v>
      </c>
      <c r="Z77">
        <v>6512.02</v>
      </c>
      <c r="AA77">
        <v>11457.164</v>
      </c>
      <c r="AB77">
        <v>1293.31</v>
      </c>
      <c r="AC77" t="s">
        <v>60</v>
      </c>
      <c r="AD77" s="3">
        <v>-2000.7009</v>
      </c>
      <c r="AE77">
        <v>320</v>
      </c>
      <c r="AF77">
        <v>-16.69</v>
      </c>
      <c r="AG77">
        <v>303.31</v>
      </c>
      <c r="AH77">
        <v>369</v>
      </c>
      <c r="AI77">
        <v>0</v>
      </c>
      <c r="AJ77">
        <v>369</v>
      </c>
      <c r="AK77">
        <v>6777</v>
      </c>
      <c r="AL77">
        <v>30835.6</v>
      </c>
      <c r="AM77">
        <v>37612.6</v>
      </c>
      <c r="AN77">
        <v>6361.74</v>
      </c>
      <c r="AO77">
        <v>6312</v>
      </c>
      <c r="AP77">
        <v>49.74</v>
      </c>
      <c r="AQ77">
        <v>309.54</v>
      </c>
      <c r="AR77">
        <v>369</v>
      </c>
      <c r="AU77">
        <v>620</v>
      </c>
      <c r="AV77" s="13">
        <v>620</v>
      </c>
      <c r="AW77" s="3">
        <v>369</v>
      </c>
      <c r="AX77" s="3">
        <v>303.31</v>
      </c>
      <c r="AY77" s="3">
        <v>640</v>
      </c>
      <c r="AZ77" s="17">
        <v>620.6</v>
      </c>
      <c r="BA77" s="3">
        <v>369</v>
      </c>
      <c r="BB77" s="3">
        <v>303.31</v>
      </c>
      <c r="BE77" s="21">
        <f t="shared" si="138"/>
        <v>369</v>
      </c>
      <c r="BF77" s="21">
        <f t="shared" ref="BF77:BH77" si="172">AH77</f>
        <v>369</v>
      </c>
      <c r="BG77" s="21">
        <f t="shared" si="172"/>
        <v>0</v>
      </c>
      <c r="BH77" s="21">
        <f t="shared" si="172"/>
        <v>369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303.31</v>
      </c>
      <c r="BN77" s="21">
        <f t="shared" ref="BN77:BP77" si="173">AE77</f>
        <v>320</v>
      </c>
      <c r="BO77" s="21">
        <f t="shared" si="173"/>
        <v>-16.69</v>
      </c>
      <c r="BP77" s="21">
        <f t="shared" si="173"/>
        <v>303.31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31619.69</v>
      </c>
      <c r="B78">
        <v>-6750</v>
      </c>
      <c r="C78">
        <v>30946.97</v>
      </c>
      <c r="D78">
        <v>8674.43</v>
      </c>
      <c r="E78">
        <v>313.15</v>
      </c>
      <c r="F78" s="3">
        <v>-5049</v>
      </c>
      <c r="G78">
        <v>631.68</v>
      </c>
      <c r="H78">
        <v>629.12</v>
      </c>
      <c r="I78">
        <v>609.73</v>
      </c>
      <c r="J78">
        <v>609.25</v>
      </c>
      <c r="K78">
        <v>541.38</v>
      </c>
      <c r="L78">
        <v>421.82</v>
      </c>
      <c r="M78">
        <v>901.98</v>
      </c>
      <c r="N78">
        <v>0</v>
      </c>
      <c r="O78">
        <v>615</v>
      </c>
      <c r="P78">
        <v>645.7</v>
      </c>
      <c r="Q78">
        <v>0</v>
      </c>
      <c r="R78">
        <v>300.5</v>
      </c>
      <c r="S78">
        <v>31822.412</v>
      </c>
      <c r="T78">
        <v>6763.85</v>
      </c>
      <c r="U78">
        <v>8253.803</v>
      </c>
      <c r="V78">
        <v>34.446</v>
      </c>
      <c r="W78">
        <v>8288.249</v>
      </c>
      <c r="X78">
        <v>924.148</v>
      </c>
      <c r="Y78">
        <v>49.998</v>
      </c>
      <c r="Z78">
        <v>5988.688</v>
      </c>
      <c r="AA78">
        <v>12037.703</v>
      </c>
      <c r="AB78">
        <v>1288.48</v>
      </c>
      <c r="AC78" t="s">
        <v>60</v>
      </c>
      <c r="AD78" s="3">
        <v>-1883.8778</v>
      </c>
      <c r="AE78">
        <v>322.93</v>
      </c>
      <c r="AF78">
        <v>-15.75</v>
      </c>
      <c r="AG78">
        <v>307.18</v>
      </c>
      <c r="AH78">
        <v>350</v>
      </c>
      <c r="AI78">
        <v>0</v>
      </c>
      <c r="AJ78">
        <v>350</v>
      </c>
      <c r="AK78">
        <v>6777</v>
      </c>
      <c r="AL78">
        <v>31185.7</v>
      </c>
      <c r="AM78">
        <v>37962.7</v>
      </c>
      <c r="AN78">
        <v>6150.02</v>
      </c>
      <c r="AO78">
        <v>6146.89</v>
      </c>
      <c r="AP78">
        <v>3.13</v>
      </c>
      <c r="AQ78">
        <v>313.15</v>
      </c>
      <c r="AR78">
        <v>350</v>
      </c>
      <c r="AU78">
        <v>620</v>
      </c>
      <c r="AV78" s="13">
        <v>620</v>
      </c>
      <c r="AW78" s="3">
        <v>350</v>
      </c>
      <c r="AX78" s="3">
        <v>307.18</v>
      </c>
      <c r="AY78" s="3">
        <v>640</v>
      </c>
      <c r="AZ78" s="17">
        <v>640</v>
      </c>
      <c r="BA78" s="3">
        <v>350</v>
      </c>
      <c r="BB78" s="3">
        <v>307.18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307.18</v>
      </c>
      <c r="BN78" s="21">
        <f t="shared" ref="BN78:BP78" si="175">AE78</f>
        <v>322.93</v>
      </c>
      <c r="BO78" s="21">
        <f t="shared" si="175"/>
        <v>-15.75</v>
      </c>
      <c r="BP78" s="21">
        <f t="shared" si="175"/>
        <v>307.18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31764.66</v>
      </c>
      <c r="B79">
        <v>-6750</v>
      </c>
      <c r="C79">
        <v>31519.26</v>
      </c>
      <c r="D79">
        <v>8208.44</v>
      </c>
      <c r="E79">
        <v>327.69</v>
      </c>
      <c r="F79" s="3">
        <v>-5077</v>
      </c>
      <c r="G79">
        <v>641.09</v>
      </c>
      <c r="H79">
        <v>648.78</v>
      </c>
      <c r="I79">
        <v>613.34</v>
      </c>
      <c r="J79">
        <v>609.22</v>
      </c>
      <c r="K79">
        <v>598.6</v>
      </c>
      <c r="L79">
        <v>422.52</v>
      </c>
      <c r="M79">
        <v>950.9</v>
      </c>
      <c r="N79">
        <v>0</v>
      </c>
      <c r="O79">
        <v>621.6</v>
      </c>
      <c r="P79">
        <v>643.6</v>
      </c>
      <c r="Q79">
        <v>0</v>
      </c>
      <c r="R79">
        <v>300.24</v>
      </c>
      <c r="S79">
        <v>31803.49</v>
      </c>
      <c r="T79">
        <v>6886.885</v>
      </c>
      <c r="U79">
        <v>8005.713</v>
      </c>
      <c r="V79">
        <v>30.03</v>
      </c>
      <c r="W79">
        <v>8035.743</v>
      </c>
      <c r="X79">
        <v>919.475</v>
      </c>
      <c r="Y79">
        <v>49.978</v>
      </c>
      <c r="Z79">
        <v>5557.055</v>
      </c>
      <c r="AA79">
        <v>12539.158</v>
      </c>
      <c r="AB79">
        <v>1297.18</v>
      </c>
      <c r="AC79" t="s">
        <v>60</v>
      </c>
      <c r="AD79" s="3">
        <v>-1802.9141</v>
      </c>
      <c r="AE79">
        <v>329.01</v>
      </c>
      <c r="AF79">
        <v>-2.13</v>
      </c>
      <c r="AG79">
        <v>326.88</v>
      </c>
      <c r="AH79">
        <v>370</v>
      </c>
      <c r="AI79">
        <v>0</v>
      </c>
      <c r="AJ79">
        <v>370</v>
      </c>
      <c r="AK79">
        <v>6777</v>
      </c>
      <c r="AL79">
        <v>31172</v>
      </c>
      <c r="AM79">
        <v>37949</v>
      </c>
      <c r="AN79">
        <v>5998.97</v>
      </c>
      <c r="AO79">
        <v>5998.06</v>
      </c>
      <c r="AP79">
        <v>0.91</v>
      </c>
      <c r="AQ79">
        <v>327.69</v>
      </c>
      <c r="AR79">
        <v>370</v>
      </c>
      <c r="AU79">
        <v>620</v>
      </c>
      <c r="AV79" s="13">
        <v>620</v>
      </c>
      <c r="AW79" s="3">
        <v>370</v>
      </c>
      <c r="AX79" s="3">
        <v>326.88</v>
      </c>
      <c r="AY79" s="3">
        <v>640</v>
      </c>
      <c r="AZ79" s="17">
        <v>640</v>
      </c>
      <c r="BA79" s="3">
        <v>370</v>
      </c>
      <c r="BB79" s="3">
        <v>326.88</v>
      </c>
      <c r="BE79" s="21">
        <f t="shared" si="138"/>
        <v>370</v>
      </c>
      <c r="BF79" s="21">
        <f t="shared" ref="BF79:BH79" si="176">AH79</f>
        <v>370</v>
      </c>
      <c r="BG79" s="21">
        <f t="shared" si="176"/>
        <v>0</v>
      </c>
      <c r="BH79" s="21">
        <f t="shared" si="176"/>
        <v>370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326.88</v>
      </c>
      <c r="BN79" s="21">
        <f t="shared" ref="BN79:BP79" si="177">AE79</f>
        <v>329.01</v>
      </c>
      <c r="BO79" s="21">
        <f t="shared" si="177"/>
        <v>-2.13</v>
      </c>
      <c r="BP79" s="21">
        <f t="shared" si="177"/>
        <v>326.88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31859.83</v>
      </c>
      <c r="B80">
        <v>-6750</v>
      </c>
      <c r="C80">
        <v>31806.58</v>
      </c>
      <c r="D80">
        <v>7924.71</v>
      </c>
      <c r="E80">
        <v>335</v>
      </c>
      <c r="F80" s="3">
        <v>-5101</v>
      </c>
      <c r="G80">
        <v>650.47</v>
      </c>
      <c r="H80">
        <v>647.91</v>
      </c>
      <c r="I80">
        <v>607.83</v>
      </c>
      <c r="J80">
        <v>607.25</v>
      </c>
      <c r="K80">
        <v>599.76</v>
      </c>
      <c r="L80">
        <v>422.98</v>
      </c>
      <c r="M80">
        <v>933.22</v>
      </c>
      <c r="N80">
        <v>0</v>
      </c>
      <c r="O80">
        <v>621.1</v>
      </c>
      <c r="P80">
        <v>640.4</v>
      </c>
      <c r="Q80">
        <v>0</v>
      </c>
      <c r="R80">
        <v>300.5</v>
      </c>
      <c r="S80">
        <v>31880.443</v>
      </c>
      <c r="T80">
        <v>6696.388</v>
      </c>
      <c r="U80">
        <v>7974.894</v>
      </c>
      <c r="V80">
        <v>32.964</v>
      </c>
      <c r="W80">
        <v>8007.858</v>
      </c>
      <c r="X80">
        <v>895.773</v>
      </c>
      <c r="Y80">
        <v>50.036</v>
      </c>
      <c r="Z80">
        <v>5542.047</v>
      </c>
      <c r="AA80">
        <v>12607.316</v>
      </c>
      <c r="AB80">
        <v>1288.94</v>
      </c>
      <c r="AC80" t="s">
        <v>60</v>
      </c>
      <c r="AD80" s="3">
        <v>-1844.7966</v>
      </c>
      <c r="AE80">
        <v>335</v>
      </c>
      <c r="AF80">
        <v>0</v>
      </c>
      <c r="AG80">
        <v>335</v>
      </c>
      <c r="AH80">
        <v>380</v>
      </c>
      <c r="AI80">
        <v>0</v>
      </c>
      <c r="AJ80">
        <v>380</v>
      </c>
      <c r="AK80">
        <v>6777</v>
      </c>
      <c r="AL80">
        <v>31143.1</v>
      </c>
      <c r="AM80">
        <v>37920.1</v>
      </c>
      <c r="AN80">
        <v>5855.02</v>
      </c>
      <c r="AO80">
        <v>5854.82</v>
      </c>
      <c r="AP80">
        <v>0.2</v>
      </c>
      <c r="AQ80">
        <v>335</v>
      </c>
      <c r="AR80">
        <v>380</v>
      </c>
      <c r="AU80">
        <v>620</v>
      </c>
      <c r="AV80" s="13">
        <v>620</v>
      </c>
      <c r="AW80" s="3">
        <v>380</v>
      </c>
      <c r="AX80" s="3">
        <v>335</v>
      </c>
      <c r="AY80" s="3">
        <v>640</v>
      </c>
      <c r="AZ80" s="17">
        <v>640</v>
      </c>
      <c r="BA80" s="3">
        <v>380</v>
      </c>
      <c r="BB80" s="3">
        <v>335</v>
      </c>
      <c r="BE80" s="21">
        <f t="shared" si="138"/>
        <v>380</v>
      </c>
      <c r="BF80" s="21">
        <f t="shared" ref="BF80:BH80" si="178">AH80</f>
        <v>380</v>
      </c>
      <c r="BG80" s="21">
        <f t="shared" si="178"/>
        <v>0</v>
      </c>
      <c r="BH80" s="21">
        <f t="shared" si="178"/>
        <v>380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335</v>
      </c>
      <c r="BN80" s="21">
        <f t="shared" ref="BN80:BP80" si="179">AE80</f>
        <v>335</v>
      </c>
      <c r="BO80" s="21">
        <f t="shared" si="179"/>
        <v>0</v>
      </c>
      <c r="BP80" s="21">
        <f t="shared" si="179"/>
        <v>335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31481.34</v>
      </c>
      <c r="B81">
        <v>-6750</v>
      </c>
      <c r="C81">
        <v>30719.78</v>
      </c>
      <c r="D81">
        <v>7838.73</v>
      </c>
      <c r="E81">
        <v>328.33</v>
      </c>
      <c r="F81" s="3">
        <v>-5128</v>
      </c>
      <c r="G81">
        <v>632.53</v>
      </c>
      <c r="H81">
        <v>629.12</v>
      </c>
      <c r="I81">
        <v>608.94</v>
      </c>
      <c r="J81">
        <v>608.78</v>
      </c>
      <c r="K81">
        <v>589.06</v>
      </c>
      <c r="L81">
        <v>422.98</v>
      </c>
      <c r="M81">
        <v>929.11</v>
      </c>
      <c r="N81">
        <v>0</v>
      </c>
      <c r="O81">
        <v>623.5</v>
      </c>
      <c r="P81">
        <v>643.8</v>
      </c>
      <c r="Q81">
        <v>0</v>
      </c>
      <c r="R81">
        <v>300.13</v>
      </c>
      <c r="S81">
        <v>31507.46</v>
      </c>
      <c r="T81">
        <v>6644.542</v>
      </c>
      <c r="U81">
        <v>7980.168</v>
      </c>
      <c r="V81">
        <v>27.396</v>
      </c>
      <c r="W81">
        <v>8007.564</v>
      </c>
      <c r="X81">
        <v>1043.271</v>
      </c>
      <c r="Y81">
        <v>50</v>
      </c>
      <c r="Z81">
        <v>6096.195</v>
      </c>
      <c r="AA81">
        <v>12114.883</v>
      </c>
      <c r="AB81">
        <v>1292.25</v>
      </c>
      <c r="AC81" t="s">
        <v>60</v>
      </c>
      <c r="AD81" s="3">
        <v>-1885.5588</v>
      </c>
      <c r="AE81">
        <v>328.33</v>
      </c>
      <c r="AF81">
        <v>0</v>
      </c>
      <c r="AG81">
        <v>328.33</v>
      </c>
      <c r="AH81">
        <v>360</v>
      </c>
      <c r="AI81">
        <v>0</v>
      </c>
      <c r="AJ81">
        <v>360</v>
      </c>
      <c r="AK81">
        <v>6777</v>
      </c>
      <c r="AL81">
        <v>30998.9</v>
      </c>
      <c r="AM81">
        <v>37775.9</v>
      </c>
      <c r="AN81">
        <v>5807.35</v>
      </c>
      <c r="AO81">
        <v>5807.31</v>
      </c>
      <c r="AP81">
        <v>0.04</v>
      </c>
      <c r="AQ81">
        <v>328.33</v>
      </c>
      <c r="AR81">
        <v>360</v>
      </c>
      <c r="AU81">
        <v>620</v>
      </c>
      <c r="AV81" s="13">
        <v>620</v>
      </c>
      <c r="AW81" s="3">
        <v>360</v>
      </c>
      <c r="AX81" s="3">
        <v>328.33</v>
      </c>
      <c r="AY81" s="3">
        <v>640</v>
      </c>
      <c r="AZ81" s="17">
        <v>640</v>
      </c>
      <c r="BA81" s="3">
        <v>360</v>
      </c>
      <c r="BB81" s="3">
        <v>328.33</v>
      </c>
      <c r="BE81" s="21">
        <f t="shared" si="138"/>
        <v>360</v>
      </c>
      <c r="BF81" s="21">
        <f t="shared" ref="BF81:BH81" si="180">AH81</f>
        <v>360</v>
      </c>
      <c r="BG81" s="21">
        <f t="shared" si="180"/>
        <v>0</v>
      </c>
      <c r="BH81" s="21">
        <f t="shared" si="180"/>
        <v>360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328.33</v>
      </c>
      <c r="BN81" s="21">
        <f t="shared" ref="BN81:BP81" si="181">AE81</f>
        <v>328.33</v>
      </c>
      <c r="BO81" s="21">
        <f t="shared" si="181"/>
        <v>0</v>
      </c>
      <c r="BP81" s="21">
        <f t="shared" si="181"/>
        <v>328.33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31340.22</v>
      </c>
      <c r="B82">
        <v>-6750</v>
      </c>
      <c r="C82">
        <v>30283.1</v>
      </c>
      <c r="D82">
        <v>7673.58</v>
      </c>
      <c r="E82">
        <v>321</v>
      </c>
      <c r="F82" s="3">
        <v>-5122</v>
      </c>
      <c r="G82">
        <v>629.96</v>
      </c>
      <c r="H82">
        <v>629.12</v>
      </c>
      <c r="I82">
        <v>608.94</v>
      </c>
      <c r="J82">
        <v>608.95</v>
      </c>
      <c r="K82">
        <v>590.46</v>
      </c>
      <c r="L82">
        <v>421.82</v>
      </c>
      <c r="M82">
        <v>941.86</v>
      </c>
      <c r="N82">
        <v>0</v>
      </c>
      <c r="O82">
        <v>621.9</v>
      </c>
      <c r="P82">
        <v>643.7</v>
      </c>
      <c r="Q82">
        <v>0</v>
      </c>
      <c r="R82">
        <v>299.76</v>
      </c>
      <c r="S82">
        <v>31503.668</v>
      </c>
      <c r="T82">
        <v>6689.538</v>
      </c>
      <c r="U82">
        <v>7870.786</v>
      </c>
      <c r="V82">
        <v>24.319</v>
      </c>
      <c r="W82">
        <v>7895.105</v>
      </c>
      <c r="X82">
        <v>1027.796</v>
      </c>
      <c r="Y82">
        <v>50.018</v>
      </c>
      <c r="Z82">
        <v>5970.574</v>
      </c>
      <c r="AA82">
        <v>12155.982</v>
      </c>
      <c r="AB82">
        <v>1293.94</v>
      </c>
      <c r="AC82" t="s">
        <v>60</v>
      </c>
      <c r="AD82" s="3">
        <v>-1871.9714</v>
      </c>
      <c r="AE82">
        <v>321</v>
      </c>
      <c r="AF82">
        <v>0</v>
      </c>
      <c r="AG82">
        <v>321</v>
      </c>
      <c r="AH82">
        <v>370</v>
      </c>
      <c r="AI82">
        <v>0</v>
      </c>
      <c r="AJ82">
        <v>370</v>
      </c>
      <c r="AK82">
        <v>6777</v>
      </c>
      <c r="AL82">
        <v>30912.3</v>
      </c>
      <c r="AM82">
        <v>37689.3</v>
      </c>
      <c r="AN82">
        <v>5672.79</v>
      </c>
      <c r="AO82">
        <v>5672.78</v>
      </c>
      <c r="AP82">
        <v>0.01</v>
      </c>
      <c r="AQ82">
        <v>321</v>
      </c>
      <c r="AR82">
        <v>370</v>
      </c>
      <c r="AU82">
        <v>620</v>
      </c>
      <c r="AV82" s="13">
        <v>620</v>
      </c>
      <c r="AW82" s="3">
        <v>370</v>
      </c>
      <c r="AX82" s="3">
        <v>321</v>
      </c>
      <c r="AY82" s="3">
        <v>640</v>
      </c>
      <c r="AZ82" s="17">
        <v>640</v>
      </c>
      <c r="BA82" s="3">
        <v>370</v>
      </c>
      <c r="BB82" s="3">
        <v>321</v>
      </c>
      <c r="BE82" s="21">
        <f t="shared" si="138"/>
        <v>370</v>
      </c>
      <c r="BF82" s="21">
        <f t="shared" ref="BF82:BH82" si="182">AH82</f>
        <v>370</v>
      </c>
      <c r="BG82" s="21">
        <f t="shared" si="182"/>
        <v>0</v>
      </c>
      <c r="BH82" s="21">
        <f t="shared" si="182"/>
        <v>370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321</v>
      </c>
      <c r="BN82" s="21">
        <f t="shared" ref="BN82:BP82" si="183">AE82</f>
        <v>321</v>
      </c>
      <c r="BO82" s="21">
        <f t="shared" si="183"/>
        <v>0</v>
      </c>
      <c r="BP82" s="21">
        <f t="shared" si="183"/>
        <v>321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31167.48</v>
      </c>
      <c r="B83">
        <v>-6635</v>
      </c>
      <c r="C83">
        <v>30349.08</v>
      </c>
      <c r="D83">
        <v>7575.83</v>
      </c>
      <c r="E83">
        <v>322.67</v>
      </c>
      <c r="F83" s="3">
        <v>-5158</v>
      </c>
      <c r="G83">
        <v>630.83</v>
      </c>
      <c r="H83">
        <v>629.12</v>
      </c>
      <c r="I83">
        <v>616.22</v>
      </c>
      <c r="J83">
        <v>608.39</v>
      </c>
      <c r="K83">
        <v>591.62</v>
      </c>
      <c r="L83">
        <v>422.98</v>
      </c>
      <c r="M83">
        <v>908.97</v>
      </c>
      <c r="N83">
        <v>0</v>
      </c>
      <c r="O83">
        <v>623.2</v>
      </c>
      <c r="P83">
        <v>642.8</v>
      </c>
      <c r="Q83">
        <v>0</v>
      </c>
      <c r="R83">
        <v>300.24</v>
      </c>
      <c r="S83">
        <v>31255.305</v>
      </c>
      <c r="T83">
        <v>6683.546</v>
      </c>
      <c r="U83">
        <v>7910.322</v>
      </c>
      <c r="V83">
        <v>39.626</v>
      </c>
      <c r="W83">
        <v>7949.948</v>
      </c>
      <c r="X83">
        <v>1031.428</v>
      </c>
      <c r="Y83">
        <v>50.018</v>
      </c>
      <c r="Z83">
        <v>6155.449</v>
      </c>
      <c r="AA83">
        <v>12090.219</v>
      </c>
      <c r="AB83">
        <v>1306.99</v>
      </c>
      <c r="AC83" t="s">
        <v>60</v>
      </c>
      <c r="AD83" s="3">
        <v>-1940.1884</v>
      </c>
      <c r="AE83">
        <v>322.67</v>
      </c>
      <c r="AF83">
        <v>0</v>
      </c>
      <c r="AG83">
        <v>322.67</v>
      </c>
      <c r="AH83">
        <v>377</v>
      </c>
      <c r="AI83">
        <v>0</v>
      </c>
      <c r="AJ83">
        <v>377</v>
      </c>
      <c r="AK83">
        <v>6662</v>
      </c>
      <c r="AL83">
        <v>30768.1</v>
      </c>
      <c r="AM83">
        <v>37430.1</v>
      </c>
      <c r="AN83">
        <v>5545.41</v>
      </c>
      <c r="AO83">
        <v>5545.41</v>
      </c>
      <c r="AP83">
        <v>0</v>
      </c>
      <c r="AQ83">
        <v>322.67</v>
      </c>
      <c r="AR83">
        <v>377</v>
      </c>
      <c r="AU83">
        <v>620</v>
      </c>
      <c r="AV83" s="13">
        <v>620</v>
      </c>
      <c r="AW83" s="3">
        <v>377</v>
      </c>
      <c r="AX83" s="3">
        <v>322.67</v>
      </c>
      <c r="AY83" s="3">
        <v>640</v>
      </c>
      <c r="AZ83" s="17">
        <v>640</v>
      </c>
      <c r="BA83" s="3">
        <v>377</v>
      </c>
      <c r="BB83" s="3">
        <v>322.67</v>
      </c>
      <c r="BE83" s="21">
        <f t="shared" si="138"/>
        <v>377</v>
      </c>
      <c r="BF83" s="21">
        <f t="shared" ref="BF83:BH83" si="184">AH83</f>
        <v>377</v>
      </c>
      <c r="BG83" s="21">
        <f t="shared" si="184"/>
        <v>0</v>
      </c>
      <c r="BH83" s="21">
        <f t="shared" si="184"/>
        <v>377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322.67</v>
      </c>
      <c r="BN83" s="21">
        <f t="shared" ref="BN83:BP83" si="185">AE83</f>
        <v>322.67</v>
      </c>
      <c r="BO83" s="21">
        <f t="shared" si="185"/>
        <v>0</v>
      </c>
      <c r="BP83" s="21">
        <f t="shared" si="185"/>
        <v>322.67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31378.47</v>
      </c>
      <c r="B84">
        <v>-6520</v>
      </c>
      <c r="C84">
        <v>30663.58</v>
      </c>
      <c r="D84">
        <v>7438.28</v>
      </c>
      <c r="E84">
        <v>322.67</v>
      </c>
      <c r="F84" s="3">
        <v>-5193</v>
      </c>
      <c r="G84">
        <v>630.83</v>
      </c>
      <c r="H84">
        <v>629.12</v>
      </c>
      <c r="I84">
        <v>608.23</v>
      </c>
      <c r="J84">
        <v>609.03</v>
      </c>
      <c r="K84">
        <v>593.01</v>
      </c>
      <c r="L84">
        <v>422.52</v>
      </c>
      <c r="M84">
        <v>908.97</v>
      </c>
      <c r="N84">
        <v>0</v>
      </c>
      <c r="O84">
        <v>623</v>
      </c>
      <c r="P84">
        <v>642.7</v>
      </c>
      <c r="Q84">
        <v>0</v>
      </c>
      <c r="R84">
        <v>300.29</v>
      </c>
      <c r="S84">
        <v>31287.73</v>
      </c>
      <c r="T84">
        <v>6668.958</v>
      </c>
      <c r="U84">
        <v>7748.86</v>
      </c>
      <c r="V84">
        <v>45.18</v>
      </c>
      <c r="W84">
        <v>7794.04</v>
      </c>
      <c r="X84">
        <v>1047.839</v>
      </c>
      <c r="Y84">
        <v>49.976</v>
      </c>
      <c r="Z84">
        <v>5842.156</v>
      </c>
      <c r="AA84">
        <v>12361.852</v>
      </c>
      <c r="AB84">
        <v>1306.92</v>
      </c>
      <c r="AC84" t="s">
        <v>60</v>
      </c>
      <c r="AD84" s="3">
        <v>-1974.3668</v>
      </c>
      <c r="AE84">
        <v>322.67</v>
      </c>
      <c r="AF84">
        <v>0</v>
      </c>
      <c r="AG84">
        <v>322.67</v>
      </c>
      <c r="AH84">
        <v>380</v>
      </c>
      <c r="AI84">
        <v>0</v>
      </c>
      <c r="AJ84">
        <v>380</v>
      </c>
      <c r="AK84">
        <v>6547</v>
      </c>
      <c r="AL84">
        <v>30623.9</v>
      </c>
      <c r="AM84">
        <v>37170.9</v>
      </c>
      <c r="AN84">
        <v>5421.28</v>
      </c>
      <c r="AO84">
        <v>5421.28</v>
      </c>
      <c r="AP84">
        <v>0</v>
      </c>
      <c r="AQ84">
        <v>322.67</v>
      </c>
      <c r="AR84">
        <v>380</v>
      </c>
      <c r="AU84">
        <v>620</v>
      </c>
      <c r="AV84" s="13">
        <v>620</v>
      </c>
      <c r="AW84" s="3">
        <v>380</v>
      </c>
      <c r="AX84" s="3">
        <v>322.67</v>
      </c>
      <c r="AY84" s="3">
        <v>640</v>
      </c>
      <c r="AZ84" s="17">
        <v>640</v>
      </c>
      <c r="BA84" s="3">
        <v>380</v>
      </c>
      <c r="BB84" s="3">
        <v>322.67</v>
      </c>
      <c r="BE84" s="21">
        <f t="shared" si="138"/>
        <v>380</v>
      </c>
      <c r="BF84" s="21">
        <f t="shared" ref="BF84:BH84" si="186">AH84</f>
        <v>380</v>
      </c>
      <c r="BG84" s="21">
        <f t="shared" si="186"/>
        <v>0</v>
      </c>
      <c r="BH84" s="21">
        <f t="shared" si="186"/>
        <v>380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322.67</v>
      </c>
      <c r="BN84" s="21">
        <f t="shared" ref="BN84:BP84" si="187">AE84</f>
        <v>322.67</v>
      </c>
      <c r="BO84" s="21">
        <f t="shared" si="187"/>
        <v>0</v>
      </c>
      <c r="BP84" s="21">
        <f t="shared" si="187"/>
        <v>322.67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31124.66</v>
      </c>
      <c r="B85">
        <v>-6405</v>
      </c>
      <c r="C85">
        <v>30740.02</v>
      </c>
      <c r="D85">
        <v>7335.23</v>
      </c>
      <c r="E85">
        <v>327.33</v>
      </c>
      <c r="F85" s="3">
        <v>-5228</v>
      </c>
      <c r="G85">
        <v>631.68</v>
      </c>
      <c r="H85">
        <v>632.53</v>
      </c>
      <c r="I85">
        <v>605.86</v>
      </c>
      <c r="J85">
        <v>608.47</v>
      </c>
      <c r="K85">
        <v>590.22</v>
      </c>
      <c r="L85">
        <v>422.52</v>
      </c>
      <c r="M85">
        <v>908.97</v>
      </c>
      <c r="N85">
        <v>0</v>
      </c>
      <c r="O85">
        <v>621.3</v>
      </c>
      <c r="P85">
        <v>643.4</v>
      </c>
      <c r="Q85">
        <v>0</v>
      </c>
      <c r="R85">
        <v>299.71</v>
      </c>
      <c r="S85">
        <v>31081.713</v>
      </c>
      <c r="T85">
        <v>6551.06</v>
      </c>
      <c r="U85">
        <v>7648.179</v>
      </c>
      <c r="V85">
        <v>36.007</v>
      </c>
      <c r="W85">
        <v>7684.186</v>
      </c>
      <c r="X85">
        <v>1460.317</v>
      </c>
      <c r="Y85">
        <v>50.003</v>
      </c>
      <c r="Z85">
        <v>6191.555</v>
      </c>
      <c r="AA85">
        <v>12045.699</v>
      </c>
      <c r="AB85">
        <v>1309.06</v>
      </c>
      <c r="AC85" t="s">
        <v>60</v>
      </c>
      <c r="AD85" s="3">
        <v>-2015.9692</v>
      </c>
      <c r="AE85">
        <v>327.33</v>
      </c>
      <c r="AF85">
        <v>0</v>
      </c>
      <c r="AG85">
        <v>327.33</v>
      </c>
      <c r="AH85">
        <v>345</v>
      </c>
      <c r="AI85">
        <v>0</v>
      </c>
      <c r="AJ85">
        <v>345</v>
      </c>
      <c r="AK85">
        <v>6432</v>
      </c>
      <c r="AL85">
        <v>30450.8</v>
      </c>
      <c r="AM85">
        <v>36882.8</v>
      </c>
      <c r="AN85">
        <v>5318.04</v>
      </c>
      <c r="AO85">
        <v>5318.04</v>
      </c>
      <c r="AP85">
        <v>0</v>
      </c>
      <c r="AQ85">
        <v>327.33</v>
      </c>
      <c r="AR85">
        <v>345</v>
      </c>
      <c r="AU85">
        <v>620</v>
      </c>
      <c r="AV85" s="13">
        <v>620</v>
      </c>
      <c r="AW85" s="3">
        <v>345</v>
      </c>
      <c r="AX85" s="3">
        <v>327.33</v>
      </c>
      <c r="AY85" s="3">
        <v>640</v>
      </c>
      <c r="AZ85" s="17">
        <v>640</v>
      </c>
      <c r="BA85" s="3">
        <v>345</v>
      </c>
      <c r="BB85" s="3">
        <v>327.33</v>
      </c>
      <c r="BE85" s="21">
        <f t="shared" si="138"/>
        <v>345</v>
      </c>
      <c r="BF85" s="21">
        <f t="shared" ref="BF85:BH85" si="188">AH85</f>
        <v>345</v>
      </c>
      <c r="BG85" s="21">
        <f t="shared" si="188"/>
        <v>0</v>
      </c>
      <c r="BH85" s="21">
        <f t="shared" si="188"/>
        <v>345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327.33</v>
      </c>
      <c r="BN85" s="21">
        <f t="shared" ref="BN85:BP85" si="189">AE85</f>
        <v>327.33</v>
      </c>
      <c r="BO85" s="21">
        <f t="shared" si="189"/>
        <v>0</v>
      </c>
      <c r="BP85" s="21">
        <f t="shared" si="189"/>
        <v>327.33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30882.8</v>
      </c>
      <c r="B86">
        <v>-6287</v>
      </c>
      <c r="C86">
        <v>29150.77</v>
      </c>
      <c r="D86">
        <v>7377.49</v>
      </c>
      <c r="E86">
        <v>300</v>
      </c>
      <c r="F86" s="3">
        <v>-5258</v>
      </c>
      <c r="G86">
        <v>630.83</v>
      </c>
      <c r="H86">
        <v>628.27</v>
      </c>
      <c r="I86">
        <v>610.59</v>
      </c>
      <c r="J86">
        <v>608.48</v>
      </c>
      <c r="K86">
        <v>549.75</v>
      </c>
      <c r="L86">
        <v>421.82</v>
      </c>
      <c r="M86">
        <v>899.92</v>
      </c>
      <c r="N86">
        <v>0</v>
      </c>
      <c r="O86">
        <v>624.9</v>
      </c>
      <c r="P86">
        <v>643.5</v>
      </c>
      <c r="Q86">
        <v>0</v>
      </c>
      <c r="R86">
        <v>300.34</v>
      </c>
      <c r="S86">
        <v>30951.371</v>
      </c>
      <c r="T86">
        <v>6223.558</v>
      </c>
      <c r="U86">
        <v>7202.567</v>
      </c>
      <c r="V86">
        <v>16.102</v>
      </c>
      <c r="W86">
        <v>7218.669</v>
      </c>
      <c r="X86">
        <v>1778.785</v>
      </c>
      <c r="Y86">
        <v>50.026</v>
      </c>
      <c r="Z86">
        <v>6340.055</v>
      </c>
      <c r="AA86">
        <v>11198.586</v>
      </c>
      <c r="AB86">
        <v>1305.69</v>
      </c>
      <c r="AC86" t="s">
        <v>60</v>
      </c>
      <c r="AD86" s="3">
        <v>-2093.291</v>
      </c>
      <c r="AE86">
        <v>300</v>
      </c>
      <c r="AF86">
        <v>0</v>
      </c>
      <c r="AG86">
        <v>300</v>
      </c>
      <c r="AH86">
        <v>395</v>
      </c>
      <c r="AI86">
        <v>0</v>
      </c>
      <c r="AJ86">
        <v>395</v>
      </c>
      <c r="AK86">
        <v>6314</v>
      </c>
      <c r="AL86">
        <v>30191.2</v>
      </c>
      <c r="AM86">
        <v>36505.2</v>
      </c>
      <c r="AN86">
        <v>5205.35</v>
      </c>
      <c r="AO86">
        <v>5205.35</v>
      </c>
      <c r="AP86">
        <v>0</v>
      </c>
      <c r="AQ86">
        <v>300</v>
      </c>
      <c r="AR86">
        <v>395</v>
      </c>
      <c r="AU86">
        <v>620</v>
      </c>
      <c r="AV86" s="13">
        <v>620</v>
      </c>
      <c r="AW86" s="3">
        <v>395</v>
      </c>
      <c r="AX86" s="3">
        <v>300</v>
      </c>
      <c r="AY86" s="3">
        <v>640</v>
      </c>
      <c r="AZ86" s="17">
        <v>640</v>
      </c>
      <c r="BA86" s="3">
        <v>395</v>
      </c>
      <c r="BB86" s="3">
        <v>300</v>
      </c>
      <c r="BE86" s="21">
        <f t="shared" si="138"/>
        <v>395</v>
      </c>
      <c r="BF86" s="21">
        <f t="shared" ref="BF86:BH86" si="190">AH86</f>
        <v>395</v>
      </c>
      <c r="BG86" s="21">
        <f t="shared" si="190"/>
        <v>0</v>
      </c>
      <c r="BH86" s="21">
        <f t="shared" si="190"/>
        <v>395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300</v>
      </c>
      <c r="BN86" s="21">
        <f t="shared" ref="BN86:BP86" si="191">AE86</f>
        <v>300</v>
      </c>
      <c r="BO86" s="21">
        <f t="shared" si="191"/>
        <v>0</v>
      </c>
      <c r="BP86" s="21">
        <f t="shared" si="191"/>
        <v>300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30554.28</v>
      </c>
      <c r="B87">
        <v>-6089</v>
      </c>
      <c r="C87">
        <v>29643.55</v>
      </c>
      <c r="D87">
        <v>7175.26</v>
      </c>
      <c r="E87">
        <v>306.67</v>
      </c>
      <c r="F87" s="3">
        <v>-5106</v>
      </c>
      <c r="G87">
        <v>629.96</v>
      </c>
      <c r="H87">
        <v>636.81</v>
      </c>
      <c r="I87">
        <v>610.36</v>
      </c>
      <c r="J87">
        <v>609.23</v>
      </c>
      <c r="K87">
        <v>543.94</v>
      </c>
      <c r="L87">
        <v>423.45</v>
      </c>
      <c r="M87">
        <v>910.2</v>
      </c>
      <c r="N87">
        <v>0</v>
      </c>
      <c r="O87">
        <v>622.5</v>
      </c>
      <c r="P87">
        <v>645.5</v>
      </c>
      <c r="Q87">
        <v>0</v>
      </c>
      <c r="R87">
        <v>299.81</v>
      </c>
      <c r="S87">
        <v>30734.553</v>
      </c>
      <c r="T87">
        <v>6248.525</v>
      </c>
      <c r="U87">
        <v>6930.782</v>
      </c>
      <c r="V87">
        <v>16.271</v>
      </c>
      <c r="W87">
        <v>6947.053</v>
      </c>
      <c r="X87">
        <v>1744.163</v>
      </c>
      <c r="Y87">
        <v>49.968</v>
      </c>
      <c r="Z87">
        <v>6085.356</v>
      </c>
      <c r="AA87">
        <v>11376.91</v>
      </c>
      <c r="AB87">
        <v>1505.84</v>
      </c>
      <c r="AC87" t="s">
        <v>60</v>
      </c>
      <c r="AD87" s="3">
        <v>-1935.7059</v>
      </c>
      <c r="AE87">
        <v>306.67</v>
      </c>
      <c r="AF87">
        <v>0</v>
      </c>
      <c r="AG87">
        <v>306.67</v>
      </c>
      <c r="AH87">
        <v>395</v>
      </c>
      <c r="AI87">
        <v>0</v>
      </c>
      <c r="AJ87">
        <v>395</v>
      </c>
      <c r="AK87">
        <v>6114</v>
      </c>
      <c r="AL87">
        <v>30018.1</v>
      </c>
      <c r="AM87">
        <v>36132.1</v>
      </c>
      <c r="AN87">
        <v>5107.74</v>
      </c>
      <c r="AO87">
        <v>5107.74</v>
      </c>
      <c r="AP87">
        <v>0</v>
      </c>
      <c r="AQ87">
        <v>306.67</v>
      </c>
      <c r="AR87">
        <v>395</v>
      </c>
      <c r="AU87">
        <v>620</v>
      </c>
      <c r="AV87" s="13">
        <v>620</v>
      </c>
      <c r="AW87" s="3">
        <v>395</v>
      </c>
      <c r="AX87" s="3">
        <v>306.67</v>
      </c>
      <c r="AY87" s="3">
        <v>640</v>
      </c>
      <c r="AZ87" s="17">
        <v>640</v>
      </c>
      <c r="BA87" s="3">
        <v>395</v>
      </c>
      <c r="BB87" s="3">
        <v>306.67</v>
      </c>
      <c r="BE87" s="21">
        <f t="shared" si="138"/>
        <v>395</v>
      </c>
      <c r="BF87" s="21">
        <f t="shared" ref="BF87:BH87" si="192">AH87</f>
        <v>395</v>
      </c>
      <c r="BG87" s="21">
        <f t="shared" si="192"/>
        <v>0</v>
      </c>
      <c r="BH87" s="21">
        <f t="shared" si="192"/>
        <v>395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306.67</v>
      </c>
      <c r="BN87" s="21">
        <f t="shared" ref="BN87:BP87" si="193">AE87</f>
        <v>306.67</v>
      </c>
      <c r="BO87" s="21">
        <f t="shared" si="193"/>
        <v>0</v>
      </c>
      <c r="BP87" s="21">
        <f t="shared" si="193"/>
        <v>306.67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30424.26</v>
      </c>
      <c r="B88">
        <v>-5893</v>
      </c>
      <c r="C88">
        <v>29962.64</v>
      </c>
      <c r="D88">
        <v>7036.04</v>
      </c>
      <c r="E88">
        <v>318</v>
      </c>
      <c r="F88" s="3">
        <v>-4949</v>
      </c>
      <c r="G88">
        <v>629.96</v>
      </c>
      <c r="H88">
        <v>629.96</v>
      </c>
      <c r="I88">
        <v>608.23</v>
      </c>
      <c r="J88">
        <v>608.2</v>
      </c>
      <c r="K88">
        <v>543</v>
      </c>
      <c r="L88">
        <v>421.82</v>
      </c>
      <c r="M88">
        <v>903.21</v>
      </c>
      <c r="N88">
        <v>0</v>
      </c>
      <c r="O88">
        <v>622.9</v>
      </c>
      <c r="P88">
        <v>644.6</v>
      </c>
      <c r="Q88">
        <v>0</v>
      </c>
      <c r="R88">
        <v>299.55</v>
      </c>
      <c r="S88">
        <v>30283.055</v>
      </c>
      <c r="T88">
        <v>6039.613</v>
      </c>
      <c r="U88">
        <v>6783.293</v>
      </c>
      <c r="V88">
        <v>15.41</v>
      </c>
      <c r="W88">
        <v>6798.704</v>
      </c>
      <c r="X88">
        <v>1555.47</v>
      </c>
      <c r="Y88">
        <v>49.971</v>
      </c>
      <c r="Z88">
        <v>6309.219</v>
      </c>
      <c r="AA88">
        <v>11317.646</v>
      </c>
      <c r="AB88">
        <v>1574.88</v>
      </c>
      <c r="AC88" t="s">
        <v>60</v>
      </c>
      <c r="AD88" s="3">
        <v>-1781.6226</v>
      </c>
      <c r="AE88">
        <v>318</v>
      </c>
      <c r="AF88">
        <v>0</v>
      </c>
      <c r="AG88">
        <v>318</v>
      </c>
      <c r="AH88">
        <v>389</v>
      </c>
      <c r="AI88">
        <v>0</v>
      </c>
      <c r="AJ88">
        <v>389</v>
      </c>
      <c r="AK88">
        <v>5915</v>
      </c>
      <c r="AL88">
        <v>29758.5</v>
      </c>
      <c r="AM88">
        <v>35673.5</v>
      </c>
      <c r="AN88">
        <v>5011.84</v>
      </c>
      <c r="AO88">
        <v>5011.84</v>
      </c>
      <c r="AP88">
        <v>0</v>
      </c>
      <c r="AQ88">
        <v>318</v>
      </c>
      <c r="AR88">
        <v>389</v>
      </c>
      <c r="AU88">
        <v>620</v>
      </c>
      <c r="AV88" s="13">
        <v>620</v>
      </c>
      <c r="AW88" s="3">
        <v>389</v>
      </c>
      <c r="AX88" s="3">
        <v>318</v>
      </c>
      <c r="AY88" s="3">
        <v>640</v>
      </c>
      <c r="AZ88" s="17">
        <v>640</v>
      </c>
      <c r="BA88" s="3">
        <v>389</v>
      </c>
      <c r="BB88" s="3">
        <v>318</v>
      </c>
      <c r="BE88" s="21">
        <f t="shared" si="138"/>
        <v>389</v>
      </c>
      <c r="BF88" s="21">
        <f t="shared" ref="BF88:BH88" si="194">AH88</f>
        <v>389</v>
      </c>
      <c r="BG88" s="21">
        <f t="shared" si="194"/>
        <v>0</v>
      </c>
      <c r="BH88" s="21">
        <f t="shared" si="194"/>
        <v>389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318</v>
      </c>
      <c r="BN88" s="21">
        <f t="shared" ref="BN88:BP88" si="195">AE88</f>
        <v>318</v>
      </c>
      <c r="BO88" s="21">
        <f t="shared" si="195"/>
        <v>0</v>
      </c>
      <c r="BP88" s="21">
        <f t="shared" si="195"/>
        <v>318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29868.74</v>
      </c>
      <c r="B89">
        <v>-5696</v>
      </c>
      <c r="C89">
        <v>29617.41</v>
      </c>
      <c r="D89">
        <v>6792.52</v>
      </c>
      <c r="E89">
        <v>311.67</v>
      </c>
      <c r="F89" s="3">
        <v>-4797</v>
      </c>
      <c r="G89">
        <v>630.83</v>
      </c>
      <c r="H89">
        <v>630.83</v>
      </c>
      <c r="I89">
        <v>609.58</v>
      </c>
      <c r="J89">
        <v>608.8</v>
      </c>
      <c r="K89">
        <v>541.38</v>
      </c>
      <c r="L89">
        <v>423.22</v>
      </c>
      <c r="M89">
        <v>900.75</v>
      </c>
      <c r="N89">
        <v>0</v>
      </c>
      <c r="O89">
        <v>623.6</v>
      </c>
      <c r="P89">
        <v>642.2</v>
      </c>
      <c r="Q89">
        <v>0</v>
      </c>
      <c r="R89">
        <v>300.55</v>
      </c>
      <c r="S89">
        <v>30102.27</v>
      </c>
      <c r="T89">
        <v>5687.212</v>
      </c>
      <c r="U89">
        <v>6573.473</v>
      </c>
      <c r="V89">
        <v>15.525</v>
      </c>
      <c r="W89">
        <v>6588.998</v>
      </c>
      <c r="X89">
        <v>1498.866</v>
      </c>
      <c r="Y89">
        <v>49.992</v>
      </c>
      <c r="Z89">
        <v>6557.977</v>
      </c>
      <c r="AA89">
        <v>11095.641</v>
      </c>
      <c r="AB89">
        <v>1517.23</v>
      </c>
      <c r="AC89" t="s">
        <v>60</v>
      </c>
      <c r="AD89" s="3">
        <v>-1636.3641</v>
      </c>
      <c r="AE89">
        <v>311.67</v>
      </c>
      <c r="AF89">
        <v>0</v>
      </c>
      <c r="AG89">
        <v>311.67</v>
      </c>
      <c r="AH89">
        <v>390</v>
      </c>
      <c r="AI89">
        <v>0</v>
      </c>
      <c r="AJ89">
        <v>390</v>
      </c>
      <c r="AK89">
        <v>5716</v>
      </c>
      <c r="AL89">
        <v>29527.7</v>
      </c>
      <c r="AM89">
        <v>35243.7</v>
      </c>
      <c r="AN89">
        <v>4923.14</v>
      </c>
      <c r="AO89">
        <v>4923.14</v>
      </c>
      <c r="AP89">
        <v>0</v>
      </c>
      <c r="AQ89">
        <v>311.67</v>
      </c>
      <c r="AR89">
        <v>390</v>
      </c>
      <c r="AU89">
        <v>620</v>
      </c>
      <c r="AV89" s="13">
        <v>620</v>
      </c>
      <c r="AW89" s="3">
        <v>390</v>
      </c>
      <c r="AX89" s="3">
        <v>311.67</v>
      </c>
      <c r="AY89" s="3">
        <v>640</v>
      </c>
      <c r="AZ89" s="17">
        <v>640</v>
      </c>
      <c r="BA89" s="3">
        <v>390</v>
      </c>
      <c r="BB89" s="3">
        <v>311.67</v>
      </c>
      <c r="BE89" s="21">
        <f t="shared" si="138"/>
        <v>390</v>
      </c>
      <c r="BF89" s="21">
        <f t="shared" ref="BF89:BH89" si="196">AH89</f>
        <v>390</v>
      </c>
      <c r="BG89" s="21">
        <f t="shared" si="196"/>
        <v>0</v>
      </c>
      <c r="BH89" s="21">
        <f t="shared" si="196"/>
        <v>390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311.67</v>
      </c>
      <c r="BN89" s="21">
        <f t="shared" ref="BN89:BP89" si="197">AE89</f>
        <v>311.67</v>
      </c>
      <c r="BO89" s="21">
        <f t="shared" si="197"/>
        <v>0</v>
      </c>
      <c r="BP89" s="21">
        <f t="shared" si="197"/>
        <v>311.67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29854.27</v>
      </c>
      <c r="B90">
        <v>-6004</v>
      </c>
      <c r="C90">
        <v>30479.7</v>
      </c>
      <c r="D90">
        <v>6491.51</v>
      </c>
      <c r="E90">
        <v>320</v>
      </c>
      <c r="F90" s="3">
        <v>-4753</v>
      </c>
      <c r="G90">
        <v>630.83</v>
      </c>
      <c r="H90">
        <v>636.81</v>
      </c>
      <c r="I90">
        <v>609.28</v>
      </c>
      <c r="J90">
        <v>608.39</v>
      </c>
      <c r="K90">
        <v>564.17</v>
      </c>
      <c r="L90">
        <v>422.98</v>
      </c>
      <c r="M90">
        <v>925.41</v>
      </c>
      <c r="N90">
        <v>0</v>
      </c>
      <c r="O90">
        <v>623.9</v>
      </c>
      <c r="P90">
        <v>646.1</v>
      </c>
      <c r="Q90">
        <v>0</v>
      </c>
      <c r="R90">
        <v>300.71</v>
      </c>
      <c r="S90">
        <v>29976.453</v>
      </c>
      <c r="T90">
        <v>6092.206</v>
      </c>
      <c r="U90">
        <v>6200.739</v>
      </c>
      <c r="V90">
        <v>11.012</v>
      </c>
      <c r="W90">
        <v>6211.752</v>
      </c>
      <c r="X90">
        <v>1534.656</v>
      </c>
      <c r="Y90">
        <v>49.964</v>
      </c>
      <c r="Z90">
        <v>5947.848</v>
      </c>
      <c r="AA90">
        <v>11672.813</v>
      </c>
      <c r="AB90">
        <v>1445.82</v>
      </c>
      <c r="AC90" t="s">
        <v>60</v>
      </c>
      <c r="AD90" s="3">
        <v>-1545.7351</v>
      </c>
      <c r="AE90">
        <v>320</v>
      </c>
      <c r="AF90">
        <v>0</v>
      </c>
      <c r="AG90">
        <v>320</v>
      </c>
      <c r="AH90">
        <v>380</v>
      </c>
      <c r="AI90">
        <v>0</v>
      </c>
      <c r="AJ90">
        <v>380</v>
      </c>
      <c r="AK90">
        <v>5522</v>
      </c>
      <c r="AL90">
        <v>29095</v>
      </c>
      <c r="AM90">
        <v>34617</v>
      </c>
      <c r="AN90">
        <v>4838.69</v>
      </c>
      <c r="AO90">
        <v>4838.69</v>
      </c>
      <c r="AP90">
        <v>0</v>
      </c>
      <c r="AQ90">
        <v>320</v>
      </c>
      <c r="AR90">
        <v>380</v>
      </c>
      <c r="AU90">
        <v>620</v>
      </c>
      <c r="AV90" s="13">
        <v>620</v>
      </c>
      <c r="AW90" s="3">
        <v>380</v>
      </c>
      <c r="AX90" s="3">
        <v>320</v>
      </c>
      <c r="AY90" s="3">
        <v>640</v>
      </c>
      <c r="AZ90" s="17">
        <v>640</v>
      </c>
      <c r="BA90" s="3">
        <v>380</v>
      </c>
      <c r="BB90" s="3">
        <v>320</v>
      </c>
      <c r="BE90" s="21">
        <f t="shared" si="138"/>
        <v>380</v>
      </c>
      <c r="BF90" s="21">
        <f t="shared" ref="BF90:BH90" si="198">AH90</f>
        <v>380</v>
      </c>
      <c r="BG90" s="21">
        <f t="shared" si="198"/>
        <v>0</v>
      </c>
      <c r="BH90" s="21">
        <f t="shared" si="198"/>
        <v>380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320</v>
      </c>
      <c r="BN90" s="21">
        <f t="shared" ref="BN90:BP90" si="199">AE90</f>
        <v>320</v>
      </c>
      <c r="BO90" s="21">
        <f t="shared" si="199"/>
        <v>0</v>
      </c>
      <c r="BP90" s="21">
        <f t="shared" si="199"/>
        <v>320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29496.85</v>
      </c>
      <c r="B91">
        <v>-5901</v>
      </c>
      <c r="C91">
        <v>30424.58</v>
      </c>
      <c r="D91">
        <v>6368.39</v>
      </c>
      <c r="E91">
        <v>318.33</v>
      </c>
      <c r="F91" s="3">
        <v>-4910</v>
      </c>
      <c r="G91">
        <v>629.96</v>
      </c>
      <c r="H91">
        <v>630.83</v>
      </c>
      <c r="I91">
        <v>608.67</v>
      </c>
      <c r="J91">
        <v>608.75</v>
      </c>
      <c r="K91">
        <v>550.91</v>
      </c>
      <c r="L91">
        <v>422.52</v>
      </c>
      <c r="M91">
        <v>904.45</v>
      </c>
      <c r="N91">
        <v>0</v>
      </c>
      <c r="O91">
        <v>623.2</v>
      </c>
      <c r="P91">
        <v>643.3</v>
      </c>
      <c r="Q91">
        <v>0</v>
      </c>
      <c r="R91">
        <v>300.08</v>
      </c>
      <c r="S91">
        <v>29757.154</v>
      </c>
      <c r="T91">
        <v>6047.104</v>
      </c>
      <c r="U91">
        <v>5952.085</v>
      </c>
      <c r="V91">
        <v>3.995</v>
      </c>
      <c r="W91">
        <v>5956.08</v>
      </c>
      <c r="X91">
        <v>1522.243</v>
      </c>
      <c r="Y91">
        <v>49.971</v>
      </c>
      <c r="Z91">
        <v>5969.813</v>
      </c>
      <c r="AA91">
        <v>11667.988</v>
      </c>
      <c r="AB91">
        <v>1442.62</v>
      </c>
      <c r="AC91" t="s">
        <v>60</v>
      </c>
      <c r="AD91" s="3">
        <v>-1737.0785</v>
      </c>
      <c r="AE91">
        <v>318.33</v>
      </c>
      <c r="AF91">
        <v>0</v>
      </c>
      <c r="AG91">
        <v>318.33</v>
      </c>
      <c r="AH91">
        <v>345</v>
      </c>
      <c r="AI91">
        <v>0</v>
      </c>
      <c r="AJ91">
        <v>345</v>
      </c>
      <c r="AK91">
        <v>5420</v>
      </c>
      <c r="AL91">
        <v>28489.3</v>
      </c>
      <c r="AM91">
        <v>33909.3</v>
      </c>
      <c r="AN91">
        <v>4747.39</v>
      </c>
      <c r="AO91">
        <v>4747.39</v>
      </c>
      <c r="AP91">
        <v>0</v>
      </c>
      <c r="AQ91">
        <v>318.33</v>
      </c>
      <c r="AR91">
        <v>345</v>
      </c>
      <c r="AU91">
        <v>620</v>
      </c>
      <c r="AV91" s="13">
        <v>620</v>
      </c>
      <c r="AW91" s="3">
        <v>345</v>
      </c>
      <c r="AX91" s="3">
        <v>318.33</v>
      </c>
      <c r="AY91" s="3">
        <v>640</v>
      </c>
      <c r="AZ91" s="17">
        <v>640</v>
      </c>
      <c r="BA91" s="3">
        <v>345</v>
      </c>
      <c r="BB91" s="3">
        <v>318.33</v>
      </c>
      <c r="BE91" s="21">
        <f t="shared" si="138"/>
        <v>345</v>
      </c>
      <c r="BF91" s="21">
        <f t="shared" ref="BF91:BH91" si="200">AH91</f>
        <v>345</v>
      </c>
      <c r="BG91" s="21">
        <f t="shared" si="200"/>
        <v>0</v>
      </c>
      <c r="BH91" s="21">
        <f t="shared" si="200"/>
        <v>345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318.33</v>
      </c>
      <c r="BN91" s="21">
        <f t="shared" ref="BN91:BP91" si="201">AE91</f>
        <v>318.33</v>
      </c>
      <c r="BO91" s="21">
        <f t="shared" si="201"/>
        <v>0</v>
      </c>
      <c r="BP91" s="21">
        <f t="shared" si="201"/>
        <v>318.33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29286.04</v>
      </c>
      <c r="B92">
        <v>-5802</v>
      </c>
      <c r="C92">
        <v>30679.97</v>
      </c>
      <c r="D92">
        <v>6071.08</v>
      </c>
      <c r="E92">
        <v>318.33</v>
      </c>
      <c r="F92" s="3">
        <v>-5009</v>
      </c>
      <c r="G92">
        <v>629.12</v>
      </c>
      <c r="H92">
        <v>629.96</v>
      </c>
      <c r="I92">
        <v>607.92</v>
      </c>
      <c r="J92">
        <v>608.41</v>
      </c>
      <c r="K92">
        <v>542.31</v>
      </c>
      <c r="L92">
        <v>421.35</v>
      </c>
      <c r="M92">
        <v>895.4</v>
      </c>
      <c r="N92">
        <v>0</v>
      </c>
      <c r="O92">
        <v>621.3</v>
      </c>
      <c r="P92">
        <v>641.5</v>
      </c>
      <c r="Q92">
        <v>0</v>
      </c>
      <c r="R92">
        <v>299.97</v>
      </c>
      <c r="S92">
        <v>29339.979</v>
      </c>
      <c r="T92">
        <v>5743.423</v>
      </c>
      <c r="U92">
        <v>5588.679</v>
      </c>
      <c r="V92">
        <v>4.11</v>
      </c>
      <c r="W92">
        <v>5592.789</v>
      </c>
      <c r="X92">
        <v>1518.237</v>
      </c>
      <c r="Y92">
        <v>50.033</v>
      </c>
      <c r="Z92">
        <v>6839.44</v>
      </c>
      <c r="AA92">
        <v>11382.65</v>
      </c>
      <c r="AB92">
        <v>1410.6</v>
      </c>
      <c r="AC92" t="s">
        <v>60</v>
      </c>
      <c r="AD92" s="3">
        <v>-1863.847</v>
      </c>
      <c r="AE92">
        <v>318.33</v>
      </c>
      <c r="AF92">
        <v>0</v>
      </c>
      <c r="AG92">
        <v>318.33</v>
      </c>
      <c r="AH92">
        <v>325</v>
      </c>
      <c r="AI92">
        <v>0</v>
      </c>
      <c r="AJ92">
        <v>325</v>
      </c>
      <c r="AK92">
        <v>5321</v>
      </c>
      <c r="AL92">
        <v>28056.6</v>
      </c>
      <c r="AM92">
        <v>33377.6</v>
      </c>
      <c r="AN92">
        <v>4652.49</v>
      </c>
      <c r="AO92">
        <v>4652.49</v>
      </c>
      <c r="AP92">
        <v>0</v>
      </c>
      <c r="AQ92">
        <v>318.33</v>
      </c>
      <c r="AR92">
        <v>325</v>
      </c>
      <c r="AU92">
        <v>620</v>
      </c>
      <c r="AV92" s="13">
        <v>620</v>
      </c>
      <c r="AW92" s="3">
        <v>325</v>
      </c>
      <c r="AX92" s="3">
        <v>318.33</v>
      </c>
      <c r="AY92" s="3">
        <v>640</v>
      </c>
      <c r="AZ92" s="17">
        <v>640</v>
      </c>
      <c r="BA92" s="3">
        <v>325</v>
      </c>
      <c r="BB92" s="3">
        <v>318.33</v>
      </c>
      <c r="BE92" s="21">
        <f t="shared" si="138"/>
        <v>325</v>
      </c>
      <c r="BF92" s="21">
        <f t="shared" ref="BF92:BH92" si="202">AH92</f>
        <v>325</v>
      </c>
      <c r="BG92" s="21">
        <f t="shared" si="202"/>
        <v>0</v>
      </c>
      <c r="BH92" s="21">
        <f t="shared" si="202"/>
        <v>325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318.33</v>
      </c>
      <c r="BN92" s="21">
        <f t="shared" ref="BN92:BP92" si="203">AE92</f>
        <v>318.33</v>
      </c>
      <c r="BO92" s="21">
        <f t="shared" si="203"/>
        <v>0</v>
      </c>
      <c r="BP92" s="21">
        <f t="shared" si="203"/>
        <v>318.33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28848.33</v>
      </c>
      <c r="B93">
        <v>-5701</v>
      </c>
      <c r="C93">
        <v>30010.55</v>
      </c>
      <c r="D93">
        <v>5700.93</v>
      </c>
      <c r="E93">
        <v>311.67</v>
      </c>
      <c r="F93" s="3">
        <v>-5110</v>
      </c>
      <c r="G93">
        <v>629.96</v>
      </c>
      <c r="H93">
        <v>629.96</v>
      </c>
      <c r="I93">
        <v>609.98</v>
      </c>
      <c r="J93">
        <v>609.13</v>
      </c>
      <c r="K93">
        <v>540.68</v>
      </c>
      <c r="L93">
        <v>421.35</v>
      </c>
      <c r="M93">
        <v>900.75</v>
      </c>
      <c r="N93">
        <v>0</v>
      </c>
      <c r="O93">
        <v>622.1</v>
      </c>
      <c r="P93">
        <v>642.6</v>
      </c>
      <c r="Q93">
        <v>0</v>
      </c>
      <c r="R93">
        <v>299.92</v>
      </c>
      <c r="S93">
        <v>28928.979</v>
      </c>
      <c r="T93">
        <v>5713.181</v>
      </c>
      <c r="U93">
        <v>5246.217</v>
      </c>
      <c r="V93">
        <v>4.112</v>
      </c>
      <c r="W93">
        <v>5250.33</v>
      </c>
      <c r="X93">
        <v>1531.049</v>
      </c>
      <c r="Y93">
        <v>49.972</v>
      </c>
      <c r="Z93">
        <v>6976.137</v>
      </c>
      <c r="AA93">
        <v>11118.313</v>
      </c>
      <c r="AB93">
        <v>1420.24</v>
      </c>
      <c r="AC93" t="s">
        <v>60</v>
      </c>
      <c r="AD93" s="3">
        <v>-1952.9353</v>
      </c>
      <c r="AE93">
        <v>311.67</v>
      </c>
      <c r="AF93">
        <v>0</v>
      </c>
      <c r="AG93">
        <v>311.67</v>
      </c>
      <c r="AH93">
        <v>335</v>
      </c>
      <c r="AI93">
        <v>0</v>
      </c>
      <c r="AJ93">
        <v>335</v>
      </c>
      <c r="AK93">
        <v>5220</v>
      </c>
      <c r="AL93">
        <v>27825.8</v>
      </c>
      <c r="AM93">
        <v>33045.8</v>
      </c>
      <c r="AN93">
        <v>4564.37</v>
      </c>
      <c r="AO93">
        <v>4564.37</v>
      </c>
      <c r="AP93">
        <v>0</v>
      </c>
      <c r="AQ93">
        <v>311.67</v>
      </c>
      <c r="AR93">
        <v>335</v>
      </c>
      <c r="AU93">
        <v>620</v>
      </c>
      <c r="AV93" s="13">
        <v>620</v>
      </c>
      <c r="AW93" s="3">
        <v>335</v>
      </c>
      <c r="AX93" s="3">
        <v>311.67</v>
      </c>
      <c r="AY93" s="3">
        <v>640</v>
      </c>
      <c r="AZ93" s="17">
        <v>640</v>
      </c>
      <c r="BA93" s="3">
        <v>335</v>
      </c>
      <c r="BB93" s="3">
        <v>311.67</v>
      </c>
      <c r="BE93" s="21">
        <f t="shared" si="138"/>
        <v>335</v>
      </c>
      <c r="BF93" s="21">
        <f t="shared" ref="BF93:BH93" si="204">AH93</f>
        <v>335</v>
      </c>
      <c r="BG93" s="21">
        <f t="shared" si="204"/>
        <v>0</v>
      </c>
      <c r="BH93" s="21">
        <f t="shared" si="204"/>
        <v>335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311.67</v>
      </c>
      <c r="BN93" s="21">
        <f t="shared" ref="BN93:BP93" si="205">AE93</f>
        <v>311.67</v>
      </c>
      <c r="BO93" s="21">
        <f t="shared" si="205"/>
        <v>0</v>
      </c>
      <c r="BP93" s="21">
        <f t="shared" si="205"/>
        <v>311.67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29254.87</v>
      </c>
      <c r="B94">
        <v>-5599</v>
      </c>
      <c r="C94">
        <v>30301.28</v>
      </c>
      <c r="D94">
        <v>5353.81</v>
      </c>
      <c r="E94">
        <v>320</v>
      </c>
      <c r="F94" s="3">
        <v>-5209</v>
      </c>
      <c r="G94">
        <v>630.83</v>
      </c>
      <c r="H94">
        <v>630.83</v>
      </c>
      <c r="I94">
        <v>610.16</v>
      </c>
      <c r="J94">
        <v>608.75</v>
      </c>
      <c r="K94">
        <v>573.48</v>
      </c>
      <c r="L94">
        <v>423.22</v>
      </c>
      <c r="M94">
        <v>873.2</v>
      </c>
      <c r="N94">
        <v>0</v>
      </c>
      <c r="O94">
        <v>623.3</v>
      </c>
      <c r="P94">
        <v>644.6</v>
      </c>
      <c r="Q94">
        <v>36.16</v>
      </c>
      <c r="R94">
        <v>300.87</v>
      </c>
      <c r="S94">
        <v>28977.988</v>
      </c>
      <c r="T94">
        <v>5735.273</v>
      </c>
      <c r="U94">
        <v>5102.713</v>
      </c>
      <c r="V94">
        <v>4.048</v>
      </c>
      <c r="W94">
        <v>5106.761</v>
      </c>
      <c r="X94">
        <v>1544.154</v>
      </c>
      <c r="Y94">
        <v>49.967</v>
      </c>
      <c r="Z94">
        <v>6927.725</v>
      </c>
      <c r="AA94">
        <v>11466.629</v>
      </c>
      <c r="AB94">
        <v>1425.89</v>
      </c>
      <c r="AC94" t="s">
        <v>60</v>
      </c>
      <c r="AD94" s="3">
        <v>-2000.8411</v>
      </c>
      <c r="AE94">
        <v>320</v>
      </c>
      <c r="AF94">
        <v>0</v>
      </c>
      <c r="AG94">
        <v>320</v>
      </c>
      <c r="AH94">
        <v>326</v>
      </c>
      <c r="AI94">
        <v>0</v>
      </c>
      <c r="AJ94">
        <v>326</v>
      </c>
      <c r="AK94">
        <v>5119</v>
      </c>
      <c r="AL94">
        <v>27595</v>
      </c>
      <c r="AM94">
        <v>32714</v>
      </c>
      <c r="AN94">
        <v>4458.93</v>
      </c>
      <c r="AO94">
        <v>4458.93</v>
      </c>
      <c r="AP94">
        <v>0</v>
      </c>
      <c r="AQ94">
        <v>320</v>
      </c>
      <c r="AR94">
        <v>326</v>
      </c>
      <c r="AU94">
        <v>620</v>
      </c>
      <c r="AV94" s="13">
        <v>620</v>
      </c>
      <c r="AW94" s="3">
        <v>326</v>
      </c>
      <c r="AX94" s="3">
        <v>320</v>
      </c>
      <c r="AY94" s="3">
        <v>640</v>
      </c>
      <c r="AZ94" s="17">
        <v>640</v>
      </c>
      <c r="BA94" s="3">
        <v>326</v>
      </c>
      <c r="BB94" s="3">
        <v>320</v>
      </c>
      <c r="BE94" s="21">
        <f t="shared" si="138"/>
        <v>326</v>
      </c>
      <c r="BF94" s="21">
        <f t="shared" ref="BF94:BH94" si="206">AH94</f>
        <v>326</v>
      </c>
      <c r="BG94" s="21">
        <f t="shared" si="206"/>
        <v>0</v>
      </c>
      <c r="BH94" s="21">
        <f t="shared" si="206"/>
        <v>326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320</v>
      </c>
      <c r="BN94" s="21">
        <f t="shared" ref="BN94:BP94" si="207">AE94</f>
        <v>320</v>
      </c>
      <c r="BO94" s="21">
        <f t="shared" si="207"/>
        <v>0</v>
      </c>
      <c r="BP94" s="21">
        <f t="shared" si="207"/>
        <v>320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28763.4</v>
      </c>
      <c r="B95">
        <v>-5669</v>
      </c>
      <c r="C95">
        <v>29959.51</v>
      </c>
      <c r="D95">
        <v>5027.62</v>
      </c>
      <c r="E95">
        <v>320</v>
      </c>
      <c r="F95" s="3">
        <v>-5399</v>
      </c>
      <c r="G95">
        <v>629.96</v>
      </c>
      <c r="H95">
        <v>630.83</v>
      </c>
      <c r="I95">
        <v>609.67</v>
      </c>
      <c r="J95">
        <v>609.17</v>
      </c>
      <c r="K95">
        <v>569.52</v>
      </c>
      <c r="L95">
        <v>422.98</v>
      </c>
      <c r="M95">
        <v>744.94</v>
      </c>
      <c r="N95">
        <v>0</v>
      </c>
      <c r="O95">
        <v>621.5</v>
      </c>
      <c r="P95">
        <v>642.4</v>
      </c>
      <c r="Q95">
        <v>39.01</v>
      </c>
      <c r="R95">
        <v>300.5</v>
      </c>
      <c r="S95">
        <v>28844.637</v>
      </c>
      <c r="T95">
        <v>5573.61</v>
      </c>
      <c r="U95">
        <v>4886.772</v>
      </c>
      <c r="V95">
        <v>4.824</v>
      </c>
      <c r="W95">
        <v>4891.595</v>
      </c>
      <c r="X95">
        <v>1519.158</v>
      </c>
      <c r="Y95">
        <v>50.025</v>
      </c>
      <c r="Z95">
        <v>6963.41</v>
      </c>
      <c r="AA95">
        <v>11476.527</v>
      </c>
      <c r="AB95">
        <v>1454.56</v>
      </c>
      <c r="AC95" t="s">
        <v>60</v>
      </c>
      <c r="AD95" s="3">
        <v>-2327.4976</v>
      </c>
      <c r="AE95">
        <v>320</v>
      </c>
      <c r="AF95">
        <v>0</v>
      </c>
      <c r="AG95">
        <v>320</v>
      </c>
      <c r="AH95">
        <v>335</v>
      </c>
      <c r="AI95">
        <v>0</v>
      </c>
      <c r="AJ95">
        <v>335</v>
      </c>
      <c r="AK95">
        <v>5176</v>
      </c>
      <c r="AL95">
        <v>27393.1</v>
      </c>
      <c r="AM95">
        <v>32569.1</v>
      </c>
      <c r="AN95">
        <v>4355.38</v>
      </c>
      <c r="AO95">
        <v>4355.38</v>
      </c>
      <c r="AP95">
        <v>0</v>
      </c>
      <c r="AQ95">
        <v>320</v>
      </c>
      <c r="AR95">
        <v>335</v>
      </c>
      <c r="AU95">
        <v>620</v>
      </c>
      <c r="AV95" s="13">
        <v>620</v>
      </c>
      <c r="AW95" s="3">
        <v>335</v>
      </c>
      <c r="AX95" s="3">
        <v>320</v>
      </c>
      <c r="AY95" s="3">
        <v>640</v>
      </c>
      <c r="AZ95" s="17">
        <v>640</v>
      </c>
      <c r="BA95" s="3">
        <v>335</v>
      </c>
      <c r="BB95" s="3">
        <v>320</v>
      </c>
      <c r="BE95" s="21">
        <f t="shared" si="138"/>
        <v>335</v>
      </c>
      <c r="BF95" s="21">
        <f t="shared" ref="BF95:BH95" si="208">AH95</f>
        <v>335</v>
      </c>
      <c r="BG95" s="21">
        <f t="shared" si="208"/>
        <v>0</v>
      </c>
      <c r="BH95" s="21">
        <f t="shared" si="208"/>
        <v>335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320</v>
      </c>
      <c r="BN95" s="21">
        <f t="shared" ref="BN95:BP95" si="209">AE95</f>
        <v>320</v>
      </c>
      <c r="BO95" s="21">
        <f t="shared" si="209"/>
        <v>0</v>
      </c>
      <c r="BP95" s="21">
        <f t="shared" si="209"/>
        <v>320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28593.79</v>
      </c>
      <c r="B96">
        <v>-5748</v>
      </c>
      <c r="C96">
        <v>30016.21</v>
      </c>
      <c r="D96">
        <v>4816.12</v>
      </c>
      <c r="E96">
        <v>320</v>
      </c>
      <c r="F96" s="3">
        <v>-5592</v>
      </c>
      <c r="G96">
        <v>629.96</v>
      </c>
      <c r="H96">
        <v>630.83</v>
      </c>
      <c r="I96">
        <v>609.58</v>
      </c>
      <c r="J96">
        <v>608.13</v>
      </c>
      <c r="K96">
        <v>585.11</v>
      </c>
      <c r="L96">
        <v>419.96</v>
      </c>
      <c r="M96">
        <v>626.95</v>
      </c>
      <c r="N96">
        <v>0</v>
      </c>
      <c r="O96">
        <v>622.3</v>
      </c>
      <c r="P96">
        <v>643.5</v>
      </c>
      <c r="Q96">
        <v>49.48</v>
      </c>
      <c r="R96">
        <v>300.61</v>
      </c>
      <c r="S96">
        <v>28552.396</v>
      </c>
      <c r="T96">
        <v>5791.252</v>
      </c>
      <c r="U96">
        <v>4567.517</v>
      </c>
      <c r="V96">
        <v>24.59</v>
      </c>
      <c r="W96">
        <v>4592.106</v>
      </c>
      <c r="X96">
        <v>1245.697</v>
      </c>
      <c r="Y96">
        <v>49.977</v>
      </c>
      <c r="Z96">
        <v>6610.238</v>
      </c>
      <c r="AA96">
        <v>11743.965</v>
      </c>
      <c r="AB96">
        <v>1435.2</v>
      </c>
      <c r="AC96" t="s">
        <v>60</v>
      </c>
      <c r="AD96" s="3">
        <v>-2624.458</v>
      </c>
      <c r="AE96">
        <v>320</v>
      </c>
      <c r="AF96">
        <v>0</v>
      </c>
      <c r="AG96">
        <v>320</v>
      </c>
      <c r="AH96">
        <v>325</v>
      </c>
      <c r="AI96">
        <v>0</v>
      </c>
      <c r="AJ96">
        <v>325</v>
      </c>
      <c r="AK96">
        <v>5239</v>
      </c>
      <c r="AL96">
        <v>27220</v>
      </c>
      <c r="AM96">
        <v>32459</v>
      </c>
      <c r="AN96">
        <v>4245.48</v>
      </c>
      <c r="AO96">
        <v>4245.48</v>
      </c>
      <c r="AP96">
        <v>0</v>
      </c>
      <c r="AQ96">
        <v>320</v>
      </c>
      <c r="AR96">
        <v>325</v>
      </c>
      <c r="AU96">
        <v>620</v>
      </c>
      <c r="AV96" s="13">
        <v>620</v>
      </c>
      <c r="AW96" s="3">
        <v>325</v>
      </c>
      <c r="AX96" s="3">
        <v>320</v>
      </c>
      <c r="AY96" s="3">
        <v>640</v>
      </c>
      <c r="AZ96" s="17">
        <v>640</v>
      </c>
      <c r="BA96" s="3">
        <v>325</v>
      </c>
      <c r="BB96" s="3">
        <v>320</v>
      </c>
      <c r="BE96" s="21">
        <f t="shared" si="138"/>
        <v>325</v>
      </c>
      <c r="BF96" s="21">
        <f t="shared" ref="BF96:BH96" si="210">AH96</f>
        <v>325</v>
      </c>
      <c r="BG96" s="21">
        <f t="shared" si="210"/>
        <v>0</v>
      </c>
      <c r="BH96" s="21">
        <f t="shared" si="210"/>
        <v>325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</v>
      </c>
      <c r="BN96" s="21">
        <f t="shared" ref="BN96:BP96" si="211">AE96</f>
        <v>320</v>
      </c>
      <c r="BO96" s="21">
        <f t="shared" si="211"/>
        <v>0</v>
      </c>
      <c r="BP96" s="21">
        <f t="shared" si="211"/>
        <v>320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28524.56</v>
      </c>
      <c r="B97">
        <v>-5825</v>
      </c>
      <c r="C97">
        <v>30263.25</v>
      </c>
      <c r="D97">
        <v>4395.42</v>
      </c>
      <c r="E97">
        <v>326</v>
      </c>
      <c r="F97" s="3">
        <v>-5784</v>
      </c>
      <c r="G97">
        <v>641.09</v>
      </c>
      <c r="H97">
        <v>637.65</v>
      </c>
      <c r="I97">
        <v>609.47</v>
      </c>
      <c r="J97">
        <v>608.38</v>
      </c>
      <c r="K97">
        <v>598.6</v>
      </c>
      <c r="L97">
        <v>423.22</v>
      </c>
      <c r="M97">
        <v>511.83</v>
      </c>
      <c r="N97">
        <v>0</v>
      </c>
      <c r="O97">
        <v>622.5</v>
      </c>
      <c r="P97">
        <v>644.1</v>
      </c>
      <c r="Q97">
        <v>61.48</v>
      </c>
      <c r="R97">
        <v>301.03</v>
      </c>
      <c r="S97">
        <v>28302.678</v>
      </c>
      <c r="T97">
        <v>5869.248</v>
      </c>
      <c r="U97">
        <v>4256.386</v>
      </c>
      <c r="V97">
        <v>23.816</v>
      </c>
      <c r="W97">
        <v>4280.202</v>
      </c>
      <c r="X97">
        <v>580.627</v>
      </c>
      <c r="Y97">
        <v>49.965</v>
      </c>
      <c r="Z97">
        <v>6022.514</v>
      </c>
      <c r="AA97">
        <v>12331.563</v>
      </c>
      <c r="AB97">
        <v>1419.39</v>
      </c>
      <c r="AC97" t="s">
        <v>60</v>
      </c>
      <c r="AD97" s="3">
        <v>-2902.3682</v>
      </c>
      <c r="AE97">
        <v>326</v>
      </c>
      <c r="AF97">
        <v>0</v>
      </c>
      <c r="AG97">
        <v>326</v>
      </c>
      <c r="AH97">
        <v>326</v>
      </c>
      <c r="AI97">
        <v>0</v>
      </c>
      <c r="AJ97">
        <v>326</v>
      </c>
      <c r="AK97">
        <v>5300</v>
      </c>
      <c r="AL97">
        <v>27220</v>
      </c>
      <c r="AM97">
        <v>32520</v>
      </c>
      <c r="AN97">
        <v>4126.86</v>
      </c>
      <c r="AO97">
        <v>4126.86</v>
      </c>
      <c r="AP97">
        <v>0</v>
      </c>
      <c r="AQ97">
        <v>326.33</v>
      </c>
      <c r="AR97">
        <v>326</v>
      </c>
      <c r="AU97">
        <v>620</v>
      </c>
      <c r="AV97" s="13">
        <v>620</v>
      </c>
      <c r="AW97" s="3">
        <v>326</v>
      </c>
      <c r="AX97" s="3">
        <v>326.33</v>
      </c>
      <c r="AY97" s="3">
        <v>640</v>
      </c>
      <c r="AZ97" s="17">
        <v>640</v>
      </c>
      <c r="BA97" s="3">
        <v>326</v>
      </c>
      <c r="BB97" s="3">
        <v>326.33</v>
      </c>
      <c r="BE97" s="21">
        <f t="shared" si="138"/>
        <v>326</v>
      </c>
      <c r="BF97" s="21">
        <f t="shared" ref="BF97:BH97" si="212">AH97</f>
        <v>326</v>
      </c>
      <c r="BG97" s="21">
        <f t="shared" si="212"/>
        <v>0</v>
      </c>
      <c r="BH97" s="21">
        <f t="shared" si="212"/>
        <v>326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326.33</v>
      </c>
      <c r="BN97" s="21">
        <f t="shared" ref="BN97:BP97" si="213">AE97</f>
        <v>326</v>
      </c>
      <c r="BO97" s="21">
        <f t="shared" si="213"/>
        <v>0</v>
      </c>
      <c r="BP97" s="21">
        <f t="shared" si="213"/>
        <v>326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38</v>
      </c>
      <c r="BK98">
        <f t="shared" si="214"/>
        <v>38</v>
      </c>
      <c r="BL98">
        <f t="shared" si="214"/>
        <v>9711.28</v>
      </c>
      <c r="BQ98">
        <f t="shared" ref="BQ98:BT98" si="215">SUM(BQ2:BQ97)</f>
        <v>0</v>
      </c>
      <c r="BR98">
        <f t="shared" si="215"/>
        <v>40</v>
      </c>
      <c r="BS98">
        <f t="shared" si="215"/>
        <v>40</v>
      </c>
      <c r="BT98">
        <f t="shared" si="215"/>
        <v>11611.75</v>
      </c>
    </row>
    <row r="99" spans="61:72">
      <c r="BI99">
        <f t="shared" ref="BI99:BK99" si="216">BI98/4</f>
        <v>0</v>
      </c>
      <c r="BJ99">
        <f t="shared" si="216"/>
        <v>9.5</v>
      </c>
      <c r="BK99">
        <f t="shared" si="216"/>
        <v>9.5</v>
      </c>
      <c r="BL99">
        <f>IF(BJ98=0,0,BL98/BJ98)</f>
        <v>255.56</v>
      </c>
      <c r="BQ99">
        <f t="shared" ref="BQ99:BS99" si="217">BQ98/4</f>
        <v>0</v>
      </c>
      <c r="BR99">
        <f t="shared" si="217"/>
        <v>10</v>
      </c>
      <c r="BS99">
        <f t="shared" si="217"/>
        <v>10</v>
      </c>
      <c r="BT99">
        <f>IF(BR98=0,0,BT98/BR98)</f>
        <v>290.29375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9.5</v>
      </c>
      <c r="BG102" s="27">
        <f>BL99</f>
        <v>255.56</v>
      </c>
      <c r="BH102" s="26">
        <f>BK99</f>
        <v>9.5</v>
      </c>
      <c r="BI102" s="26">
        <f>BQ99</f>
        <v>0</v>
      </c>
      <c r="BJ102" s="26">
        <f>BR99</f>
        <v>10</v>
      </c>
      <c r="BK102" s="27">
        <f>BT99</f>
        <v>290.29375</v>
      </c>
      <c r="BL102" s="26">
        <f>BS99</f>
        <v>10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T102"/>
  <sheetViews>
    <sheetView zoomScale="55" zoomScaleNormal="55" topLeftCell="I1" workbookViewId="0">
      <pane ySplit="1" topLeftCell="A37" activePane="bottomLeft" state="frozen"/>
      <selection/>
      <selection pane="bottomLeft" activeCell="BE102" sqref="BE102:BL102"/>
    </sheetView>
  </sheetViews>
  <sheetFormatPr defaultColWidth="9" defaultRowHeight="13.5"/>
  <cols>
    <col min="1" max="5" width="8.85833333333333" customWidth="1"/>
    <col min="6" max="6" width="8.85833333333333" style="3" customWidth="1"/>
    <col min="7" max="29" width="8.85833333333333" customWidth="1"/>
    <col min="30" max="30" width="8.85833333333333" style="3" customWidth="1"/>
    <col min="31" max="48" width="8.85833333333333" customWidth="1"/>
    <col min="49" max="54" width="8.858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29728.91</v>
      </c>
      <c r="B2">
        <v>-5422</v>
      </c>
      <c r="C2">
        <v>32760.82</v>
      </c>
      <c r="D2">
        <v>4322.12</v>
      </c>
      <c r="E2">
        <v>375</v>
      </c>
      <c r="F2" s="3">
        <v>-6377</v>
      </c>
      <c r="G2">
        <v>659.88</v>
      </c>
      <c r="H2">
        <v>659.03</v>
      </c>
      <c r="I2">
        <v>630.11</v>
      </c>
      <c r="J2">
        <v>628.92</v>
      </c>
      <c r="K2">
        <v>598.83</v>
      </c>
      <c r="L2">
        <v>487.88</v>
      </c>
      <c r="M2">
        <v>501.56</v>
      </c>
      <c r="N2">
        <v>0</v>
      </c>
      <c r="O2">
        <v>628.5</v>
      </c>
      <c r="P2">
        <v>660.6</v>
      </c>
      <c r="Q2">
        <v>69.72</v>
      </c>
      <c r="R2">
        <v>321.75</v>
      </c>
      <c r="S2">
        <v>29895.945</v>
      </c>
      <c r="T2">
        <v>5685.523</v>
      </c>
      <c r="U2">
        <v>3924.392</v>
      </c>
      <c r="V2">
        <v>24.225</v>
      </c>
      <c r="W2">
        <v>3948.617</v>
      </c>
      <c r="X2">
        <v>582.588</v>
      </c>
      <c r="Y2">
        <v>49.967</v>
      </c>
      <c r="Z2">
        <v>4264.387</v>
      </c>
      <c r="AA2">
        <v>14295.059</v>
      </c>
      <c r="AB2">
        <v>1422.07</v>
      </c>
      <c r="AC2" t="s">
        <v>60</v>
      </c>
      <c r="AD2" s="3">
        <v>-3393.4736</v>
      </c>
      <c r="AE2">
        <v>375</v>
      </c>
      <c r="AF2">
        <v>0</v>
      </c>
      <c r="AG2">
        <v>375</v>
      </c>
      <c r="AH2">
        <v>398</v>
      </c>
      <c r="AI2">
        <v>0</v>
      </c>
      <c r="AJ2">
        <v>398</v>
      </c>
      <c r="AK2">
        <v>5340</v>
      </c>
      <c r="AL2">
        <v>29199.8</v>
      </c>
      <c r="AM2">
        <v>34539.8</v>
      </c>
      <c r="AN2">
        <v>3667.42</v>
      </c>
      <c r="AO2">
        <v>3667.42</v>
      </c>
      <c r="AP2">
        <v>0</v>
      </c>
      <c r="AQ2">
        <v>375</v>
      </c>
      <c r="AR2">
        <v>398</v>
      </c>
      <c r="AS2" s="12" t="s">
        <v>144</v>
      </c>
      <c r="AT2" s="12" t="s">
        <v>145</v>
      </c>
      <c r="AU2">
        <v>630</v>
      </c>
      <c r="AV2" s="13">
        <v>630</v>
      </c>
      <c r="AW2" s="3">
        <v>398</v>
      </c>
      <c r="AX2" s="3">
        <v>375</v>
      </c>
      <c r="AY2" s="3">
        <v>660</v>
      </c>
      <c r="AZ2" s="17">
        <v>660</v>
      </c>
      <c r="BA2" s="3">
        <v>398</v>
      </c>
      <c r="BB2" s="3">
        <v>375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375</v>
      </c>
      <c r="BN2" s="21">
        <f t="shared" ref="BN2:BP2" si="9">AE2</f>
        <v>375</v>
      </c>
      <c r="BO2" s="21">
        <f t="shared" si="9"/>
        <v>0</v>
      </c>
      <c r="BP2" s="21">
        <f t="shared" si="9"/>
        <v>375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29776.23</v>
      </c>
      <c r="B3">
        <v>-5428</v>
      </c>
      <c r="C3">
        <v>32852.38</v>
      </c>
      <c r="D3">
        <v>4062.56</v>
      </c>
      <c r="E3">
        <v>385.67</v>
      </c>
      <c r="F3" s="3">
        <v>-6974</v>
      </c>
      <c r="G3">
        <v>660.73</v>
      </c>
      <c r="H3">
        <v>659.88</v>
      </c>
      <c r="I3">
        <v>636.83</v>
      </c>
      <c r="J3">
        <v>628.95</v>
      </c>
      <c r="K3">
        <v>599.76</v>
      </c>
      <c r="L3">
        <v>559.98</v>
      </c>
      <c r="M3">
        <v>478.12</v>
      </c>
      <c r="N3">
        <v>0</v>
      </c>
      <c r="O3">
        <v>628</v>
      </c>
      <c r="P3">
        <v>660.9</v>
      </c>
      <c r="Q3">
        <v>84.36</v>
      </c>
      <c r="R3">
        <v>320.59</v>
      </c>
      <c r="S3">
        <v>29615.977</v>
      </c>
      <c r="T3">
        <v>5571.573</v>
      </c>
      <c r="U3">
        <v>3781.141</v>
      </c>
      <c r="V3">
        <v>35.695</v>
      </c>
      <c r="W3">
        <v>3816.836</v>
      </c>
      <c r="X3">
        <v>304.409</v>
      </c>
      <c r="Y3">
        <v>50.017</v>
      </c>
      <c r="Z3">
        <v>4450.147</v>
      </c>
      <c r="AA3">
        <v>14410.76</v>
      </c>
      <c r="AB3">
        <v>1418.94</v>
      </c>
      <c r="AC3" t="s">
        <v>60</v>
      </c>
      <c r="AD3" s="3">
        <v>-3934.1658</v>
      </c>
      <c r="AE3">
        <v>385.67</v>
      </c>
      <c r="AF3">
        <v>0</v>
      </c>
      <c r="AG3">
        <v>385.67</v>
      </c>
      <c r="AH3">
        <v>398</v>
      </c>
      <c r="AI3">
        <v>0</v>
      </c>
      <c r="AJ3">
        <v>398</v>
      </c>
      <c r="AK3">
        <v>5368</v>
      </c>
      <c r="AL3">
        <v>29080.2</v>
      </c>
      <c r="AM3">
        <v>34448.2</v>
      </c>
      <c r="AN3">
        <v>3474.42</v>
      </c>
      <c r="AO3">
        <v>3474.42</v>
      </c>
      <c r="AP3">
        <v>0</v>
      </c>
      <c r="AQ3">
        <v>385.67</v>
      </c>
      <c r="AR3">
        <v>398</v>
      </c>
      <c r="AU3">
        <v>630</v>
      </c>
      <c r="AV3" s="13">
        <v>630</v>
      </c>
      <c r="AW3" s="3">
        <v>398</v>
      </c>
      <c r="AX3" s="3">
        <v>385.67</v>
      </c>
      <c r="AY3" s="3">
        <v>660</v>
      </c>
      <c r="AZ3" s="17">
        <v>660</v>
      </c>
      <c r="BA3" s="3">
        <v>398</v>
      </c>
      <c r="BB3" s="3">
        <v>385.67</v>
      </c>
      <c r="BE3" s="21">
        <f t="shared" si="0"/>
        <v>398</v>
      </c>
      <c r="BF3" s="21">
        <f t="shared" ref="BF3:BH3" si="14">AH3</f>
        <v>398</v>
      </c>
      <c r="BG3" s="21">
        <f t="shared" si="14"/>
        <v>0</v>
      </c>
      <c r="BH3" s="21">
        <f t="shared" si="14"/>
        <v>398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385.67</v>
      </c>
      <c r="BN3" s="21">
        <f t="shared" ref="BN3:BP3" si="15">AE3</f>
        <v>385.67</v>
      </c>
      <c r="BO3" s="21">
        <f t="shared" si="15"/>
        <v>0</v>
      </c>
      <c r="BP3" s="21">
        <f t="shared" si="15"/>
        <v>385.67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29403.04</v>
      </c>
      <c r="B4">
        <v>-5436</v>
      </c>
      <c r="C4">
        <v>32512.03</v>
      </c>
      <c r="D4">
        <v>3783.71</v>
      </c>
      <c r="E4">
        <v>367.67</v>
      </c>
      <c r="F4" s="3">
        <v>-6990</v>
      </c>
      <c r="G4">
        <v>660.73</v>
      </c>
      <c r="H4">
        <v>659.03</v>
      </c>
      <c r="I4">
        <v>629.34</v>
      </c>
      <c r="J4">
        <v>628.95</v>
      </c>
      <c r="K4">
        <v>599.76</v>
      </c>
      <c r="L4">
        <v>563.47</v>
      </c>
      <c r="M4">
        <v>479.36</v>
      </c>
      <c r="N4">
        <v>0</v>
      </c>
      <c r="O4">
        <v>627.9</v>
      </c>
      <c r="P4">
        <v>658.2</v>
      </c>
      <c r="Q4">
        <v>97.1</v>
      </c>
      <c r="R4">
        <v>320.75</v>
      </c>
      <c r="S4">
        <v>29222.822</v>
      </c>
      <c r="T4">
        <v>5510.302</v>
      </c>
      <c r="U4">
        <v>3719.434</v>
      </c>
      <c r="V4">
        <v>15.242</v>
      </c>
      <c r="W4">
        <v>3734.676</v>
      </c>
      <c r="X4">
        <v>304.175</v>
      </c>
      <c r="Y4">
        <v>49.996</v>
      </c>
      <c r="Z4">
        <v>4785.385</v>
      </c>
      <c r="AA4">
        <v>14094.127</v>
      </c>
      <c r="AB4">
        <v>1136.76</v>
      </c>
      <c r="AC4" t="s">
        <v>60</v>
      </c>
      <c r="AD4" s="3">
        <v>-3945.2317</v>
      </c>
      <c r="AE4">
        <v>367.67</v>
      </c>
      <c r="AF4">
        <v>0</v>
      </c>
      <c r="AG4">
        <v>367.67</v>
      </c>
      <c r="AH4">
        <v>398</v>
      </c>
      <c r="AI4">
        <v>0</v>
      </c>
      <c r="AJ4">
        <v>398</v>
      </c>
      <c r="AK4">
        <v>5372</v>
      </c>
      <c r="AL4">
        <v>28870.9</v>
      </c>
      <c r="AM4">
        <v>34242.9</v>
      </c>
      <c r="AN4">
        <v>3296.89</v>
      </c>
      <c r="AO4">
        <v>3296.89</v>
      </c>
      <c r="AP4">
        <v>0</v>
      </c>
      <c r="AQ4">
        <v>367.67</v>
      </c>
      <c r="AR4">
        <v>398</v>
      </c>
      <c r="AU4">
        <v>630</v>
      </c>
      <c r="AV4" s="13">
        <v>630</v>
      </c>
      <c r="AW4" s="3">
        <v>398</v>
      </c>
      <c r="AX4" s="3">
        <v>367.67</v>
      </c>
      <c r="AY4" s="3">
        <v>660</v>
      </c>
      <c r="AZ4" s="17">
        <v>660</v>
      </c>
      <c r="BA4" s="3">
        <v>398</v>
      </c>
      <c r="BB4" s="3">
        <v>367.67</v>
      </c>
      <c r="BE4" s="21">
        <f t="shared" si="0"/>
        <v>398</v>
      </c>
      <c r="BF4" s="21">
        <f t="shared" ref="BF4:BH4" si="16">AH4</f>
        <v>398</v>
      </c>
      <c r="BG4" s="21">
        <f t="shared" si="16"/>
        <v>0</v>
      </c>
      <c r="BH4" s="21">
        <f t="shared" si="16"/>
        <v>398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367.67</v>
      </c>
      <c r="BN4" s="21">
        <f t="shared" ref="BN4:BP4" si="17">AE4</f>
        <v>367.67</v>
      </c>
      <c r="BO4" s="21">
        <f t="shared" si="17"/>
        <v>0</v>
      </c>
      <c r="BP4" s="21">
        <f t="shared" si="17"/>
        <v>367.67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28874.14</v>
      </c>
      <c r="B5">
        <v>-5442</v>
      </c>
      <c r="C5">
        <v>31934.82</v>
      </c>
      <c r="D5">
        <v>3574.9</v>
      </c>
      <c r="E5">
        <v>343.33</v>
      </c>
      <c r="F5" s="3">
        <v>-6990</v>
      </c>
      <c r="G5">
        <v>660.73</v>
      </c>
      <c r="H5">
        <v>659.03</v>
      </c>
      <c r="I5">
        <v>629.42</v>
      </c>
      <c r="J5">
        <v>629.64</v>
      </c>
      <c r="K5">
        <v>599.29</v>
      </c>
      <c r="L5">
        <v>563.24</v>
      </c>
      <c r="M5">
        <v>478.53</v>
      </c>
      <c r="N5">
        <v>0</v>
      </c>
      <c r="O5">
        <v>628.3</v>
      </c>
      <c r="P5">
        <v>658.7</v>
      </c>
      <c r="Q5">
        <v>117.98</v>
      </c>
      <c r="R5">
        <v>321.01</v>
      </c>
      <c r="S5">
        <v>28948.113</v>
      </c>
      <c r="T5">
        <v>5564.47</v>
      </c>
      <c r="U5">
        <v>3503.107</v>
      </c>
      <c r="V5">
        <v>14.839</v>
      </c>
      <c r="W5">
        <v>3517.946</v>
      </c>
      <c r="X5">
        <v>304.655</v>
      </c>
      <c r="Y5">
        <v>49.963</v>
      </c>
      <c r="Z5">
        <v>4858.648</v>
      </c>
      <c r="AA5">
        <v>13875.988</v>
      </c>
      <c r="AB5">
        <v>1150.13</v>
      </c>
      <c r="AC5" t="s">
        <v>60</v>
      </c>
      <c r="AD5" s="3">
        <v>-3926.4614</v>
      </c>
      <c r="AE5">
        <v>343.33</v>
      </c>
      <c r="AF5">
        <v>0</v>
      </c>
      <c r="AG5">
        <v>343.33</v>
      </c>
      <c r="AH5">
        <v>398</v>
      </c>
      <c r="AI5">
        <v>0</v>
      </c>
      <c r="AJ5">
        <v>398</v>
      </c>
      <c r="AK5">
        <v>5374</v>
      </c>
      <c r="AL5">
        <v>28721.3</v>
      </c>
      <c r="AM5">
        <v>34095.3</v>
      </c>
      <c r="AN5">
        <v>3130.91</v>
      </c>
      <c r="AO5">
        <v>3130.91</v>
      </c>
      <c r="AP5">
        <v>0</v>
      </c>
      <c r="AQ5">
        <v>343.33</v>
      </c>
      <c r="AR5">
        <v>398</v>
      </c>
      <c r="AU5">
        <v>630</v>
      </c>
      <c r="AV5" s="13">
        <v>630</v>
      </c>
      <c r="AW5" s="3">
        <v>398</v>
      </c>
      <c r="AX5" s="3">
        <v>343.33</v>
      </c>
      <c r="AY5" s="3">
        <v>660</v>
      </c>
      <c r="AZ5" s="17">
        <v>660</v>
      </c>
      <c r="BA5" s="3">
        <v>398</v>
      </c>
      <c r="BB5" s="3">
        <v>343.33</v>
      </c>
      <c r="BE5" s="21">
        <f t="shared" si="0"/>
        <v>398</v>
      </c>
      <c r="BF5" s="21">
        <f t="shared" ref="BF5:BH5" si="18">AH5</f>
        <v>398</v>
      </c>
      <c r="BG5" s="21">
        <f t="shared" si="18"/>
        <v>0</v>
      </c>
      <c r="BH5" s="21">
        <f t="shared" si="18"/>
        <v>398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343.33</v>
      </c>
      <c r="BN5" s="21">
        <f t="shared" ref="BN5:BP5" si="19">AE5</f>
        <v>343.33</v>
      </c>
      <c r="BO5" s="21">
        <f t="shared" si="19"/>
        <v>0</v>
      </c>
      <c r="BP5" s="21">
        <f t="shared" si="19"/>
        <v>343.33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28626.84</v>
      </c>
      <c r="B6">
        <v>-5452</v>
      </c>
      <c r="C6">
        <v>32194.22</v>
      </c>
      <c r="D6">
        <v>3516.21</v>
      </c>
      <c r="E6">
        <v>345</v>
      </c>
      <c r="F6" s="3">
        <v>-6989</v>
      </c>
      <c r="G6">
        <v>660.73</v>
      </c>
      <c r="H6">
        <v>659.03</v>
      </c>
      <c r="I6">
        <v>628.91</v>
      </c>
      <c r="J6">
        <v>629.55</v>
      </c>
      <c r="K6">
        <v>600.22</v>
      </c>
      <c r="L6">
        <v>562.54</v>
      </c>
      <c r="M6">
        <v>483.06</v>
      </c>
      <c r="N6">
        <v>0</v>
      </c>
      <c r="O6">
        <v>629.8</v>
      </c>
      <c r="P6">
        <v>660.3</v>
      </c>
      <c r="Q6">
        <v>159.79</v>
      </c>
      <c r="R6">
        <v>320.64</v>
      </c>
      <c r="S6">
        <v>28602.943</v>
      </c>
      <c r="T6">
        <v>5544.248</v>
      </c>
      <c r="U6">
        <v>3326.688</v>
      </c>
      <c r="V6">
        <v>5.13</v>
      </c>
      <c r="W6">
        <v>3331.818</v>
      </c>
      <c r="X6">
        <v>304.465</v>
      </c>
      <c r="Y6">
        <v>49.968</v>
      </c>
      <c r="Z6">
        <v>5014.141</v>
      </c>
      <c r="AA6">
        <v>13788.586</v>
      </c>
      <c r="AB6">
        <v>1153.7</v>
      </c>
      <c r="AC6" t="s">
        <v>60</v>
      </c>
      <c r="AD6" s="3">
        <v>-3870.5713</v>
      </c>
      <c r="AE6">
        <v>345</v>
      </c>
      <c r="AF6">
        <v>0</v>
      </c>
      <c r="AG6">
        <v>345</v>
      </c>
      <c r="AH6">
        <v>397</v>
      </c>
      <c r="AI6">
        <v>0</v>
      </c>
      <c r="AJ6">
        <v>397</v>
      </c>
      <c r="AK6">
        <v>5379</v>
      </c>
      <c r="AL6">
        <v>28512</v>
      </c>
      <c r="AM6">
        <v>33891</v>
      </c>
      <c r="AN6">
        <v>2979.36</v>
      </c>
      <c r="AO6">
        <v>2979.36</v>
      </c>
      <c r="AP6">
        <v>0</v>
      </c>
      <c r="AQ6">
        <v>345</v>
      </c>
      <c r="AR6">
        <v>397</v>
      </c>
      <c r="AU6">
        <v>630</v>
      </c>
      <c r="AV6" s="13">
        <v>630</v>
      </c>
      <c r="AW6" s="3">
        <v>397</v>
      </c>
      <c r="AX6" s="3">
        <v>345</v>
      </c>
      <c r="AY6" s="3">
        <v>660</v>
      </c>
      <c r="AZ6" s="17">
        <v>660</v>
      </c>
      <c r="BA6" s="3">
        <v>397</v>
      </c>
      <c r="BB6" s="3">
        <v>345</v>
      </c>
      <c r="BE6" s="21">
        <f t="shared" si="0"/>
        <v>397</v>
      </c>
      <c r="BF6" s="21">
        <f t="shared" ref="BF6:BH6" si="20">AH6</f>
        <v>397</v>
      </c>
      <c r="BG6" s="21">
        <f t="shared" si="20"/>
        <v>0</v>
      </c>
      <c r="BH6" s="21">
        <f t="shared" si="20"/>
        <v>397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345</v>
      </c>
      <c r="BN6" s="21">
        <f t="shared" ref="BN6:BP6" si="21">AE6</f>
        <v>345</v>
      </c>
      <c r="BO6" s="21">
        <f t="shared" si="21"/>
        <v>0</v>
      </c>
      <c r="BP6" s="21">
        <f t="shared" si="21"/>
        <v>345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28468.61</v>
      </c>
      <c r="B7">
        <v>-5455</v>
      </c>
      <c r="C7">
        <v>32277.18</v>
      </c>
      <c r="D7">
        <v>3422.26</v>
      </c>
      <c r="E7">
        <v>335</v>
      </c>
      <c r="F7" s="3">
        <v>-6991</v>
      </c>
      <c r="G7">
        <v>660.73</v>
      </c>
      <c r="H7">
        <v>659.88</v>
      </c>
      <c r="I7">
        <v>629.23</v>
      </c>
      <c r="J7">
        <v>627.45</v>
      </c>
      <c r="K7">
        <v>600.22</v>
      </c>
      <c r="L7">
        <v>562.08</v>
      </c>
      <c r="M7">
        <v>478.53</v>
      </c>
      <c r="N7">
        <v>0</v>
      </c>
      <c r="O7">
        <v>626.7</v>
      </c>
      <c r="P7">
        <v>656.7</v>
      </c>
      <c r="Q7">
        <v>198.48</v>
      </c>
      <c r="R7">
        <v>320.8</v>
      </c>
      <c r="S7">
        <v>28453.648</v>
      </c>
      <c r="T7">
        <v>5508.626</v>
      </c>
      <c r="U7">
        <v>3161.549</v>
      </c>
      <c r="V7">
        <v>5.02</v>
      </c>
      <c r="W7">
        <v>3166.569</v>
      </c>
      <c r="X7">
        <v>302.982</v>
      </c>
      <c r="Y7">
        <v>50.027</v>
      </c>
      <c r="Z7">
        <v>5053.854</v>
      </c>
      <c r="AA7">
        <v>13652.574</v>
      </c>
      <c r="AB7">
        <v>1151.38</v>
      </c>
      <c r="AC7" t="s">
        <v>60</v>
      </c>
      <c r="AD7" s="3">
        <v>-3845.6377</v>
      </c>
      <c r="AE7">
        <v>335</v>
      </c>
      <c r="AF7">
        <v>0</v>
      </c>
      <c r="AG7">
        <v>335</v>
      </c>
      <c r="AH7">
        <v>397</v>
      </c>
      <c r="AI7">
        <v>0</v>
      </c>
      <c r="AJ7">
        <v>397</v>
      </c>
      <c r="AK7">
        <v>5380</v>
      </c>
      <c r="AL7">
        <v>28272.7</v>
      </c>
      <c r="AM7">
        <v>33652.7</v>
      </c>
      <c r="AN7">
        <v>2837.87</v>
      </c>
      <c r="AO7">
        <v>2837.87</v>
      </c>
      <c r="AP7">
        <v>0</v>
      </c>
      <c r="AQ7">
        <v>335</v>
      </c>
      <c r="AR7">
        <v>397</v>
      </c>
      <c r="AU7">
        <v>630</v>
      </c>
      <c r="AV7" s="13">
        <v>630</v>
      </c>
      <c r="AW7" s="3">
        <v>397</v>
      </c>
      <c r="AX7" s="3">
        <v>335</v>
      </c>
      <c r="AY7" s="3">
        <v>660</v>
      </c>
      <c r="AZ7" s="17">
        <v>660</v>
      </c>
      <c r="BA7" s="3">
        <v>397</v>
      </c>
      <c r="BB7" s="3">
        <v>335</v>
      </c>
      <c r="BE7" s="21">
        <f t="shared" si="0"/>
        <v>397</v>
      </c>
      <c r="BF7" s="21">
        <f t="shared" ref="BF7:BH7" si="22">AH7</f>
        <v>397</v>
      </c>
      <c r="BG7" s="21">
        <f t="shared" si="22"/>
        <v>0</v>
      </c>
      <c r="BH7" s="21">
        <f t="shared" si="22"/>
        <v>397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335</v>
      </c>
      <c r="BN7" s="21">
        <f t="shared" ref="BN7:BP7" si="23">AE7</f>
        <v>335</v>
      </c>
      <c r="BO7" s="21">
        <f t="shared" si="23"/>
        <v>0</v>
      </c>
      <c r="BP7" s="21">
        <f t="shared" si="23"/>
        <v>335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28294.9</v>
      </c>
      <c r="B8">
        <v>-5460</v>
      </c>
      <c r="C8">
        <v>32446.08</v>
      </c>
      <c r="D8">
        <v>3175.65</v>
      </c>
      <c r="E8">
        <v>339.33</v>
      </c>
      <c r="F8" s="3">
        <v>-6988</v>
      </c>
      <c r="G8">
        <v>660.73</v>
      </c>
      <c r="H8">
        <v>659.88</v>
      </c>
      <c r="I8">
        <v>629.47</v>
      </c>
      <c r="J8">
        <v>631.58</v>
      </c>
      <c r="K8">
        <v>598.83</v>
      </c>
      <c r="L8">
        <v>562.08</v>
      </c>
      <c r="M8">
        <v>479.36</v>
      </c>
      <c r="N8">
        <v>0</v>
      </c>
      <c r="O8">
        <v>629.4</v>
      </c>
      <c r="P8">
        <v>658.9</v>
      </c>
      <c r="Q8">
        <v>250.44</v>
      </c>
      <c r="R8">
        <v>320.01</v>
      </c>
      <c r="S8">
        <v>28335.725</v>
      </c>
      <c r="T8">
        <v>5405.85</v>
      </c>
      <c r="U8">
        <v>2972.857</v>
      </c>
      <c r="V8">
        <v>5.123</v>
      </c>
      <c r="W8">
        <v>2977.98</v>
      </c>
      <c r="X8">
        <v>308.685</v>
      </c>
      <c r="Y8">
        <v>49.988</v>
      </c>
      <c r="Z8">
        <v>5004.412</v>
      </c>
      <c r="AA8">
        <v>13714.52</v>
      </c>
      <c r="AB8">
        <v>1168.81</v>
      </c>
      <c r="AC8" t="s">
        <v>60</v>
      </c>
      <c r="AD8" s="3">
        <v>-3791.8486</v>
      </c>
      <c r="AE8">
        <v>339.33</v>
      </c>
      <c r="AF8">
        <v>0</v>
      </c>
      <c r="AG8">
        <v>339.33</v>
      </c>
      <c r="AH8">
        <v>395</v>
      </c>
      <c r="AI8">
        <v>0</v>
      </c>
      <c r="AJ8">
        <v>395</v>
      </c>
      <c r="AK8">
        <v>5383</v>
      </c>
      <c r="AL8">
        <v>28063.4</v>
      </c>
      <c r="AM8">
        <v>33446.4</v>
      </c>
      <c r="AN8">
        <v>2706.3</v>
      </c>
      <c r="AO8">
        <v>2706.3</v>
      </c>
      <c r="AP8">
        <v>0</v>
      </c>
      <c r="AQ8">
        <v>339.33</v>
      </c>
      <c r="AR8">
        <v>395</v>
      </c>
      <c r="AU8">
        <v>630</v>
      </c>
      <c r="AV8" s="13">
        <v>630</v>
      </c>
      <c r="AW8" s="3">
        <v>395</v>
      </c>
      <c r="AX8" s="3">
        <v>339.33</v>
      </c>
      <c r="AY8" s="3">
        <v>660</v>
      </c>
      <c r="AZ8" s="17">
        <v>660</v>
      </c>
      <c r="BA8" s="3">
        <v>395</v>
      </c>
      <c r="BB8" s="3">
        <v>339.33</v>
      </c>
      <c r="BE8" s="21">
        <f t="shared" si="0"/>
        <v>395</v>
      </c>
      <c r="BF8" s="21">
        <f t="shared" ref="BF8:BH8" si="24">AH8</f>
        <v>395</v>
      </c>
      <c r="BG8" s="21">
        <f t="shared" si="24"/>
        <v>0</v>
      </c>
      <c r="BH8" s="21">
        <f t="shared" si="24"/>
        <v>395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339.33</v>
      </c>
      <c r="BN8" s="21">
        <f t="shared" ref="BN8:BP8" si="25">AE8</f>
        <v>339.33</v>
      </c>
      <c r="BO8" s="21">
        <f t="shared" si="25"/>
        <v>0</v>
      </c>
      <c r="BP8" s="21">
        <f t="shared" si="25"/>
        <v>339.33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28134.98</v>
      </c>
      <c r="B9">
        <v>-5464</v>
      </c>
      <c r="C9">
        <v>32331.4</v>
      </c>
      <c r="D9">
        <v>3079.33</v>
      </c>
      <c r="E9">
        <v>333.33</v>
      </c>
      <c r="F9" s="3">
        <v>-6989</v>
      </c>
      <c r="G9">
        <v>659.88</v>
      </c>
      <c r="H9">
        <v>660.73</v>
      </c>
      <c r="I9">
        <v>629.41</v>
      </c>
      <c r="J9">
        <v>630.14</v>
      </c>
      <c r="K9">
        <v>599.99</v>
      </c>
      <c r="L9">
        <v>562.54</v>
      </c>
      <c r="M9">
        <v>478.95</v>
      </c>
      <c r="N9">
        <v>0</v>
      </c>
      <c r="O9">
        <v>628.6</v>
      </c>
      <c r="P9">
        <v>660</v>
      </c>
      <c r="Q9">
        <v>278.51</v>
      </c>
      <c r="R9">
        <v>320.43</v>
      </c>
      <c r="S9">
        <v>28093.379</v>
      </c>
      <c r="T9">
        <v>5570.417</v>
      </c>
      <c r="U9">
        <v>2783.281</v>
      </c>
      <c r="V9">
        <v>5.127</v>
      </c>
      <c r="W9">
        <v>2788.408</v>
      </c>
      <c r="X9">
        <v>307.951</v>
      </c>
      <c r="Y9">
        <v>50.008</v>
      </c>
      <c r="Z9">
        <v>4916.252</v>
      </c>
      <c r="AA9">
        <v>13816.084</v>
      </c>
      <c r="AB9">
        <v>1179.31</v>
      </c>
      <c r="AC9" t="s">
        <v>60</v>
      </c>
      <c r="AD9" s="3">
        <v>-3763.2732</v>
      </c>
      <c r="AE9">
        <v>333.33</v>
      </c>
      <c r="AF9">
        <v>0</v>
      </c>
      <c r="AG9">
        <v>333.33</v>
      </c>
      <c r="AH9">
        <v>397</v>
      </c>
      <c r="AI9">
        <v>0</v>
      </c>
      <c r="AJ9">
        <v>397</v>
      </c>
      <c r="AK9">
        <v>5385</v>
      </c>
      <c r="AL9">
        <v>27764.3</v>
      </c>
      <c r="AM9">
        <v>33149.3</v>
      </c>
      <c r="AN9">
        <v>2579.03</v>
      </c>
      <c r="AO9">
        <v>2579.03</v>
      </c>
      <c r="AP9">
        <v>0</v>
      </c>
      <c r="AQ9">
        <v>333.33</v>
      </c>
      <c r="AR9">
        <v>397</v>
      </c>
      <c r="AU9">
        <v>630</v>
      </c>
      <c r="AV9" s="13">
        <v>630</v>
      </c>
      <c r="AW9" s="3">
        <v>397</v>
      </c>
      <c r="AX9" s="3">
        <v>333.33</v>
      </c>
      <c r="AY9" s="3">
        <v>660</v>
      </c>
      <c r="AZ9" s="17">
        <v>660</v>
      </c>
      <c r="BA9" s="3">
        <v>397</v>
      </c>
      <c r="BB9" s="3">
        <v>333.33</v>
      </c>
      <c r="BE9" s="21">
        <f t="shared" si="0"/>
        <v>397</v>
      </c>
      <c r="BF9" s="21">
        <f t="shared" ref="BF9:BH9" si="26">AH9</f>
        <v>397</v>
      </c>
      <c r="BG9" s="21">
        <f t="shared" si="26"/>
        <v>0</v>
      </c>
      <c r="BH9" s="21">
        <f t="shared" si="26"/>
        <v>397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333.33</v>
      </c>
      <c r="BN9" s="21">
        <f t="shared" ref="BN9:BP9" si="27">AE9</f>
        <v>333.33</v>
      </c>
      <c r="BO9" s="21">
        <f t="shared" si="27"/>
        <v>0</v>
      </c>
      <c r="BP9" s="21">
        <f t="shared" si="27"/>
        <v>333.33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28062.81</v>
      </c>
      <c r="B10">
        <v>-5471</v>
      </c>
      <c r="C10">
        <v>32452.64</v>
      </c>
      <c r="D10">
        <v>2863.55</v>
      </c>
      <c r="E10">
        <v>342</v>
      </c>
      <c r="F10" s="3">
        <v>-6991</v>
      </c>
      <c r="G10">
        <v>659.88</v>
      </c>
      <c r="H10">
        <v>659.88</v>
      </c>
      <c r="I10">
        <v>630.64</v>
      </c>
      <c r="J10">
        <v>631.72</v>
      </c>
      <c r="K10">
        <v>601.39</v>
      </c>
      <c r="L10">
        <v>564.4</v>
      </c>
      <c r="M10">
        <v>483.47</v>
      </c>
      <c r="N10">
        <v>0</v>
      </c>
      <c r="O10">
        <v>629.4</v>
      </c>
      <c r="P10">
        <v>659.8</v>
      </c>
      <c r="Q10">
        <v>293.21</v>
      </c>
      <c r="R10">
        <v>320.43</v>
      </c>
      <c r="S10">
        <v>27995.709</v>
      </c>
      <c r="T10">
        <v>5465.792</v>
      </c>
      <c r="U10">
        <v>2694.829</v>
      </c>
      <c r="V10">
        <v>5.139</v>
      </c>
      <c r="W10">
        <v>2699.968</v>
      </c>
      <c r="X10">
        <v>307.267</v>
      </c>
      <c r="Y10">
        <v>49.965</v>
      </c>
      <c r="Z10">
        <v>5066.176</v>
      </c>
      <c r="AA10">
        <v>13791.092</v>
      </c>
      <c r="AB10">
        <v>1166.14</v>
      </c>
      <c r="AC10" t="s">
        <v>60</v>
      </c>
      <c r="AD10" s="3">
        <v>-3735.5383</v>
      </c>
      <c r="AE10">
        <v>342</v>
      </c>
      <c r="AF10">
        <v>0</v>
      </c>
      <c r="AG10">
        <v>342</v>
      </c>
      <c r="AH10">
        <v>398</v>
      </c>
      <c r="AI10">
        <v>0</v>
      </c>
      <c r="AJ10">
        <v>398</v>
      </c>
      <c r="AK10">
        <v>5389</v>
      </c>
      <c r="AL10">
        <v>27465.3</v>
      </c>
      <c r="AM10">
        <v>32854.3</v>
      </c>
      <c r="AN10">
        <v>2473.56</v>
      </c>
      <c r="AO10">
        <v>2473.56</v>
      </c>
      <c r="AP10">
        <v>0</v>
      </c>
      <c r="AQ10">
        <v>342</v>
      </c>
      <c r="AR10">
        <v>398</v>
      </c>
      <c r="AU10">
        <v>630</v>
      </c>
      <c r="AV10" s="13">
        <v>630</v>
      </c>
      <c r="AW10" s="3">
        <v>398</v>
      </c>
      <c r="AX10" s="3">
        <v>342</v>
      </c>
      <c r="AY10" s="3">
        <v>660</v>
      </c>
      <c r="AZ10" s="17">
        <v>660</v>
      </c>
      <c r="BA10" s="3">
        <v>398</v>
      </c>
      <c r="BB10" s="3">
        <v>342</v>
      </c>
      <c r="BE10" s="21">
        <f t="shared" si="0"/>
        <v>398</v>
      </c>
      <c r="BF10" s="21">
        <f t="shared" ref="BF10:BH10" si="28">AH10</f>
        <v>398</v>
      </c>
      <c r="BG10" s="21">
        <f t="shared" si="28"/>
        <v>0</v>
      </c>
      <c r="BH10" s="21">
        <f t="shared" si="28"/>
        <v>398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342</v>
      </c>
      <c r="BN10" s="21">
        <f t="shared" ref="BN10:BP10" si="29">AE10</f>
        <v>342</v>
      </c>
      <c r="BO10" s="21">
        <f t="shared" si="29"/>
        <v>0</v>
      </c>
      <c r="BP10" s="21">
        <f t="shared" si="29"/>
        <v>342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27788.76</v>
      </c>
      <c r="B11">
        <v>-5476</v>
      </c>
      <c r="C11">
        <v>32153.31</v>
      </c>
      <c r="D11">
        <v>2745.64</v>
      </c>
      <c r="E11">
        <v>331.67</v>
      </c>
      <c r="F11" s="3">
        <v>-6989</v>
      </c>
      <c r="G11">
        <v>650.47</v>
      </c>
      <c r="H11">
        <v>654.75</v>
      </c>
      <c r="I11">
        <v>616.66</v>
      </c>
      <c r="J11">
        <v>611.05</v>
      </c>
      <c r="K11">
        <v>600.22</v>
      </c>
      <c r="L11">
        <v>562.08</v>
      </c>
      <c r="M11">
        <v>479.36</v>
      </c>
      <c r="N11">
        <v>0</v>
      </c>
      <c r="O11">
        <v>628.6</v>
      </c>
      <c r="P11">
        <v>659</v>
      </c>
      <c r="Q11">
        <v>285.54</v>
      </c>
      <c r="R11">
        <v>320.11</v>
      </c>
      <c r="S11">
        <v>27729.447</v>
      </c>
      <c r="T11">
        <v>5453.857</v>
      </c>
      <c r="U11">
        <v>2647.745</v>
      </c>
      <c r="V11">
        <v>5.121</v>
      </c>
      <c r="W11">
        <v>2652.866</v>
      </c>
      <c r="X11">
        <v>306.933</v>
      </c>
      <c r="Y11">
        <v>50.011</v>
      </c>
      <c r="Z11">
        <v>5310.795</v>
      </c>
      <c r="AA11">
        <v>13565.834</v>
      </c>
      <c r="AB11">
        <v>1183.1</v>
      </c>
      <c r="AC11" t="s">
        <v>60</v>
      </c>
      <c r="AD11" s="3">
        <v>-3747.7246</v>
      </c>
      <c r="AE11">
        <v>331.67</v>
      </c>
      <c r="AF11">
        <v>0</v>
      </c>
      <c r="AG11">
        <v>331.67</v>
      </c>
      <c r="AH11">
        <v>395</v>
      </c>
      <c r="AI11">
        <v>0</v>
      </c>
      <c r="AJ11">
        <v>395</v>
      </c>
      <c r="AK11">
        <v>5394</v>
      </c>
      <c r="AL11">
        <v>27136.3</v>
      </c>
      <c r="AM11">
        <v>32530.3</v>
      </c>
      <c r="AN11">
        <v>2373.59</v>
      </c>
      <c r="AO11">
        <v>2373.59</v>
      </c>
      <c r="AP11">
        <v>0</v>
      </c>
      <c r="AQ11">
        <v>331.67</v>
      </c>
      <c r="AR11">
        <v>395</v>
      </c>
      <c r="AU11">
        <v>630</v>
      </c>
      <c r="AV11" s="13">
        <v>630</v>
      </c>
      <c r="AW11" s="3">
        <v>395</v>
      </c>
      <c r="AX11" s="3">
        <v>331.67</v>
      </c>
      <c r="AY11" s="3">
        <v>660</v>
      </c>
      <c r="AZ11" s="17">
        <v>660</v>
      </c>
      <c r="BA11" s="3">
        <v>395</v>
      </c>
      <c r="BB11" s="3">
        <v>331.67</v>
      </c>
      <c r="BE11" s="21">
        <f t="shared" si="0"/>
        <v>395</v>
      </c>
      <c r="BF11" s="21">
        <f t="shared" ref="BF11:BH11" si="30">AH11</f>
        <v>395</v>
      </c>
      <c r="BG11" s="21">
        <f t="shared" si="30"/>
        <v>0</v>
      </c>
      <c r="BH11" s="21">
        <f t="shared" si="30"/>
        <v>395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331.67</v>
      </c>
      <c r="BN11" s="21">
        <f t="shared" ref="BN11:BP11" si="31">AE11</f>
        <v>331.67</v>
      </c>
      <c r="BO11" s="21">
        <f t="shared" si="31"/>
        <v>0</v>
      </c>
      <c r="BP11" s="21">
        <f t="shared" si="31"/>
        <v>331.67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27725.17</v>
      </c>
      <c r="B12">
        <v>-5481</v>
      </c>
      <c r="C12">
        <v>32487.48</v>
      </c>
      <c r="D12">
        <v>2626.25</v>
      </c>
      <c r="E12">
        <v>330</v>
      </c>
      <c r="F12" s="3">
        <v>-6989</v>
      </c>
      <c r="G12">
        <v>657.32</v>
      </c>
      <c r="H12">
        <v>657.32</v>
      </c>
      <c r="I12">
        <v>619.22</v>
      </c>
      <c r="J12">
        <v>629.52</v>
      </c>
      <c r="K12">
        <v>599.99</v>
      </c>
      <c r="L12">
        <v>563.01</v>
      </c>
      <c r="M12">
        <v>478.95</v>
      </c>
      <c r="N12">
        <v>0</v>
      </c>
      <c r="O12">
        <v>629.4</v>
      </c>
      <c r="P12">
        <v>657.5</v>
      </c>
      <c r="Q12">
        <v>285.7</v>
      </c>
      <c r="R12">
        <v>320.64</v>
      </c>
      <c r="S12">
        <v>27659.49</v>
      </c>
      <c r="T12">
        <v>5638.022</v>
      </c>
      <c r="U12">
        <v>2523.775</v>
      </c>
      <c r="V12">
        <v>5.127</v>
      </c>
      <c r="W12">
        <v>2528.902</v>
      </c>
      <c r="X12">
        <v>306.983</v>
      </c>
      <c r="Y12">
        <v>49.974</v>
      </c>
      <c r="Z12">
        <v>5080.688</v>
      </c>
      <c r="AA12">
        <v>13722.602</v>
      </c>
      <c r="AB12">
        <v>1181.42</v>
      </c>
      <c r="AC12" t="s">
        <v>60</v>
      </c>
      <c r="AD12" s="3">
        <v>-3748.005</v>
      </c>
      <c r="AE12">
        <v>330</v>
      </c>
      <c r="AF12">
        <v>0</v>
      </c>
      <c r="AG12">
        <v>330</v>
      </c>
      <c r="AH12">
        <v>397</v>
      </c>
      <c r="AI12">
        <v>0</v>
      </c>
      <c r="AJ12">
        <v>397</v>
      </c>
      <c r="AK12">
        <v>5400</v>
      </c>
      <c r="AL12">
        <v>26927</v>
      </c>
      <c r="AM12">
        <v>32327</v>
      </c>
      <c r="AN12">
        <v>2282.61</v>
      </c>
      <c r="AO12">
        <v>2282.61</v>
      </c>
      <c r="AP12">
        <v>0</v>
      </c>
      <c r="AQ12">
        <v>330</v>
      </c>
      <c r="AR12">
        <v>397</v>
      </c>
      <c r="AU12">
        <v>630</v>
      </c>
      <c r="AV12" s="13">
        <v>630</v>
      </c>
      <c r="AW12" s="3">
        <v>397</v>
      </c>
      <c r="AX12" s="3">
        <v>330</v>
      </c>
      <c r="AY12" s="3">
        <v>660</v>
      </c>
      <c r="AZ12" s="17">
        <v>660</v>
      </c>
      <c r="BA12" s="3">
        <v>397</v>
      </c>
      <c r="BB12" s="3">
        <v>330</v>
      </c>
      <c r="BE12" s="21">
        <f t="shared" si="0"/>
        <v>397</v>
      </c>
      <c r="BF12" s="21">
        <f t="shared" ref="BF12:BH12" si="32">AH12</f>
        <v>397</v>
      </c>
      <c r="BG12" s="21">
        <f t="shared" si="32"/>
        <v>0</v>
      </c>
      <c r="BH12" s="21">
        <f t="shared" si="32"/>
        <v>397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330</v>
      </c>
      <c r="BN12" s="21">
        <f t="shared" ref="BN12:BP12" si="33">AE12</f>
        <v>330</v>
      </c>
      <c r="BO12" s="21">
        <f t="shared" si="33"/>
        <v>0</v>
      </c>
      <c r="BP12" s="21">
        <f t="shared" si="33"/>
        <v>330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27681.35</v>
      </c>
      <c r="B13">
        <v>-5486</v>
      </c>
      <c r="C13">
        <v>32494.98</v>
      </c>
      <c r="D13">
        <v>2537.55</v>
      </c>
      <c r="E13">
        <v>337.67</v>
      </c>
      <c r="F13" s="3">
        <v>-6990</v>
      </c>
      <c r="G13">
        <v>659.03</v>
      </c>
      <c r="H13">
        <v>659.88</v>
      </c>
      <c r="I13">
        <v>627.09</v>
      </c>
      <c r="J13">
        <v>627.98</v>
      </c>
      <c r="K13">
        <v>598.83</v>
      </c>
      <c r="L13">
        <v>562.08</v>
      </c>
      <c r="M13">
        <v>478.12</v>
      </c>
      <c r="N13">
        <v>0</v>
      </c>
      <c r="O13">
        <v>629.7</v>
      </c>
      <c r="P13">
        <v>659.8</v>
      </c>
      <c r="Q13">
        <v>300.5</v>
      </c>
      <c r="R13">
        <v>320.17</v>
      </c>
      <c r="S13">
        <v>27534.977</v>
      </c>
      <c r="T13">
        <v>5448.707</v>
      </c>
      <c r="U13">
        <v>2350.596</v>
      </c>
      <c r="V13">
        <v>5.136</v>
      </c>
      <c r="W13">
        <v>2355.732</v>
      </c>
      <c r="X13">
        <v>308.615</v>
      </c>
      <c r="Y13">
        <v>49.997</v>
      </c>
      <c r="Z13">
        <v>5266.586</v>
      </c>
      <c r="AA13">
        <v>13635.645</v>
      </c>
      <c r="AB13">
        <v>1160.37</v>
      </c>
      <c r="AC13" t="s">
        <v>60</v>
      </c>
      <c r="AD13" s="3">
        <v>-3733.017</v>
      </c>
      <c r="AE13">
        <v>337.67</v>
      </c>
      <c r="AF13">
        <v>0</v>
      </c>
      <c r="AG13">
        <v>337.67</v>
      </c>
      <c r="AH13">
        <v>398</v>
      </c>
      <c r="AI13">
        <v>0</v>
      </c>
      <c r="AJ13">
        <v>398</v>
      </c>
      <c r="AK13">
        <v>5405</v>
      </c>
      <c r="AL13">
        <v>26867.2</v>
      </c>
      <c r="AM13">
        <v>32272.2</v>
      </c>
      <c r="AN13">
        <v>2208.45</v>
      </c>
      <c r="AO13">
        <v>2208.45</v>
      </c>
      <c r="AP13">
        <v>0</v>
      </c>
      <c r="AQ13">
        <v>337.67</v>
      </c>
      <c r="AR13">
        <v>398</v>
      </c>
      <c r="AU13">
        <v>630</v>
      </c>
      <c r="AV13" s="13">
        <v>630</v>
      </c>
      <c r="AW13" s="3">
        <v>398</v>
      </c>
      <c r="AX13" s="3">
        <v>337.67</v>
      </c>
      <c r="AY13" s="3">
        <v>660</v>
      </c>
      <c r="AZ13" s="17">
        <v>660</v>
      </c>
      <c r="BA13" s="3">
        <v>398</v>
      </c>
      <c r="BB13" s="3">
        <v>337.67</v>
      </c>
      <c r="BE13" s="21">
        <f t="shared" si="0"/>
        <v>398</v>
      </c>
      <c r="BF13" s="21">
        <f t="shared" ref="BF13:BH13" si="34">AH13</f>
        <v>398</v>
      </c>
      <c r="BG13" s="21">
        <f t="shared" si="34"/>
        <v>0</v>
      </c>
      <c r="BH13" s="21">
        <f t="shared" si="34"/>
        <v>398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337.67</v>
      </c>
      <c r="BN13" s="21">
        <f t="shared" ref="BN13:BP13" si="35">AE13</f>
        <v>337.67</v>
      </c>
      <c r="BO13" s="21">
        <f t="shared" si="35"/>
        <v>0</v>
      </c>
      <c r="BP13" s="21">
        <f t="shared" si="35"/>
        <v>337.67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27444.64</v>
      </c>
      <c r="B14">
        <v>-5493</v>
      </c>
      <c r="C14">
        <v>32228.59</v>
      </c>
      <c r="D14">
        <v>2458.7</v>
      </c>
      <c r="E14">
        <v>330</v>
      </c>
      <c r="F14" s="3">
        <v>-6991</v>
      </c>
      <c r="G14">
        <v>657.32</v>
      </c>
      <c r="H14">
        <v>657.32</v>
      </c>
      <c r="I14">
        <v>622.56</v>
      </c>
      <c r="J14">
        <v>620.5</v>
      </c>
      <c r="K14">
        <v>599.99</v>
      </c>
      <c r="L14">
        <v>563.47</v>
      </c>
      <c r="M14">
        <v>479.77</v>
      </c>
      <c r="N14">
        <v>0</v>
      </c>
      <c r="O14">
        <v>628</v>
      </c>
      <c r="P14">
        <v>657.3</v>
      </c>
      <c r="Q14">
        <v>300.71</v>
      </c>
      <c r="R14">
        <v>320.64</v>
      </c>
      <c r="S14">
        <v>27397.047</v>
      </c>
      <c r="T14">
        <v>5643.085</v>
      </c>
      <c r="U14">
        <v>2254.789</v>
      </c>
      <c r="V14">
        <v>5.119</v>
      </c>
      <c r="W14">
        <v>2259.909</v>
      </c>
      <c r="X14">
        <v>287.273</v>
      </c>
      <c r="Y14">
        <v>50.033</v>
      </c>
      <c r="Z14">
        <v>5142.49</v>
      </c>
      <c r="AA14">
        <v>13644.803</v>
      </c>
      <c r="AB14">
        <v>1178.95</v>
      </c>
      <c r="AC14" t="s">
        <v>60</v>
      </c>
      <c r="AD14" s="3">
        <v>-3741.1414</v>
      </c>
      <c r="AE14">
        <v>330</v>
      </c>
      <c r="AF14">
        <v>0</v>
      </c>
      <c r="AG14">
        <v>330</v>
      </c>
      <c r="AH14">
        <v>398</v>
      </c>
      <c r="AI14">
        <v>0</v>
      </c>
      <c r="AJ14">
        <v>398</v>
      </c>
      <c r="AK14">
        <v>5412</v>
      </c>
      <c r="AL14">
        <v>26807.4</v>
      </c>
      <c r="AM14">
        <v>32219.4</v>
      </c>
      <c r="AN14">
        <v>2162.84</v>
      </c>
      <c r="AO14">
        <v>2162.84</v>
      </c>
      <c r="AP14">
        <v>0</v>
      </c>
      <c r="AQ14">
        <v>330</v>
      </c>
      <c r="AR14">
        <v>398</v>
      </c>
      <c r="AU14">
        <v>630</v>
      </c>
      <c r="AV14" s="13">
        <v>630</v>
      </c>
      <c r="AW14" s="3">
        <v>398</v>
      </c>
      <c r="AX14" s="3">
        <v>330</v>
      </c>
      <c r="AY14" s="3">
        <v>660</v>
      </c>
      <c r="AZ14" s="17">
        <v>660</v>
      </c>
      <c r="BA14" s="3">
        <v>398</v>
      </c>
      <c r="BB14" s="3">
        <v>330</v>
      </c>
      <c r="BE14" s="21">
        <f t="shared" si="0"/>
        <v>398</v>
      </c>
      <c r="BF14" s="21">
        <f t="shared" ref="BF14:BH14" si="36">AH14</f>
        <v>398</v>
      </c>
      <c r="BG14" s="21">
        <f t="shared" si="36"/>
        <v>0</v>
      </c>
      <c r="BH14" s="21">
        <f t="shared" si="36"/>
        <v>398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330</v>
      </c>
      <c r="BN14" s="21">
        <f t="shared" ref="BN14:BP14" si="37">AE14</f>
        <v>330</v>
      </c>
      <c r="BO14" s="21">
        <f t="shared" si="37"/>
        <v>0</v>
      </c>
      <c r="BP14" s="21">
        <f t="shared" si="37"/>
        <v>330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27272.48</v>
      </c>
      <c r="B15">
        <v>-5489</v>
      </c>
      <c r="C15">
        <v>32226.19</v>
      </c>
      <c r="D15">
        <v>2348.16</v>
      </c>
      <c r="E15">
        <v>331.67</v>
      </c>
      <c r="F15" s="3">
        <v>-6990</v>
      </c>
      <c r="G15">
        <v>659.03</v>
      </c>
      <c r="H15">
        <v>658.16</v>
      </c>
      <c r="I15">
        <v>619.88</v>
      </c>
      <c r="J15">
        <v>625.23</v>
      </c>
      <c r="K15">
        <v>599.76</v>
      </c>
      <c r="L15">
        <v>562.54</v>
      </c>
      <c r="M15">
        <v>478.53</v>
      </c>
      <c r="N15">
        <v>0</v>
      </c>
      <c r="O15">
        <v>629.4</v>
      </c>
      <c r="P15">
        <v>659.2</v>
      </c>
      <c r="Q15">
        <v>305.68</v>
      </c>
      <c r="R15">
        <v>320.38</v>
      </c>
      <c r="S15">
        <v>27294.223</v>
      </c>
      <c r="T15">
        <v>5526.429</v>
      </c>
      <c r="U15">
        <v>2073.403</v>
      </c>
      <c r="V15">
        <v>5.121</v>
      </c>
      <c r="W15">
        <v>2078.524</v>
      </c>
      <c r="X15">
        <v>287.101</v>
      </c>
      <c r="Y15">
        <v>49.998</v>
      </c>
      <c r="Z15">
        <v>5151.666</v>
      </c>
      <c r="AA15">
        <v>13629.588</v>
      </c>
      <c r="AB15">
        <v>1169.37</v>
      </c>
      <c r="AC15" t="s">
        <v>60</v>
      </c>
      <c r="AD15" s="3">
        <v>-3723.2117</v>
      </c>
      <c r="AE15">
        <v>331.67</v>
      </c>
      <c r="AF15">
        <v>0</v>
      </c>
      <c r="AG15">
        <v>331.67</v>
      </c>
      <c r="AH15">
        <v>397</v>
      </c>
      <c r="AI15">
        <v>0</v>
      </c>
      <c r="AJ15">
        <v>397</v>
      </c>
      <c r="AK15">
        <v>5409</v>
      </c>
      <c r="AL15">
        <v>26747.6</v>
      </c>
      <c r="AM15">
        <v>32156.6</v>
      </c>
      <c r="AN15">
        <v>2125.73</v>
      </c>
      <c r="AO15">
        <v>2125.73</v>
      </c>
      <c r="AP15">
        <v>0</v>
      </c>
      <c r="AQ15">
        <v>331.67</v>
      </c>
      <c r="AR15">
        <v>397</v>
      </c>
      <c r="AU15">
        <v>630</v>
      </c>
      <c r="AV15" s="13">
        <v>630</v>
      </c>
      <c r="AW15" s="3">
        <v>397</v>
      </c>
      <c r="AX15" s="3">
        <v>331.67</v>
      </c>
      <c r="AY15" s="3">
        <v>660</v>
      </c>
      <c r="AZ15" s="17">
        <v>660</v>
      </c>
      <c r="BA15" s="3">
        <v>397</v>
      </c>
      <c r="BB15" s="3">
        <v>331.67</v>
      </c>
      <c r="BE15" s="21">
        <f t="shared" si="0"/>
        <v>397</v>
      </c>
      <c r="BF15" s="21">
        <f t="shared" ref="BF15:BH15" si="38">AH15</f>
        <v>397</v>
      </c>
      <c r="BG15" s="21">
        <f t="shared" si="38"/>
        <v>0</v>
      </c>
      <c r="BH15" s="21">
        <f t="shared" si="38"/>
        <v>397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331.67</v>
      </c>
      <c r="BN15" s="21">
        <f t="shared" ref="BN15:BP15" si="39">AE15</f>
        <v>331.67</v>
      </c>
      <c r="BO15" s="21">
        <f t="shared" si="39"/>
        <v>0</v>
      </c>
      <c r="BP15" s="21">
        <f t="shared" si="39"/>
        <v>331.67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27344.85</v>
      </c>
      <c r="B16">
        <v>-5486</v>
      </c>
      <c r="C16">
        <v>32320.82</v>
      </c>
      <c r="D16">
        <v>2246.61</v>
      </c>
      <c r="E16">
        <v>330</v>
      </c>
      <c r="F16" s="3">
        <v>-6991</v>
      </c>
      <c r="G16">
        <v>658.16</v>
      </c>
      <c r="H16">
        <v>654.75</v>
      </c>
      <c r="I16">
        <v>623.53</v>
      </c>
      <c r="J16">
        <v>626.73</v>
      </c>
      <c r="K16">
        <v>599.29</v>
      </c>
      <c r="L16">
        <v>563.94</v>
      </c>
      <c r="M16">
        <v>479.77</v>
      </c>
      <c r="N16">
        <v>0</v>
      </c>
      <c r="O16">
        <v>627.6</v>
      </c>
      <c r="P16">
        <v>659.9</v>
      </c>
      <c r="Q16">
        <v>311.6</v>
      </c>
      <c r="R16">
        <v>321.8</v>
      </c>
      <c r="S16">
        <v>27282.385</v>
      </c>
      <c r="T16">
        <v>5635.947</v>
      </c>
      <c r="U16">
        <v>1885.549</v>
      </c>
      <c r="V16">
        <v>5.109</v>
      </c>
      <c r="W16">
        <v>1890.658</v>
      </c>
      <c r="X16">
        <v>236.23</v>
      </c>
      <c r="Y16">
        <v>50.005</v>
      </c>
      <c r="Z16">
        <v>4922.604</v>
      </c>
      <c r="AA16">
        <v>13513.393</v>
      </c>
      <c r="AB16">
        <v>1184.91</v>
      </c>
      <c r="AC16" t="s">
        <v>60</v>
      </c>
      <c r="AD16" s="3">
        <v>-3726.2935</v>
      </c>
      <c r="AE16">
        <v>330</v>
      </c>
      <c r="AF16">
        <v>0</v>
      </c>
      <c r="AG16">
        <v>330</v>
      </c>
      <c r="AH16">
        <v>398</v>
      </c>
      <c r="AI16">
        <v>0</v>
      </c>
      <c r="AJ16">
        <v>398</v>
      </c>
      <c r="AK16">
        <v>5406</v>
      </c>
      <c r="AL16">
        <v>26837.3</v>
      </c>
      <c r="AM16">
        <v>32243.3</v>
      </c>
      <c r="AN16">
        <v>2098.44</v>
      </c>
      <c r="AO16">
        <v>2098.44</v>
      </c>
      <c r="AP16">
        <v>0</v>
      </c>
      <c r="AQ16">
        <v>330</v>
      </c>
      <c r="AR16">
        <v>398</v>
      </c>
      <c r="AU16">
        <v>630</v>
      </c>
      <c r="AV16" s="13">
        <v>630</v>
      </c>
      <c r="AW16" s="3">
        <v>398</v>
      </c>
      <c r="AX16" s="3">
        <v>330</v>
      </c>
      <c r="AY16" s="3">
        <v>660</v>
      </c>
      <c r="AZ16" s="17">
        <v>660</v>
      </c>
      <c r="BA16" s="3">
        <v>398</v>
      </c>
      <c r="BB16" s="3">
        <v>330</v>
      </c>
      <c r="BE16" s="21">
        <f t="shared" si="0"/>
        <v>398</v>
      </c>
      <c r="BF16" s="21">
        <f t="shared" ref="BF16:BH16" si="40">AH16</f>
        <v>398</v>
      </c>
      <c r="BG16" s="21">
        <f t="shared" si="40"/>
        <v>0</v>
      </c>
      <c r="BH16" s="21">
        <f t="shared" si="40"/>
        <v>398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330</v>
      </c>
      <c r="BN16" s="21">
        <f t="shared" ref="BN16:BP16" si="41">AE16</f>
        <v>330</v>
      </c>
      <c r="BO16" s="21">
        <f t="shared" si="41"/>
        <v>0</v>
      </c>
      <c r="BP16" s="21">
        <f t="shared" si="41"/>
        <v>330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27127.95</v>
      </c>
      <c r="B17">
        <v>-5483</v>
      </c>
      <c r="C17">
        <v>32286.68</v>
      </c>
      <c r="D17">
        <v>2134.33</v>
      </c>
      <c r="E17">
        <v>333.33</v>
      </c>
      <c r="F17" s="3">
        <v>-6989</v>
      </c>
      <c r="G17">
        <v>656.47</v>
      </c>
      <c r="H17">
        <v>656.47</v>
      </c>
      <c r="I17">
        <v>624.44</v>
      </c>
      <c r="J17">
        <v>623.44</v>
      </c>
      <c r="K17">
        <v>599.76</v>
      </c>
      <c r="L17">
        <v>563.01</v>
      </c>
      <c r="M17">
        <v>485.93</v>
      </c>
      <c r="N17">
        <v>0</v>
      </c>
      <c r="O17">
        <v>629.4</v>
      </c>
      <c r="P17">
        <v>661.1</v>
      </c>
      <c r="Q17">
        <v>306.16</v>
      </c>
      <c r="R17">
        <v>319.95</v>
      </c>
      <c r="S17">
        <v>27138.908</v>
      </c>
      <c r="T17">
        <v>5528.221</v>
      </c>
      <c r="U17">
        <v>1675.213</v>
      </c>
      <c r="V17">
        <v>5.118</v>
      </c>
      <c r="W17">
        <v>1680.33</v>
      </c>
      <c r="X17">
        <v>236.83</v>
      </c>
      <c r="Y17">
        <v>49.969</v>
      </c>
      <c r="Z17">
        <v>5123.174</v>
      </c>
      <c r="AA17">
        <v>13399.885</v>
      </c>
      <c r="AB17">
        <v>1136.38</v>
      </c>
      <c r="AC17" t="s">
        <v>60</v>
      </c>
      <c r="AD17" s="3">
        <v>-3728.6746</v>
      </c>
      <c r="AE17">
        <v>333.33</v>
      </c>
      <c r="AF17">
        <v>0</v>
      </c>
      <c r="AG17">
        <v>333.33</v>
      </c>
      <c r="AH17">
        <v>380</v>
      </c>
      <c r="AI17">
        <v>0</v>
      </c>
      <c r="AJ17">
        <v>380</v>
      </c>
      <c r="AK17">
        <v>5403</v>
      </c>
      <c r="AL17">
        <v>26747.6</v>
      </c>
      <c r="AM17">
        <v>32150.6</v>
      </c>
      <c r="AN17">
        <v>2081.41</v>
      </c>
      <c r="AO17">
        <v>2081.41</v>
      </c>
      <c r="AP17">
        <v>0</v>
      </c>
      <c r="AQ17">
        <v>333.33</v>
      </c>
      <c r="AR17">
        <v>380</v>
      </c>
      <c r="AU17">
        <v>630</v>
      </c>
      <c r="AV17" s="13">
        <v>630</v>
      </c>
      <c r="AW17" s="3">
        <v>380</v>
      </c>
      <c r="AX17" s="3">
        <v>333.33</v>
      </c>
      <c r="AY17" s="3">
        <v>660</v>
      </c>
      <c r="AZ17" s="17">
        <v>660</v>
      </c>
      <c r="BA17" s="3">
        <v>380</v>
      </c>
      <c r="BB17" s="3">
        <v>333.33</v>
      </c>
      <c r="BE17" s="21">
        <f t="shared" si="0"/>
        <v>380</v>
      </c>
      <c r="BF17" s="21">
        <f t="shared" ref="BF17:BH17" si="42">AH17</f>
        <v>380</v>
      </c>
      <c r="BG17" s="21">
        <f t="shared" si="42"/>
        <v>0</v>
      </c>
      <c r="BH17" s="21">
        <f t="shared" si="42"/>
        <v>380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333.33</v>
      </c>
      <c r="BN17" s="21">
        <f t="shared" ref="BN17:BP17" si="43">AE17</f>
        <v>333.33</v>
      </c>
      <c r="BO17" s="21">
        <f t="shared" si="43"/>
        <v>0</v>
      </c>
      <c r="BP17" s="21">
        <f t="shared" si="43"/>
        <v>333.33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27121.01</v>
      </c>
      <c r="B18">
        <v>-5481</v>
      </c>
      <c r="C18">
        <v>32557.96</v>
      </c>
      <c r="D18">
        <v>2048.76</v>
      </c>
      <c r="E18">
        <v>340</v>
      </c>
      <c r="F18" s="3">
        <v>-6994</v>
      </c>
      <c r="G18">
        <v>658.16</v>
      </c>
      <c r="H18">
        <v>659.03</v>
      </c>
      <c r="I18">
        <v>630.83</v>
      </c>
      <c r="J18">
        <v>629.8</v>
      </c>
      <c r="K18">
        <v>599.99</v>
      </c>
      <c r="L18">
        <v>563.01</v>
      </c>
      <c r="M18">
        <v>479.36</v>
      </c>
      <c r="N18">
        <v>0</v>
      </c>
      <c r="O18">
        <v>627</v>
      </c>
      <c r="P18">
        <v>655.7</v>
      </c>
      <c r="Q18">
        <v>314.72</v>
      </c>
      <c r="R18">
        <v>320.85</v>
      </c>
      <c r="S18">
        <v>27008.193</v>
      </c>
      <c r="T18">
        <v>5687.414</v>
      </c>
      <c r="U18">
        <v>1584.439</v>
      </c>
      <c r="V18">
        <v>5.019</v>
      </c>
      <c r="W18">
        <v>1589.457</v>
      </c>
      <c r="X18">
        <v>237.07</v>
      </c>
      <c r="Y18">
        <v>50.028</v>
      </c>
      <c r="Z18">
        <v>5081.721</v>
      </c>
      <c r="AA18">
        <v>13680.478</v>
      </c>
      <c r="AB18">
        <v>1146.89</v>
      </c>
      <c r="AC18" t="s">
        <v>60</v>
      </c>
      <c r="AD18" s="3">
        <v>-3737.9194</v>
      </c>
      <c r="AE18">
        <v>340</v>
      </c>
      <c r="AF18">
        <v>0</v>
      </c>
      <c r="AG18">
        <v>340</v>
      </c>
      <c r="AH18">
        <v>395</v>
      </c>
      <c r="AI18">
        <v>0</v>
      </c>
      <c r="AJ18">
        <v>395</v>
      </c>
      <c r="AK18">
        <v>5401</v>
      </c>
      <c r="AL18">
        <v>26687.7</v>
      </c>
      <c r="AM18">
        <v>32088.7</v>
      </c>
      <c r="AN18">
        <v>2094.12</v>
      </c>
      <c r="AO18">
        <v>2094.12</v>
      </c>
      <c r="AP18">
        <v>0</v>
      </c>
      <c r="AQ18">
        <v>340</v>
      </c>
      <c r="AR18">
        <v>395</v>
      </c>
      <c r="AU18">
        <v>630</v>
      </c>
      <c r="AV18" s="13">
        <v>630</v>
      </c>
      <c r="AW18" s="3">
        <v>395</v>
      </c>
      <c r="AX18" s="3">
        <v>340</v>
      </c>
      <c r="AY18" s="3">
        <v>660</v>
      </c>
      <c r="AZ18" s="17">
        <v>660</v>
      </c>
      <c r="BA18" s="3">
        <v>395</v>
      </c>
      <c r="BB18" s="3">
        <v>340</v>
      </c>
      <c r="BE18" s="21">
        <f t="shared" si="0"/>
        <v>395</v>
      </c>
      <c r="BF18" s="21">
        <f t="shared" ref="BF18:BH18" si="44">AH18</f>
        <v>395</v>
      </c>
      <c r="BG18" s="21">
        <f t="shared" si="44"/>
        <v>0</v>
      </c>
      <c r="BH18" s="21">
        <f t="shared" si="44"/>
        <v>395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340</v>
      </c>
      <c r="BN18" s="21">
        <f t="shared" ref="BN18:BP18" si="45">AE18</f>
        <v>340</v>
      </c>
      <c r="BO18" s="21">
        <f t="shared" si="45"/>
        <v>0</v>
      </c>
      <c r="BP18" s="21">
        <f t="shared" si="45"/>
        <v>340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27013.76</v>
      </c>
      <c r="B19">
        <v>-5466</v>
      </c>
      <c r="C19">
        <v>32626.09</v>
      </c>
      <c r="D19">
        <v>1849.13</v>
      </c>
      <c r="E19">
        <v>336.67</v>
      </c>
      <c r="F19" s="3">
        <v>-6990</v>
      </c>
      <c r="G19">
        <v>658.16</v>
      </c>
      <c r="H19">
        <v>659.88</v>
      </c>
      <c r="I19">
        <v>630.67</v>
      </c>
      <c r="J19">
        <v>629.55</v>
      </c>
      <c r="K19">
        <v>600.22</v>
      </c>
      <c r="L19">
        <v>563.01</v>
      </c>
      <c r="M19">
        <v>479.36</v>
      </c>
      <c r="N19">
        <v>0</v>
      </c>
      <c r="O19">
        <v>628.4</v>
      </c>
      <c r="P19">
        <v>658.9</v>
      </c>
      <c r="Q19">
        <v>319.8</v>
      </c>
      <c r="R19">
        <v>319.9</v>
      </c>
      <c r="S19">
        <v>26911.678</v>
      </c>
      <c r="T19">
        <v>5648.283</v>
      </c>
      <c r="U19">
        <v>1536.4</v>
      </c>
      <c r="V19">
        <v>5.087</v>
      </c>
      <c r="W19">
        <v>1541.487</v>
      </c>
      <c r="X19">
        <v>236.97</v>
      </c>
      <c r="Y19">
        <v>50.029</v>
      </c>
      <c r="Z19">
        <v>5018.022</v>
      </c>
      <c r="AA19">
        <v>13734.607</v>
      </c>
      <c r="AB19">
        <v>1131.51</v>
      </c>
      <c r="AC19" t="s">
        <v>60</v>
      </c>
      <c r="AD19" s="3">
        <v>-3726.4336</v>
      </c>
      <c r="AE19">
        <v>336.67</v>
      </c>
      <c r="AF19">
        <v>0</v>
      </c>
      <c r="AG19">
        <v>336.67</v>
      </c>
      <c r="AH19">
        <v>395</v>
      </c>
      <c r="AI19">
        <v>0</v>
      </c>
      <c r="AJ19">
        <v>395</v>
      </c>
      <c r="AK19">
        <v>5387</v>
      </c>
      <c r="AL19">
        <v>26568.1</v>
      </c>
      <c r="AM19">
        <v>31955.1</v>
      </c>
      <c r="AN19">
        <v>2121.15</v>
      </c>
      <c r="AO19">
        <v>2121.15</v>
      </c>
      <c r="AP19">
        <v>0</v>
      </c>
      <c r="AQ19">
        <v>336.67</v>
      </c>
      <c r="AR19">
        <v>395</v>
      </c>
      <c r="AU19">
        <v>630</v>
      </c>
      <c r="AV19" s="13">
        <v>630</v>
      </c>
      <c r="AW19" s="3">
        <v>395</v>
      </c>
      <c r="AX19" s="3">
        <v>336.67</v>
      </c>
      <c r="AY19" s="3">
        <v>660</v>
      </c>
      <c r="AZ19" s="17">
        <v>660</v>
      </c>
      <c r="BA19" s="3">
        <v>395</v>
      </c>
      <c r="BB19" s="3">
        <v>336.67</v>
      </c>
      <c r="BE19" s="21">
        <f t="shared" si="0"/>
        <v>395</v>
      </c>
      <c r="BF19" s="21">
        <f t="shared" ref="BF19:BH19" si="46">AH19</f>
        <v>395</v>
      </c>
      <c r="BG19" s="21">
        <f t="shared" si="46"/>
        <v>0</v>
      </c>
      <c r="BH19" s="21">
        <f t="shared" si="46"/>
        <v>395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336.67</v>
      </c>
      <c r="BN19" s="21">
        <f t="shared" ref="BN19:BP19" si="47">AE19</f>
        <v>336.67</v>
      </c>
      <c r="BO19" s="21">
        <f t="shared" si="47"/>
        <v>0</v>
      </c>
      <c r="BP19" s="21">
        <f t="shared" si="47"/>
        <v>336.67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27102.64</v>
      </c>
      <c r="B20">
        <v>-5454</v>
      </c>
      <c r="C20">
        <v>32943.5</v>
      </c>
      <c r="D20">
        <v>1702.12</v>
      </c>
      <c r="E20">
        <v>348.67</v>
      </c>
      <c r="F20" s="3">
        <v>-6992</v>
      </c>
      <c r="G20">
        <v>658.16</v>
      </c>
      <c r="H20">
        <v>659.03</v>
      </c>
      <c r="I20">
        <v>631.66</v>
      </c>
      <c r="J20">
        <v>629.91</v>
      </c>
      <c r="K20">
        <v>601.85</v>
      </c>
      <c r="L20">
        <v>563.94</v>
      </c>
      <c r="M20">
        <v>483.06</v>
      </c>
      <c r="N20">
        <v>0</v>
      </c>
      <c r="O20">
        <v>629.4</v>
      </c>
      <c r="P20">
        <v>659.9</v>
      </c>
      <c r="Q20">
        <v>320.38</v>
      </c>
      <c r="R20">
        <v>320.59</v>
      </c>
      <c r="S20">
        <v>27137.68</v>
      </c>
      <c r="T20">
        <v>5590.638</v>
      </c>
      <c r="U20">
        <v>1557.568</v>
      </c>
      <c r="V20">
        <v>5.093</v>
      </c>
      <c r="W20">
        <v>1562.661</v>
      </c>
      <c r="X20">
        <v>235.67</v>
      </c>
      <c r="Y20">
        <v>49.966</v>
      </c>
      <c r="Z20">
        <v>4752.68</v>
      </c>
      <c r="AA20">
        <v>14015.81</v>
      </c>
      <c r="AB20">
        <v>1132.47</v>
      </c>
      <c r="AC20" t="s">
        <v>60</v>
      </c>
      <c r="AD20" s="3">
        <v>-3707.5232</v>
      </c>
      <c r="AE20">
        <v>348.67</v>
      </c>
      <c r="AF20">
        <v>0</v>
      </c>
      <c r="AG20">
        <v>348.67</v>
      </c>
      <c r="AH20">
        <v>395</v>
      </c>
      <c r="AI20">
        <v>0</v>
      </c>
      <c r="AJ20">
        <v>395</v>
      </c>
      <c r="AK20">
        <v>5375</v>
      </c>
      <c r="AL20">
        <v>26598</v>
      </c>
      <c r="AM20">
        <v>31973</v>
      </c>
      <c r="AN20">
        <v>2160.23</v>
      </c>
      <c r="AO20">
        <v>2160.22</v>
      </c>
      <c r="AP20">
        <v>0.01</v>
      </c>
      <c r="AQ20">
        <v>348.67</v>
      </c>
      <c r="AR20">
        <v>395</v>
      </c>
      <c r="AU20">
        <v>630</v>
      </c>
      <c r="AV20" s="13">
        <v>630</v>
      </c>
      <c r="AW20" s="3">
        <v>395</v>
      </c>
      <c r="AX20" s="3">
        <v>348.67</v>
      </c>
      <c r="AY20" s="3">
        <v>660</v>
      </c>
      <c r="AZ20" s="17">
        <v>660</v>
      </c>
      <c r="BA20" s="3">
        <v>395</v>
      </c>
      <c r="BB20" s="3">
        <v>348.67</v>
      </c>
      <c r="BE20" s="21">
        <f t="shared" si="0"/>
        <v>395</v>
      </c>
      <c r="BF20" s="21">
        <f t="shared" ref="BF20:BH20" si="48">AH20</f>
        <v>395</v>
      </c>
      <c r="BG20" s="21">
        <f t="shared" si="48"/>
        <v>0</v>
      </c>
      <c r="BH20" s="21">
        <f t="shared" si="48"/>
        <v>395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348.67</v>
      </c>
      <c r="BN20" s="21">
        <f t="shared" ref="BN20:BP20" si="49">AE20</f>
        <v>348.67</v>
      </c>
      <c r="BO20" s="21">
        <f t="shared" si="49"/>
        <v>0</v>
      </c>
      <c r="BP20" s="21">
        <f t="shared" si="49"/>
        <v>348.67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27057.23</v>
      </c>
      <c r="B21">
        <v>-5441</v>
      </c>
      <c r="C21">
        <v>32986.39</v>
      </c>
      <c r="D21">
        <v>1660.92</v>
      </c>
      <c r="E21">
        <v>346.67</v>
      </c>
      <c r="F21" s="3">
        <v>-6989</v>
      </c>
      <c r="G21">
        <v>659.03</v>
      </c>
      <c r="H21">
        <v>659.03</v>
      </c>
      <c r="I21">
        <v>636.02</v>
      </c>
      <c r="J21">
        <v>629.83</v>
      </c>
      <c r="K21">
        <v>599.76</v>
      </c>
      <c r="L21">
        <v>563.24</v>
      </c>
      <c r="M21">
        <v>481</v>
      </c>
      <c r="N21">
        <v>0</v>
      </c>
      <c r="O21">
        <v>629.2</v>
      </c>
      <c r="P21">
        <v>660.2</v>
      </c>
      <c r="Q21">
        <v>320.27</v>
      </c>
      <c r="R21">
        <v>319.9</v>
      </c>
      <c r="S21">
        <v>26920.598</v>
      </c>
      <c r="T21">
        <v>5537.126</v>
      </c>
      <c r="U21">
        <v>1637.56</v>
      </c>
      <c r="V21">
        <v>5.099</v>
      </c>
      <c r="W21">
        <v>1642.659</v>
      </c>
      <c r="X21">
        <v>236.41</v>
      </c>
      <c r="Y21">
        <v>49.969</v>
      </c>
      <c r="Z21">
        <v>5086.555</v>
      </c>
      <c r="AA21">
        <v>13844.338</v>
      </c>
      <c r="AB21">
        <v>1126.87</v>
      </c>
      <c r="AC21" t="s">
        <v>60</v>
      </c>
      <c r="AD21" s="3">
        <v>-3717.1885</v>
      </c>
      <c r="AE21">
        <v>346.67</v>
      </c>
      <c r="AF21">
        <v>0</v>
      </c>
      <c r="AG21">
        <v>346.67</v>
      </c>
      <c r="AH21">
        <v>380</v>
      </c>
      <c r="AI21">
        <v>0</v>
      </c>
      <c r="AJ21">
        <v>380</v>
      </c>
      <c r="AK21">
        <v>5362</v>
      </c>
      <c r="AL21">
        <v>26627.9</v>
      </c>
      <c r="AM21">
        <v>31989.9</v>
      </c>
      <c r="AN21">
        <v>2214.23</v>
      </c>
      <c r="AO21">
        <v>2214.18</v>
      </c>
      <c r="AP21">
        <v>0.05</v>
      </c>
      <c r="AQ21">
        <v>346.67</v>
      </c>
      <c r="AR21">
        <v>380</v>
      </c>
      <c r="AU21">
        <v>630</v>
      </c>
      <c r="AV21" s="13">
        <v>630</v>
      </c>
      <c r="AW21" s="3">
        <v>380</v>
      </c>
      <c r="AX21" s="3">
        <v>346.67</v>
      </c>
      <c r="AY21" s="3">
        <v>660</v>
      </c>
      <c r="AZ21" s="17">
        <v>660</v>
      </c>
      <c r="BA21" s="3">
        <v>380</v>
      </c>
      <c r="BB21" s="3">
        <v>346.67</v>
      </c>
      <c r="BE21" s="21">
        <f t="shared" si="0"/>
        <v>380</v>
      </c>
      <c r="BF21" s="21">
        <f t="shared" ref="BF21:BH21" si="50">AH21</f>
        <v>380</v>
      </c>
      <c r="BG21" s="21">
        <f t="shared" si="50"/>
        <v>0</v>
      </c>
      <c r="BH21" s="21">
        <f t="shared" si="50"/>
        <v>380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346.67</v>
      </c>
      <c r="BN21" s="21">
        <f t="shared" ref="BN21:BP21" si="51">AE21</f>
        <v>346.67</v>
      </c>
      <c r="BO21" s="21">
        <f t="shared" si="51"/>
        <v>0</v>
      </c>
      <c r="BP21" s="21">
        <f t="shared" si="51"/>
        <v>346.67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27236.13</v>
      </c>
      <c r="B22">
        <v>-5428</v>
      </c>
      <c r="C22">
        <v>32878.27</v>
      </c>
      <c r="D22">
        <v>1670.98</v>
      </c>
      <c r="E22">
        <v>336.67</v>
      </c>
      <c r="F22" s="3">
        <v>-6996</v>
      </c>
      <c r="G22">
        <v>659.88</v>
      </c>
      <c r="H22">
        <v>659.03</v>
      </c>
      <c r="I22">
        <v>632.13</v>
      </c>
      <c r="J22">
        <v>630.59</v>
      </c>
      <c r="K22">
        <v>599.76</v>
      </c>
      <c r="L22">
        <v>562.54</v>
      </c>
      <c r="M22">
        <v>478.12</v>
      </c>
      <c r="N22">
        <v>0</v>
      </c>
      <c r="O22">
        <v>628.7</v>
      </c>
      <c r="P22">
        <v>657.8</v>
      </c>
      <c r="Q22">
        <v>320.17</v>
      </c>
      <c r="R22">
        <v>320.11</v>
      </c>
      <c r="S22">
        <v>27317.094</v>
      </c>
      <c r="T22">
        <v>5456.016</v>
      </c>
      <c r="U22">
        <v>1679.564</v>
      </c>
      <c r="V22">
        <v>5.096</v>
      </c>
      <c r="W22">
        <v>1684.66</v>
      </c>
      <c r="X22">
        <v>237.06</v>
      </c>
      <c r="Y22">
        <v>50.032</v>
      </c>
      <c r="Z22">
        <v>4836.324</v>
      </c>
      <c r="AA22">
        <v>13924.308</v>
      </c>
      <c r="AB22">
        <v>1134.73</v>
      </c>
      <c r="AC22" t="s">
        <v>60</v>
      </c>
      <c r="AD22" s="3">
        <v>-3727.5542</v>
      </c>
      <c r="AE22">
        <v>336.67</v>
      </c>
      <c r="AF22">
        <v>0</v>
      </c>
      <c r="AG22">
        <v>336.67</v>
      </c>
      <c r="AH22">
        <v>395</v>
      </c>
      <c r="AI22">
        <v>0</v>
      </c>
      <c r="AJ22">
        <v>395</v>
      </c>
      <c r="AK22">
        <v>5349</v>
      </c>
      <c r="AL22">
        <v>26777.5</v>
      </c>
      <c r="AM22">
        <v>32126.5</v>
      </c>
      <c r="AN22">
        <v>2295.58</v>
      </c>
      <c r="AO22">
        <v>2295.43</v>
      </c>
      <c r="AP22">
        <v>0.15</v>
      </c>
      <c r="AQ22">
        <v>336.67</v>
      </c>
      <c r="AR22">
        <v>395</v>
      </c>
      <c r="AU22">
        <v>630</v>
      </c>
      <c r="AV22" s="13">
        <v>630</v>
      </c>
      <c r="AW22" s="3">
        <v>395</v>
      </c>
      <c r="AX22" s="3">
        <v>336.67</v>
      </c>
      <c r="AY22" s="3">
        <v>660</v>
      </c>
      <c r="AZ22" s="17">
        <v>660</v>
      </c>
      <c r="BA22" s="3">
        <v>395</v>
      </c>
      <c r="BB22" s="3">
        <v>336.67</v>
      </c>
      <c r="BE22" s="21">
        <f t="shared" si="0"/>
        <v>395</v>
      </c>
      <c r="BF22" s="21">
        <f t="shared" ref="BF22:BH22" si="52">AH22</f>
        <v>395</v>
      </c>
      <c r="BG22" s="21">
        <f t="shared" si="52"/>
        <v>0</v>
      </c>
      <c r="BH22" s="21">
        <f t="shared" si="52"/>
        <v>395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336.67</v>
      </c>
      <c r="BN22" s="21">
        <f t="shared" ref="BN22:BP22" si="53">AE22</f>
        <v>336.67</v>
      </c>
      <c r="BO22" s="21">
        <f t="shared" si="53"/>
        <v>0</v>
      </c>
      <c r="BP22" s="21">
        <f t="shared" si="53"/>
        <v>336.67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27555.81</v>
      </c>
      <c r="B23">
        <v>-5658</v>
      </c>
      <c r="C23">
        <v>33536.75</v>
      </c>
      <c r="D23">
        <v>1745.03</v>
      </c>
      <c r="E23">
        <v>356.67</v>
      </c>
      <c r="F23" s="3">
        <v>-6995</v>
      </c>
      <c r="G23">
        <v>659.88</v>
      </c>
      <c r="H23">
        <v>659.03</v>
      </c>
      <c r="I23">
        <v>631.98</v>
      </c>
      <c r="J23">
        <v>630.97</v>
      </c>
      <c r="K23">
        <v>600.22</v>
      </c>
      <c r="L23">
        <v>563.47</v>
      </c>
      <c r="M23">
        <v>479.36</v>
      </c>
      <c r="N23">
        <v>0</v>
      </c>
      <c r="O23">
        <v>628.8</v>
      </c>
      <c r="P23">
        <v>657.3</v>
      </c>
      <c r="Q23">
        <v>320.59</v>
      </c>
      <c r="R23">
        <v>320.54</v>
      </c>
      <c r="S23">
        <v>27141.098</v>
      </c>
      <c r="T23">
        <v>5819.546</v>
      </c>
      <c r="U23">
        <v>1725.164</v>
      </c>
      <c r="V23">
        <v>4.586</v>
      </c>
      <c r="W23">
        <v>1729.75</v>
      </c>
      <c r="X23">
        <v>237.26</v>
      </c>
      <c r="Y23">
        <v>49.98</v>
      </c>
      <c r="Z23">
        <v>4666.623</v>
      </c>
      <c r="AA23">
        <v>14201.807</v>
      </c>
      <c r="AB23">
        <v>1131.74</v>
      </c>
      <c r="AC23" t="s">
        <v>60</v>
      </c>
      <c r="AD23" s="3">
        <v>-3725.453</v>
      </c>
      <c r="AE23">
        <v>356.67</v>
      </c>
      <c r="AF23">
        <v>0</v>
      </c>
      <c r="AG23">
        <v>356.67</v>
      </c>
      <c r="AH23">
        <v>380</v>
      </c>
      <c r="AI23">
        <v>0</v>
      </c>
      <c r="AJ23">
        <v>380</v>
      </c>
      <c r="AK23">
        <v>5575</v>
      </c>
      <c r="AL23">
        <v>26897.1</v>
      </c>
      <c r="AM23">
        <v>32472.1</v>
      </c>
      <c r="AN23">
        <v>2393.68</v>
      </c>
      <c r="AO23">
        <v>2393.25</v>
      </c>
      <c r="AP23">
        <v>0.43</v>
      </c>
      <c r="AQ23">
        <v>356.67</v>
      </c>
      <c r="AR23">
        <v>380</v>
      </c>
      <c r="AU23">
        <v>630</v>
      </c>
      <c r="AV23" s="13">
        <v>630</v>
      </c>
      <c r="AW23" s="3">
        <v>380</v>
      </c>
      <c r="AX23" s="3">
        <v>356.67</v>
      </c>
      <c r="AY23" s="3">
        <v>660</v>
      </c>
      <c r="AZ23" s="17">
        <v>660</v>
      </c>
      <c r="BA23" s="3">
        <v>380</v>
      </c>
      <c r="BB23" s="3">
        <v>356.67</v>
      </c>
      <c r="BE23" s="21">
        <f t="shared" si="0"/>
        <v>380</v>
      </c>
      <c r="BF23" s="21">
        <f t="shared" ref="BF23:BH23" si="54">AH23</f>
        <v>380</v>
      </c>
      <c r="BG23" s="21">
        <f t="shared" si="54"/>
        <v>0</v>
      </c>
      <c r="BH23" s="21">
        <f t="shared" si="54"/>
        <v>380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356.67</v>
      </c>
      <c r="BN23" s="21">
        <f t="shared" ref="BN23:BP23" si="55">AE23</f>
        <v>356.67</v>
      </c>
      <c r="BO23" s="21">
        <f t="shared" si="55"/>
        <v>0</v>
      </c>
      <c r="BP23" s="21">
        <f t="shared" si="55"/>
        <v>356.67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27672.29</v>
      </c>
      <c r="B24">
        <v>-5890</v>
      </c>
      <c r="C24">
        <v>33511.81</v>
      </c>
      <c r="D24">
        <v>1845.63</v>
      </c>
      <c r="E24">
        <v>369</v>
      </c>
      <c r="F24" s="3">
        <v>-6999</v>
      </c>
      <c r="G24">
        <v>659.03</v>
      </c>
      <c r="H24">
        <v>659.88</v>
      </c>
      <c r="I24">
        <v>631.66</v>
      </c>
      <c r="J24">
        <v>630.83</v>
      </c>
      <c r="K24">
        <v>599.99</v>
      </c>
      <c r="L24">
        <v>563.01</v>
      </c>
      <c r="M24">
        <v>479.77</v>
      </c>
      <c r="N24">
        <v>0</v>
      </c>
      <c r="O24">
        <v>633.1</v>
      </c>
      <c r="P24">
        <v>660</v>
      </c>
      <c r="Q24">
        <v>320.32</v>
      </c>
      <c r="R24">
        <v>319.85</v>
      </c>
      <c r="S24">
        <v>27684.24</v>
      </c>
      <c r="T24">
        <v>5785.764</v>
      </c>
      <c r="U24">
        <v>1892.325</v>
      </c>
      <c r="V24">
        <v>4.577</v>
      </c>
      <c r="W24">
        <v>1896.902</v>
      </c>
      <c r="X24">
        <v>236.95</v>
      </c>
      <c r="Y24">
        <v>49.997</v>
      </c>
      <c r="Z24">
        <v>4347.117</v>
      </c>
      <c r="AA24">
        <v>14483.268</v>
      </c>
      <c r="AB24">
        <v>1132.68</v>
      </c>
      <c r="AC24" t="s">
        <v>60</v>
      </c>
      <c r="AD24" s="3">
        <v>-3724.4724</v>
      </c>
      <c r="AE24">
        <v>369</v>
      </c>
      <c r="AF24">
        <v>0</v>
      </c>
      <c r="AG24">
        <v>369</v>
      </c>
      <c r="AH24">
        <v>398</v>
      </c>
      <c r="AI24">
        <v>0</v>
      </c>
      <c r="AJ24">
        <v>398</v>
      </c>
      <c r="AK24">
        <v>5804</v>
      </c>
      <c r="AL24">
        <v>27076.5</v>
      </c>
      <c r="AM24">
        <v>32880.5</v>
      </c>
      <c r="AN24">
        <v>2505.46</v>
      </c>
      <c r="AO24">
        <v>2504.02</v>
      </c>
      <c r="AP24">
        <v>1.44</v>
      </c>
      <c r="AQ24">
        <v>369</v>
      </c>
      <c r="AR24">
        <v>398</v>
      </c>
      <c r="AU24">
        <v>630</v>
      </c>
      <c r="AV24" s="13">
        <v>630</v>
      </c>
      <c r="AW24" s="3">
        <v>398</v>
      </c>
      <c r="AX24" s="3">
        <v>369</v>
      </c>
      <c r="AY24" s="3">
        <v>660</v>
      </c>
      <c r="AZ24" s="17">
        <v>660</v>
      </c>
      <c r="BA24" s="3">
        <v>398</v>
      </c>
      <c r="BB24" s="3">
        <v>369</v>
      </c>
      <c r="BE24" s="21">
        <f t="shared" si="0"/>
        <v>398</v>
      </c>
      <c r="BF24" s="21">
        <f t="shared" ref="BF24:BH24" si="56">AH24</f>
        <v>398</v>
      </c>
      <c r="BG24" s="21">
        <f t="shared" si="56"/>
        <v>0</v>
      </c>
      <c r="BH24" s="21">
        <f t="shared" si="56"/>
        <v>398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369</v>
      </c>
      <c r="BN24" s="21">
        <f t="shared" ref="BN24:BP24" si="57">AE24</f>
        <v>369</v>
      </c>
      <c r="BO24" s="21">
        <f t="shared" si="57"/>
        <v>0</v>
      </c>
      <c r="BP24" s="21">
        <f t="shared" si="57"/>
        <v>369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27845.57</v>
      </c>
      <c r="B25">
        <v>-6121</v>
      </c>
      <c r="C25">
        <v>34204.33</v>
      </c>
      <c r="D25">
        <v>1925</v>
      </c>
      <c r="E25">
        <v>378.33</v>
      </c>
      <c r="F25" s="3">
        <v>-7000</v>
      </c>
      <c r="G25">
        <v>659.03</v>
      </c>
      <c r="H25">
        <v>659.03</v>
      </c>
      <c r="I25">
        <v>631.5</v>
      </c>
      <c r="J25">
        <v>631.42</v>
      </c>
      <c r="K25">
        <v>599.99</v>
      </c>
      <c r="L25">
        <v>563.24</v>
      </c>
      <c r="M25">
        <v>478.95</v>
      </c>
      <c r="N25">
        <v>0</v>
      </c>
      <c r="O25">
        <v>632.7</v>
      </c>
      <c r="P25">
        <v>661.1</v>
      </c>
      <c r="Q25">
        <v>334.12</v>
      </c>
      <c r="R25">
        <v>320.38</v>
      </c>
      <c r="S25">
        <v>27879.752</v>
      </c>
      <c r="T25">
        <v>6152.056</v>
      </c>
      <c r="U25">
        <v>2142.576</v>
      </c>
      <c r="V25">
        <v>20.197</v>
      </c>
      <c r="W25">
        <v>2162.773</v>
      </c>
      <c r="X25">
        <v>236.64</v>
      </c>
      <c r="Y25">
        <v>49.98</v>
      </c>
      <c r="Z25">
        <v>3995.803</v>
      </c>
      <c r="AA25">
        <v>14978.914</v>
      </c>
      <c r="AB25">
        <v>1105.64</v>
      </c>
      <c r="AC25" t="s">
        <v>60</v>
      </c>
      <c r="AD25" s="3">
        <v>-3705.8423</v>
      </c>
      <c r="AE25">
        <v>378.33</v>
      </c>
      <c r="AF25">
        <v>0</v>
      </c>
      <c r="AG25">
        <v>378.33</v>
      </c>
      <c r="AH25">
        <v>397</v>
      </c>
      <c r="AI25">
        <v>0</v>
      </c>
      <c r="AJ25">
        <v>397</v>
      </c>
      <c r="AK25">
        <v>6032</v>
      </c>
      <c r="AL25">
        <v>27285.9</v>
      </c>
      <c r="AM25">
        <v>33317.9</v>
      </c>
      <c r="AN25">
        <v>2656.37</v>
      </c>
      <c r="AO25">
        <v>2642.68</v>
      </c>
      <c r="AP25">
        <v>13.69</v>
      </c>
      <c r="AQ25">
        <v>378.33</v>
      </c>
      <c r="AR25">
        <v>397</v>
      </c>
      <c r="AU25">
        <v>630</v>
      </c>
      <c r="AV25" s="13">
        <v>630</v>
      </c>
      <c r="AW25" s="3">
        <v>397</v>
      </c>
      <c r="AX25" s="3">
        <v>378.33</v>
      </c>
      <c r="AY25" s="3">
        <v>660</v>
      </c>
      <c r="AZ25" s="17">
        <v>660</v>
      </c>
      <c r="BA25" s="3">
        <v>397</v>
      </c>
      <c r="BB25" s="3">
        <v>378.33</v>
      </c>
      <c r="BE25" s="21">
        <f t="shared" si="0"/>
        <v>397</v>
      </c>
      <c r="BF25" s="21">
        <f t="shared" ref="BF25:BH25" si="58">AH25</f>
        <v>397</v>
      </c>
      <c r="BG25" s="21">
        <f t="shared" si="58"/>
        <v>0</v>
      </c>
      <c r="BH25" s="21">
        <f t="shared" si="58"/>
        <v>397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378.33</v>
      </c>
      <c r="BN25" s="21">
        <f t="shared" ref="BN25:BP25" si="59">AE25</f>
        <v>378.33</v>
      </c>
      <c r="BO25" s="21">
        <f t="shared" si="59"/>
        <v>0</v>
      </c>
      <c r="BP25" s="21">
        <f t="shared" si="59"/>
        <v>378.33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28277.38</v>
      </c>
      <c r="B26">
        <v>-6358</v>
      </c>
      <c r="C26">
        <v>34156.9</v>
      </c>
      <c r="D26">
        <v>2332.54</v>
      </c>
      <c r="E26">
        <v>389.33</v>
      </c>
      <c r="F26" s="3">
        <v>-7000</v>
      </c>
      <c r="G26">
        <v>659.03</v>
      </c>
      <c r="H26">
        <v>659.03</v>
      </c>
      <c r="I26">
        <v>631.69</v>
      </c>
      <c r="J26">
        <v>631.52</v>
      </c>
      <c r="K26">
        <v>599.29</v>
      </c>
      <c r="L26">
        <v>563.01</v>
      </c>
      <c r="M26">
        <v>477.3</v>
      </c>
      <c r="N26">
        <v>0</v>
      </c>
      <c r="O26">
        <v>631.3</v>
      </c>
      <c r="P26">
        <v>658.5</v>
      </c>
      <c r="Q26">
        <v>350.51</v>
      </c>
      <c r="R26">
        <v>319.58</v>
      </c>
      <c r="S26">
        <v>28234.191</v>
      </c>
      <c r="T26">
        <v>6478.949</v>
      </c>
      <c r="U26">
        <v>2368.956</v>
      </c>
      <c r="V26">
        <v>284.067</v>
      </c>
      <c r="W26">
        <v>2653.022</v>
      </c>
      <c r="X26">
        <v>236.94</v>
      </c>
      <c r="Y26">
        <v>50.033</v>
      </c>
      <c r="Z26">
        <v>3644.656</v>
      </c>
      <c r="AA26">
        <v>15664.076</v>
      </c>
      <c r="AB26">
        <v>1083.01</v>
      </c>
      <c r="AC26" t="s">
        <v>60</v>
      </c>
      <c r="AD26" s="3">
        <v>-3701.78</v>
      </c>
      <c r="AE26">
        <v>389.33</v>
      </c>
      <c r="AF26">
        <v>0</v>
      </c>
      <c r="AG26">
        <v>389.33</v>
      </c>
      <c r="AH26">
        <v>395</v>
      </c>
      <c r="AI26">
        <v>0</v>
      </c>
      <c r="AJ26">
        <v>395</v>
      </c>
      <c r="AK26">
        <v>6264</v>
      </c>
      <c r="AL26">
        <v>27913.9</v>
      </c>
      <c r="AM26">
        <v>34177.9</v>
      </c>
      <c r="AN26">
        <v>3009.17</v>
      </c>
      <c r="AO26">
        <v>2806.06</v>
      </c>
      <c r="AP26">
        <v>203.11</v>
      </c>
      <c r="AQ26">
        <v>389.33</v>
      </c>
      <c r="AR26">
        <v>395</v>
      </c>
      <c r="AU26">
        <v>630</v>
      </c>
      <c r="AV26" s="13">
        <v>630</v>
      </c>
      <c r="AW26" s="3">
        <v>395</v>
      </c>
      <c r="AX26" s="3">
        <v>389.33</v>
      </c>
      <c r="AY26" s="3">
        <v>660</v>
      </c>
      <c r="AZ26" s="17">
        <v>660</v>
      </c>
      <c r="BA26" s="3">
        <v>395</v>
      </c>
      <c r="BB26" s="3">
        <v>389.33</v>
      </c>
      <c r="BE26" s="21">
        <f t="shared" si="0"/>
        <v>395</v>
      </c>
      <c r="BF26" s="21">
        <f t="shared" ref="BF26:BH26" si="60">AH26</f>
        <v>395</v>
      </c>
      <c r="BG26" s="21">
        <f t="shared" si="60"/>
        <v>0</v>
      </c>
      <c r="BH26" s="21">
        <f t="shared" si="60"/>
        <v>395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389.33</v>
      </c>
      <c r="BN26" s="21">
        <f t="shared" ref="BN26:BP26" si="61">AE26</f>
        <v>389.33</v>
      </c>
      <c r="BO26" s="21">
        <f t="shared" si="61"/>
        <v>0</v>
      </c>
      <c r="BP26" s="21">
        <f t="shared" si="61"/>
        <v>389.33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28573.05</v>
      </c>
      <c r="B27">
        <v>-6404</v>
      </c>
      <c r="C27">
        <v>33757.86</v>
      </c>
      <c r="D27">
        <v>2913.02</v>
      </c>
      <c r="E27">
        <v>384</v>
      </c>
      <c r="F27" s="3">
        <v>-7000</v>
      </c>
      <c r="G27">
        <v>658.16</v>
      </c>
      <c r="H27">
        <v>660.73</v>
      </c>
      <c r="I27">
        <v>631.61</v>
      </c>
      <c r="J27">
        <v>630.8</v>
      </c>
      <c r="K27">
        <v>599.29</v>
      </c>
      <c r="L27">
        <v>563.47</v>
      </c>
      <c r="M27">
        <v>479.36</v>
      </c>
      <c r="N27">
        <v>0</v>
      </c>
      <c r="O27">
        <v>631.8</v>
      </c>
      <c r="P27">
        <v>658.7</v>
      </c>
      <c r="Q27">
        <v>326.77</v>
      </c>
      <c r="R27">
        <v>320.22</v>
      </c>
      <c r="S27">
        <v>28254.678</v>
      </c>
      <c r="T27">
        <v>6409.994</v>
      </c>
      <c r="U27">
        <v>2518.738</v>
      </c>
      <c r="V27">
        <v>860.369</v>
      </c>
      <c r="W27">
        <v>3379.107</v>
      </c>
      <c r="X27">
        <v>236.19</v>
      </c>
      <c r="Y27">
        <v>50.029</v>
      </c>
      <c r="Z27">
        <v>4516.289</v>
      </c>
      <c r="AA27">
        <v>14913.908</v>
      </c>
      <c r="AB27">
        <v>1090.11</v>
      </c>
      <c r="AC27" t="s">
        <v>60</v>
      </c>
      <c r="AD27" s="3">
        <v>-3722.371</v>
      </c>
      <c r="AE27">
        <v>384</v>
      </c>
      <c r="AF27">
        <v>0</v>
      </c>
      <c r="AG27">
        <v>384</v>
      </c>
      <c r="AH27">
        <v>395</v>
      </c>
      <c r="AI27">
        <v>0</v>
      </c>
      <c r="AJ27">
        <v>395</v>
      </c>
      <c r="AK27">
        <v>6311</v>
      </c>
      <c r="AL27">
        <v>28183</v>
      </c>
      <c r="AM27">
        <v>34494</v>
      </c>
      <c r="AN27">
        <v>3599.49</v>
      </c>
      <c r="AO27">
        <v>2983.11</v>
      </c>
      <c r="AP27">
        <v>616.38</v>
      </c>
      <c r="AQ27">
        <v>384</v>
      </c>
      <c r="AR27">
        <v>395</v>
      </c>
      <c r="AU27">
        <v>630</v>
      </c>
      <c r="AV27" s="13">
        <v>630</v>
      </c>
      <c r="AW27" s="3">
        <v>395</v>
      </c>
      <c r="AX27" s="3">
        <v>384</v>
      </c>
      <c r="AY27" s="3">
        <v>660</v>
      </c>
      <c r="AZ27" s="17">
        <v>660</v>
      </c>
      <c r="BA27" s="3">
        <v>395</v>
      </c>
      <c r="BB27" s="3">
        <v>384</v>
      </c>
      <c r="BE27" s="21">
        <f t="shared" si="0"/>
        <v>395</v>
      </c>
      <c r="BF27" s="21">
        <f t="shared" ref="BF27:BH27" si="62">AH27</f>
        <v>395</v>
      </c>
      <c r="BG27" s="21">
        <f t="shared" si="62"/>
        <v>0</v>
      </c>
      <c r="BH27" s="21">
        <f t="shared" si="62"/>
        <v>395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384</v>
      </c>
      <c r="BN27" s="21">
        <f t="shared" ref="BN27:BP27" si="63">AE27</f>
        <v>384</v>
      </c>
      <c r="BO27" s="21">
        <f t="shared" si="63"/>
        <v>0</v>
      </c>
      <c r="BP27" s="21">
        <f t="shared" si="63"/>
        <v>384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28292.01</v>
      </c>
      <c r="B28" s="1">
        <v>-6501</v>
      </c>
      <c r="C28" s="1">
        <v>31928.95</v>
      </c>
      <c r="D28" s="1">
        <v>3888.19</v>
      </c>
      <c r="E28" s="1">
        <v>333.33</v>
      </c>
      <c r="F28" s="6">
        <v>-6999</v>
      </c>
      <c r="G28" s="1">
        <v>649.63</v>
      </c>
      <c r="H28" s="1">
        <v>650.47</v>
      </c>
      <c r="I28" s="1">
        <v>617.08</v>
      </c>
      <c r="J28" s="1">
        <v>610.95</v>
      </c>
      <c r="K28" s="1">
        <v>583.48</v>
      </c>
      <c r="L28" s="1">
        <v>541.84</v>
      </c>
      <c r="M28" s="1">
        <v>479.77</v>
      </c>
      <c r="N28" s="1">
        <v>0</v>
      </c>
      <c r="O28" s="1">
        <v>620.2</v>
      </c>
      <c r="P28" s="1">
        <v>651.2</v>
      </c>
      <c r="Q28" s="1">
        <v>320.59</v>
      </c>
      <c r="R28" s="1">
        <v>320.59</v>
      </c>
      <c r="S28" s="1">
        <v>28035.777</v>
      </c>
      <c r="T28" s="1">
        <v>6557.464</v>
      </c>
      <c r="U28" s="1">
        <v>2580.952</v>
      </c>
      <c r="V28" s="1">
        <v>1710.949</v>
      </c>
      <c r="W28" s="1">
        <v>4291.901</v>
      </c>
      <c r="X28" s="1">
        <v>237.33</v>
      </c>
      <c r="Y28" s="1">
        <v>49.991</v>
      </c>
      <c r="Z28" s="1">
        <v>5665.19</v>
      </c>
      <c r="AA28" s="1">
        <v>13700.189</v>
      </c>
      <c r="AB28" s="1">
        <v>1090.5</v>
      </c>
      <c r="AC28" s="1" t="s">
        <v>60</v>
      </c>
      <c r="AD28" s="6">
        <v>-3780.3625</v>
      </c>
      <c r="AE28" s="1">
        <v>333.33</v>
      </c>
      <c r="AF28" s="1">
        <v>0</v>
      </c>
      <c r="AG28" s="1">
        <v>333.33</v>
      </c>
      <c r="AH28" s="1">
        <v>357</v>
      </c>
      <c r="AI28" s="1">
        <v>0</v>
      </c>
      <c r="AJ28" s="1">
        <v>357</v>
      </c>
      <c r="AK28" s="1">
        <v>6361</v>
      </c>
      <c r="AL28" s="1">
        <v>28093.3</v>
      </c>
      <c r="AM28" s="1">
        <v>34454.3</v>
      </c>
      <c r="AN28" s="1">
        <v>4512.43</v>
      </c>
      <c r="AO28" s="1">
        <v>3176.22</v>
      </c>
      <c r="AP28" s="1">
        <v>1336.21</v>
      </c>
      <c r="AQ28" s="1">
        <v>333.33</v>
      </c>
      <c r="AR28" s="1">
        <v>357</v>
      </c>
      <c r="AU28" s="1">
        <v>630</v>
      </c>
      <c r="AV28" s="14">
        <v>624.67</v>
      </c>
      <c r="AW28" s="6">
        <v>357</v>
      </c>
      <c r="AX28" s="6">
        <v>333.33</v>
      </c>
      <c r="AY28" s="6">
        <v>660</v>
      </c>
      <c r="AZ28" s="18">
        <v>648.67</v>
      </c>
      <c r="BA28" s="6">
        <v>357</v>
      </c>
      <c r="BB28" s="6">
        <v>333.33</v>
      </c>
      <c r="BE28" s="22">
        <f t="shared" si="0"/>
        <v>357</v>
      </c>
      <c r="BF28" s="22">
        <f t="shared" ref="BF28:BH28" si="64">AH28</f>
        <v>357</v>
      </c>
      <c r="BG28" s="22">
        <f t="shared" si="64"/>
        <v>0</v>
      </c>
      <c r="BH28" s="22">
        <f t="shared" si="64"/>
        <v>357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333.33</v>
      </c>
      <c r="BN28" s="22">
        <f t="shared" ref="BN28:BP28" si="65">AE28</f>
        <v>333.33</v>
      </c>
      <c r="BO28" s="22">
        <f t="shared" si="65"/>
        <v>0</v>
      </c>
      <c r="BP28" s="22">
        <f t="shared" si="65"/>
        <v>333.33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27734.97</v>
      </c>
      <c r="B29" s="1">
        <v>-6622</v>
      </c>
      <c r="C29" s="1">
        <v>30266.15</v>
      </c>
      <c r="D29" s="1">
        <v>5157.24</v>
      </c>
      <c r="E29" s="1">
        <v>306.67</v>
      </c>
      <c r="F29" s="6">
        <v>-6999</v>
      </c>
      <c r="G29" s="1">
        <v>649.63</v>
      </c>
      <c r="H29" s="1">
        <v>651.34</v>
      </c>
      <c r="I29" s="1">
        <v>611.83</v>
      </c>
      <c r="J29" s="1">
        <v>610.64</v>
      </c>
      <c r="K29" s="1">
        <v>540.68</v>
      </c>
      <c r="L29" s="1">
        <v>502.76</v>
      </c>
      <c r="M29" s="1">
        <v>478.53</v>
      </c>
      <c r="N29" s="1">
        <v>0</v>
      </c>
      <c r="O29" s="1">
        <v>577.9</v>
      </c>
      <c r="P29" s="1">
        <v>607.6</v>
      </c>
      <c r="Q29" s="1">
        <v>302.25</v>
      </c>
      <c r="R29" s="1">
        <v>299.34</v>
      </c>
      <c r="S29" s="1">
        <v>27442.19</v>
      </c>
      <c r="T29" s="1">
        <v>6776.413</v>
      </c>
      <c r="U29" s="1">
        <v>2723.84</v>
      </c>
      <c r="V29" s="1">
        <v>2865.584</v>
      </c>
      <c r="W29" s="1">
        <v>5589.424</v>
      </c>
      <c r="X29" s="1">
        <v>236.62</v>
      </c>
      <c r="Y29" s="1">
        <v>49.994</v>
      </c>
      <c r="Z29" s="1">
        <v>7360.311</v>
      </c>
      <c r="AA29" s="1">
        <v>12053.742</v>
      </c>
      <c r="AB29" s="1">
        <v>1081.24</v>
      </c>
      <c r="AC29" s="1" t="s">
        <v>60</v>
      </c>
      <c r="AD29" s="6">
        <v>-3964.9822</v>
      </c>
      <c r="AE29" s="1">
        <v>306.67</v>
      </c>
      <c r="AF29" s="1">
        <v>0</v>
      </c>
      <c r="AG29" s="1">
        <v>306.67</v>
      </c>
      <c r="AH29" s="1">
        <v>320</v>
      </c>
      <c r="AI29" s="1">
        <v>0</v>
      </c>
      <c r="AJ29" s="1">
        <v>320</v>
      </c>
      <c r="AK29" s="1">
        <v>6409</v>
      </c>
      <c r="AL29" s="1">
        <v>27626.7</v>
      </c>
      <c r="AM29" s="1">
        <v>34035.7</v>
      </c>
      <c r="AN29" s="1">
        <v>5762.03</v>
      </c>
      <c r="AO29" s="1">
        <v>3398.79</v>
      </c>
      <c r="AP29" s="1">
        <v>2363.24</v>
      </c>
      <c r="AQ29" s="1">
        <v>306.67</v>
      </c>
      <c r="AR29" s="1">
        <v>320</v>
      </c>
      <c r="AU29" s="1">
        <v>620</v>
      </c>
      <c r="AV29" s="14">
        <v>583.93</v>
      </c>
      <c r="AW29" s="6">
        <v>320</v>
      </c>
      <c r="AX29" s="6">
        <v>306.67</v>
      </c>
      <c r="AY29" s="6">
        <v>640</v>
      </c>
      <c r="AZ29" s="18">
        <v>602.97</v>
      </c>
      <c r="BA29" s="6">
        <v>320</v>
      </c>
      <c r="BB29" s="6">
        <v>306.67</v>
      </c>
      <c r="BE29" s="22">
        <f t="shared" si="0"/>
        <v>320</v>
      </c>
      <c r="BF29" s="22">
        <f t="shared" ref="BF29:BH29" si="66">AH29</f>
        <v>320</v>
      </c>
      <c r="BG29" s="22">
        <f t="shared" si="66"/>
        <v>0</v>
      </c>
      <c r="BH29" s="22">
        <f t="shared" si="66"/>
        <v>320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306.67</v>
      </c>
      <c r="BN29" s="22">
        <f t="shared" ref="BN29:BP29" si="67">AE29</f>
        <v>306.67</v>
      </c>
      <c r="BO29" s="22">
        <f t="shared" si="67"/>
        <v>0</v>
      </c>
      <c r="BP29" s="22">
        <f t="shared" si="67"/>
        <v>306.67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27043.72</v>
      </c>
      <c r="B30" s="2">
        <v>-6618.26</v>
      </c>
      <c r="C30" s="2">
        <v>28340.58</v>
      </c>
      <c r="D30" s="2">
        <v>6450.34</v>
      </c>
      <c r="E30" s="2">
        <v>295.67</v>
      </c>
      <c r="F30" s="7">
        <v>-6999</v>
      </c>
      <c r="G30" s="2">
        <v>647.91</v>
      </c>
      <c r="H30" s="2">
        <v>650.47</v>
      </c>
      <c r="I30" s="2">
        <v>603.72</v>
      </c>
      <c r="J30" s="2">
        <v>599.28</v>
      </c>
      <c r="K30" s="2">
        <v>540.91</v>
      </c>
      <c r="L30" s="2">
        <v>504.16</v>
      </c>
      <c r="M30" s="2">
        <v>480.18</v>
      </c>
      <c r="N30" s="2">
        <v>0</v>
      </c>
      <c r="O30" s="2">
        <v>501.6</v>
      </c>
      <c r="P30" s="2">
        <v>527.3</v>
      </c>
      <c r="Q30" s="2">
        <v>300.03</v>
      </c>
      <c r="R30" s="2">
        <v>300.34</v>
      </c>
      <c r="S30" s="2">
        <v>27126.492</v>
      </c>
      <c r="T30" s="2">
        <v>6558.575</v>
      </c>
      <c r="U30" s="2">
        <v>2849.427</v>
      </c>
      <c r="V30" s="2">
        <v>4317.448</v>
      </c>
      <c r="W30" s="2">
        <v>7166.875</v>
      </c>
      <c r="X30" s="2">
        <v>237.32</v>
      </c>
      <c r="Y30" s="2">
        <v>49.972</v>
      </c>
      <c r="Z30" s="2">
        <v>8713.453</v>
      </c>
      <c r="AA30" s="2">
        <v>10078.457</v>
      </c>
      <c r="AB30" s="2">
        <v>1073.62</v>
      </c>
      <c r="AC30" s="2" t="s">
        <v>60</v>
      </c>
      <c r="AD30" s="7">
        <v>-4111.081</v>
      </c>
      <c r="AE30" s="2">
        <v>295.67</v>
      </c>
      <c r="AF30" s="2">
        <v>0</v>
      </c>
      <c r="AG30" s="2">
        <v>295.67</v>
      </c>
      <c r="AH30" s="2">
        <v>300</v>
      </c>
      <c r="AI30" s="2">
        <v>0</v>
      </c>
      <c r="AJ30" s="2">
        <v>300</v>
      </c>
      <c r="AK30" s="2">
        <v>6463</v>
      </c>
      <c r="AL30" s="2">
        <v>26973.3</v>
      </c>
      <c r="AM30" s="2">
        <v>33436.3</v>
      </c>
      <c r="AN30" s="2">
        <v>7114.91</v>
      </c>
      <c r="AO30" s="2">
        <v>3596.66</v>
      </c>
      <c r="AP30" s="2">
        <v>3518.25</v>
      </c>
      <c r="AQ30" s="2">
        <v>295.67</v>
      </c>
      <c r="AR30" s="2">
        <v>300</v>
      </c>
      <c r="AU30" s="2">
        <v>540.8</v>
      </c>
      <c r="AV30" s="15">
        <v>504.73</v>
      </c>
      <c r="AW30" s="7">
        <v>300</v>
      </c>
      <c r="AX30" s="7">
        <v>295.67</v>
      </c>
      <c r="AY30" s="7">
        <v>560.8</v>
      </c>
      <c r="AZ30" s="19">
        <v>523.77</v>
      </c>
      <c r="BA30" s="7">
        <v>300</v>
      </c>
      <c r="BB30" s="7">
        <v>295.67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295.67</v>
      </c>
      <c r="BN30" s="23">
        <f t="shared" ref="BN30:BP30" si="69">AE30</f>
        <v>295.67</v>
      </c>
      <c r="BO30" s="23">
        <f t="shared" si="69"/>
        <v>0</v>
      </c>
      <c r="BP30" s="23">
        <f t="shared" si="69"/>
        <v>295.67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26398.75</v>
      </c>
      <c r="B31" s="2">
        <v>-6885</v>
      </c>
      <c r="C31" s="2">
        <v>26402.74</v>
      </c>
      <c r="D31" s="2">
        <v>7853.6</v>
      </c>
      <c r="E31" s="2">
        <v>286</v>
      </c>
      <c r="F31" s="7">
        <v>-7000</v>
      </c>
      <c r="G31" s="2">
        <v>648.78</v>
      </c>
      <c r="H31" s="2">
        <v>650.47</v>
      </c>
      <c r="I31" s="2">
        <v>600.55</v>
      </c>
      <c r="J31" s="2">
        <v>600.05</v>
      </c>
      <c r="K31" s="2">
        <v>541.84</v>
      </c>
      <c r="L31" s="2">
        <v>503.46</v>
      </c>
      <c r="M31" s="2">
        <v>483.06</v>
      </c>
      <c r="N31" s="2">
        <v>0</v>
      </c>
      <c r="O31" s="2">
        <v>423.9</v>
      </c>
      <c r="P31" s="2">
        <v>449.7</v>
      </c>
      <c r="Q31" s="2">
        <v>292.36</v>
      </c>
      <c r="R31" s="2">
        <v>271.85</v>
      </c>
      <c r="S31" s="2">
        <v>26439.23</v>
      </c>
      <c r="T31" s="2">
        <v>6961.344</v>
      </c>
      <c r="U31" s="2">
        <v>2955.707</v>
      </c>
      <c r="V31" s="2">
        <v>6000.66</v>
      </c>
      <c r="W31" s="2">
        <v>8956.367</v>
      </c>
      <c r="X31" s="2">
        <v>287.741</v>
      </c>
      <c r="Y31" s="2">
        <v>49.966</v>
      </c>
      <c r="Z31" s="2">
        <v>10231.004</v>
      </c>
      <c r="AA31" s="2">
        <v>8243.086</v>
      </c>
      <c r="AB31" s="2">
        <v>1068.01</v>
      </c>
      <c r="AC31" s="2" t="s">
        <v>60</v>
      </c>
      <c r="AD31" s="7">
        <v>-4302.0044</v>
      </c>
      <c r="AE31" s="2">
        <v>286</v>
      </c>
      <c r="AF31" s="2">
        <v>0</v>
      </c>
      <c r="AG31" s="2">
        <v>286</v>
      </c>
      <c r="AH31" s="2">
        <v>280</v>
      </c>
      <c r="AI31" s="2">
        <v>0</v>
      </c>
      <c r="AJ31" s="2">
        <v>280</v>
      </c>
      <c r="AK31" s="2">
        <v>6794</v>
      </c>
      <c r="AL31" s="2">
        <v>26409</v>
      </c>
      <c r="AM31" s="2">
        <v>33203</v>
      </c>
      <c r="AN31" s="2">
        <v>8642.13</v>
      </c>
      <c r="AO31" s="2">
        <v>3792.54</v>
      </c>
      <c r="AP31" s="2">
        <v>4849.59</v>
      </c>
      <c r="AQ31" s="2">
        <v>286</v>
      </c>
      <c r="AR31" s="2">
        <v>280</v>
      </c>
      <c r="AU31" s="2">
        <v>461.6</v>
      </c>
      <c r="AV31" s="15">
        <v>425.53</v>
      </c>
      <c r="AW31" s="7">
        <v>280</v>
      </c>
      <c r="AX31" s="7">
        <v>286</v>
      </c>
      <c r="AY31" s="7">
        <v>481.6</v>
      </c>
      <c r="AZ31" s="19">
        <v>444.57</v>
      </c>
      <c r="BA31" s="7">
        <v>280</v>
      </c>
      <c r="BB31" s="7">
        <v>286</v>
      </c>
      <c r="BE31" s="23">
        <f t="shared" si="0"/>
        <v>280</v>
      </c>
      <c r="BF31" s="23">
        <f t="shared" ref="BF31:BH31" si="70">AH31</f>
        <v>280</v>
      </c>
      <c r="BG31" s="23">
        <f t="shared" si="70"/>
        <v>0</v>
      </c>
      <c r="BH31" s="23">
        <f t="shared" si="70"/>
        <v>280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286</v>
      </c>
      <c r="BN31" s="23">
        <f t="shared" ref="BN31:BP31" si="71">AE31</f>
        <v>286</v>
      </c>
      <c r="BO31" s="23">
        <f t="shared" si="71"/>
        <v>0</v>
      </c>
      <c r="BP31" s="23">
        <f t="shared" si="71"/>
        <v>286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25850.33</v>
      </c>
      <c r="B32" s="2">
        <v>-7319</v>
      </c>
      <c r="C32" s="2">
        <v>23089.11</v>
      </c>
      <c r="D32" s="2">
        <v>9573.96</v>
      </c>
      <c r="E32" s="2">
        <v>260</v>
      </c>
      <c r="F32" s="7">
        <v>-7000</v>
      </c>
      <c r="G32" s="2">
        <v>600.92</v>
      </c>
      <c r="H32" s="2">
        <v>600.07</v>
      </c>
      <c r="I32" s="2">
        <v>546.03</v>
      </c>
      <c r="J32" s="2">
        <v>555.84</v>
      </c>
      <c r="K32" s="2">
        <v>540.68</v>
      </c>
      <c r="L32" s="2">
        <v>502.53</v>
      </c>
      <c r="M32" s="2">
        <v>478.95</v>
      </c>
      <c r="N32" s="2">
        <v>0</v>
      </c>
      <c r="O32" s="2">
        <v>345.1</v>
      </c>
      <c r="P32" s="2">
        <v>371.9</v>
      </c>
      <c r="Q32" s="2">
        <v>253.19</v>
      </c>
      <c r="R32" s="2">
        <v>252.35</v>
      </c>
      <c r="S32" s="2">
        <v>25354.438</v>
      </c>
      <c r="T32" s="2">
        <v>7454.266</v>
      </c>
      <c r="U32" s="2">
        <v>2861.886</v>
      </c>
      <c r="V32" s="2">
        <v>7768.34</v>
      </c>
      <c r="W32" s="2">
        <v>10630.226</v>
      </c>
      <c r="X32" s="2">
        <v>287.183</v>
      </c>
      <c r="Y32" s="2">
        <v>50.026</v>
      </c>
      <c r="Z32" s="2">
        <v>12180.945</v>
      </c>
      <c r="AA32" s="2">
        <v>5841.357</v>
      </c>
      <c r="AB32" s="2">
        <v>1103.2</v>
      </c>
      <c r="AC32" s="2" t="s">
        <v>60</v>
      </c>
      <c r="AD32" s="7">
        <v>-4504.9736</v>
      </c>
      <c r="AE32" s="2">
        <v>260</v>
      </c>
      <c r="AF32" s="2">
        <v>0</v>
      </c>
      <c r="AG32" s="2">
        <v>260</v>
      </c>
      <c r="AH32" s="2">
        <v>265</v>
      </c>
      <c r="AI32" s="2">
        <v>0</v>
      </c>
      <c r="AJ32" s="2">
        <v>265</v>
      </c>
      <c r="AK32" s="2">
        <v>7131</v>
      </c>
      <c r="AL32" s="2">
        <v>25874.5</v>
      </c>
      <c r="AM32" s="2">
        <v>33005.5</v>
      </c>
      <c r="AN32" s="2">
        <v>10308.44</v>
      </c>
      <c r="AO32" s="2">
        <v>3978.55</v>
      </c>
      <c r="AP32" s="2">
        <v>6329.89</v>
      </c>
      <c r="AQ32" s="2">
        <v>260</v>
      </c>
      <c r="AR32" s="2">
        <v>265</v>
      </c>
      <c r="AU32" s="2">
        <v>382.4</v>
      </c>
      <c r="AV32" s="15">
        <v>346.33</v>
      </c>
      <c r="AW32" s="7">
        <v>265</v>
      </c>
      <c r="AX32" s="7">
        <v>260</v>
      </c>
      <c r="AY32" s="7">
        <v>402.4</v>
      </c>
      <c r="AZ32" s="19">
        <v>365.37</v>
      </c>
      <c r="BA32" s="7">
        <v>265</v>
      </c>
      <c r="BB32" s="7">
        <v>260</v>
      </c>
      <c r="BE32" s="23">
        <f t="shared" si="0"/>
        <v>265</v>
      </c>
      <c r="BF32" s="23">
        <f t="shared" ref="BF32:BH32" si="72">AH32</f>
        <v>265</v>
      </c>
      <c r="BG32" s="23">
        <f t="shared" si="72"/>
        <v>0</v>
      </c>
      <c r="BH32" s="23">
        <f t="shared" si="72"/>
        <v>265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24949.23</v>
      </c>
      <c r="B33" s="2">
        <v>-7752</v>
      </c>
      <c r="C33" s="2">
        <v>20588.51</v>
      </c>
      <c r="D33" s="2">
        <v>11360.92</v>
      </c>
      <c r="E33" s="2">
        <v>246.67</v>
      </c>
      <c r="F33" s="7">
        <v>-6999</v>
      </c>
      <c r="G33" s="2">
        <v>524.01</v>
      </c>
      <c r="H33" s="2">
        <v>523.16</v>
      </c>
      <c r="I33" s="2">
        <v>468.16</v>
      </c>
      <c r="J33" s="2">
        <v>468.41</v>
      </c>
      <c r="K33" s="2">
        <v>506.95</v>
      </c>
      <c r="L33" s="2">
        <v>501.37</v>
      </c>
      <c r="M33" s="2">
        <v>479.77</v>
      </c>
      <c r="N33" s="2">
        <v>0</v>
      </c>
      <c r="O33" s="2">
        <v>269.8</v>
      </c>
      <c r="P33" s="2">
        <v>286.6</v>
      </c>
      <c r="Q33" s="2">
        <v>230.94</v>
      </c>
      <c r="R33" s="2">
        <v>230.36</v>
      </c>
      <c r="S33" s="2">
        <v>24635.31</v>
      </c>
      <c r="T33" s="2">
        <v>7811.406</v>
      </c>
      <c r="U33" s="2">
        <v>2788.13</v>
      </c>
      <c r="V33" s="2">
        <v>9652.642</v>
      </c>
      <c r="W33" s="2">
        <v>12440.772</v>
      </c>
      <c r="X33" s="2">
        <v>287.986</v>
      </c>
      <c r="Y33" s="2">
        <v>49.98</v>
      </c>
      <c r="Z33" s="2">
        <v>14293.223</v>
      </c>
      <c r="AA33" s="2">
        <v>3796.934</v>
      </c>
      <c r="AB33" s="2">
        <v>1102.02</v>
      </c>
      <c r="AC33" s="2" t="s">
        <v>60</v>
      </c>
      <c r="AD33" s="7">
        <v>-4737.0796</v>
      </c>
      <c r="AE33" s="2">
        <v>246.67</v>
      </c>
      <c r="AF33" s="2">
        <v>0</v>
      </c>
      <c r="AG33" s="2">
        <v>246.67</v>
      </c>
      <c r="AH33" s="2">
        <v>255</v>
      </c>
      <c r="AI33" s="2">
        <v>0</v>
      </c>
      <c r="AJ33" s="2">
        <v>255</v>
      </c>
      <c r="AK33" s="2">
        <v>7466</v>
      </c>
      <c r="AL33" s="2">
        <v>25429</v>
      </c>
      <c r="AM33" s="2">
        <v>32895</v>
      </c>
      <c r="AN33" s="2">
        <v>12014.97</v>
      </c>
      <c r="AO33" s="2">
        <v>4117.11</v>
      </c>
      <c r="AP33" s="2">
        <v>7897.86</v>
      </c>
      <c r="AQ33" s="2">
        <v>246.67</v>
      </c>
      <c r="AR33" s="2">
        <v>255</v>
      </c>
      <c r="AU33" s="2">
        <v>303.2</v>
      </c>
      <c r="AV33" s="15">
        <v>267.13</v>
      </c>
      <c r="AW33" s="7">
        <v>255</v>
      </c>
      <c r="AX33" s="7">
        <v>246.67</v>
      </c>
      <c r="AY33" s="7">
        <v>323.2</v>
      </c>
      <c r="AZ33" s="19">
        <v>286.17</v>
      </c>
      <c r="BA33" s="7">
        <v>255</v>
      </c>
      <c r="BB33" s="7">
        <v>246.67</v>
      </c>
      <c r="BE33" s="23">
        <f t="shared" si="0"/>
        <v>255</v>
      </c>
      <c r="BF33" s="23">
        <f t="shared" ref="BF33:BH33" si="74">AH33</f>
        <v>255</v>
      </c>
      <c r="BG33" s="23">
        <f t="shared" si="74"/>
        <v>0</v>
      </c>
      <c r="BH33" s="23">
        <f t="shared" si="74"/>
        <v>255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246.67</v>
      </c>
      <c r="BN33" s="23">
        <f t="shared" ref="BN33:BP33" si="75">AE33</f>
        <v>246.67</v>
      </c>
      <c r="BO33" s="23">
        <f t="shared" si="75"/>
        <v>0</v>
      </c>
      <c r="BP33" s="23">
        <f t="shared" si="75"/>
        <v>246.67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24452.35</v>
      </c>
      <c r="B34" s="2">
        <v>-8298</v>
      </c>
      <c r="C34" s="2">
        <v>18966.62</v>
      </c>
      <c r="D34" s="2">
        <v>13214.31</v>
      </c>
      <c r="E34" s="2">
        <v>241.67</v>
      </c>
      <c r="F34" s="7">
        <v>-7000</v>
      </c>
      <c r="G34" s="2">
        <v>384.73</v>
      </c>
      <c r="H34" s="2">
        <v>387.29</v>
      </c>
      <c r="I34" s="2">
        <v>388.92</v>
      </c>
      <c r="J34" s="2">
        <v>391.16</v>
      </c>
      <c r="K34" s="2">
        <v>498.81</v>
      </c>
      <c r="L34" s="2">
        <v>499.04</v>
      </c>
      <c r="M34" s="2">
        <v>479.36</v>
      </c>
      <c r="N34" s="2">
        <v>0</v>
      </c>
      <c r="O34" s="2">
        <v>261.4</v>
      </c>
      <c r="P34" s="2">
        <v>253.6</v>
      </c>
      <c r="Q34" s="2">
        <v>230.36</v>
      </c>
      <c r="R34" s="2">
        <v>229.57</v>
      </c>
      <c r="S34" s="2">
        <v>24302.672</v>
      </c>
      <c r="T34" s="2">
        <v>8344.561</v>
      </c>
      <c r="U34" s="2">
        <v>2735.248</v>
      </c>
      <c r="V34" s="2">
        <v>11565.763</v>
      </c>
      <c r="W34" s="2">
        <v>14301.012</v>
      </c>
      <c r="X34" s="2">
        <v>289.133</v>
      </c>
      <c r="Y34" s="2">
        <v>49.979</v>
      </c>
      <c r="Z34" s="2">
        <v>15568.676</v>
      </c>
      <c r="AA34" s="2">
        <v>2525.305</v>
      </c>
      <c r="AB34" s="2">
        <v>1053.34</v>
      </c>
      <c r="AC34" s="2" t="s">
        <v>135</v>
      </c>
      <c r="AD34" s="7">
        <v>-4789.748</v>
      </c>
      <c r="AE34" s="2">
        <v>241.67</v>
      </c>
      <c r="AF34" s="2">
        <v>0</v>
      </c>
      <c r="AG34" s="2">
        <v>241.67</v>
      </c>
      <c r="AH34" s="2">
        <v>255</v>
      </c>
      <c r="AI34" s="2">
        <v>0</v>
      </c>
      <c r="AJ34" s="2">
        <v>255</v>
      </c>
      <c r="AK34" s="2">
        <v>7915</v>
      </c>
      <c r="AL34" s="2">
        <v>25161.7</v>
      </c>
      <c r="AM34" s="2">
        <v>33076.7</v>
      </c>
      <c r="AN34" s="2">
        <v>13781.54</v>
      </c>
      <c r="AO34" s="2">
        <v>4240.17</v>
      </c>
      <c r="AP34" s="2">
        <v>9541.37</v>
      </c>
      <c r="AQ34" s="2">
        <v>241.67</v>
      </c>
      <c r="AR34" s="2">
        <v>255</v>
      </c>
      <c r="AU34" s="2">
        <v>261</v>
      </c>
      <c r="AV34" s="15">
        <v>261</v>
      </c>
      <c r="AW34" s="7">
        <v>255</v>
      </c>
      <c r="AX34" s="7">
        <v>241.67</v>
      </c>
      <c r="AY34" s="7">
        <v>251</v>
      </c>
      <c r="AZ34" s="19">
        <v>251</v>
      </c>
      <c r="BA34" s="7">
        <v>255</v>
      </c>
      <c r="BB34" s="7">
        <v>241.67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241.67</v>
      </c>
      <c r="BN34" s="23">
        <f t="shared" ref="BN34:BP34" si="77">AE34</f>
        <v>241.67</v>
      </c>
      <c r="BO34" s="23">
        <f t="shared" si="77"/>
        <v>0</v>
      </c>
      <c r="BP34" s="23">
        <f t="shared" si="77"/>
        <v>241.67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24167.16</v>
      </c>
      <c r="B35" s="2">
        <v>-8660</v>
      </c>
      <c r="C35" s="2">
        <v>17160.69</v>
      </c>
      <c r="D35" s="2">
        <v>14967.75</v>
      </c>
      <c r="E35" s="2">
        <v>245</v>
      </c>
      <c r="F35" s="7">
        <v>-6999</v>
      </c>
      <c r="G35" s="2">
        <v>242.04</v>
      </c>
      <c r="H35" s="2">
        <v>243.73</v>
      </c>
      <c r="I35" s="2">
        <v>307.61</v>
      </c>
      <c r="J35" s="2">
        <v>304.43</v>
      </c>
      <c r="K35" s="2">
        <v>483.69</v>
      </c>
      <c r="L35" s="2">
        <v>486.48</v>
      </c>
      <c r="M35" s="2">
        <v>478.95</v>
      </c>
      <c r="N35" s="2">
        <v>0</v>
      </c>
      <c r="O35" s="2">
        <v>260.7</v>
      </c>
      <c r="P35" s="2">
        <v>252.3</v>
      </c>
      <c r="Q35" s="2">
        <v>230.36</v>
      </c>
      <c r="R35" s="2">
        <v>229.94</v>
      </c>
      <c r="S35" s="2">
        <v>23827.195</v>
      </c>
      <c r="T35" s="2">
        <v>8626.72</v>
      </c>
      <c r="U35" s="2">
        <v>2711.853</v>
      </c>
      <c r="V35" s="2">
        <v>13531.754</v>
      </c>
      <c r="W35" s="2">
        <v>16243.606</v>
      </c>
      <c r="X35" s="2">
        <v>289.166</v>
      </c>
      <c r="Y35" s="2">
        <v>50.033</v>
      </c>
      <c r="Z35" s="2">
        <v>17487.93</v>
      </c>
      <c r="AA35" s="2">
        <v>1479.498</v>
      </c>
      <c r="AB35" s="2">
        <v>1034.15</v>
      </c>
      <c r="AC35" s="2" t="s">
        <v>135</v>
      </c>
      <c r="AD35" s="7">
        <v>-4809.7783</v>
      </c>
      <c r="AE35" s="2">
        <v>245</v>
      </c>
      <c r="AF35" s="2">
        <v>0</v>
      </c>
      <c r="AG35" s="2">
        <v>245</v>
      </c>
      <c r="AH35" s="2">
        <v>240</v>
      </c>
      <c r="AI35" s="2">
        <v>0</v>
      </c>
      <c r="AJ35" s="2">
        <v>240</v>
      </c>
      <c r="AK35" s="2">
        <v>8283</v>
      </c>
      <c r="AL35" s="2">
        <v>24924.1</v>
      </c>
      <c r="AM35" s="2">
        <v>33207.1</v>
      </c>
      <c r="AN35" s="2">
        <v>15522.05</v>
      </c>
      <c r="AO35" s="2">
        <v>4354.33</v>
      </c>
      <c r="AP35" s="2">
        <v>11167.72</v>
      </c>
      <c r="AQ35" s="2">
        <v>245</v>
      </c>
      <c r="AR35" s="2">
        <v>240</v>
      </c>
      <c r="AU35" s="2">
        <v>261</v>
      </c>
      <c r="AV35" s="15">
        <v>261</v>
      </c>
      <c r="AW35" s="7">
        <v>240</v>
      </c>
      <c r="AX35" s="7">
        <v>245</v>
      </c>
      <c r="AY35" s="7">
        <v>251</v>
      </c>
      <c r="AZ35" s="19">
        <v>251</v>
      </c>
      <c r="BA35" s="7">
        <v>240</v>
      </c>
      <c r="BB35" s="7">
        <v>245</v>
      </c>
      <c r="BE35" s="23">
        <f t="shared" si="0"/>
        <v>240</v>
      </c>
      <c r="BF35" s="23">
        <f t="shared" ref="BF35:BH35" si="78">AH35</f>
        <v>240</v>
      </c>
      <c r="BG35" s="23">
        <f t="shared" si="78"/>
        <v>0</v>
      </c>
      <c r="BH35" s="23">
        <f t="shared" si="78"/>
        <v>240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245</v>
      </c>
      <c r="BN35" s="23">
        <f t="shared" ref="BN35:BP35" si="79">AE35</f>
        <v>245</v>
      </c>
      <c r="BO35" s="23">
        <f t="shared" si="79"/>
        <v>0</v>
      </c>
      <c r="BP35" s="23">
        <f t="shared" si="79"/>
        <v>245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23516.63</v>
      </c>
      <c r="B36" s="2">
        <v>-9008</v>
      </c>
      <c r="C36" s="2">
        <v>16212.62</v>
      </c>
      <c r="D36" s="2">
        <v>14073.26</v>
      </c>
      <c r="E36" s="2">
        <v>22.1</v>
      </c>
      <c r="F36" s="7">
        <v>-6999</v>
      </c>
      <c r="G36" s="2">
        <v>189.89</v>
      </c>
      <c r="H36" s="2">
        <v>189.89</v>
      </c>
      <c r="I36" s="2">
        <v>236.11</v>
      </c>
      <c r="J36" s="2">
        <v>250.23</v>
      </c>
      <c r="K36" s="2">
        <v>479.27</v>
      </c>
      <c r="L36" s="2">
        <v>481.83</v>
      </c>
      <c r="M36" s="2">
        <v>474.01</v>
      </c>
      <c r="N36" s="2">
        <v>0</v>
      </c>
      <c r="O36" s="2">
        <v>257.1</v>
      </c>
      <c r="P36" s="2">
        <v>249</v>
      </c>
      <c r="Q36" s="2">
        <v>230.41</v>
      </c>
      <c r="R36" s="2">
        <v>230.2</v>
      </c>
      <c r="S36" s="2">
        <v>23275.77</v>
      </c>
      <c r="T36" s="2">
        <v>9320.962</v>
      </c>
      <c r="U36" s="2">
        <v>2739.2</v>
      </c>
      <c r="V36" s="2">
        <v>15443.316</v>
      </c>
      <c r="W36" s="2">
        <v>18182.516</v>
      </c>
      <c r="X36" s="2">
        <v>50.612</v>
      </c>
      <c r="Y36" s="2">
        <v>50.033</v>
      </c>
      <c r="Z36" s="2">
        <v>18766.791</v>
      </c>
      <c r="AA36" s="2">
        <v>745.459</v>
      </c>
      <c r="AB36" s="2">
        <v>1023.43</v>
      </c>
      <c r="AC36" s="2" t="s">
        <v>135</v>
      </c>
      <c r="AD36" s="7">
        <v>-4842.5566</v>
      </c>
      <c r="AE36" s="2">
        <v>0</v>
      </c>
      <c r="AF36" s="2">
        <v>266.67</v>
      </c>
      <c r="AG36" s="2">
        <v>266.67</v>
      </c>
      <c r="AH36" s="2">
        <v>235</v>
      </c>
      <c r="AI36" s="2">
        <v>0</v>
      </c>
      <c r="AJ36" s="2">
        <v>235</v>
      </c>
      <c r="AK36" s="2">
        <v>8653</v>
      </c>
      <c r="AL36" s="2">
        <v>24627.1</v>
      </c>
      <c r="AM36" s="2">
        <v>33280.1</v>
      </c>
      <c r="AN36" s="2">
        <v>17235.54</v>
      </c>
      <c r="AO36" s="2">
        <v>4468.69</v>
      </c>
      <c r="AP36" s="2">
        <v>12766.85</v>
      </c>
      <c r="AQ36" s="2">
        <v>22.1</v>
      </c>
      <c r="AR36" s="2">
        <v>235</v>
      </c>
      <c r="AU36" s="2">
        <v>261</v>
      </c>
      <c r="AV36" s="15">
        <v>261</v>
      </c>
      <c r="AW36" s="7">
        <v>235</v>
      </c>
      <c r="AX36" s="7">
        <v>266.67</v>
      </c>
      <c r="AY36" s="7">
        <v>251</v>
      </c>
      <c r="AZ36" s="19">
        <v>251</v>
      </c>
      <c r="BA36" s="7">
        <v>235</v>
      </c>
      <c r="BB36" s="7">
        <v>266.67</v>
      </c>
      <c r="BE36" s="23">
        <f t="shared" si="0"/>
        <v>235</v>
      </c>
      <c r="BF36" s="23">
        <f t="shared" ref="BF36:BH36" si="80">AH36</f>
        <v>235</v>
      </c>
      <c r="BG36" s="23">
        <f t="shared" si="80"/>
        <v>0</v>
      </c>
      <c r="BH36" s="23">
        <f t="shared" si="80"/>
        <v>235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266.67</v>
      </c>
      <c r="BN36" s="23">
        <f t="shared" ref="BN36:BP36" si="81">AE36</f>
        <v>0</v>
      </c>
      <c r="BO36" s="23">
        <f t="shared" si="81"/>
        <v>266.67</v>
      </c>
      <c r="BP36" s="23">
        <f t="shared" si="81"/>
        <v>266.67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266.67</v>
      </c>
    </row>
    <row r="37" s="2" customFormat="1" spans="1:72">
      <c r="A37" s="8">
        <v>23218.41</v>
      </c>
      <c r="B37" s="8">
        <v>-9183</v>
      </c>
      <c r="C37" s="8">
        <v>15937.19</v>
      </c>
      <c r="D37" s="8">
        <v>14439.97</v>
      </c>
      <c r="E37" s="8">
        <v>22.53</v>
      </c>
      <c r="F37" s="9">
        <v>-6999</v>
      </c>
      <c r="G37" s="8">
        <v>190.77</v>
      </c>
      <c r="H37" s="8">
        <v>189.05</v>
      </c>
      <c r="I37" s="8">
        <v>200.55</v>
      </c>
      <c r="J37" s="8">
        <v>213.66</v>
      </c>
      <c r="K37" s="8">
        <v>481.83</v>
      </c>
      <c r="L37" s="8">
        <v>482.99</v>
      </c>
      <c r="M37" s="8">
        <v>479.36</v>
      </c>
      <c r="N37" s="8">
        <v>0</v>
      </c>
      <c r="O37" s="8">
        <v>260</v>
      </c>
      <c r="P37" s="8">
        <v>253.6</v>
      </c>
      <c r="Q37" s="8">
        <v>230.36</v>
      </c>
      <c r="R37" s="8">
        <v>229.83</v>
      </c>
      <c r="S37" s="8">
        <v>22751.875</v>
      </c>
      <c r="T37" s="8">
        <v>9341.911</v>
      </c>
      <c r="U37" s="8">
        <v>2514.957</v>
      </c>
      <c r="V37" s="8">
        <v>15041.477</v>
      </c>
      <c r="W37" s="8">
        <v>17556.434</v>
      </c>
      <c r="X37" s="8">
        <v>-488.544</v>
      </c>
      <c r="Y37" s="8">
        <v>49.982</v>
      </c>
      <c r="Z37" s="8">
        <v>18617.941</v>
      </c>
      <c r="AA37" s="8">
        <v>927.791</v>
      </c>
      <c r="AB37" s="8">
        <v>862.82</v>
      </c>
      <c r="AC37" s="8" t="s">
        <v>135</v>
      </c>
      <c r="AD37" s="9">
        <v>-4821.2646</v>
      </c>
      <c r="AE37" s="8">
        <v>0</v>
      </c>
      <c r="AF37" s="8">
        <v>266.67</v>
      </c>
      <c r="AG37" s="8">
        <v>266.67</v>
      </c>
      <c r="AH37" s="8">
        <v>194.4</v>
      </c>
      <c r="AI37" s="8">
        <v>39.56</v>
      </c>
      <c r="AJ37" s="8">
        <v>233.96</v>
      </c>
      <c r="AK37" s="8">
        <v>9021</v>
      </c>
      <c r="AL37" s="8">
        <v>24152</v>
      </c>
      <c r="AM37" s="8">
        <v>33173</v>
      </c>
      <c r="AN37" s="8">
        <v>18819.63</v>
      </c>
      <c r="AO37" s="8">
        <v>4549.02</v>
      </c>
      <c r="AP37" s="8">
        <v>14270.61</v>
      </c>
      <c r="AQ37" s="8">
        <v>22.53</v>
      </c>
      <c r="AR37" s="8">
        <v>197.13</v>
      </c>
      <c r="AS37" s="8"/>
      <c r="AT37" s="8"/>
      <c r="AU37" s="8">
        <v>261</v>
      </c>
      <c r="AV37" s="16">
        <v>261</v>
      </c>
      <c r="AW37" s="9">
        <v>233.96</v>
      </c>
      <c r="AX37" s="9">
        <v>266.67</v>
      </c>
      <c r="AY37" s="9">
        <v>251</v>
      </c>
      <c r="AZ37" s="20">
        <v>251</v>
      </c>
      <c r="BA37" s="9">
        <v>233.96</v>
      </c>
      <c r="BB37" s="9">
        <v>266.67</v>
      </c>
      <c r="BC37" s="8"/>
      <c r="BD37" s="8"/>
      <c r="BE37" s="24">
        <f t="shared" si="0"/>
        <v>233.96</v>
      </c>
      <c r="BF37" s="24">
        <f t="shared" ref="BF37:BH37" si="82">AH37</f>
        <v>194.4</v>
      </c>
      <c r="BG37" s="24">
        <f t="shared" si="82"/>
        <v>39.56</v>
      </c>
      <c r="BH37" s="24">
        <f t="shared" si="82"/>
        <v>233.96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266.67</v>
      </c>
      <c r="BN37" s="23">
        <f t="shared" ref="BN37:BP37" si="83">AE37</f>
        <v>0</v>
      </c>
      <c r="BO37" s="23">
        <f t="shared" si="83"/>
        <v>266.67</v>
      </c>
      <c r="BP37" s="23">
        <f t="shared" si="83"/>
        <v>266.67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266.67</v>
      </c>
    </row>
    <row r="38" s="2" customFormat="1" spans="1:72">
      <c r="A38" s="8">
        <v>23200.13</v>
      </c>
      <c r="B38" s="8">
        <v>-9538</v>
      </c>
      <c r="C38" s="8">
        <v>15924.49</v>
      </c>
      <c r="D38" s="8">
        <v>15281.62</v>
      </c>
      <c r="E38" s="8">
        <v>22.37</v>
      </c>
      <c r="F38" s="9">
        <v>-6999</v>
      </c>
      <c r="G38" s="8">
        <v>190.77</v>
      </c>
      <c r="H38" s="8">
        <v>189.89</v>
      </c>
      <c r="I38" s="8">
        <v>199.72</v>
      </c>
      <c r="J38" s="8">
        <v>200.21</v>
      </c>
      <c r="K38" s="8">
        <v>480.9</v>
      </c>
      <c r="L38" s="8">
        <v>482.99</v>
      </c>
      <c r="M38" s="8">
        <v>485.52</v>
      </c>
      <c r="N38" s="8">
        <v>0</v>
      </c>
      <c r="O38" s="8">
        <v>263.1</v>
      </c>
      <c r="P38" s="8">
        <v>256.5</v>
      </c>
      <c r="Q38" s="8">
        <v>230.2</v>
      </c>
      <c r="R38" s="8">
        <v>230.25</v>
      </c>
      <c r="S38" s="8">
        <v>23245.734</v>
      </c>
      <c r="T38" s="8">
        <v>9863.31</v>
      </c>
      <c r="U38" s="8">
        <v>2673.558</v>
      </c>
      <c r="V38" s="8">
        <v>15429.949</v>
      </c>
      <c r="W38" s="8">
        <v>18103.506</v>
      </c>
      <c r="X38" s="8">
        <v>-790.142</v>
      </c>
      <c r="Y38" s="8">
        <v>49.969</v>
      </c>
      <c r="Z38" s="8">
        <v>18072.68</v>
      </c>
      <c r="AA38" s="8">
        <v>1482.307</v>
      </c>
      <c r="AB38" s="8">
        <v>911.11</v>
      </c>
      <c r="AC38" s="8" t="s">
        <v>135</v>
      </c>
      <c r="AD38" s="9">
        <v>-4815.382</v>
      </c>
      <c r="AE38" s="8">
        <v>0</v>
      </c>
      <c r="AF38" s="8">
        <v>266.67</v>
      </c>
      <c r="AG38" s="8">
        <v>266.67</v>
      </c>
      <c r="AH38" s="8">
        <v>200</v>
      </c>
      <c r="AI38" s="8">
        <v>33.33</v>
      </c>
      <c r="AJ38" s="8">
        <v>233.33</v>
      </c>
      <c r="AK38" s="8">
        <v>9464</v>
      </c>
      <c r="AL38" s="8">
        <v>23973.8</v>
      </c>
      <c r="AM38" s="8">
        <v>33437.8</v>
      </c>
      <c r="AN38" s="8">
        <v>20374.49</v>
      </c>
      <c r="AO38" s="8">
        <v>4692.73</v>
      </c>
      <c r="AP38" s="8">
        <v>15681.76</v>
      </c>
      <c r="AQ38" s="8">
        <v>22.37</v>
      </c>
      <c r="AR38" s="8">
        <v>202.26</v>
      </c>
      <c r="AS38" s="8"/>
      <c r="AT38" s="8"/>
      <c r="AU38" s="8">
        <v>261</v>
      </c>
      <c r="AV38" s="16">
        <v>261</v>
      </c>
      <c r="AW38" s="9">
        <v>233.33</v>
      </c>
      <c r="AX38" s="9">
        <v>266.67</v>
      </c>
      <c r="AY38" s="9">
        <v>251</v>
      </c>
      <c r="AZ38" s="20">
        <v>251</v>
      </c>
      <c r="BA38" s="9">
        <v>233.33</v>
      </c>
      <c r="BB38" s="9">
        <v>266.67</v>
      </c>
      <c r="BC38" s="8"/>
      <c r="BD38" s="8"/>
      <c r="BE38" s="24">
        <f t="shared" si="0"/>
        <v>233.33</v>
      </c>
      <c r="BF38" s="24">
        <f t="shared" ref="BF38:BH38" si="84">AH38</f>
        <v>200</v>
      </c>
      <c r="BG38" s="24">
        <f t="shared" si="84"/>
        <v>33.33</v>
      </c>
      <c r="BH38" s="24">
        <f t="shared" si="84"/>
        <v>233.33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266.67</v>
      </c>
      <c r="BN38" s="23">
        <f t="shared" ref="BN38:BP38" si="85">AE38</f>
        <v>0</v>
      </c>
      <c r="BO38" s="23">
        <f t="shared" si="85"/>
        <v>266.67</v>
      </c>
      <c r="BP38" s="23">
        <f t="shared" si="85"/>
        <v>266.67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266.67</v>
      </c>
    </row>
    <row r="39" s="2" customFormat="1" spans="1:72">
      <c r="A39" s="8">
        <v>23000.37</v>
      </c>
      <c r="B39" s="8">
        <v>-9494</v>
      </c>
      <c r="C39" s="8">
        <v>15910.08</v>
      </c>
      <c r="D39" s="8">
        <v>15324.79</v>
      </c>
      <c r="E39" s="8">
        <v>22.53</v>
      </c>
      <c r="F39" s="9">
        <v>-6998</v>
      </c>
      <c r="G39" s="8">
        <v>189.89</v>
      </c>
      <c r="H39" s="8">
        <v>189.89</v>
      </c>
      <c r="I39" s="8">
        <v>199.37</v>
      </c>
      <c r="J39" s="8">
        <v>199.89</v>
      </c>
      <c r="K39" s="8">
        <v>482.3</v>
      </c>
      <c r="L39" s="8">
        <v>482.3</v>
      </c>
      <c r="M39" s="8">
        <v>478.95</v>
      </c>
      <c r="N39" s="8">
        <v>0</v>
      </c>
      <c r="O39" s="8">
        <v>259.9</v>
      </c>
      <c r="P39" s="8">
        <v>253.6</v>
      </c>
      <c r="Q39" s="8">
        <v>230.2</v>
      </c>
      <c r="R39" s="8">
        <v>229.67</v>
      </c>
      <c r="S39" s="8">
        <v>22839.777</v>
      </c>
      <c r="T39" s="8">
        <v>9702.271</v>
      </c>
      <c r="U39" s="8">
        <v>2869.238</v>
      </c>
      <c r="V39" s="8">
        <v>15840.402</v>
      </c>
      <c r="W39" s="8">
        <v>18709.64</v>
      </c>
      <c r="X39" s="8">
        <v>-1090.256</v>
      </c>
      <c r="Y39" s="8">
        <v>49.976</v>
      </c>
      <c r="Z39" s="8">
        <v>18685.254</v>
      </c>
      <c r="AA39" s="8">
        <v>935.07</v>
      </c>
      <c r="AB39" s="8">
        <v>926.13</v>
      </c>
      <c r="AC39" s="8" t="s">
        <v>135</v>
      </c>
      <c r="AD39" s="9">
        <v>-4825.887</v>
      </c>
      <c r="AE39" s="8">
        <v>0</v>
      </c>
      <c r="AF39" s="8">
        <v>266.67</v>
      </c>
      <c r="AG39" s="8">
        <v>266.67</v>
      </c>
      <c r="AH39" s="8">
        <v>0</v>
      </c>
      <c r="AI39" s="8">
        <v>255.56</v>
      </c>
      <c r="AJ39" s="8">
        <v>255.56</v>
      </c>
      <c r="AK39" s="8">
        <v>9548</v>
      </c>
      <c r="AL39" s="8">
        <v>23468.9</v>
      </c>
      <c r="AM39" s="8">
        <v>33016.9</v>
      </c>
      <c r="AN39" s="8">
        <v>21860.86</v>
      </c>
      <c r="AO39" s="8">
        <v>4855.24</v>
      </c>
      <c r="AP39" s="8">
        <v>17005.62</v>
      </c>
      <c r="AQ39" s="8">
        <v>22.53</v>
      </c>
      <c r="AR39" s="8">
        <v>17.26</v>
      </c>
      <c r="AS39" s="8"/>
      <c r="AT39" s="8"/>
      <c r="AU39" s="8">
        <v>261</v>
      </c>
      <c r="AV39" s="16">
        <v>261</v>
      </c>
      <c r="AW39" s="9">
        <v>255.56</v>
      </c>
      <c r="AX39" s="9">
        <v>266.67</v>
      </c>
      <c r="AY39" s="9">
        <v>251</v>
      </c>
      <c r="AZ39" s="20">
        <v>251</v>
      </c>
      <c r="BA39" s="9">
        <v>255.56</v>
      </c>
      <c r="BB39" s="9">
        <v>266.67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266.67</v>
      </c>
      <c r="BN39" s="23">
        <f t="shared" ref="BN39:BP39" si="87">AE39</f>
        <v>0</v>
      </c>
      <c r="BO39" s="23">
        <f t="shared" si="87"/>
        <v>266.67</v>
      </c>
      <c r="BP39" s="23">
        <f t="shared" si="87"/>
        <v>266.67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266.67</v>
      </c>
    </row>
    <row r="40" s="2" customFormat="1" spans="1:72">
      <c r="A40" s="8">
        <v>22632</v>
      </c>
      <c r="B40" s="8">
        <v>-9565</v>
      </c>
      <c r="C40" s="8">
        <v>15908.28</v>
      </c>
      <c r="D40" s="8">
        <v>15320.3</v>
      </c>
      <c r="E40" s="8">
        <v>22.7</v>
      </c>
      <c r="F40" s="9">
        <v>-6998</v>
      </c>
      <c r="G40" s="8">
        <v>190.77</v>
      </c>
      <c r="H40" s="8">
        <v>189.89</v>
      </c>
      <c r="I40" s="8">
        <v>196.71</v>
      </c>
      <c r="J40" s="8">
        <v>197.59</v>
      </c>
      <c r="K40" s="8">
        <v>481.13</v>
      </c>
      <c r="L40" s="8">
        <v>482.99</v>
      </c>
      <c r="M40" s="8">
        <v>479.36</v>
      </c>
      <c r="N40" s="8">
        <v>0</v>
      </c>
      <c r="O40" s="8">
        <v>260.1</v>
      </c>
      <c r="P40" s="8">
        <v>254.2</v>
      </c>
      <c r="Q40" s="8">
        <v>230.2</v>
      </c>
      <c r="R40" s="8">
        <v>230.09</v>
      </c>
      <c r="S40" s="8">
        <v>22670.93</v>
      </c>
      <c r="T40" s="8">
        <v>9598.552</v>
      </c>
      <c r="U40" s="8">
        <v>3021.726</v>
      </c>
      <c r="V40" s="8">
        <v>15861.543</v>
      </c>
      <c r="W40" s="8">
        <v>18883.27</v>
      </c>
      <c r="X40" s="8">
        <v>-1092.781</v>
      </c>
      <c r="Y40" s="8">
        <v>50.019</v>
      </c>
      <c r="Z40" s="8">
        <v>19043.762</v>
      </c>
      <c r="AA40" s="8">
        <v>688.031</v>
      </c>
      <c r="AB40" s="8">
        <v>933.28</v>
      </c>
      <c r="AC40" s="8" t="s">
        <v>135</v>
      </c>
      <c r="AD40" s="9">
        <v>-4829.1094</v>
      </c>
      <c r="AE40" s="8">
        <v>0</v>
      </c>
      <c r="AF40" s="8">
        <v>266.67</v>
      </c>
      <c r="AG40" s="8">
        <v>266.67</v>
      </c>
      <c r="AH40" s="8">
        <v>0</v>
      </c>
      <c r="AI40" s="8">
        <v>255.56</v>
      </c>
      <c r="AJ40" s="8">
        <v>255.56</v>
      </c>
      <c r="AK40" s="8">
        <v>9634</v>
      </c>
      <c r="AL40" s="8">
        <v>23261</v>
      </c>
      <c r="AM40" s="8">
        <v>32895</v>
      </c>
      <c r="AN40" s="8">
        <v>23233.53</v>
      </c>
      <c r="AO40" s="8">
        <v>5024.21</v>
      </c>
      <c r="AP40" s="8">
        <v>18209.32</v>
      </c>
      <c r="AQ40" s="8">
        <v>22.7</v>
      </c>
      <c r="AR40" s="8">
        <v>17.31</v>
      </c>
      <c r="AS40" s="8"/>
      <c r="AT40" s="8"/>
      <c r="AU40" s="8">
        <v>261</v>
      </c>
      <c r="AV40" s="16">
        <v>261</v>
      </c>
      <c r="AW40" s="9">
        <v>255.56</v>
      </c>
      <c r="AX40" s="9">
        <v>266.67</v>
      </c>
      <c r="AY40" s="9">
        <v>251</v>
      </c>
      <c r="AZ40" s="20">
        <v>251</v>
      </c>
      <c r="BA40" s="9">
        <v>255.56</v>
      </c>
      <c r="BB40" s="9">
        <v>266.67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266.67</v>
      </c>
      <c r="BN40" s="23">
        <f t="shared" ref="BN40:BP40" si="89">AE40</f>
        <v>0</v>
      </c>
      <c r="BO40" s="23">
        <f t="shared" si="89"/>
        <v>266.67</v>
      </c>
      <c r="BP40" s="23">
        <f t="shared" si="89"/>
        <v>266.67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266.67</v>
      </c>
    </row>
    <row r="41" s="2" customFormat="1" spans="1:72">
      <c r="A41" s="8">
        <v>22335.01</v>
      </c>
      <c r="B41" s="8">
        <v>-9635</v>
      </c>
      <c r="C41" s="8">
        <v>15887.81</v>
      </c>
      <c r="D41" s="8">
        <v>15109.84</v>
      </c>
      <c r="E41" s="8">
        <v>23.05</v>
      </c>
      <c r="F41" s="9">
        <v>-6998</v>
      </c>
      <c r="G41" s="8">
        <v>189.89</v>
      </c>
      <c r="H41" s="8">
        <v>189.89</v>
      </c>
      <c r="I41" s="8">
        <v>196.18</v>
      </c>
      <c r="J41" s="8">
        <v>197.19</v>
      </c>
      <c r="K41" s="8">
        <v>479.27</v>
      </c>
      <c r="L41" s="8">
        <v>481.6</v>
      </c>
      <c r="M41" s="8">
        <v>476.89</v>
      </c>
      <c r="N41" s="8">
        <v>0</v>
      </c>
      <c r="O41" s="8">
        <v>259.9</v>
      </c>
      <c r="P41" s="8">
        <v>251.9</v>
      </c>
      <c r="Q41" s="8">
        <v>229.62</v>
      </c>
      <c r="R41" s="8">
        <v>229.83</v>
      </c>
      <c r="S41" s="8">
        <v>21982.352</v>
      </c>
      <c r="T41" s="8">
        <v>10093.235</v>
      </c>
      <c r="U41" s="8">
        <v>2961.776</v>
      </c>
      <c r="V41" s="8">
        <v>15738.083</v>
      </c>
      <c r="W41" s="8">
        <v>18699.859</v>
      </c>
      <c r="X41" s="8">
        <v>-1079.719</v>
      </c>
      <c r="Y41" s="8">
        <v>49.965</v>
      </c>
      <c r="Z41" s="8">
        <v>19028.168</v>
      </c>
      <c r="AA41" s="8">
        <v>683.383</v>
      </c>
      <c r="AB41" s="8">
        <v>918.84</v>
      </c>
      <c r="AC41" s="8" t="s">
        <v>135</v>
      </c>
      <c r="AD41" s="9">
        <v>-4834.8525</v>
      </c>
      <c r="AE41" s="8">
        <v>0</v>
      </c>
      <c r="AF41" s="8">
        <v>266.67</v>
      </c>
      <c r="AG41" s="8">
        <v>266.67</v>
      </c>
      <c r="AH41" s="8">
        <v>0</v>
      </c>
      <c r="AI41" s="8">
        <v>255.56</v>
      </c>
      <c r="AJ41" s="8">
        <v>255.56</v>
      </c>
      <c r="AK41" s="8">
        <v>9717</v>
      </c>
      <c r="AL41" s="8">
        <v>23053.1</v>
      </c>
      <c r="AM41" s="8">
        <v>32770.1</v>
      </c>
      <c r="AN41" s="8">
        <v>24474.18</v>
      </c>
      <c r="AO41" s="8">
        <v>5178.02</v>
      </c>
      <c r="AP41" s="8">
        <v>19296.16</v>
      </c>
      <c r="AQ41" s="8">
        <v>23.05</v>
      </c>
      <c r="AR41" s="8">
        <v>17.6</v>
      </c>
      <c r="AS41" s="8"/>
      <c r="AT41" s="8"/>
      <c r="AU41" s="8">
        <v>261</v>
      </c>
      <c r="AV41" s="16">
        <v>261</v>
      </c>
      <c r="AW41" s="9">
        <v>255.56</v>
      </c>
      <c r="AX41" s="9">
        <v>266.67</v>
      </c>
      <c r="AY41" s="9">
        <v>251</v>
      </c>
      <c r="AZ41" s="20">
        <v>251</v>
      </c>
      <c r="BA41" s="9">
        <v>255.56</v>
      </c>
      <c r="BB41" s="9">
        <v>266.67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266.67</v>
      </c>
      <c r="BN41" s="23">
        <f t="shared" ref="BN41:BP41" si="91">AE41</f>
        <v>0</v>
      </c>
      <c r="BO41" s="23">
        <f t="shared" si="91"/>
        <v>266.67</v>
      </c>
      <c r="BP41" s="23">
        <f t="shared" si="91"/>
        <v>266.67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266.67</v>
      </c>
    </row>
    <row r="42" s="2" customFormat="1" spans="1:72">
      <c r="A42" s="8">
        <v>21976.14</v>
      </c>
      <c r="B42" s="8">
        <v>-9707</v>
      </c>
      <c r="C42" s="8">
        <v>15604.31</v>
      </c>
      <c r="D42" s="8">
        <v>15088.31</v>
      </c>
      <c r="E42" s="8">
        <v>23.21</v>
      </c>
      <c r="F42" s="9">
        <v>-6999</v>
      </c>
      <c r="G42" s="8">
        <v>189.05</v>
      </c>
      <c r="H42" s="8">
        <v>189.05</v>
      </c>
      <c r="I42" s="8">
        <v>195.59</v>
      </c>
      <c r="J42" s="8">
        <v>198.72</v>
      </c>
      <c r="K42" s="8">
        <v>479.97</v>
      </c>
      <c r="L42" s="8">
        <v>482.99</v>
      </c>
      <c r="M42" s="8">
        <v>478.95</v>
      </c>
      <c r="N42" s="8">
        <v>0</v>
      </c>
      <c r="O42" s="8">
        <v>258.9</v>
      </c>
      <c r="P42" s="8">
        <v>249.7</v>
      </c>
      <c r="Q42" s="8">
        <v>230.04</v>
      </c>
      <c r="R42" s="8">
        <v>230.09</v>
      </c>
      <c r="S42" s="8">
        <v>22035.438</v>
      </c>
      <c r="T42" s="8">
        <v>9846.832</v>
      </c>
      <c r="U42" s="8">
        <v>3087.573</v>
      </c>
      <c r="V42" s="8">
        <v>15724.364</v>
      </c>
      <c r="W42" s="8">
        <v>18811.937</v>
      </c>
      <c r="X42" s="8">
        <v>-1086.089</v>
      </c>
      <c r="Y42" s="8">
        <v>50.024</v>
      </c>
      <c r="Z42" s="8">
        <v>19300.295</v>
      </c>
      <c r="AA42" s="8">
        <v>683.357</v>
      </c>
      <c r="AB42" s="8">
        <v>921.68</v>
      </c>
      <c r="AC42" s="8" t="s">
        <v>135</v>
      </c>
      <c r="AD42" s="9">
        <v>-4831.631</v>
      </c>
      <c r="AE42" s="8">
        <v>0</v>
      </c>
      <c r="AF42" s="8">
        <v>266.67</v>
      </c>
      <c r="AG42" s="8">
        <v>266.67</v>
      </c>
      <c r="AH42" s="8">
        <v>0</v>
      </c>
      <c r="AI42" s="8">
        <v>255.56</v>
      </c>
      <c r="AJ42" s="8">
        <v>255.56</v>
      </c>
      <c r="AK42" s="8">
        <v>9805</v>
      </c>
      <c r="AL42" s="8">
        <v>22845.2</v>
      </c>
      <c r="AM42" s="8">
        <v>32650.2</v>
      </c>
      <c r="AN42" s="8">
        <v>25653.69</v>
      </c>
      <c r="AO42" s="8">
        <v>5405.11</v>
      </c>
      <c r="AP42" s="8">
        <v>20248.58</v>
      </c>
      <c r="AQ42" s="8">
        <v>23.21</v>
      </c>
      <c r="AR42" s="8">
        <v>17.69</v>
      </c>
      <c r="AS42" s="8"/>
      <c r="AT42" s="8"/>
      <c r="AU42" s="8">
        <v>261</v>
      </c>
      <c r="AV42" s="16">
        <v>261</v>
      </c>
      <c r="AW42" s="9">
        <v>255.56</v>
      </c>
      <c r="AX42" s="9">
        <v>266.67</v>
      </c>
      <c r="AY42" s="9">
        <v>251</v>
      </c>
      <c r="AZ42" s="20">
        <v>251</v>
      </c>
      <c r="BA42" s="9">
        <v>255.56</v>
      </c>
      <c r="BB42" s="9">
        <v>266.67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266.67</v>
      </c>
      <c r="BN42" s="23">
        <f t="shared" ref="BN42:BP42" si="93">AE42</f>
        <v>0</v>
      </c>
      <c r="BO42" s="23">
        <f t="shared" si="93"/>
        <v>266.67</v>
      </c>
      <c r="BP42" s="23">
        <f t="shared" si="93"/>
        <v>266.67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266.67</v>
      </c>
    </row>
    <row r="43" s="2" customFormat="1" spans="1:72">
      <c r="A43" s="8">
        <v>21929.98</v>
      </c>
      <c r="B43" s="8">
        <v>-9473</v>
      </c>
      <c r="C43" s="8">
        <v>15596.78</v>
      </c>
      <c r="D43" s="8">
        <v>14823.85</v>
      </c>
      <c r="E43" s="8">
        <v>23.48</v>
      </c>
      <c r="F43" s="9">
        <v>-6997</v>
      </c>
      <c r="G43" s="8">
        <v>189.89</v>
      </c>
      <c r="H43" s="8">
        <v>190.77</v>
      </c>
      <c r="I43" s="8">
        <v>195.9</v>
      </c>
      <c r="J43" s="8">
        <v>196.77</v>
      </c>
      <c r="K43" s="8">
        <v>480.44</v>
      </c>
      <c r="L43" s="8">
        <v>482.3</v>
      </c>
      <c r="M43" s="8">
        <v>478.95</v>
      </c>
      <c r="N43" s="8">
        <v>0</v>
      </c>
      <c r="O43" s="8">
        <v>261.1</v>
      </c>
      <c r="P43" s="8">
        <v>251.6</v>
      </c>
      <c r="Q43" s="8">
        <v>230.57</v>
      </c>
      <c r="R43" s="8">
        <v>230.09</v>
      </c>
      <c r="S43" s="8">
        <v>21744.715</v>
      </c>
      <c r="T43" s="8">
        <v>9515.615</v>
      </c>
      <c r="U43" s="8">
        <v>3033.687</v>
      </c>
      <c r="V43" s="8">
        <v>15766.822</v>
      </c>
      <c r="W43" s="8">
        <v>18800.509</v>
      </c>
      <c r="X43" s="8">
        <v>-1076.129</v>
      </c>
      <c r="Y43" s="8">
        <v>49.976</v>
      </c>
      <c r="Z43" s="8">
        <v>19549.031</v>
      </c>
      <c r="AA43" s="8">
        <v>539.789</v>
      </c>
      <c r="AB43" s="8">
        <v>912.73</v>
      </c>
      <c r="AC43" s="8" t="s">
        <v>135</v>
      </c>
      <c r="AD43" s="9">
        <v>-4836.953</v>
      </c>
      <c r="AE43" s="8">
        <v>0</v>
      </c>
      <c r="AF43" s="8">
        <v>266.67</v>
      </c>
      <c r="AG43" s="8">
        <v>266.67</v>
      </c>
      <c r="AH43" s="8">
        <v>0</v>
      </c>
      <c r="AI43" s="8">
        <v>255.56</v>
      </c>
      <c r="AJ43" s="8">
        <v>255.56</v>
      </c>
      <c r="AK43" s="8">
        <v>9572</v>
      </c>
      <c r="AL43" s="8">
        <v>22785.8</v>
      </c>
      <c r="AM43" s="8">
        <v>32357.8</v>
      </c>
      <c r="AN43" s="8">
        <v>26745.08</v>
      </c>
      <c r="AO43" s="8">
        <v>5649.97</v>
      </c>
      <c r="AP43" s="8">
        <v>21095.11</v>
      </c>
      <c r="AQ43" s="8">
        <v>23.48</v>
      </c>
      <c r="AR43" s="8">
        <v>17.19</v>
      </c>
      <c r="AS43" s="8"/>
      <c r="AT43" s="8"/>
      <c r="AU43" s="8">
        <v>261</v>
      </c>
      <c r="AV43" s="16">
        <v>261</v>
      </c>
      <c r="AW43" s="9">
        <v>255.56</v>
      </c>
      <c r="AX43" s="9">
        <v>266.67</v>
      </c>
      <c r="AY43" s="9">
        <v>251</v>
      </c>
      <c r="AZ43" s="20">
        <v>251</v>
      </c>
      <c r="BA43" s="9">
        <v>255.56</v>
      </c>
      <c r="BB43" s="9">
        <v>266.67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266.67</v>
      </c>
      <c r="BN43" s="23">
        <f t="shared" ref="BN43:BP43" si="95">AE43</f>
        <v>0</v>
      </c>
      <c r="BO43" s="23">
        <f t="shared" si="95"/>
        <v>266.67</v>
      </c>
      <c r="BP43" s="23">
        <f t="shared" si="95"/>
        <v>266.67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266.67</v>
      </c>
    </row>
    <row r="44" s="2" customFormat="1" spans="1:72">
      <c r="A44" s="8">
        <v>21618.92</v>
      </c>
      <c r="B44" s="8">
        <v>-9432</v>
      </c>
      <c r="C44" s="8">
        <v>15603.78</v>
      </c>
      <c r="D44" s="8">
        <v>14449.92</v>
      </c>
      <c r="E44" s="8">
        <v>23.77</v>
      </c>
      <c r="F44" s="9">
        <v>-6998</v>
      </c>
      <c r="G44" s="8">
        <v>189.89</v>
      </c>
      <c r="H44" s="8">
        <v>189.89</v>
      </c>
      <c r="I44" s="8">
        <v>195.72</v>
      </c>
      <c r="J44" s="8">
        <v>196.57</v>
      </c>
      <c r="K44" s="8">
        <v>479.97</v>
      </c>
      <c r="L44" s="8">
        <v>482.3</v>
      </c>
      <c r="M44" s="8">
        <v>479.36</v>
      </c>
      <c r="N44" s="8">
        <v>0</v>
      </c>
      <c r="O44" s="8">
        <v>261.8</v>
      </c>
      <c r="P44" s="8">
        <v>251.2</v>
      </c>
      <c r="Q44" s="8">
        <v>230.31</v>
      </c>
      <c r="R44" s="8">
        <v>230.09</v>
      </c>
      <c r="S44" s="8">
        <v>21501.688</v>
      </c>
      <c r="T44" s="8">
        <v>9684.145</v>
      </c>
      <c r="U44" s="8">
        <v>2965.448</v>
      </c>
      <c r="V44" s="8">
        <v>15136.573</v>
      </c>
      <c r="W44" s="8">
        <v>18102.021</v>
      </c>
      <c r="X44" s="8">
        <v>-1069.207</v>
      </c>
      <c r="Y44" s="8">
        <v>49.969</v>
      </c>
      <c r="Z44" s="8">
        <v>19148.096</v>
      </c>
      <c r="AA44" s="8">
        <v>914.199</v>
      </c>
      <c r="AB44" s="8">
        <v>919.2</v>
      </c>
      <c r="AC44" s="8" t="s">
        <v>135</v>
      </c>
      <c r="AD44" s="9">
        <v>-4834.0117</v>
      </c>
      <c r="AE44" s="8">
        <v>0</v>
      </c>
      <c r="AF44" s="8">
        <v>266.67</v>
      </c>
      <c r="AG44" s="8">
        <v>266.67</v>
      </c>
      <c r="AH44" s="8">
        <v>0</v>
      </c>
      <c r="AI44" s="8">
        <v>255.56</v>
      </c>
      <c r="AJ44" s="8">
        <v>255.56</v>
      </c>
      <c r="AK44" s="8">
        <v>9341</v>
      </c>
      <c r="AL44" s="8">
        <v>22467.3</v>
      </c>
      <c r="AM44" s="8">
        <v>31808.3</v>
      </c>
      <c r="AN44" s="8">
        <v>27737.66</v>
      </c>
      <c r="AO44" s="8">
        <v>5909.37</v>
      </c>
      <c r="AP44" s="8">
        <v>21828.29</v>
      </c>
      <c r="AQ44" s="8">
        <v>23.77</v>
      </c>
      <c r="AR44" s="8">
        <v>17.58</v>
      </c>
      <c r="AS44" s="8"/>
      <c r="AT44" s="8"/>
      <c r="AU44" s="8">
        <v>261</v>
      </c>
      <c r="AV44" s="16">
        <v>261</v>
      </c>
      <c r="AW44" s="9">
        <v>255.56</v>
      </c>
      <c r="AX44" s="9">
        <v>266.67</v>
      </c>
      <c r="AY44" s="9">
        <v>251</v>
      </c>
      <c r="AZ44" s="20">
        <v>251</v>
      </c>
      <c r="BA44" s="9">
        <v>255.56</v>
      </c>
      <c r="BB44" s="9">
        <v>266.67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266.67</v>
      </c>
      <c r="BN44" s="23">
        <f t="shared" ref="BN44:BP44" si="97">AE44</f>
        <v>0</v>
      </c>
      <c r="BO44" s="23">
        <f t="shared" si="97"/>
        <v>266.67</v>
      </c>
      <c r="BP44" s="23">
        <f t="shared" si="97"/>
        <v>266.67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266.67</v>
      </c>
    </row>
    <row r="45" s="2" customFormat="1" spans="1:72">
      <c r="A45" s="8">
        <v>21629.43</v>
      </c>
      <c r="B45" s="8">
        <v>-9326</v>
      </c>
      <c r="C45" s="8">
        <v>15605.91</v>
      </c>
      <c r="D45" s="8">
        <v>14356.01</v>
      </c>
      <c r="E45" s="8">
        <v>24.02</v>
      </c>
      <c r="F45" s="9">
        <v>-6999</v>
      </c>
      <c r="G45" s="8">
        <v>189.89</v>
      </c>
      <c r="H45" s="8">
        <v>189.89</v>
      </c>
      <c r="I45" s="8">
        <v>195.77</v>
      </c>
      <c r="J45" s="8">
        <v>196.72</v>
      </c>
      <c r="K45" s="8">
        <v>480.9</v>
      </c>
      <c r="L45" s="8">
        <v>482.99</v>
      </c>
      <c r="M45" s="8">
        <v>479.36</v>
      </c>
      <c r="N45" s="8">
        <v>0</v>
      </c>
      <c r="O45" s="8">
        <v>262.2</v>
      </c>
      <c r="P45" s="8">
        <v>251.5</v>
      </c>
      <c r="Q45" s="8">
        <v>230.25</v>
      </c>
      <c r="R45" s="8">
        <v>229.83</v>
      </c>
      <c r="S45" s="8">
        <v>21714.262</v>
      </c>
      <c r="T45" s="8">
        <v>9548.238</v>
      </c>
      <c r="U45" s="8">
        <v>3034.252</v>
      </c>
      <c r="V45" s="8">
        <v>14806.855</v>
      </c>
      <c r="W45" s="8">
        <v>17841.107</v>
      </c>
      <c r="X45" s="8">
        <v>-1063.823</v>
      </c>
      <c r="Y45" s="8">
        <v>49.964</v>
      </c>
      <c r="Z45" s="8">
        <v>18768.898</v>
      </c>
      <c r="AA45" s="8">
        <v>1050.379</v>
      </c>
      <c r="AB45" s="8">
        <v>914.87</v>
      </c>
      <c r="AC45" s="8" t="s">
        <v>135</v>
      </c>
      <c r="AD45" s="9">
        <v>-4838.214</v>
      </c>
      <c r="AE45" s="8">
        <v>0</v>
      </c>
      <c r="AF45" s="8">
        <v>266.67</v>
      </c>
      <c r="AG45" s="8">
        <v>266.67</v>
      </c>
      <c r="AH45" s="8">
        <v>0</v>
      </c>
      <c r="AI45" s="8">
        <v>255.56</v>
      </c>
      <c r="AJ45" s="8">
        <v>255.56</v>
      </c>
      <c r="AK45" s="8">
        <v>9109</v>
      </c>
      <c r="AL45" s="8">
        <v>22919.6</v>
      </c>
      <c r="AM45" s="8">
        <v>32028.6</v>
      </c>
      <c r="AN45" s="8">
        <v>28594.99</v>
      </c>
      <c r="AO45" s="8">
        <v>6161.08</v>
      </c>
      <c r="AP45" s="8">
        <v>22433.91</v>
      </c>
      <c r="AQ45" s="8">
        <v>24.02</v>
      </c>
      <c r="AR45" s="8">
        <v>17.43</v>
      </c>
      <c r="AS45" s="8"/>
      <c r="AT45" s="8"/>
      <c r="AU45" s="8">
        <v>261</v>
      </c>
      <c r="AV45" s="16">
        <v>261</v>
      </c>
      <c r="AW45" s="9">
        <v>255.56</v>
      </c>
      <c r="AX45" s="9">
        <v>266.67</v>
      </c>
      <c r="AY45" s="9">
        <v>251</v>
      </c>
      <c r="AZ45" s="20">
        <v>251</v>
      </c>
      <c r="BA45" s="9">
        <v>255.56</v>
      </c>
      <c r="BB45" s="9">
        <v>266.67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255.56</v>
      </c>
      <c r="BH45" s="24">
        <f t="shared" si="98"/>
        <v>255.56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255.56</v>
      </c>
      <c r="BM45" s="23">
        <f t="shared" si="2"/>
        <v>266.67</v>
      </c>
      <c r="BN45" s="23">
        <f t="shared" ref="BN45:BP45" si="99">AE45</f>
        <v>0</v>
      </c>
      <c r="BO45" s="23">
        <f t="shared" si="99"/>
        <v>266.67</v>
      </c>
      <c r="BP45" s="23">
        <f t="shared" si="99"/>
        <v>266.67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266.67</v>
      </c>
    </row>
    <row r="46" s="2" customFormat="1" spans="1:72">
      <c r="A46" s="8">
        <v>22693.77</v>
      </c>
      <c r="B46" s="8">
        <v>-9167</v>
      </c>
      <c r="C46" s="8">
        <v>15601.71</v>
      </c>
      <c r="D46" s="8">
        <v>16785.17</v>
      </c>
      <c r="E46" s="8">
        <v>23.36</v>
      </c>
      <c r="F46" s="9">
        <v>-6998</v>
      </c>
      <c r="G46" s="8">
        <v>189.89</v>
      </c>
      <c r="H46" s="8">
        <v>189.89</v>
      </c>
      <c r="I46" s="8">
        <v>196.16</v>
      </c>
      <c r="J46" s="8">
        <v>197</v>
      </c>
      <c r="K46" s="8">
        <v>481.13</v>
      </c>
      <c r="L46" s="8">
        <v>483.46</v>
      </c>
      <c r="M46" s="8">
        <v>480.59</v>
      </c>
      <c r="N46" s="8">
        <v>0</v>
      </c>
      <c r="O46" s="8">
        <v>261.7</v>
      </c>
      <c r="P46" s="8">
        <v>251.3</v>
      </c>
      <c r="Q46" s="8">
        <v>230.31</v>
      </c>
      <c r="R46" s="8">
        <v>230.2</v>
      </c>
      <c r="S46" s="8">
        <v>22295.219</v>
      </c>
      <c r="T46" s="8">
        <v>9391.689</v>
      </c>
      <c r="U46" s="8">
        <v>3660.306</v>
      </c>
      <c r="V46" s="8">
        <v>14744.458</v>
      </c>
      <c r="W46" s="8">
        <v>18404.764</v>
      </c>
      <c r="X46" s="8">
        <v>-1058.203</v>
      </c>
      <c r="Y46" s="8">
        <v>49.969</v>
      </c>
      <c r="Z46" s="8">
        <v>18971.574</v>
      </c>
      <c r="AA46" s="8">
        <v>955.258</v>
      </c>
      <c r="AB46" s="8">
        <v>918.95</v>
      </c>
      <c r="AC46" s="8" t="s">
        <v>135</v>
      </c>
      <c r="AD46" s="9">
        <v>-4832.051</v>
      </c>
      <c r="AE46" s="8">
        <v>0</v>
      </c>
      <c r="AF46" s="8">
        <v>266.67</v>
      </c>
      <c r="AG46" s="8">
        <v>266.67</v>
      </c>
      <c r="AH46" s="8">
        <v>0</v>
      </c>
      <c r="AI46" s="8">
        <v>255.56</v>
      </c>
      <c r="AJ46" s="8">
        <v>255.56</v>
      </c>
      <c r="AK46" s="8">
        <v>8881</v>
      </c>
      <c r="AL46" s="8">
        <v>23846.7</v>
      </c>
      <c r="AM46" s="8">
        <v>32727.7</v>
      </c>
      <c r="AN46" s="8">
        <v>29333.48</v>
      </c>
      <c r="AO46" s="8">
        <v>6417.54</v>
      </c>
      <c r="AP46" s="8">
        <v>22915.94</v>
      </c>
      <c r="AQ46" s="8">
        <v>23.36</v>
      </c>
      <c r="AR46" s="8">
        <v>18.03</v>
      </c>
      <c r="AS46" s="8"/>
      <c r="AT46" s="8"/>
      <c r="AU46" s="8">
        <v>261</v>
      </c>
      <c r="AV46" s="16">
        <v>261</v>
      </c>
      <c r="AW46" s="9">
        <v>255.56</v>
      </c>
      <c r="AX46" s="9">
        <v>266.67</v>
      </c>
      <c r="AY46" s="9">
        <v>251</v>
      </c>
      <c r="AZ46" s="20">
        <v>251</v>
      </c>
      <c r="BA46" s="9">
        <v>255.56</v>
      </c>
      <c r="BB46" s="9">
        <v>266.67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255.56</v>
      </c>
      <c r="BH46" s="24">
        <f t="shared" si="100"/>
        <v>255.56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255.56</v>
      </c>
      <c r="BM46" s="23">
        <f t="shared" si="2"/>
        <v>266.67</v>
      </c>
      <c r="BN46" s="23">
        <f t="shared" ref="BN46:BP46" si="101">AE46</f>
        <v>0</v>
      </c>
      <c r="BO46" s="23">
        <f t="shared" si="101"/>
        <v>266.67</v>
      </c>
      <c r="BP46" s="23">
        <f t="shared" si="101"/>
        <v>266.67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266.67</v>
      </c>
    </row>
    <row r="47" s="2" customFormat="1" spans="1:72">
      <c r="A47" s="8">
        <v>22326.99</v>
      </c>
      <c r="B47" s="8">
        <v>-8988</v>
      </c>
      <c r="C47" s="8">
        <v>15598.37</v>
      </c>
      <c r="D47" s="8">
        <v>16318.98</v>
      </c>
      <c r="E47" s="8">
        <v>23.54</v>
      </c>
      <c r="F47" s="9">
        <v>-6998</v>
      </c>
      <c r="G47" s="8">
        <v>190.77</v>
      </c>
      <c r="H47" s="8">
        <v>189.89</v>
      </c>
      <c r="I47" s="8">
        <v>195.79</v>
      </c>
      <c r="J47" s="8">
        <v>196.47</v>
      </c>
      <c r="K47" s="8">
        <v>475.55</v>
      </c>
      <c r="L47" s="8">
        <v>476.95</v>
      </c>
      <c r="M47" s="8">
        <v>478.95</v>
      </c>
      <c r="N47" s="8">
        <v>0</v>
      </c>
      <c r="O47" s="8">
        <v>260.7</v>
      </c>
      <c r="P47" s="8">
        <v>251</v>
      </c>
      <c r="Q47" s="8">
        <v>229.83</v>
      </c>
      <c r="R47" s="8">
        <v>230.31</v>
      </c>
      <c r="S47" s="8">
        <v>22513.754</v>
      </c>
      <c r="T47" s="8">
        <v>8975.648</v>
      </c>
      <c r="U47" s="8">
        <v>3758.207</v>
      </c>
      <c r="V47" s="8">
        <v>14889.348</v>
      </c>
      <c r="W47" s="8">
        <v>18647.556</v>
      </c>
      <c r="X47" s="8">
        <v>-1062.216</v>
      </c>
      <c r="Y47" s="8">
        <v>50.03</v>
      </c>
      <c r="Z47" s="8">
        <v>19121.2</v>
      </c>
      <c r="AA47" s="8">
        <v>815.863</v>
      </c>
      <c r="AB47" s="8">
        <v>914.45</v>
      </c>
      <c r="AC47" s="8" t="s">
        <v>135</v>
      </c>
      <c r="AD47" s="9">
        <v>-4853.202</v>
      </c>
      <c r="AE47" s="8">
        <v>0</v>
      </c>
      <c r="AF47" s="8">
        <v>266.67</v>
      </c>
      <c r="AG47" s="8">
        <v>266.67</v>
      </c>
      <c r="AH47" s="8">
        <v>0</v>
      </c>
      <c r="AI47" s="8">
        <v>255.56</v>
      </c>
      <c r="AJ47" s="8">
        <v>255.56</v>
      </c>
      <c r="AK47" s="8">
        <v>8778</v>
      </c>
      <c r="AL47" s="8">
        <v>23906.5</v>
      </c>
      <c r="AM47" s="8">
        <v>32684.5</v>
      </c>
      <c r="AN47" s="8">
        <v>29972.11</v>
      </c>
      <c r="AO47" s="8">
        <v>6670.35</v>
      </c>
      <c r="AP47" s="8">
        <v>23301.76</v>
      </c>
      <c r="AQ47" s="8">
        <v>23.54</v>
      </c>
      <c r="AR47" s="8">
        <v>18.18</v>
      </c>
      <c r="AS47" s="8"/>
      <c r="AT47" s="8"/>
      <c r="AU47" s="8">
        <v>261</v>
      </c>
      <c r="AV47" s="16">
        <v>261</v>
      </c>
      <c r="AW47" s="9">
        <v>255.56</v>
      </c>
      <c r="AX47" s="9">
        <v>266.67</v>
      </c>
      <c r="AY47" s="9">
        <v>251</v>
      </c>
      <c r="AZ47" s="20">
        <v>251</v>
      </c>
      <c r="BA47" s="9">
        <v>255.56</v>
      </c>
      <c r="BB47" s="9">
        <v>266.67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255.56</v>
      </c>
      <c r="BH47" s="24">
        <f t="shared" si="102"/>
        <v>255.56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255.56</v>
      </c>
      <c r="BM47" s="23">
        <f t="shared" si="2"/>
        <v>266.67</v>
      </c>
      <c r="BN47" s="23">
        <f t="shared" ref="BN47:BP47" si="103">AE47</f>
        <v>0</v>
      </c>
      <c r="BO47" s="23">
        <f t="shared" si="103"/>
        <v>266.67</v>
      </c>
      <c r="BP47" s="23">
        <f t="shared" si="103"/>
        <v>266.67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266.67</v>
      </c>
    </row>
    <row r="48" s="2" customFormat="1" spans="1:72">
      <c r="A48" s="8">
        <v>22322.31</v>
      </c>
      <c r="B48" s="8">
        <v>-8835</v>
      </c>
      <c r="C48" s="8">
        <v>15600.51</v>
      </c>
      <c r="D48" s="8">
        <v>16162.41</v>
      </c>
      <c r="E48" s="8">
        <v>23.9</v>
      </c>
      <c r="F48" s="9">
        <v>-6998</v>
      </c>
      <c r="G48" s="8">
        <v>189.89</v>
      </c>
      <c r="H48" s="8">
        <v>188.2</v>
      </c>
      <c r="I48" s="8">
        <v>195.49</v>
      </c>
      <c r="J48" s="8">
        <v>196.57</v>
      </c>
      <c r="K48" s="8">
        <v>481.83</v>
      </c>
      <c r="L48" s="8">
        <v>481.37</v>
      </c>
      <c r="M48" s="8">
        <v>479.36</v>
      </c>
      <c r="N48" s="8">
        <v>0</v>
      </c>
      <c r="O48" s="8">
        <v>260.6</v>
      </c>
      <c r="P48" s="8">
        <v>250.6</v>
      </c>
      <c r="Q48" s="8">
        <v>230.46</v>
      </c>
      <c r="R48" s="8">
        <v>230.62</v>
      </c>
      <c r="S48" s="8">
        <v>22131.484</v>
      </c>
      <c r="T48" s="8">
        <v>9012.574</v>
      </c>
      <c r="U48" s="8">
        <v>3683.074</v>
      </c>
      <c r="V48" s="8">
        <v>14589.214</v>
      </c>
      <c r="W48" s="8">
        <v>18272.287</v>
      </c>
      <c r="X48" s="8">
        <v>-1056.796</v>
      </c>
      <c r="Y48" s="8">
        <v>50.032</v>
      </c>
      <c r="Z48" s="8">
        <v>19137.621</v>
      </c>
      <c r="AA48" s="8">
        <v>865.758</v>
      </c>
      <c r="AB48" s="8">
        <v>917.45</v>
      </c>
      <c r="AC48" s="8" t="s">
        <v>135</v>
      </c>
      <c r="AD48" s="9">
        <v>-4829.6694</v>
      </c>
      <c r="AE48" s="8">
        <v>0</v>
      </c>
      <c r="AF48" s="8">
        <v>266.67</v>
      </c>
      <c r="AG48" s="8">
        <v>266.67</v>
      </c>
      <c r="AH48" s="8">
        <v>0</v>
      </c>
      <c r="AI48" s="8">
        <v>255.56</v>
      </c>
      <c r="AJ48" s="8">
        <v>255.56</v>
      </c>
      <c r="AK48" s="8">
        <v>8676</v>
      </c>
      <c r="AL48" s="8">
        <v>23607.4</v>
      </c>
      <c r="AM48" s="8">
        <v>32283.4</v>
      </c>
      <c r="AN48" s="8">
        <v>30495.77</v>
      </c>
      <c r="AO48" s="8">
        <v>6928.72</v>
      </c>
      <c r="AP48" s="8">
        <v>23567.05</v>
      </c>
      <c r="AQ48" s="8">
        <v>23.9</v>
      </c>
      <c r="AR48" s="8">
        <v>18.49</v>
      </c>
      <c r="AS48" s="8"/>
      <c r="AT48" s="8"/>
      <c r="AU48" s="8">
        <v>261</v>
      </c>
      <c r="AV48" s="16">
        <v>261</v>
      </c>
      <c r="AW48" s="9">
        <v>255.56</v>
      </c>
      <c r="AX48" s="9">
        <v>266.67</v>
      </c>
      <c r="AY48" s="9">
        <v>251</v>
      </c>
      <c r="AZ48" s="20">
        <v>251</v>
      </c>
      <c r="BA48" s="9">
        <v>255.56</v>
      </c>
      <c r="BB48" s="9">
        <v>266.67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255.56</v>
      </c>
      <c r="BH48" s="24">
        <f t="shared" si="104"/>
        <v>255.56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255.56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8">
        <v>21688.82</v>
      </c>
      <c r="B49" s="8">
        <v>-8696</v>
      </c>
      <c r="C49" s="8">
        <v>15585</v>
      </c>
      <c r="D49" s="8">
        <v>15457.81</v>
      </c>
      <c r="E49" s="8">
        <v>24.43</v>
      </c>
      <c r="F49" s="9">
        <v>-7000</v>
      </c>
      <c r="G49" s="8">
        <v>189.89</v>
      </c>
      <c r="H49" s="8">
        <v>189.89</v>
      </c>
      <c r="I49" s="8">
        <v>196.28</v>
      </c>
      <c r="J49" s="8">
        <v>196.67</v>
      </c>
      <c r="K49" s="8">
        <v>480.2</v>
      </c>
      <c r="L49" s="8">
        <v>481.6</v>
      </c>
      <c r="M49" s="8">
        <v>478.95</v>
      </c>
      <c r="N49" s="8">
        <v>0</v>
      </c>
      <c r="O49" s="8">
        <v>262.4</v>
      </c>
      <c r="P49" s="8">
        <v>251.5</v>
      </c>
      <c r="Q49" s="8">
        <v>230.31</v>
      </c>
      <c r="R49" s="8">
        <v>230.2</v>
      </c>
      <c r="S49" s="8">
        <v>21598.908</v>
      </c>
      <c r="T49" s="8">
        <v>9022.842</v>
      </c>
      <c r="U49" s="8">
        <v>3616.475</v>
      </c>
      <c r="V49" s="8">
        <v>14310.012</v>
      </c>
      <c r="W49" s="8">
        <v>17926.487</v>
      </c>
      <c r="X49" s="8">
        <v>-1047.765</v>
      </c>
      <c r="Y49" s="8">
        <v>49.971</v>
      </c>
      <c r="Z49" s="8">
        <v>19438.754</v>
      </c>
      <c r="AA49" s="8">
        <v>636.281</v>
      </c>
      <c r="AB49" s="8">
        <v>921.56</v>
      </c>
      <c r="AC49" s="8" t="s">
        <v>135</v>
      </c>
      <c r="AD49" s="9">
        <v>-4842.2764</v>
      </c>
      <c r="AE49" s="8">
        <v>0</v>
      </c>
      <c r="AF49" s="8">
        <v>266.67</v>
      </c>
      <c r="AG49" s="8">
        <v>266.67</v>
      </c>
      <c r="AH49" s="8">
        <v>0</v>
      </c>
      <c r="AI49" s="8">
        <v>255.56</v>
      </c>
      <c r="AJ49" s="8">
        <v>255.56</v>
      </c>
      <c r="AK49" s="8">
        <v>8574</v>
      </c>
      <c r="AL49" s="8">
        <v>22650.5</v>
      </c>
      <c r="AM49" s="8">
        <v>31224.5</v>
      </c>
      <c r="AN49" s="8">
        <v>30928.22</v>
      </c>
      <c r="AO49" s="8">
        <v>7196.51</v>
      </c>
      <c r="AP49" s="8">
        <v>23731.71</v>
      </c>
      <c r="AQ49" s="8">
        <v>24.43</v>
      </c>
      <c r="AR49" s="8">
        <v>19.07</v>
      </c>
      <c r="AS49" s="8"/>
      <c r="AT49" s="8"/>
      <c r="AU49" s="8">
        <v>261</v>
      </c>
      <c r="AV49" s="16">
        <v>261</v>
      </c>
      <c r="AW49" s="9">
        <v>255.56</v>
      </c>
      <c r="AX49" s="9">
        <v>266.67</v>
      </c>
      <c r="AY49" s="9">
        <v>251</v>
      </c>
      <c r="AZ49" s="20">
        <v>251</v>
      </c>
      <c r="BA49" s="9">
        <v>255.56</v>
      </c>
      <c r="BB49" s="9">
        <v>266.67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255.56</v>
      </c>
      <c r="BH49" s="24">
        <f t="shared" si="106"/>
        <v>255.56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255.56</v>
      </c>
      <c r="BM49" s="23">
        <f t="shared" si="2"/>
        <v>266.67</v>
      </c>
      <c r="BN49" s="23">
        <f t="shared" ref="BN49:BP49" si="107">AE49</f>
        <v>0</v>
      </c>
      <c r="BO49" s="23">
        <f t="shared" si="107"/>
        <v>266.67</v>
      </c>
      <c r="BP49" s="23">
        <f t="shared" si="107"/>
        <v>266.67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266.67</v>
      </c>
    </row>
    <row r="50" s="2" customFormat="1" spans="1:72">
      <c r="A50" s="8">
        <v>21376.21</v>
      </c>
      <c r="B50" s="8">
        <v>-8554</v>
      </c>
      <c r="C50" s="8">
        <v>15608.52</v>
      </c>
      <c r="D50" s="8">
        <v>15811.21</v>
      </c>
      <c r="E50" s="8">
        <v>25.07</v>
      </c>
      <c r="F50" s="9">
        <v>-7000</v>
      </c>
      <c r="G50" s="8">
        <v>189.05</v>
      </c>
      <c r="H50" s="8">
        <v>189.05</v>
      </c>
      <c r="I50" s="8">
        <v>194.89</v>
      </c>
      <c r="J50" s="8">
        <v>195.29</v>
      </c>
      <c r="K50" s="8">
        <v>480.2</v>
      </c>
      <c r="L50" s="8">
        <v>481.6</v>
      </c>
      <c r="M50" s="8">
        <v>478.12</v>
      </c>
      <c r="N50" s="8">
        <v>0</v>
      </c>
      <c r="O50" s="8">
        <v>259.2</v>
      </c>
      <c r="P50" s="8">
        <v>246.6</v>
      </c>
      <c r="Q50" s="8">
        <v>230.09</v>
      </c>
      <c r="R50" s="8">
        <v>230.04</v>
      </c>
      <c r="S50" s="8">
        <v>21344.191</v>
      </c>
      <c r="T50" s="8">
        <v>8359.073</v>
      </c>
      <c r="U50" s="8">
        <v>3646.15</v>
      </c>
      <c r="V50" s="8">
        <v>13418.817</v>
      </c>
      <c r="W50" s="8">
        <v>17064.967</v>
      </c>
      <c r="X50" s="8">
        <v>-1048.59</v>
      </c>
      <c r="Y50" s="8">
        <v>50.034</v>
      </c>
      <c r="Z50" s="8">
        <v>19308.605</v>
      </c>
      <c r="AA50" s="8">
        <v>709.428</v>
      </c>
      <c r="AB50" s="8">
        <v>923.88</v>
      </c>
      <c r="AC50" s="8" t="s">
        <v>135</v>
      </c>
      <c r="AD50" s="9">
        <v>-4846.058</v>
      </c>
      <c r="AE50" s="8">
        <v>0</v>
      </c>
      <c r="AF50" s="8">
        <v>266.67</v>
      </c>
      <c r="AG50" s="8">
        <v>266.67</v>
      </c>
      <c r="AH50" s="8">
        <v>0</v>
      </c>
      <c r="AI50" s="8">
        <v>255.56</v>
      </c>
      <c r="AJ50" s="8">
        <v>255.56</v>
      </c>
      <c r="AK50" s="8">
        <v>8471</v>
      </c>
      <c r="AL50" s="8">
        <v>22022.4</v>
      </c>
      <c r="AM50" s="8">
        <v>30493.4</v>
      </c>
      <c r="AN50" s="8">
        <v>31252.6</v>
      </c>
      <c r="AO50" s="8">
        <v>7452.65</v>
      </c>
      <c r="AP50" s="8">
        <v>23799.95</v>
      </c>
      <c r="AQ50" s="8">
        <v>25.07</v>
      </c>
      <c r="AR50" s="8">
        <v>19.93</v>
      </c>
      <c r="AS50" s="8"/>
      <c r="AT50" s="8"/>
      <c r="AU50" s="8">
        <v>261</v>
      </c>
      <c r="AV50" s="16">
        <v>261</v>
      </c>
      <c r="AW50" s="9">
        <v>255.56</v>
      </c>
      <c r="AX50" s="9">
        <v>266.67</v>
      </c>
      <c r="AY50" s="9">
        <v>251</v>
      </c>
      <c r="AZ50" s="20">
        <v>251</v>
      </c>
      <c r="BA50" s="9">
        <v>255.56</v>
      </c>
      <c r="BB50" s="9">
        <v>266.67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255.56</v>
      </c>
      <c r="BH50" s="24">
        <f t="shared" si="108"/>
        <v>255.56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255.56</v>
      </c>
      <c r="BM50" s="23">
        <f t="shared" si="2"/>
        <v>266.67</v>
      </c>
      <c r="BN50" s="23">
        <f t="shared" ref="BN50:BP50" si="109">AE50</f>
        <v>0</v>
      </c>
      <c r="BO50" s="23">
        <f t="shared" si="109"/>
        <v>266.67</v>
      </c>
      <c r="BP50" s="23">
        <f t="shared" si="109"/>
        <v>266.67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266.67</v>
      </c>
    </row>
    <row r="51" s="2" customFormat="1" spans="1:72">
      <c r="A51" s="8">
        <v>20766.83</v>
      </c>
      <c r="B51" s="8">
        <v>-8594</v>
      </c>
      <c r="C51" s="8">
        <v>15593.11</v>
      </c>
      <c r="D51" s="8">
        <v>15246.21</v>
      </c>
      <c r="E51" s="8">
        <v>25.48</v>
      </c>
      <c r="F51" s="9">
        <v>-6998</v>
      </c>
      <c r="G51" s="8">
        <v>189.89</v>
      </c>
      <c r="H51" s="8">
        <v>189.89</v>
      </c>
      <c r="I51" s="8">
        <v>197.17</v>
      </c>
      <c r="J51" s="8">
        <v>196.25</v>
      </c>
      <c r="K51" s="8">
        <v>480.44</v>
      </c>
      <c r="L51" s="8">
        <v>481.37</v>
      </c>
      <c r="M51" s="8">
        <v>479.77</v>
      </c>
      <c r="N51" s="8">
        <v>0</v>
      </c>
      <c r="O51" s="8">
        <v>262.7</v>
      </c>
      <c r="P51" s="8">
        <v>250.8</v>
      </c>
      <c r="Q51" s="8">
        <v>230.62</v>
      </c>
      <c r="R51" s="8">
        <v>230.46</v>
      </c>
      <c r="S51" s="8">
        <v>21037.867</v>
      </c>
      <c r="T51" s="8">
        <v>8850.707</v>
      </c>
      <c r="U51" s="8">
        <v>3638.364</v>
      </c>
      <c r="V51" s="8">
        <v>12986.113</v>
      </c>
      <c r="W51" s="8">
        <v>16624.477</v>
      </c>
      <c r="X51" s="8">
        <v>-1037.33</v>
      </c>
      <c r="Y51" s="8">
        <v>49.967</v>
      </c>
      <c r="Z51" s="8">
        <v>18893.701</v>
      </c>
      <c r="AA51" s="8">
        <v>1100.713</v>
      </c>
      <c r="AB51" s="8">
        <v>922.81</v>
      </c>
      <c r="AC51" s="8" t="s">
        <v>135</v>
      </c>
      <c r="AD51" s="9">
        <v>-4834.992</v>
      </c>
      <c r="AE51" s="8">
        <v>0</v>
      </c>
      <c r="AF51" s="8">
        <v>266.67</v>
      </c>
      <c r="AG51" s="8">
        <v>266.67</v>
      </c>
      <c r="AH51" s="8">
        <v>0</v>
      </c>
      <c r="AI51" s="8">
        <v>255.56</v>
      </c>
      <c r="AJ51" s="8">
        <v>255.56</v>
      </c>
      <c r="AK51" s="8">
        <v>8705</v>
      </c>
      <c r="AL51" s="8">
        <v>21663.6</v>
      </c>
      <c r="AM51" s="8">
        <v>30368.6</v>
      </c>
      <c r="AN51" s="8">
        <v>31515.97</v>
      </c>
      <c r="AO51" s="8">
        <v>7706.31</v>
      </c>
      <c r="AP51" s="8">
        <v>23809.66</v>
      </c>
      <c r="AQ51" s="8">
        <v>25.48</v>
      </c>
      <c r="AR51" s="8">
        <v>19.89</v>
      </c>
      <c r="AS51" s="8"/>
      <c r="AT51" s="8"/>
      <c r="AU51" s="8">
        <v>261</v>
      </c>
      <c r="AV51" s="16">
        <v>261</v>
      </c>
      <c r="AW51" s="9">
        <v>255.56</v>
      </c>
      <c r="AX51" s="9">
        <v>266.67</v>
      </c>
      <c r="AY51" s="9">
        <v>251</v>
      </c>
      <c r="AZ51" s="20">
        <v>251</v>
      </c>
      <c r="BA51" s="9">
        <v>255.56</v>
      </c>
      <c r="BB51" s="9">
        <v>266.67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255.56</v>
      </c>
      <c r="BH51" s="24">
        <f t="shared" si="110"/>
        <v>255.56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255.56</v>
      </c>
      <c r="BM51" s="23">
        <f t="shared" si="2"/>
        <v>266.67</v>
      </c>
      <c r="BN51" s="23">
        <f t="shared" ref="BN51:BP51" si="111">AE51</f>
        <v>0</v>
      </c>
      <c r="BO51" s="23">
        <f t="shared" si="111"/>
        <v>266.67</v>
      </c>
      <c r="BP51" s="23">
        <f t="shared" si="111"/>
        <v>266.67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266.67</v>
      </c>
    </row>
    <row r="52" s="2" customFormat="1" spans="1:72">
      <c r="A52" s="8">
        <v>20782.88</v>
      </c>
      <c r="B52" s="8">
        <v>-8830</v>
      </c>
      <c r="C52" s="8">
        <v>15595.74</v>
      </c>
      <c r="D52" s="8">
        <v>15478.44</v>
      </c>
      <c r="E52" s="8">
        <v>25.52</v>
      </c>
      <c r="F52" s="9">
        <v>-6998</v>
      </c>
      <c r="G52" s="8">
        <v>189.89</v>
      </c>
      <c r="H52" s="8">
        <v>190.77</v>
      </c>
      <c r="I52" s="8">
        <v>197.78</v>
      </c>
      <c r="J52" s="8">
        <v>196.51</v>
      </c>
      <c r="K52" s="8">
        <v>479.97</v>
      </c>
      <c r="L52" s="8">
        <v>482.99</v>
      </c>
      <c r="M52" s="8">
        <v>479.36</v>
      </c>
      <c r="N52" s="8">
        <v>0</v>
      </c>
      <c r="O52" s="8">
        <v>259.9</v>
      </c>
      <c r="P52" s="8">
        <v>251.3</v>
      </c>
      <c r="Q52" s="8">
        <v>230.52</v>
      </c>
      <c r="R52" s="8">
        <v>229.78</v>
      </c>
      <c r="S52" s="8">
        <v>20894.46</v>
      </c>
      <c r="T52" s="8">
        <v>8760.298</v>
      </c>
      <c r="U52" s="8">
        <v>3662.128</v>
      </c>
      <c r="V52" s="8">
        <v>12850.522</v>
      </c>
      <c r="W52" s="8">
        <v>16512.65</v>
      </c>
      <c r="X52" s="8">
        <v>-1033.28</v>
      </c>
      <c r="Y52" s="8">
        <v>49.986</v>
      </c>
      <c r="Z52" s="8">
        <v>18873.656</v>
      </c>
      <c r="AA52" s="8">
        <v>1058.887</v>
      </c>
      <c r="AB52" s="8">
        <v>931.56</v>
      </c>
      <c r="AC52" s="8" t="s">
        <v>135</v>
      </c>
      <c r="AD52" s="9">
        <v>-4838.494</v>
      </c>
      <c r="AE52" s="8">
        <v>0</v>
      </c>
      <c r="AF52" s="8">
        <v>266.67</v>
      </c>
      <c r="AG52" s="8">
        <v>266.67</v>
      </c>
      <c r="AH52" s="8">
        <v>0</v>
      </c>
      <c r="AI52" s="8">
        <v>255.56</v>
      </c>
      <c r="AJ52" s="8">
        <v>255.56</v>
      </c>
      <c r="AK52" s="8">
        <v>8941</v>
      </c>
      <c r="AL52" s="8">
        <v>21364.5</v>
      </c>
      <c r="AM52" s="8">
        <v>30305.5</v>
      </c>
      <c r="AN52" s="8">
        <v>31654.23</v>
      </c>
      <c r="AO52" s="8">
        <v>7970.46</v>
      </c>
      <c r="AP52" s="8">
        <v>23683.77</v>
      </c>
      <c r="AQ52" s="8">
        <v>25.52</v>
      </c>
      <c r="AR52" s="8">
        <v>20.09</v>
      </c>
      <c r="AS52" s="8"/>
      <c r="AT52" s="8"/>
      <c r="AU52" s="8">
        <v>261</v>
      </c>
      <c r="AV52" s="16">
        <v>261</v>
      </c>
      <c r="AW52" s="9">
        <v>255.56</v>
      </c>
      <c r="AX52" s="9">
        <v>266.67</v>
      </c>
      <c r="AY52" s="9">
        <v>251</v>
      </c>
      <c r="AZ52" s="20">
        <v>251</v>
      </c>
      <c r="BA52" s="9">
        <v>255.56</v>
      </c>
      <c r="BB52" s="9">
        <v>266.67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266.67</v>
      </c>
      <c r="BN52" s="23">
        <f t="shared" ref="BN52:BP52" si="113">AE52</f>
        <v>0</v>
      </c>
      <c r="BO52" s="23">
        <f t="shared" si="113"/>
        <v>266.67</v>
      </c>
      <c r="BP52" s="23">
        <f t="shared" si="113"/>
        <v>266.67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266.67</v>
      </c>
    </row>
    <row r="53" s="2" customFormat="1" spans="1:72">
      <c r="A53" s="8">
        <v>20477.71</v>
      </c>
      <c r="B53" s="8">
        <v>-9066</v>
      </c>
      <c r="C53" s="8">
        <v>15598.04</v>
      </c>
      <c r="D53" s="8">
        <v>15348.59</v>
      </c>
      <c r="E53" s="8">
        <v>25.35</v>
      </c>
      <c r="F53" s="9">
        <v>-6998</v>
      </c>
      <c r="G53" s="8">
        <v>190.77</v>
      </c>
      <c r="H53" s="8">
        <v>189.89</v>
      </c>
      <c r="I53" s="8">
        <v>196.98</v>
      </c>
      <c r="J53" s="8">
        <v>196.16</v>
      </c>
      <c r="K53" s="8">
        <v>479.27</v>
      </c>
      <c r="L53" s="8">
        <v>481.83</v>
      </c>
      <c r="M53" s="8">
        <v>479.77</v>
      </c>
      <c r="N53" s="8">
        <v>0</v>
      </c>
      <c r="O53" s="8">
        <v>262.1</v>
      </c>
      <c r="P53" s="8">
        <v>251.4</v>
      </c>
      <c r="Q53" s="8">
        <v>230.83</v>
      </c>
      <c r="R53" s="8">
        <v>230.09</v>
      </c>
      <c r="S53" s="8">
        <v>20613.451</v>
      </c>
      <c r="T53" s="8">
        <v>9039.096</v>
      </c>
      <c r="U53" s="8">
        <v>3598.95</v>
      </c>
      <c r="V53" s="8">
        <v>12871.957</v>
      </c>
      <c r="W53" s="8">
        <v>16470.907</v>
      </c>
      <c r="X53" s="8">
        <v>-1028.951</v>
      </c>
      <c r="Y53" s="8">
        <v>49.978</v>
      </c>
      <c r="Z53" s="8">
        <v>19097.86</v>
      </c>
      <c r="AA53" s="8">
        <v>888.109</v>
      </c>
      <c r="AB53" s="8">
        <v>928.77</v>
      </c>
      <c r="AC53" s="8" t="s">
        <v>135</v>
      </c>
      <c r="AD53" s="9">
        <v>-4832.4707</v>
      </c>
      <c r="AE53" s="8">
        <v>0</v>
      </c>
      <c r="AF53" s="8">
        <v>266.67</v>
      </c>
      <c r="AG53" s="8">
        <v>266.67</v>
      </c>
      <c r="AH53" s="8">
        <v>0</v>
      </c>
      <c r="AI53" s="8">
        <v>255.56</v>
      </c>
      <c r="AJ53" s="8">
        <v>255.56</v>
      </c>
      <c r="AK53" s="8">
        <v>9177</v>
      </c>
      <c r="AL53" s="8">
        <v>21185.1</v>
      </c>
      <c r="AM53" s="8">
        <v>30362.1</v>
      </c>
      <c r="AN53" s="8">
        <v>31689.82</v>
      </c>
      <c r="AO53" s="8">
        <v>8210.23</v>
      </c>
      <c r="AP53" s="8">
        <v>23479.59</v>
      </c>
      <c r="AQ53" s="8">
        <v>25.35</v>
      </c>
      <c r="AR53" s="8">
        <v>19.99</v>
      </c>
      <c r="AS53" s="8"/>
      <c r="AT53" s="8"/>
      <c r="AU53" s="8">
        <v>261</v>
      </c>
      <c r="AV53" s="16">
        <v>261</v>
      </c>
      <c r="AW53" s="9">
        <v>255.56</v>
      </c>
      <c r="AX53" s="9">
        <v>266.67</v>
      </c>
      <c r="AY53" s="9">
        <v>251</v>
      </c>
      <c r="AZ53" s="20">
        <v>251</v>
      </c>
      <c r="BA53" s="9">
        <v>255.56</v>
      </c>
      <c r="BB53" s="9">
        <v>266.67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266.67</v>
      </c>
      <c r="BN53" s="23">
        <f t="shared" ref="BN53:BP53" si="115">AE53</f>
        <v>0</v>
      </c>
      <c r="BO53" s="23">
        <f t="shared" si="115"/>
        <v>266.67</v>
      </c>
      <c r="BP53" s="23">
        <f t="shared" si="115"/>
        <v>266.67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266.67</v>
      </c>
    </row>
    <row r="54" s="2" customFormat="1" spans="1:72">
      <c r="A54" s="8">
        <v>20293.44</v>
      </c>
      <c r="B54" s="8">
        <v>-9300</v>
      </c>
      <c r="C54" s="8">
        <v>15599.1</v>
      </c>
      <c r="D54" s="8">
        <v>15384.91</v>
      </c>
      <c r="E54" s="8">
        <v>25.44</v>
      </c>
      <c r="F54" s="9">
        <v>-6998</v>
      </c>
      <c r="G54" s="8">
        <v>190.77</v>
      </c>
      <c r="H54" s="8">
        <v>189.89</v>
      </c>
      <c r="I54" s="8">
        <v>197.48</v>
      </c>
      <c r="J54" s="8">
        <v>197.44</v>
      </c>
      <c r="K54" s="8">
        <v>479.27</v>
      </c>
      <c r="L54" s="8">
        <v>481.6</v>
      </c>
      <c r="M54" s="8">
        <v>479.36</v>
      </c>
      <c r="N54" s="8">
        <v>0</v>
      </c>
      <c r="O54" s="8">
        <v>262.8</v>
      </c>
      <c r="P54" s="8">
        <v>251.1</v>
      </c>
      <c r="Q54" s="8">
        <v>230.2</v>
      </c>
      <c r="R54" s="8">
        <v>230.25</v>
      </c>
      <c r="S54" s="8">
        <v>20606.143</v>
      </c>
      <c r="T54" s="8">
        <v>9186.289</v>
      </c>
      <c r="U54" s="8">
        <v>3577.469</v>
      </c>
      <c r="V54" s="8">
        <v>12627.864</v>
      </c>
      <c r="W54" s="8">
        <v>16205.333</v>
      </c>
      <c r="X54" s="8">
        <v>-1029.576</v>
      </c>
      <c r="Y54" s="8">
        <v>50.019</v>
      </c>
      <c r="Z54" s="8">
        <v>19001.795</v>
      </c>
      <c r="AA54" s="8">
        <v>928.953</v>
      </c>
      <c r="AB54" s="8">
        <v>920.2</v>
      </c>
      <c r="AC54" s="8" t="s">
        <v>135</v>
      </c>
      <c r="AD54" s="9">
        <v>-4841.296</v>
      </c>
      <c r="AE54" s="8">
        <v>0</v>
      </c>
      <c r="AF54" s="8">
        <v>266.67</v>
      </c>
      <c r="AG54" s="8">
        <v>266.67</v>
      </c>
      <c r="AH54" s="8">
        <v>0</v>
      </c>
      <c r="AI54" s="8">
        <v>255.56</v>
      </c>
      <c r="AJ54" s="8">
        <v>255.56</v>
      </c>
      <c r="AK54" s="8">
        <v>9411</v>
      </c>
      <c r="AL54" s="8">
        <v>21035.6</v>
      </c>
      <c r="AM54" s="8">
        <v>30446.6</v>
      </c>
      <c r="AN54" s="8">
        <v>31610.77</v>
      </c>
      <c r="AO54" s="8">
        <v>8444.75</v>
      </c>
      <c r="AP54" s="8">
        <v>23166.02</v>
      </c>
      <c r="AQ54" s="8">
        <v>25.44</v>
      </c>
      <c r="AR54" s="8">
        <v>19.9</v>
      </c>
      <c r="AS54" s="8"/>
      <c r="AT54" s="8"/>
      <c r="AU54" s="8">
        <v>261</v>
      </c>
      <c r="AV54" s="16">
        <v>261</v>
      </c>
      <c r="AW54" s="9">
        <v>255.56</v>
      </c>
      <c r="AX54" s="9">
        <v>266.67</v>
      </c>
      <c r="AY54" s="9">
        <v>251</v>
      </c>
      <c r="AZ54" s="20">
        <v>251</v>
      </c>
      <c r="BA54" s="9">
        <v>255.56</v>
      </c>
      <c r="BB54" s="9">
        <v>266.67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266.67</v>
      </c>
      <c r="BN54" s="23">
        <f t="shared" ref="BN54:BP54" si="117">AE54</f>
        <v>0</v>
      </c>
      <c r="BO54" s="23">
        <f t="shared" si="117"/>
        <v>266.67</v>
      </c>
      <c r="BP54" s="23">
        <f t="shared" si="117"/>
        <v>266.67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266.67</v>
      </c>
    </row>
    <row r="55" s="2" customFormat="1" spans="1:72">
      <c r="A55" s="8">
        <v>20310.97</v>
      </c>
      <c r="B55" s="8">
        <v>-9287</v>
      </c>
      <c r="C55" s="8">
        <v>15597</v>
      </c>
      <c r="D55" s="8">
        <v>15394.62</v>
      </c>
      <c r="E55" s="8">
        <v>25.42</v>
      </c>
      <c r="F55" s="9">
        <v>-6999</v>
      </c>
      <c r="G55" s="8">
        <v>190.77</v>
      </c>
      <c r="H55" s="8">
        <v>189.89</v>
      </c>
      <c r="I55" s="8">
        <v>196.48</v>
      </c>
      <c r="J55" s="8">
        <v>196.59</v>
      </c>
      <c r="K55" s="8">
        <v>481.37</v>
      </c>
      <c r="L55" s="8">
        <v>482.99</v>
      </c>
      <c r="M55" s="8">
        <v>480.18</v>
      </c>
      <c r="N55" s="8">
        <v>0</v>
      </c>
      <c r="O55" s="8">
        <v>263.4</v>
      </c>
      <c r="P55" s="8">
        <v>252.1</v>
      </c>
      <c r="Q55" s="8">
        <v>230.57</v>
      </c>
      <c r="R55" s="8">
        <v>230.52</v>
      </c>
      <c r="S55" s="8">
        <v>20436.635</v>
      </c>
      <c r="T55" s="8">
        <v>9521.605</v>
      </c>
      <c r="U55" s="8">
        <v>3557.37</v>
      </c>
      <c r="V55" s="8">
        <v>12728.565</v>
      </c>
      <c r="W55" s="8">
        <v>16285.935</v>
      </c>
      <c r="X55" s="8">
        <v>-1016.772</v>
      </c>
      <c r="Y55" s="8">
        <v>49.969</v>
      </c>
      <c r="Z55" s="8">
        <v>19153.904</v>
      </c>
      <c r="AA55" s="8">
        <v>912.42</v>
      </c>
      <c r="AB55" s="8">
        <v>914.16</v>
      </c>
      <c r="AC55" s="8" t="s">
        <v>135</v>
      </c>
      <c r="AD55" s="9">
        <v>-4827.7085</v>
      </c>
      <c r="AE55" s="8">
        <v>0</v>
      </c>
      <c r="AF55" s="8">
        <v>266.67</v>
      </c>
      <c r="AG55" s="8">
        <v>266.67</v>
      </c>
      <c r="AH55" s="8">
        <v>0</v>
      </c>
      <c r="AI55" s="8">
        <v>255.56</v>
      </c>
      <c r="AJ55" s="8">
        <v>255.56</v>
      </c>
      <c r="AK55" s="8">
        <v>9394</v>
      </c>
      <c r="AL55" s="8">
        <v>21005.7</v>
      </c>
      <c r="AM55" s="8">
        <v>30399.7</v>
      </c>
      <c r="AN55" s="8">
        <v>31459.53</v>
      </c>
      <c r="AO55" s="8">
        <v>8674.34</v>
      </c>
      <c r="AP55" s="8">
        <v>22785.19</v>
      </c>
      <c r="AQ55" s="8">
        <v>25.42</v>
      </c>
      <c r="AR55" s="8">
        <v>19.89</v>
      </c>
      <c r="AS55" s="8"/>
      <c r="AT55" s="8"/>
      <c r="AU55" s="8">
        <v>261</v>
      </c>
      <c r="AV55" s="16">
        <v>261</v>
      </c>
      <c r="AW55" s="9">
        <v>255.56</v>
      </c>
      <c r="AX55" s="9">
        <v>266.67</v>
      </c>
      <c r="AY55" s="9">
        <v>251</v>
      </c>
      <c r="AZ55" s="20">
        <v>251</v>
      </c>
      <c r="BA55" s="9">
        <v>255.56</v>
      </c>
      <c r="BB55" s="9">
        <v>266.67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266.67</v>
      </c>
      <c r="BN55" s="23">
        <f t="shared" ref="BN55:BP55" si="119">AE55</f>
        <v>0</v>
      </c>
      <c r="BO55" s="23">
        <f t="shared" si="119"/>
        <v>266.67</v>
      </c>
      <c r="BP55" s="23">
        <f t="shared" si="119"/>
        <v>266.67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266.67</v>
      </c>
    </row>
    <row r="56" s="2" customFormat="1" spans="1:72">
      <c r="A56" s="8">
        <v>20464.56</v>
      </c>
      <c r="B56" s="8">
        <v>-9276</v>
      </c>
      <c r="C56" s="8">
        <v>15597.12</v>
      </c>
      <c r="D56" s="8">
        <v>15432.06</v>
      </c>
      <c r="E56" s="8">
        <v>25.35</v>
      </c>
      <c r="F56" s="9">
        <v>-6997</v>
      </c>
      <c r="G56" s="8">
        <v>189.89</v>
      </c>
      <c r="H56" s="8">
        <v>190.77</v>
      </c>
      <c r="I56" s="8">
        <v>196.46</v>
      </c>
      <c r="J56" s="8">
        <v>197.43</v>
      </c>
      <c r="K56" s="8">
        <v>480.44</v>
      </c>
      <c r="L56" s="8">
        <v>480.44</v>
      </c>
      <c r="M56" s="8">
        <v>479.36</v>
      </c>
      <c r="N56" s="8">
        <v>0</v>
      </c>
      <c r="O56" s="8">
        <v>262.5</v>
      </c>
      <c r="P56" s="8">
        <v>250.8</v>
      </c>
      <c r="Q56" s="8">
        <v>229.94</v>
      </c>
      <c r="R56" s="8">
        <v>230.09</v>
      </c>
      <c r="S56" s="8">
        <v>20582.678</v>
      </c>
      <c r="T56" s="8">
        <v>9362.066</v>
      </c>
      <c r="U56" s="8">
        <v>3963.394</v>
      </c>
      <c r="V56" s="8">
        <v>12584.092</v>
      </c>
      <c r="W56" s="8">
        <v>16547.486</v>
      </c>
      <c r="X56" s="8">
        <v>-1011.635</v>
      </c>
      <c r="Y56" s="8">
        <v>49.967</v>
      </c>
      <c r="Z56" s="8">
        <v>19146.512</v>
      </c>
      <c r="AA56" s="8">
        <v>800.375</v>
      </c>
      <c r="AB56" s="8">
        <v>918.56</v>
      </c>
      <c r="AC56" s="8" t="s">
        <v>135</v>
      </c>
      <c r="AD56" s="9">
        <v>-4827.288</v>
      </c>
      <c r="AE56" s="8">
        <v>0</v>
      </c>
      <c r="AF56" s="8">
        <v>266.67</v>
      </c>
      <c r="AG56" s="8">
        <v>266.67</v>
      </c>
      <c r="AH56" s="8">
        <v>0</v>
      </c>
      <c r="AI56" s="8">
        <v>255.56</v>
      </c>
      <c r="AJ56" s="8">
        <v>255.56</v>
      </c>
      <c r="AK56" s="8">
        <v>9378</v>
      </c>
      <c r="AL56" s="8">
        <v>21005.7</v>
      </c>
      <c r="AM56" s="8">
        <v>30383.7</v>
      </c>
      <c r="AN56" s="8">
        <v>31179.04</v>
      </c>
      <c r="AO56" s="8">
        <v>8891.7</v>
      </c>
      <c r="AP56" s="8">
        <v>22287.34</v>
      </c>
      <c r="AQ56" s="8">
        <v>25.35</v>
      </c>
      <c r="AR56" s="8">
        <v>19.51</v>
      </c>
      <c r="AS56" s="8"/>
      <c r="AT56" s="8"/>
      <c r="AU56" s="8">
        <v>261</v>
      </c>
      <c r="AV56" s="16">
        <v>261</v>
      </c>
      <c r="AW56" s="9">
        <v>255.56</v>
      </c>
      <c r="AX56" s="9">
        <v>266.67</v>
      </c>
      <c r="AY56" s="9">
        <v>251</v>
      </c>
      <c r="AZ56" s="20">
        <v>251</v>
      </c>
      <c r="BA56" s="9">
        <v>255.56</v>
      </c>
      <c r="BB56" s="9">
        <v>266.67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266.67</v>
      </c>
      <c r="BN56" s="23">
        <f t="shared" ref="BN56:BP56" si="121">AE56</f>
        <v>0</v>
      </c>
      <c r="BO56" s="23">
        <f t="shared" si="121"/>
        <v>266.67</v>
      </c>
      <c r="BP56" s="23">
        <f t="shared" si="121"/>
        <v>266.67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266.67</v>
      </c>
    </row>
    <row r="57" s="2" customFormat="1" spans="1:72">
      <c r="A57" s="8">
        <v>20604.36</v>
      </c>
      <c r="B57" s="8">
        <v>-9263</v>
      </c>
      <c r="C57" s="8">
        <v>15599.3</v>
      </c>
      <c r="D57" s="8">
        <v>15394.79</v>
      </c>
      <c r="E57" s="8">
        <v>25.1</v>
      </c>
      <c r="F57" s="9">
        <v>-6998</v>
      </c>
      <c r="G57" s="8">
        <v>189.89</v>
      </c>
      <c r="H57" s="8">
        <v>189.89</v>
      </c>
      <c r="I57" s="8">
        <v>196.07</v>
      </c>
      <c r="J57" s="8">
        <v>197.07</v>
      </c>
      <c r="K57" s="8">
        <v>480.2</v>
      </c>
      <c r="L57" s="8">
        <v>481.37</v>
      </c>
      <c r="M57" s="8">
        <v>480.18</v>
      </c>
      <c r="N57" s="8">
        <v>0</v>
      </c>
      <c r="O57" s="8">
        <v>261.6</v>
      </c>
      <c r="P57" s="8">
        <v>250.9</v>
      </c>
      <c r="Q57" s="8">
        <v>230.2</v>
      </c>
      <c r="R57" s="8">
        <v>230.46</v>
      </c>
      <c r="S57" s="8">
        <v>20631.48</v>
      </c>
      <c r="T57" s="8">
        <v>9490.813</v>
      </c>
      <c r="U57" s="8">
        <v>4237.922</v>
      </c>
      <c r="V57" s="8">
        <v>12450.6</v>
      </c>
      <c r="W57" s="8">
        <v>16688.522</v>
      </c>
      <c r="X57" s="8">
        <v>-1014.586</v>
      </c>
      <c r="Y57" s="8">
        <v>50.025</v>
      </c>
      <c r="Z57" s="8">
        <v>19164.133</v>
      </c>
      <c r="AA57" s="8">
        <v>759.488</v>
      </c>
      <c r="AB57" s="8">
        <v>916.49</v>
      </c>
      <c r="AC57" s="8" t="s">
        <v>135</v>
      </c>
      <c r="AD57" s="9">
        <v>-4839.195</v>
      </c>
      <c r="AE57" s="8">
        <v>0</v>
      </c>
      <c r="AF57" s="8">
        <v>266.67</v>
      </c>
      <c r="AG57" s="8">
        <v>266.67</v>
      </c>
      <c r="AH57" s="8">
        <v>0</v>
      </c>
      <c r="AI57" s="8">
        <v>255.56</v>
      </c>
      <c r="AJ57" s="8">
        <v>255.56</v>
      </c>
      <c r="AK57" s="8">
        <v>9361</v>
      </c>
      <c r="AL57" s="8">
        <v>21004.7</v>
      </c>
      <c r="AM57" s="8">
        <v>30365.7</v>
      </c>
      <c r="AN57" s="8">
        <v>30785.18</v>
      </c>
      <c r="AO57" s="8">
        <v>9107.24</v>
      </c>
      <c r="AP57" s="8">
        <v>21677.94</v>
      </c>
      <c r="AQ57" s="8">
        <v>25.1</v>
      </c>
      <c r="AR57" s="8">
        <v>20.13</v>
      </c>
      <c r="AS57" s="8"/>
      <c r="AT57" s="8"/>
      <c r="AU57" s="8">
        <v>261</v>
      </c>
      <c r="AV57" s="16">
        <v>261</v>
      </c>
      <c r="AW57" s="9">
        <v>255.56</v>
      </c>
      <c r="AX57" s="9">
        <v>266.67</v>
      </c>
      <c r="AY57" s="9">
        <v>251</v>
      </c>
      <c r="AZ57" s="20">
        <v>251</v>
      </c>
      <c r="BA57" s="9">
        <v>255.56</v>
      </c>
      <c r="BB57" s="9">
        <v>266.67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266.67</v>
      </c>
      <c r="BN57" s="23">
        <f t="shared" ref="BN57:BP57" si="123">AE57</f>
        <v>0</v>
      </c>
      <c r="BO57" s="23">
        <f t="shared" si="123"/>
        <v>266.67</v>
      </c>
      <c r="BP57" s="23">
        <f t="shared" si="123"/>
        <v>266.67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266.67</v>
      </c>
    </row>
    <row r="58" s="2" customFormat="1" spans="1:72">
      <c r="A58" s="8">
        <v>20890.9</v>
      </c>
      <c r="B58" s="8">
        <v>-9249</v>
      </c>
      <c r="C58" s="8">
        <v>15594.8</v>
      </c>
      <c r="D58" s="8">
        <v>15010.46</v>
      </c>
      <c r="E58" s="8">
        <v>24.88</v>
      </c>
      <c r="F58" s="9">
        <v>-6998</v>
      </c>
      <c r="G58" s="8">
        <v>189.89</v>
      </c>
      <c r="H58" s="8">
        <v>190.77</v>
      </c>
      <c r="I58" s="8">
        <v>195.97</v>
      </c>
      <c r="J58" s="8">
        <v>197.84</v>
      </c>
      <c r="K58" s="8">
        <v>479.97</v>
      </c>
      <c r="L58" s="8">
        <v>480.44</v>
      </c>
      <c r="M58" s="8">
        <v>478.95</v>
      </c>
      <c r="N58" s="8">
        <v>0</v>
      </c>
      <c r="O58" s="8">
        <v>262.5</v>
      </c>
      <c r="P58" s="8">
        <v>250.6</v>
      </c>
      <c r="Q58" s="8">
        <v>230.46</v>
      </c>
      <c r="R58" s="8">
        <v>229.78</v>
      </c>
      <c r="S58" s="8">
        <v>20600.398</v>
      </c>
      <c r="T58" s="8">
        <v>9299.136</v>
      </c>
      <c r="U58" s="8">
        <v>4384.273</v>
      </c>
      <c r="V58" s="8">
        <v>12388.755</v>
      </c>
      <c r="W58" s="8">
        <v>16773.028</v>
      </c>
      <c r="X58" s="8">
        <v>-1000.825</v>
      </c>
      <c r="Y58" s="8">
        <v>49.969</v>
      </c>
      <c r="Z58" s="8">
        <v>19319.453</v>
      </c>
      <c r="AA58" s="8">
        <v>608.748</v>
      </c>
      <c r="AB58" s="8">
        <v>912.18</v>
      </c>
      <c r="AC58" s="8" t="s">
        <v>135</v>
      </c>
      <c r="AD58" s="9">
        <v>-4835.5527</v>
      </c>
      <c r="AE58" s="8">
        <v>0</v>
      </c>
      <c r="AF58" s="8">
        <v>266.67</v>
      </c>
      <c r="AG58" s="8">
        <v>266.67</v>
      </c>
      <c r="AH58" s="8">
        <v>0</v>
      </c>
      <c r="AI58" s="8">
        <v>255.56</v>
      </c>
      <c r="AJ58" s="8">
        <v>255.56</v>
      </c>
      <c r="AK58" s="8">
        <v>9342</v>
      </c>
      <c r="AL58" s="8">
        <v>21219.2</v>
      </c>
      <c r="AM58" s="8">
        <v>30561.2</v>
      </c>
      <c r="AN58" s="8">
        <v>30239.53</v>
      </c>
      <c r="AO58" s="8">
        <v>9282.4</v>
      </c>
      <c r="AP58" s="8">
        <v>20957.13</v>
      </c>
      <c r="AQ58" s="8">
        <v>24.88</v>
      </c>
      <c r="AR58" s="8">
        <v>19.17</v>
      </c>
      <c r="AS58" s="8"/>
      <c r="AT58" s="8"/>
      <c r="AU58" s="8">
        <v>261</v>
      </c>
      <c r="AV58" s="16">
        <v>261</v>
      </c>
      <c r="AW58" s="9">
        <v>255.56</v>
      </c>
      <c r="AX58" s="9">
        <v>266.67</v>
      </c>
      <c r="AY58" s="9">
        <v>251</v>
      </c>
      <c r="AZ58" s="20">
        <v>251</v>
      </c>
      <c r="BA58" s="9">
        <v>255.56</v>
      </c>
      <c r="BB58" s="9">
        <v>266.67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266.67</v>
      </c>
      <c r="BN58" s="23">
        <f t="shared" ref="BN58:BP58" si="125">AE58</f>
        <v>0</v>
      </c>
      <c r="BO58" s="23">
        <f t="shared" si="125"/>
        <v>266.67</v>
      </c>
      <c r="BP58" s="23">
        <f t="shared" si="125"/>
        <v>266.67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266.67</v>
      </c>
    </row>
    <row r="59" s="2" customFormat="1" spans="1:72">
      <c r="A59" s="8">
        <v>20792.42</v>
      </c>
      <c r="B59" s="8">
        <v>-9218</v>
      </c>
      <c r="C59" s="8">
        <v>15598.99</v>
      </c>
      <c r="D59" s="8">
        <v>14847.4</v>
      </c>
      <c r="E59" s="8">
        <v>24.9</v>
      </c>
      <c r="F59" s="9">
        <v>-6998</v>
      </c>
      <c r="G59" s="8">
        <v>189.89</v>
      </c>
      <c r="H59" s="8">
        <v>189.05</v>
      </c>
      <c r="I59" s="8">
        <v>195.81</v>
      </c>
      <c r="J59" s="8">
        <v>197.48</v>
      </c>
      <c r="K59" s="8">
        <v>478.34</v>
      </c>
      <c r="L59" s="8">
        <v>481.6</v>
      </c>
      <c r="M59" s="8">
        <v>476.07</v>
      </c>
      <c r="N59" s="8">
        <v>0</v>
      </c>
      <c r="O59" s="8">
        <v>261.1</v>
      </c>
      <c r="P59" s="8">
        <v>248.5</v>
      </c>
      <c r="Q59" s="8">
        <v>229.62</v>
      </c>
      <c r="R59" s="8">
        <v>230.25</v>
      </c>
      <c r="S59" s="8">
        <v>21052.074</v>
      </c>
      <c r="T59" s="8">
        <v>9190.629</v>
      </c>
      <c r="U59" s="8">
        <v>4490.347</v>
      </c>
      <c r="V59" s="8">
        <v>12246.347</v>
      </c>
      <c r="W59" s="8">
        <v>16736.694</v>
      </c>
      <c r="X59" s="8">
        <v>-723.311</v>
      </c>
      <c r="Y59" s="8">
        <v>50.03</v>
      </c>
      <c r="Z59" s="8">
        <v>19344.826</v>
      </c>
      <c r="AA59" s="8">
        <v>656.99</v>
      </c>
      <c r="AB59" s="8">
        <v>911.09</v>
      </c>
      <c r="AC59" s="8" t="s">
        <v>135</v>
      </c>
      <c r="AD59" s="9">
        <v>-4843.257</v>
      </c>
      <c r="AE59" s="8">
        <v>0</v>
      </c>
      <c r="AF59" s="8">
        <v>266.67</v>
      </c>
      <c r="AG59" s="8">
        <v>266.67</v>
      </c>
      <c r="AH59" s="8">
        <v>0</v>
      </c>
      <c r="AI59" s="8">
        <v>255.56</v>
      </c>
      <c r="AJ59" s="8">
        <v>255.56</v>
      </c>
      <c r="AK59" s="8">
        <v>9280</v>
      </c>
      <c r="AL59" s="8">
        <v>21525.7</v>
      </c>
      <c r="AM59" s="8">
        <v>30805.7</v>
      </c>
      <c r="AN59" s="8">
        <v>29565.23</v>
      </c>
      <c r="AO59" s="8">
        <v>9438.22</v>
      </c>
      <c r="AP59" s="8">
        <v>20127.01</v>
      </c>
      <c r="AQ59" s="8">
        <v>24.9</v>
      </c>
      <c r="AR59" s="8">
        <v>18.74</v>
      </c>
      <c r="AS59" s="8"/>
      <c r="AT59" s="8"/>
      <c r="AU59" s="8">
        <v>261</v>
      </c>
      <c r="AV59" s="16">
        <v>261</v>
      </c>
      <c r="AW59" s="9">
        <v>255.56</v>
      </c>
      <c r="AX59" s="9">
        <v>266.67</v>
      </c>
      <c r="AY59" s="9">
        <v>251</v>
      </c>
      <c r="AZ59" s="20">
        <v>251</v>
      </c>
      <c r="BA59" s="9">
        <v>255.56</v>
      </c>
      <c r="BB59" s="9">
        <v>266.67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266.67</v>
      </c>
      <c r="BN59" s="23">
        <f t="shared" ref="BN59:BP59" si="127">AE59</f>
        <v>0</v>
      </c>
      <c r="BO59" s="23">
        <f t="shared" si="127"/>
        <v>266.67</v>
      </c>
      <c r="BP59" s="23">
        <f t="shared" si="127"/>
        <v>266.67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266.67</v>
      </c>
    </row>
    <row r="60" s="2" customFormat="1" spans="1:72">
      <c r="A60" s="8">
        <v>21443.79</v>
      </c>
      <c r="B60" s="8">
        <v>-9208</v>
      </c>
      <c r="C60" s="8">
        <v>15598.74</v>
      </c>
      <c r="D60" s="8">
        <v>15120.55</v>
      </c>
      <c r="E60" s="8">
        <v>24.48</v>
      </c>
      <c r="F60" s="9">
        <v>-6999</v>
      </c>
      <c r="G60" s="8">
        <v>189.89</v>
      </c>
      <c r="H60" s="8">
        <v>189.89</v>
      </c>
      <c r="I60" s="8">
        <v>195.84</v>
      </c>
      <c r="J60" s="8">
        <v>197.05</v>
      </c>
      <c r="K60" s="8">
        <v>480.44</v>
      </c>
      <c r="L60" s="8">
        <v>481.6</v>
      </c>
      <c r="M60" s="8">
        <v>478.53</v>
      </c>
      <c r="N60" s="8">
        <v>0</v>
      </c>
      <c r="O60" s="8">
        <v>262.1</v>
      </c>
      <c r="P60" s="8">
        <v>250.4</v>
      </c>
      <c r="Q60" s="8">
        <v>230.73</v>
      </c>
      <c r="R60" s="8">
        <v>229.88</v>
      </c>
      <c r="S60" s="8">
        <v>21572.625</v>
      </c>
      <c r="T60" s="8">
        <v>9567.629</v>
      </c>
      <c r="U60" s="8">
        <v>4598.586</v>
      </c>
      <c r="V60" s="8">
        <v>12111.103</v>
      </c>
      <c r="W60" s="8">
        <v>16709.689</v>
      </c>
      <c r="X60" s="8">
        <v>-151.608</v>
      </c>
      <c r="Y60" s="8">
        <v>49.966</v>
      </c>
      <c r="Z60" s="8">
        <v>19394.627</v>
      </c>
      <c r="AA60" s="8">
        <v>585.459</v>
      </c>
      <c r="AB60" s="8">
        <v>921.92</v>
      </c>
      <c r="AC60" s="8" t="s">
        <v>135</v>
      </c>
      <c r="AD60" s="9">
        <v>-4838.9146</v>
      </c>
      <c r="AE60" s="8">
        <v>0</v>
      </c>
      <c r="AF60" s="8">
        <v>266.67</v>
      </c>
      <c r="AG60" s="8">
        <v>266.67</v>
      </c>
      <c r="AH60" s="8">
        <v>0</v>
      </c>
      <c r="AI60" s="8">
        <v>255.56</v>
      </c>
      <c r="AJ60" s="8">
        <v>255.56</v>
      </c>
      <c r="AK60" s="8">
        <v>9221</v>
      </c>
      <c r="AL60" s="8">
        <v>21862.8</v>
      </c>
      <c r="AM60" s="8">
        <v>31083.8</v>
      </c>
      <c r="AN60" s="8">
        <v>28800.08</v>
      </c>
      <c r="AO60" s="8">
        <v>9584.86</v>
      </c>
      <c r="AP60" s="8">
        <v>19215.22</v>
      </c>
      <c r="AQ60" s="8">
        <v>24.48</v>
      </c>
      <c r="AR60" s="8">
        <v>18.32</v>
      </c>
      <c r="AS60" s="8"/>
      <c r="AT60" s="8"/>
      <c r="AU60" s="8">
        <v>261</v>
      </c>
      <c r="AV60" s="16">
        <v>261</v>
      </c>
      <c r="AW60" s="9">
        <v>255.56</v>
      </c>
      <c r="AX60" s="9">
        <v>266.67</v>
      </c>
      <c r="AY60" s="9">
        <v>251</v>
      </c>
      <c r="AZ60" s="20">
        <v>251</v>
      </c>
      <c r="BA60" s="9">
        <v>255.56</v>
      </c>
      <c r="BB60" s="9">
        <v>266.67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266.67</v>
      </c>
      <c r="BN60" s="23">
        <f t="shared" ref="BN60:BP60" si="129">AE60</f>
        <v>0</v>
      </c>
      <c r="BO60" s="23">
        <f t="shared" si="129"/>
        <v>266.67</v>
      </c>
      <c r="BP60" s="23">
        <f t="shared" si="129"/>
        <v>266.67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266.67</v>
      </c>
    </row>
    <row r="61" s="2" customFormat="1" spans="1:72">
      <c r="A61" s="8">
        <v>21749.08</v>
      </c>
      <c r="B61" s="8">
        <v>-9224</v>
      </c>
      <c r="C61" s="8">
        <v>15601.96</v>
      </c>
      <c r="D61" s="8">
        <v>14872.99</v>
      </c>
      <c r="E61" s="8">
        <v>24.1</v>
      </c>
      <c r="F61" s="9">
        <v>-6998</v>
      </c>
      <c r="G61" s="8">
        <v>189.89</v>
      </c>
      <c r="H61" s="8">
        <v>190.77</v>
      </c>
      <c r="I61" s="8">
        <v>196</v>
      </c>
      <c r="J61" s="8">
        <v>196.2</v>
      </c>
      <c r="K61" s="8">
        <v>479.97</v>
      </c>
      <c r="L61" s="8">
        <v>481.83</v>
      </c>
      <c r="M61" s="8">
        <v>478.95</v>
      </c>
      <c r="N61" s="8">
        <v>0</v>
      </c>
      <c r="O61" s="8">
        <v>261.7</v>
      </c>
      <c r="P61" s="8">
        <v>250.9</v>
      </c>
      <c r="Q61" s="8">
        <v>230.62</v>
      </c>
      <c r="R61" s="8">
        <v>230.25</v>
      </c>
      <c r="S61" s="8">
        <v>22235.914</v>
      </c>
      <c r="T61" s="8">
        <v>9251.823</v>
      </c>
      <c r="U61" s="8">
        <v>4792.518</v>
      </c>
      <c r="V61" s="8">
        <v>11836.364</v>
      </c>
      <c r="W61" s="8">
        <v>16628.882</v>
      </c>
      <c r="X61" s="8">
        <v>130.282</v>
      </c>
      <c r="Y61" s="8">
        <v>49.987</v>
      </c>
      <c r="Z61" s="8">
        <v>19275.344</v>
      </c>
      <c r="AA61" s="8">
        <v>709.92</v>
      </c>
      <c r="AB61" s="8">
        <v>920.61</v>
      </c>
      <c r="AC61" s="8" t="s">
        <v>135</v>
      </c>
      <c r="AD61" s="9">
        <v>-4840.1753</v>
      </c>
      <c r="AE61" s="8">
        <v>0</v>
      </c>
      <c r="AF61" s="8">
        <v>266.67</v>
      </c>
      <c r="AG61" s="8">
        <v>266.67</v>
      </c>
      <c r="AH61" s="8">
        <v>0</v>
      </c>
      <c r="AI61" s="8">
        <v>255.56</v>
      </c>
      <c r="AJ61" s="8">
        <v>255.56</v>
      </c>
      <c r="AK61" s="8">
        <v>9162</v>
      </c>
      <c r="AL61" s="8">
        <v>22138.7</v>
      </c>
      <c r="AM61" s="8">
        <v>31300.7</v>
      </c>
      <c r="AN61" s="8">
        <v>27988.24</v>
      </c>
      <c r="AO61" s="8">
        <v>9767.2</v>
      </c>
      <c r="AP61" s="8">
        <v>18221.04</v>
      </c>
      <c r="AQ61" s="8">
        <v>24.1</v>
      </c>
      <c r="AR61" s="8">
        <v>17.83</v>
      </c>
      <c r="AS61" s="8"/>
      <c r="AT61" s="8"/>
      <c r="AU61" s="8">
        <v>261</v>
      </c>
      <c r="AV61" s="16">
        <v>261</v>
      </c>
      <c r="AW61" s="9">
        <v>255.56</v>
      </c>
      <c r="AX61" s="9">
        <v>266.67</v>
      </c>
      <c r="AY61" s="9">
        <v>251</v>
      </c>
      <c r="AZ61" s="20">
        <v>251</v>
      </c>
      <c r="BA61" s="9">
        <v>255.56</v>
      </c>
      <c r="BB61" s="9">
        <v>266.67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266.67</v>
      </c>
      <c r="BN61" s="23">
        <f t="shared" ref="BN61:BP61" si="131">AE61</f>
        <v>0</v>
      </c>
      <c r="BO61" s="23">
        <f t="shared" si="131"/>
        <v>266.67</v>
      </c>
      <c r="BP61" s="23">
        <f t="shared" si="131"/>
        <v>266.67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266.67</v>
      </c>
    </row>
    <row r="62" s="2" customFormat="1" spans="1:72">
      <c r="A62" s="8">
        <v>22684.33</v>
      </c>
      <c r="B62" s="8">
        <v>-9417</v>
      </c>
      <c r="C62" s="8">
        <v>15593.87</v>
      </c>
      <c r="D62" s="8">
        <v>15500.58</v>
      </c>
      <c r="E62" s="8">
        <v>23.23</v>
      </c>
      <c r="F62" s="9">
        <v>-6999</v>
      </c>
      <c r="G62" s="8">
        <v>190.77</v>
      </c>
      <c r="H62" s="8">
        <v>189.05</v>
      </c>
      <c r="I62" s="8">
        <v>195.98</v>
      </c>
      <c r="J62" s="8">
        <v>196.07</v>
      </c>
      <c r="K62" s="8">
        <v>480.2</v>
      </c>
      <c r="L62" s="8">
        <v>482.99</v>
      </c>
      <c r="M62" s="8">
        <v>479.77</v>
      </c>
      <c r="N62" s="8">
        <v>0</v>
      </c>
      <c r="O62" s="8">
        <v>262.3</v>
      </c>
      <c r="P62" s="8">
        <v>251.8</v>
      </c>
      <c r="Q62" s="8">
        <v>230.36</v>
      </c>
      <c r="R62" s="8">
        <v>229.99</v>
      </c>
      <c r="S62" s="8">
        <v>22661.3</v>
      </c>
      <c r="T62" s="8">
        <v>9465.543</v>
      </c>
      <c r="U62" s="8">
        <v>5547.046</v>
      </c>
      <c r="V62" s="8">
        <v>11887.629</v>
      </c>
      <c r="W62" s="8">
        <v>17434.675</v>
      </c>
      <c r="X62" s="8">
        <v>130.751</v>
      </c>
      <c r="Y62" s="8">
        <v>50.031</v>
      </c>
      <c r="Z62" s="8">
        <v>19390.348</v>
      </c>
      <c r="AA62" s="8">
        <v>647.203</v>
      </c>
      <c r="AB62" s="8">
        <v>930.57</v>
      </c>
      <c r="AC62" s="8" t="s">
        <v>135</v>
      </c>
      <c r="AD62" s="9">
        <v>-4840.455</v>
      </c>
      <c r="AE62" s="8">
        <v>0</v>
      </c>
      <c r="AF62" s="8">
        <v>266.67</v>
      </c>
      <c r="AG62" s="8">
        <v>266.67</v>
      </c>
      <c r="AH62" s="8">
        <v>0</v>
      </c>
      <c r="AI62" s="8">
        <v>255.56</v>
      </c>
      <c r="AJ62" s="8">
        <v>255.56</v>
      </c>
      <c r="AK62" s="8">
        <v>9106</v>
      </c>
      <c r="AL62" s="8">
        <v>22672.1</v>
      </c>
      <c r="AM62" s="8">
        <v>31778.1</v>
      </c>
      <c r="AN62" s="8">
        <v>27041.5</v>
      </c>
      <c r="AO62" s="8">
        <v>9895.16</v>
      </c>
      <c r="AP62" s="8">
        <v>17146.34</v>
      </c>
      <c r="AQ62" s="8">
        <v>23.23</v>
      </c>
      <c r="AR62" s="8">
        <v>17.96</v>
      </c>
      <c r="AS62" s="8"/>
      <c r="AT62" s="8"/>
      <c r="AU62" s="8">
        <v>261</v>
      </c>
      <c r="AV62" s="16">
        <v>261</v>
      </c>
      <c r="AW62" s="9">
        <v>255.56</v>
      </c>
      <c r="AX62" s="9">
        <v>266.67</v>
      </c>
      <c r="AY62" s="9">
        <v>251</v>
      </c>
      <c r="AZ62" s="20">
        <v>251</v>
      </c>
      <c r="BA62" s="9">
        <v>255.56</v>
      </c>
      <c r="BB62" s="9">
        <v>266.67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266.67</v>
      </c>
      <c r="BN62" s="23">
        <f t="shared" ref="BN62:BP62" si="133">AE62</f>
        <v>0</v>
      </c>
      <c r="BO62" s="23">
        <f t="shared" si="133"/>
        <v>266.67</v>
      </c>
      <c r="BP62" s="23">
        <f t="shared" si="133"/>
        <v>266.67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266.67</v>
      </c>
    </row>
    <row r="63" s="2" customFormat="1" spans="1:72">
      <c r="A63" s="8">
        <v>23063.01</v>
      </c>
      <c r="B63" s="8">
        <v>-9391</v>
      </c>
      <c r="C63" s="8">
        <v>15602.26</v>
      </c>
      <c r="D63" s="8">
        <v>15843.16</v>
      </c>
      <c r="E63" s="8">
        <v>22.71</v>
      </c>
      <c r="F63" s="9">
        <v>-6999</v>
      </c>
      <c r="G63" s="8">
        <v>189.89</v>
      </c>
      <c r="H63" s="8">
        <v>189.89</v>
      </c>
      <c r="I63" s="8">
        <v>196.45</v>
      </c>
      <c r="J63" s="8">
        <v>197.47</v>
      </c>
      <c r="K63" s="8">
        <v>480.44</v>
      </c>
      <c r="L63" s="8">
        <v>482.53</v>
      </c>
      <c r="M63" s="8">
        <v>478.95</v>
      </c>
      <c r="N63" s="8">
        <v>0</v>
      </c>
      <c r="O63" s="8">
        <v>261.3</v>
      </c>
      <c r="P63" s="8">
        <v>250.9</v>
      </c>
      <c r="Q63" s="8">
        <v>230.15</v>
      </c>
      <c r="R63" s="8">
        <v>230.2</v>
      </c>
      <c r="S63" s="8">
        <v>23066.244</v>
      </c>
      <c r="T63" s="8">
        <v>9621.92</v>
      </c>
      <c r="U63" s="8">
        <v>6191.727</v>
      </c>
      <c r="V63" s="8">
        <v>11540.51</v>
      </c>
      <c r="W63" s="8">
        <v>17732.236</v>
      </c>
      <c r="X63" s="8">
        <v>130.281</v>
      </c>
      <c r="Y63" s="8">
        <v>49.981</v>
      </c>
      <c r="Z63" s="8">
        <v>19329.416</v>
      </c>
      <c r="AA63" s="8">
        <v>724.014</v>
      </c>
      <c r="AB63" s="8">
        <v>940.61</v>
      </c>
      <c r="AC63" s="8" t="s">
        <v>135</v>
      </c>
      <c r="AD63" s="9">
        <v>-4838.494</v>
      </c>
      <c r="AE63" s="8">
        <v>0</v>
      </c>
      <c r="AF63" s="8">
        <v>266.67</v>
      </c>
      <c r="AG63" s="8">
        <v>266.67</v>
      </c>
      <c r="AH63" s="8">
        <v>0</v>
      </c>
      <c r="AI63" s="8">
        <v>255.56</v>
      </c>
      <c r="AJ63" s="8">
        <v>255.56</v>
      </c>
      <c r="AK63" s="8">
        <v>8899</v>
      </c>
      <c r="AL63" s="8">
        <v>23052.4</v>
      </c>
      <c r="AM63" s="8">
        <v>31951.4</v>
      </c>
      <c r="AN63" s="8">
        <v>26031.09</v>
      </c>
      <c r="AO63" s="8">
        <v>10018.46</v>
      </c>
      <c r="AP63" s="8">
        <v>16012.63</v>
      </c>
      <c r="AQ63" s="8">
        <v>22.71</v>
      </c>
      <c r="AR63" s="8">
        <v>17.35</v>
      </c>
      <c r="AS63" s="8"/>
      <c r="AT63" s="8"/>
      <c r="AU63" s="8">
        <v>261</v>
      </c>
      <c r="AV63" s="16">
        <v>261</v>
      </c>
      <c r="AW63" s="9">
        <v>255.56</v>
      </c>
      <c r="AX63" s="9">
        <v>266.67</v>
      </c>
      <c r="AY63" s="9">
        <v>251</v>
      </c>
      <c r="AZ63" s="20">
        <v>251</v>
      </c>
      <c r="BA63" s="9">
        <v>255.56</v>
      </c>
      <c r="BB63" s="9">
        <v>266.67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266.67</v>
      </c>
      <c r="BN63" s="23">
        <f t="shared" ref="BN63:BP63" si="135">AE63</f>
        <v>0</v>
      </c>
      <c r="BO63" s="23">
        <f t="shared" si="135"/>
        <v>266.67</v>
      </c>
      <c r="BP63" s="23">
        <f t="shared" si="135"/>
        <v>266.67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266.67</v>
      </c>
    </row>
    <row r="64" s="2" customFormat="1" spans="1:72">
      <c r="A64" s="8">
        <v>23538.45</v>
      </c>
      <c r="B64" s="8">
        <v>-9426</v>
      </c>
      <c r="C64" s="8">
        <v>15601.08</v>
      </c>
      <c r="D64" s="8">
        <v>16335.83</v>
      </c>
      <c r="E64" s="8">
        <v>22.42</v>
      </c>
      <c r="F64" s="9">
        <v>-6998</v>
      </c>
      <c r="G64" s="8">
        <v>190.77</v>
      </c>
      <c r="H64" s="8">
        <v>189.89</v>
      </c>
      <c r="I64" s="8">
        <v>196.1</v>
      </c>
      <c r="J64" s="8">
        <v>197.43</v>
      </c>
      <c r="K64" s="8">
        <v>479.97</v>
      </c>
      <c r="L64" s="8">
        <v>481.6</v>
      </c>
      <c r="M64" s="8">
        <v>478.95</v>
      </c>
      <c r="N64" s="8">
        <v>0</v>
      </c>
      <c r="O64" s="8">
        <v>259.7</v>
      </c>
      <c r="P64" s="8">
        <v>248.9</v>
      </c>
      <c r="Q64" s="8">
        <v>229.99</v>
      </c>
      <c r="R64" s="8">
        <v>230.31</v>
      </c>
      <c r="S64" s="8">
        <v>23650.535</v>
      </c>
      <c r="T64" s="8">
        <v>9258.96</v>
      </c>
      <c r="U64" s="8">
        <v>6807.038</v>
      </c>
      <c r="V64" s="8">
        <v>11497.01</v>
      </c>
      <c r="W64" s="8">
        <v>18304.048</v>
      </c>
      <c r="X64" s="8">
        <v>130.779</v>
      </c>
      <c r="Y64" s="8">
        <v>50.035</v>
      </c>
      <c r="Z64" s="8">
        <v>19389.193</v>
      </c>
      <c r="AA64" s="8">
        <v>751.568</v>
      </c>
      <c r="AB64" s="8">
        <v>959.19</v>
      </c>
      <c r="AC64" s="8" t="s">
        <v>135</v>
      </c>
      <c r="AD64" s="9">
        <v>-4840.595</v>
      </c>
      <c r="AE64" s="8">
        <v>0</v>
      </c>
      <c r="AF64" s="8">
        <v>266.67</v>
      </c>
      <c r="AG64" s="8">
        <v>266.67</v>
      </c>
      <c r="AH64" s="8">
        <v>0</v>
      </c>
      <c r="AI64" s="8">
        <v>255.56</v>
      </c>
      <c r="AJ64" s="8">
        <v>255.56</v>
      </c>
      <c r="AK64" s="8">
        <v>8693</v>
      </c>
      <c r="AL64" s="8">
        <v>23520.6</v>
      </c>
      <c r="AM64" s="8">
        <v>32213.6</v>
      </c>
      <c r="AN64" s="8">
        <v>24922</v>
      </c>
      <c r="AO64" s="8">
        <v>10140.37</v>
      </c>
      <c r="AP64" s="8">
        <v>14781.63</v>
      </c>
      <c r="AQ64" s="8">
        <v>22.42</v>
      </c>
      <c r="AR64" s="8">
        <v>17.35</v>
      </c>
      <c r="AS64" s="8"/>
      <c r="AT64" s="8"/>
      <c r="AU64" s="8">
        <v>261</v>
      </c>
      <c r="AV64" s="16">
        <v>261</v>
      </c>
      <c r="AW64" s="9">
        <v>255.56</v>
      </c>
      <c r="AX64" s="9">
        <v>266.67</v>
      </c>
      <c r="AY64" s="9">
        <v>251</v>
      </c>
      <c r="AZ64" s="20">
        <v>251</v>
      </c>
      <c r="BA64" s="9">
        <v>255.56</v>
      </c>
      <c r="BB64" s="9">
        <v>266.67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266.67</v>
      </c>
      <c r="BN64" s="23">
        <f t="shared" ref="BN64:BP64" si="137">AE64</f>
        <v>0</v>
      </c>
      <c r="BO64" s="23">
        <f t="shared" si="137"/>
        <v>266.67</v>
      </c>
      <c r="BP64" s="23">
        <f t="shared" si="137"/>
        <v>266.67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266.67</v>
      </c>
    </row>
    <row r="65" s="2" customFormat="1" spans="1:72">
      <c r="A65" s="8">
        <v>23694.81</v>
      </c>
      <c r="B65" s="8">
        <v>-9443</v>
      </c>
      <c r="C65" s="8">
        <v>15651.88</v>
      </c>
      <c r="D65" s="8">
        <v>16448.55</v>
      </c>
      <c r="E65" s="8">
        <v>22.17</v>
      </c>
      <c r="F65" s="9">
        <v>-6998</v>
      </c>
      <c r="G65" s="8">
        <v>189.89</v>
      </c>
      <c r="H65" s="8">
        <v>191.61</v>
      </c>
      <c r="I65" s="8">
        <v>196.11</v>
      </c>
      <c r="J65" s="8">
        <v>197.27</v>
      </c>
      <c r="K65" s="8">
        <v>481.13</v>
      </c>
      <c r="L65" s="8">
        <v>481.6</v>
      </c>
      <c r="M65" s="8">
        <v>478.95</v>
      </c>
      <c r="N65" s="8">
        <v>0</v>
      </c>
      <c r="O65" s="8">
        <v>261.4</v>
      </c>
      <c r="P65" s="8">
        <v>249.9</v>
      </c>
      <c r="Q65" s="8">
        <v>230.09</v>
      </c>
      <c r="R65" s="8">
        <v>230.15</v>
      </c>
      <c r="S65" s="8">
        <v>23678.746</v>
      </c>
      <c r="T65" s="8">
        <v>9599.396</v>
      </c>
      <c r="U65" s="8">
        <v>7466.577</v>
      </c>
      <c r="V65" s="8">
        <v>11036.177</v>
      </c>
      <c r="W65" s="8">
        <v>18502.754</v>
      </c>
      <c r="X65" s="8">
        <v>130.061</v>
      </c>
      <c r="Y65" s="8">
        <v>50.024</v>
      </c>
      <c r="Z65" s="8">
        <v>19077.791</v>
      </c>
      <c r="AA65" s="8">
        <v>879.555</v>
      </c>
      <c r="AB65" s="8">
        <v>968.86</v>
      </c>
      <c r="AC65" s="8" t="s">
        <v>135</v>
      </c>
      <c r="AD65" s="9">
        <v>-4844.097</v>
      </c>
      <c r="AE65" s="8">
        <v>0</v>
      </c>
      <c r="AF65" s="8">
        <v>266.67</v>
      </c>
      <c r="AG65" s="8">
        <v>266.67</v>
      </c>
      <c r="AH65" s="8">
        <v>0</v>
      </c>
      <c r="AI65" s="8">
        <v>255.56</v>
      </c>
      <c r="AJ65" s="8">
        <v>255.56</v>
      </c>
      <c r="AK65" s="8">
        <v>8486</v>
      </c>
      <c r="AL65" s="8">
        <v>24076.5</v>
      </c>
      <c r="AM65" s="8">
        <v>32562.5</v>
      </c>
      <c r="AN65" s="8">
        <v>23770.47</v>
      </c>
      <c r="AO65" s="8">
        <v>10295.41</v>
      </c>
      <c r="AP65" s="8">
        <v>13475.06</v>
      </c>
      <c r="AQ65" s="8">
        <v>22.17</v>
      </c>
      <c r="AR65" s="8">
        <v>17.18</v>
      </c>
      <c r="AS65" s="8"/>
      <c r="AT65" s="8"/>
      <c r="AU65" s="8">
        <v>261</v>
      </c>
      <c r="AV65" s="16">
        <v>261</v>
      </c>
      <c r="AW65" s="9">
        <v>255.56</v>
      </c>
      <c r="AX65" s="9">
        <v>266.67</v>
      </c>
      <c r="AY65" s="9">
        <v>251</v>
      </c>
      <c r="AZ65" s="20">
        <v>251</v>
      </c>
      <c r="BA65" s="9">
        <v>255.56</v>
      </c>
      <c r="BB65" s="9">
        <v>266.67</v>
      </c>
      <c r="BC65" s="8"/>
      <c r="BD65" s="8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255.56</v>
      </c>
      <c r="BH65" s="24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266.67</v>
      </c>
      <c r="BN65" s="23">
        <f t="shared" ref="BN65:BP65" si="141">AE65</f>
        <v>0</v>
      </c>
      <c r="BO65" s="23">
        <f t="shared" si="141"/>
        <v>266.67</v>
      </c>
      <c r="BP65" s="23">
        <f t="shared" si="141"/>
        <v>266.67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266.67</v>
      </c>
    </row>
    <row r="66" s="2" customFormat="1" spans="1:72">
      <c r="A66" s="2">
        <v>24097.32</v>
      </c>
      <c r="B66" s="2">
        <v>-9314</v>
      </c>
      <c r="C66" s="2">
        <v>16037.91</v>
      </c>
      <c r="D66" s="2">
        <v>15108.92</v>
      </c>
      <c r="E66" s="2">
        <v>21.92</v>
      </c>
      <c r="F66" s="7">
        <v>-6999</v>
      </c>
      <c r="G66" s="2">
        <v>190.77</v>
      </c>
      <c r="H66" s="2">
        <v>200.15</v>
      </c>
      <c r="I66" s="2">
        <v>195.91</v>
      </c>
      <c r="J66" s="2">
        <v>198.09</v>
      </c>
      <c r="K66" s="2">
        <v>479.97</v>
      </c>
      <c r="L66" s="2">
        <v>482.3</v>
      </c>
      <c r="M66" s="2">
        <v>478.53</v>
      </c>
      <c r="N66" s="2">
        <v>0</v>
      </c>
      <c r="O66" s="2">
        <v>261.9</v>
      </c>
      <c r="P66" s="2">
        <v>251.6</v>
      </c>
      <c r="Q66" s="2">
        <v>229.99</v>
      </c>
      <c r="R66" s="2">
        <v>229.72</v>
      </c>
      <c r="S66" s="2">
        <v>24174.508</v>
      </c>
      <c r="T66" s="2">
        <v>9399.73</v>
      </c>
      <c r="U66" s="2">
        <v>8013.87</v>
      </c>
      <c r="V66" s="2">
        <v>10524.454</v>
      </c>
      <c r="W66" s="2">
        <v>18538.324</v>
      </c>
      <c r="X66" s="2">
        <v>130.206</v>
      </c>
      <c r="Y66" s="2">
        <v>49.979</v>
      </c>
      <c r="Z66" s="2">
        <v>18691.645</v>
      </c>
      <c r="AA66" s="2">
        <v>768.322</v>
      </c>
      <c r="AB66" s="2">
        <v>998.39</v>
      </c>
      <c r="AC66" s="2" t="s">
        <v>135</v>
      </c>
      <c r="AD66" s="7">
        <v>-4838.214</v>
      </c>
      <c r="AE66" s="2">
        <v>0</v>
      </c>
      <c r="AF66" s="2">
        <v>266.67</v>
      </c>
      <c r="AG66" s="2">
        <v>266.67</v>
      </c>
      <c r="AH66" s="2">
        <v>0</v>
      </c>
      <c r="AI66" s="2">
        <v>255.56</v>
      </c>
      <c r="AJ66" s="2">
        <v>255.56</v>
      </c>
      <c r="AK66" s="2">
        <v>8261</v>
      </c>
      <c r="AL66" s="2">
        <v>24222.8</v>
      </c>
      <c r="AM66" s="2">
        <v>32483.8</v>
      </c>
      <c r="AN66" s="2">
        <v>22532.83</v>
      </c>
      <c r="AO66" s="2">
        <v>10410.42</v>
      </c>
      <c r="AP66" s="2">
        <v>12122.41</v>
      </c>
      <c r="AQ66" s="2">
        <v>21.92</v>
      </c>
      <c r="AR66" s="2">
        <v>16.68</v>
      </c>
      <c r="AU66" s="2">
        <v>261</v>
      </c>
      <c r="AV66" s="15">
        <v>261</v>
      </c>
      <c r="AW66" s="7">
        <v>255.56</v>
      </c>
      <c r="AX66" s="7">
        <v>266.67</v>
      </c>
      <c r="AY66" s="7">
        <v>251</v>
      </c>
      <c r="AZ66" s="19">
        <v>251</v>
      </c>
      <c r="BA66" s="7">
        <v>255.56</v>
      </c>
      <c r="BB66" s="7">
        <v>266.67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266.67</v>
      </c>
      <c r="BN66" s="23">
        <f t="shared" ref="BN66:BP66" si="147">AE66</f>
        <v>0</v>
      </c>
      <c r="BO66" s="23">
        <f t="shared" si="147"/>
        <v>266.67</v>
      </c>
      <c r="BP66" s="23">
        <f t="shared" si="147"/>
        <v>266.67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266.67</v>
      </c>
    </row>
    <row r="67" s="2" customFormat="1" spans="1:72">
      <c r="A67" s="2">
        <v>24878.96</v>
      </c>
      <c r="B67" s="2">
        <v>-8993</v>
      </c>
      <c r="C67" s="2">
        <v>16078.59</v>
      </c>
      <c r="D67" s="2">
        <v>15546.52</v>
      </c>
      <c r="E67" s="2">
        <v>21.6</v>
      </c>
      <c r="F67" s="7">
        <v>-6999</v>
      </c>
      <c r="G67" s="2">
        <v>189.05</v>
      </c>
      <c r="H67" s="2">
        <v>189.89</v>
      </c>
      <c r="I67" s="2">
        <v>198.15</v>
      </c>
      <c r="J67" s="2">
        <v>200.55</v>
      </c>
      <c r="K67" s="2">
        <v>479.97</v>
      </c>
      <c r="L67" s="2">
        <v>482.99</v>
      </c>
      <c r="M67" s="2">
        <v>479.36</v>
      </c>
      <c r="N67" s="2">
        <v>0</v>
      </c>
      <c r="O67" s="2">
        <v>261.6</v>
      </c>
      <c r="P67" s="2">
        <v>252.6</v>
      </c>
      <c r="Q67" s="2">
        <v>230.57</v>
      </c>
      <c r="R67" s="2">
        <v>229.67</v>
      </c>
      <c r="S67" s="2">
        <v>25103.22</v>
      </c>
      <c r="T67" s="2">
        <v>9017.791</v>
      </c>
      <c r="U67" s="2">
        <v>9243.827</v>
      </c>
      <c r="V67" s="2">
        <v>9646.007</v>
      </c>
      <c r="W67" s="2">
        <v>18889.834</v>
      </c>
      <c r="X67" s="2">
        <v>130.994</v>
      </c>
      <c r="Y67" s="2">
        <v>50.029</v>
      </c>
      <c r="Z67" s="2">
        <v>18619.428</v>
      </c>
      <c r="AA67" s="2">
        <v>991.611</v>
      </c>
      <c r="AB67" s="2">
        <v>1021.72</v>
      </c>
      <c r="AC67" s="2" t="s">
        <v>135</v>
      </c>
      <c r="AD67" s="7">
        <v>-4842.136</v>
      </c>
      <c r="AE67" s="2">
        <v>0</v>
      </c>
      <c r="AF67" s="2">
        <v>266.67</v>
      </c>
      <c r="AG67" s="2">
        <v>266.67</v>
      </c>
      <c r="AH67" s="2">
        <v>0</v>
      </c>
      <c r="AI67" s="2">
        <v>255.56</v>
      </c>
      <c r="AJ67" s="2">
        <v>255.56</v>
      </c>
      <c r="AK67" s="2">
        <v>7942</v>
      </c>
      <c r="AL67" s="2">
        <v>24778.7</v>
      </c>
      <c r="AM67" s="2">
        <v>32720.7</v>
      </c>
      <c r="AN67" s="2">
        <v>21210.91</v>
      </c>
      <c r="AO67" s="2">
        <v>10513.85</v>
      </c>
      <c r="AP67" s="2">
        <v>10697.06</v>
      </c>
      <c r="AQ67" s="2">
        <v>21.6</v>
      </c>
      <c r="AR67" s="2">
        <v>16.91</v>
      </c>
      <c r="AU67" s="2">
        <v>261</v>
      </c>
      <c r="AV67" s="15">
        <v>261</v>
      </c>
      <c r="AW67" s="7">
        <v>255.56</v>
      </c>
      <c r="AX67" s="7">
        <v>266.67</v>
      </c>
      <c r="AY67" s="7">
        <v>251</v>
      </c>
      <c r="AZ67" s="19">
        <v>251</v>
      </c>
      <c r="BA67" s="7">
        <v>255.56</v>
      </c>
      <c r="BB67" s="7">
        <v>266.67</v>
      </c>
      <c r="BE67" s="23">
        <f t="shared" si="138"/>
        <v>255.56</v>
      </c>
      <c r="BF67" s="23">
        <f t="shared" ref="BF67:BH67" si="152">AH67</f>
        <v>0</v>
      </c>
      <c r="BG67" s="23">
        <f t="shared" si="152"/>
        <v>255.56</v>
      </c>
      <c r="BH67" s="23">
        <f t="shared" si="152"/>
        <v>255.56</v>
      </c>
      <c r="BI67" s="2">
        <f t="shared" si="143"/>
        <v>0</v>
      </c>
      <c r="BJ67" s="2">
        <f t="shared" si="144"/>
        <v>1</v>
      </c>
      <c r="BK67" s="2">
        <f t="shared" si="145"/>
        <v>1</v>
      </c>
      <c r="BL67" s="2">
        <f t="shared" si="146"/>
        <v>255.56</v>
      </c>
      <c r="BM67" s="23">
        <f t="shared" si="140"/>
        <v>266.67</v>
      </c>
      <c r="BN67" s="23">
        <f t="shared" ref="BN67:BP67" si="153">AE67</f>
        <v>0</v>
      </c>
      <c r="BO67" s="23">
        <f t="shared" si="153"/>
        <v>266.67</v>
      </c>
      <c r="BP67" s="23">
        <f t="shared" si="153"/>
        <v>266.67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266.67</v>
      </c>
    </row>
    <row r="68" s="1" customFormat="1" spans="1:72">
      <c r="A68" s="1">
        <v>25634.89</v>
      </c>
      <c r="B68" s="1">
        <v>-7721</v>
      </c>
      <c r="C68" s="1">
        <v>16077.71</v>
      </c>
      <c r="D68" s="1">
        <v>15028.85</v>
      </c>
      <c r="E68" s="1">
        <v>21.73</v>
      </c>
      <c r="F68" s="6">
        <v>-6988</v>
      </c>
      <c r="G68" s="1">
        <v>189.89</v>
      </c>
      <c r="H68" s="1">
        <v>189.89</v>
      </c>
      <c r="I68" s="1">
        <v>199.71</v>
      </c>
      <c r="J68" s="1">
        <v>201.04</v>
      </c>
      <c r="K68" s="1">
        <v>475.55</v>
      </c>
      <c r="L68" s="1">
        <v>476.95</v>
      </c>
      <c r="M68" s="1">
        <v>480.59</v>
      </c>
      <c r="N68" s="1">
        <v>0</v>
      </c>
      <c r="O68" s="1">
        <v>264</v>
      </c>
      <c r="P68" s="1">
        <v>253.5</v>
      </c>
      <c r="Q68" s="1">
        <v>229.99</v>
      </c>
      <c r="R68" s="1">
        <v>230.04</v>
      </c>
      <c r="S68" s="1">
        <v>25742.123</v>
      </c>
      <c r="T68" s="1">
        <v>7884.729</v>
      </c>
      <c r="U68" s="1">
        <v>10276.277</v>
      </c>
      <c r="V68" s="1">
        <v>8641.553</v>
      </c>
      <c r="W68" s="1">
        <v>18917.83</v>
      </c>
      <c r="X68" s="1">
        <v>130.48</v>
      </c>
      <c r="Y68" s="1">
        <v>49.967</v>
      </c>
      <c r="Z68" s="1">
        <v>18926.088</v>
      </c>
      <c r="AA68" s="1">
        <v>630.326</v>
      </c>
      <c r="AB68" s="1">
        <v>1035.21</v>
      </c>
      <c r="AC68" s="1" t="s">
        <v>135</v>
      </c>
      <c r="AD68" s="6">
        <v>-4834.5723</v>
      </c>
      <c r="AE68" s="1">
        <v>0</v>
      </c>
      <c r="AF68" s="1">
        <v>266.67</v>
      </c>
      <c r="AG68" s="1">
        <v>266.67</v>
      </c>
      <c r="AH68" s="1">
        <v>240</v>
      </c>
      <c r="AI68" s="1">
        <v>0</v>
      </c>
      <c r="AJ68" s="1">
        <v>240</v>
      </c>
      <c r="AK68" s="1">
        <v>7629</v>
      </c>
      <c r="AL68" s="1">
        <v>25568.7</v>
      </c>
      <c r="AM68" s="1">
        <v>33197.7</v>
      </c>
      <c r="AN68" s="1">
        <v>19833.89</v>
      </c>
      <c r="AO68" s="1">
        <v>10607.97</v>
      </c>
      <c r="AP68" s="1">
        <v>9225.92</v>
      </c>
      <c r="AQ68" s="1">
        <v>21.73</v>
      </c>
      <c r="AR68" s="1">
        <v>240</v>
      </c>
      <c r="AU68" s="1">
        <v>261</v>
      </c>
      <c r="AV68" s="14">
        <v>261</v>
      </c>
      <c r="AW68" s="6">
        <v>240</v>
      </c>
      <c r="AX68" s="6">
        <v>266.67</v>
      </c>
      <c r="AY68" s="6">
        <v>251</v>
      </c>
      <c r="AZ68" s="18">
        <v>251</v>
      </c>
      <c r="BA68" s="6">
        <v>240</v>
      </c>
      <c r="BB68" s="6">
        <v>266.67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266.67</v>
      </c>
      <c r="BN68" s="22">
        <f t="shared" ref="BN68:BP68" si="155">AE68</f>
        <v>0</v>
      </c>
      <c r="BO68" s="22">
        <f t="shared" si="155"/>
        <v>266.67</v>
      </c>
      <c r="BP68" s="22">
        <f t="shared" si="155"/>
        <v>266.67</v>
      </c>
      <c r="BQ68" s="1">
        <f t="shared" si="148"/>
        <v>0</v>
      </c>
      <c r="BR68" s="1">
        <f t="shared" si="149"/>
        <v>1</v>
      </c>
      <c r="BS68" s="1">
        <f t="shared" si="150"/>
        <v>1</v>
      </c>
      <c r="BT68" s="1">
        <f t="shared" si="151"/>
        <v>266.67</v>
      </c>
    </row>
    <row r="69" s="1" customFormat="1" spans="1:72">
      <c r="A69" s="1">
        <v>26166.27</v>
      </c>
      <c r="B69" s="1">
        <v>-7409</v>
      </c>
      <c r="C69" s="1">
        <v>16125.46</v>
      </c>
      <c r="D69" s="1">
        <v>15248.57</v>
      </c>
      <c r="E69" s="1">
        <v>21.69</v>
      </c>
      <c r="F69" s="6">
        <v>-6994</v>
      </c>
      <c r="G69" s="1">
        <v>190.77</v>
      </c>
      <c r="H69" s="1">
        <v>193.33</v>
      </c>
      <c r="I69" s="1">
        <v>200.01</v>
      </c>
      <c r="J69" s="1">
        <v>200.25</v>
      </c>
      <c r="K69" s="1">
        <v>475.09</v>
      </c>
      <c r="L69" s="1">
        <v>478.81</v>
      </c>
      <c r="M69" s="1">
        <v>478.53</v>
      </c>
      <c r="N69" s="1">
        <v>0</v>
      </c>
      <c r="O69" s="1">
        <v>262.8</v>
      </c>
      <c r="P69" s="1">
        <v>253.5</v>
      </c>
      <c r="Q69" s="1">
        <v>230.09</v>
      </c>
      <c r="R69" s="1">
        <v>229.62</v>
      </c>
      <c r="S69" s="1">
        <v>26575.105</v>
      </c>
      <c r="T69" s="1">
        <v>7268.426</v>
      </c>
      <c r="U69" s="1">
        <v>11092.809</v>
      </c>
      <c r="V69" s="1">
        <v>7702.41</v>
      </c>
      <c r="W69" s="1">
        <v>18795.219</v>
      </c>
      <c r="X69" s="1">
        <v>130.014</v>
      </c>
      <c r="Y69" s="1">
        <v>49.98</v>
      </c>
      <c r="Z69" s="1">
        <v>18609.035</v>
      </c>
      <c r="AA69" s="1">
        <v>981.77</v>
      </c>
      <c r="AB69" s="1">
        <v>1028.14</v>
      </c>
      <c r="AC69" s="1" t="s">
        <v>135</v>
      </c>
      <c r="AD69" s="6">
        <v>-4842.8364</v>
      </c>
      <c r="AE69" s="1">
        <v>0</v>
      </c>
      <c r="AF69" s="1">
        <v>266.67</v>
      </c>
      <c r="AG69" s="1">
        <v>266.67</v>
      </c>
      <c r="AH69" s="1">
        <v>240</v>
      </c>
      <c r="AI69" s="1">
        <v>0</v>
      </c>
      <c r="AJ69" s="1">
        <v>240</v>
      </c>
      <c r="AK69" s="1">
        <v>7315</v>
      </c>
      <c r="AL69" s="1">
        <v>25978.3</v>
      </c>
      <c r="AM69" s="1">
        <v>33293.3</v>
      </c>
      <c r="AN69" s="1">
        <v>18473.42</v>
      </c>
      <c r="AO69" s="1">
        <v>10714.28</v>
      </c>
      <c r="AP69" s="1">
        <v>7759.14</v>
      </c>
      <c r="AQ69" s="1">
        <v>21.69</v>
      </c>
      <c r="AR69" s="1">
        <v>240</v>
      </c>
      <c r="AU69" s="1">
        <v>261</v>
      </c>
      <c r="AV69" s="14">
        <v>261</v>
      </c>
      <c r="AW69" s="6">
        <v>240</v>
      </c>
      <c r="AX69" s="6">
        <v>266.67</v>
      </c>
      <c r="AY69" s="6">
        <v>251</v>
      </c>
      <c r="AZ69" s="18">
        <v>251</v>
      </c>
      <c r="BA69" s="6">
        <v>240</v>
      </c>
      <c r="BB69" s="6">
        <v>266.67</v>
      </c>
      <c r="BE69" s="22">
        <f t="shared" si="138"/>
        <v>240</v>
      </c>
      <c r="BF69" s="22">
        <f t="shared" ref="BF69:BH69" si="156">AH69</f>
        <v>240</v>
      </c>
      <c r="BG69" s="22">
        <f t="shared" si="156"/>
        <v>0</v>
      </c>
      <c r="BH69" s="22">
        <f t="shared" si="156"/>
        <v>240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266.67</v>
      </c>
      <c r="BN69" s="22">
        <f t="shared" ref="BN69:BP69" si="157">AE69</f>
        <v>0</v>
      </c>
      <c r="BO69" s="22">
        <f t="shared" si="157"/>
        <v>266.67</v>
      </c>
      <c r="BP69" s="22">
        <f t="shared" si="157"/>
        <v>266.67</v>
      </c>
      <c r="BQ69" s="1">
        <f t="shared" si="148"/>
        <v>0</v>
      </c>
      <c r="BR69" s="1">
        <f t="shared" si="149"/>
        <v>1</v>
      </c>
      <c r="BS69" s="1">
        <f t="shared" si="150"/>
        <v>1</v>
      </c>
      <c r="BT69" s="1">
        <f t="shared" si="151"/>
        <v>266.67</v>
      </c>
    </row>
    <row r="70" s="1" customFormat="1" spans="1:72">
      <c r="A70" s="1">
        <v>27214.99</v>
      </c>
      <c r="B70" s="1">
        <v>-7412</v>
      </c>
      <c r="C70" s="1">
        <v>16209.45</v>
      </c>
      <c r="D70" s="1">
        <v>16265.37</v>
      </c>
      <c r="E70" s="1">
        <v>21.11</v>
      </c>
      <c r="F70" s="6">
        <v>-6989</v>
      </c>
      <c r="G70" s="1">
        <v>190.77</v>
      </c>
      <c r="H70" s="1">
        <v>189.89</v>
      </c>
      <c r="I70" s="1">
        <v>199.49</v>
      </c>
      <c r="J70" s="1">
        <v>200.94</v>
      </c>
      <c r="K70" s="1">
        <v>475.78</v>
      </c>
      <c r="L70" s="1">
        <v>479.27</v>
      </c>
      <c r="M70" s="1">
        <v>478.95</v>
      </c>
      <c r="N70" s="1">
        <v>0</v>
      </c>
      <c r="O70" s="1">
        <v>262.8</v>
      </c>
      <c r="P70" s="1">
        <v>253.1</v>
      </c>
      <c r="Q70" s="1">
        <v>229.94</v>
      </c>
      <c r="R70" s="1">
        <v>230.2</v>
      </c>
      <c r="S70" s="1">
        <v>27199.709</v>
      </c>
      <c r="T70" s="1">
        <v>7759.787</v>
      </c>
      <c r="U70" s="1">
        <v>11313.565</v>
      </c>
      <c r="V70" s="1">
        <v>6349.086</v>
      </c>
      <c r="W70" s="1">
        <v>17662.65</v>
      </c>
      <c r="X70" s="1">
        <v>794.932</v>
      </c>
      <c r="Y70" s="1">
        <v>50.018</v>
      </c>
      <c r="Z70" s="1">
        <v>16965.219</v>
      </c>
      <c r="AA70" s="1">
        <v>1612.982</v>
      </c>
      <c r="AB70" s="1">
        <v>1042.14</v>
      </c>
      <c r="AC70" s="1" t="s">
        <v>135</v>
      </c>
      <c r="AD70" s="6">
        <v>-4833.872</v>
      </c>
      <c r="AE70" s="1">
        <v>0</v>
      </c>
      <c r="AF70" s="1">
        <v>266.67</v>
      </c>
      <c r="AG70" s="1">
        <v>266.67</v>
      </c>
      <c r="AH70" s="1">
        <v>235</v>
      </c>
      <c r="AI70" s="1">
        <v>0</v>
      </c>
      <c r="AJ70" s="1">
        <v>235</v>
      </c>
      <c r="AK70" s="1">
        <v>6842</v>
      </c>
      <c r="AL70" s="1">
        <v>26739</v>
      </c>
      <c r="AM70" s="1">
        <v>33581</v>
      </c>
      <c r="AN70" s="1">
        <v>17065.01</v>
      </c>
      <c r="AO70" s="1">
        <v>10761.75</v>
      </c>
      <c r="AP70" s="1">
        <v>6303.26</v>
      </c>
      <c r="AQ70" s="1">
        <v>21.11</v>
      </c>
      <c r="AR70" s="1">
        <v>235</v>
      </c>
      <c r="AU70" s="1">
        <v>261</v>
      </c>
      <c r="AV70" s="14">
        <v>261</v>
      </c>
      <c r="AW70" s="6">
        <v>235</v>
      </c>
      <c r="AX70" s="6">
        <v>266.67</v>
      </c>
      <c r="AY70" s="6">
        <v>251</v>
      </c>
      <c r="AZ70" s="18">
        <v>251</v>
      </c>
      <c r="BA70" s="6">
        <v>235</v>
      </c>
      <c r="BB70" s="6">
        <v>266.67</v>
      </c>
      <c r="BE70" s="22">
        <f t="shared" si="138"/>
        <v>235</v>
      </c>
      <c r="BF70" s="22">
        <f t="shared" ref="BF70:BH70" si="158">AH70</f>
        <v>235</v>
      </c>
      <c r="BG70" s="22">
        <f t="shared" si="158"/>
        <v>0</v>
      </c>
      <c r="BH70" s="22">
        <f t="shared" si="158"/>
        <v>235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266.67</v>
      </c>
      <c r="BN70" s="22">
        <f t="shared" ref="BN70:BP70" si="159">AE70</f>
        <v>0</v>
      </c>
      <c r="BO70" s="22">
        <f t="shared" si="159"/>
        <v>266.67</v>
      </c>
      <c r="BP70" s="22">
        <f t="shared" si="159"/>
        <v>266.67</v>
      </c>
      <c r="BQ70" s="1">
        <f t="shared" si="148"/>
        <v>0</v>
      </c>
      <c r="BR70" s="1">
        <f t="shared" si="149"/>
        <v>1</v>
      </c>
      <c r="BS70" s="1">
        <f t="shared" si="150"/>
        <v>1</v>
      </c>
      <c r="BT70" s="1">
        <f t="shared" si="151"/>
        <v>266.67</v>
      </c>
    </row>
    <row r="71" s="1" customFormat="1" spans="1:72">
      <c r="A71" s="1">
        <v>28070.61</v>
      </c>
      <c r="B71" s="1">
        <v>-7668</v>
      </c>
      <c r="C71" s="1">
        <v>19197.05</v>
      </c>
      <c r="D71" s="1">
        <v>15924.54</v>
      </c>
      <c r="E71" s="1">
        <v>289</v>
      </c>
      <c r="F71" s="6">
        <v>-6988</v>
      </c>
      <c r="G71" s="1">
        <v>333.46</v>
      </c>
      <c r="H71" s="1">
        <v>337.74</v>
      </c>
      <c r="I71" s="1">
        <v>265.06</v>
      </c>
      <c r="J71" s="1">
        <v>273.68</v>
      </c>
      <c r="K71" s="1">
        <v>523.23</v>
      </c>
      <c r="L71" s="1">
        <v>504.39</v>
      </c>
      <c r="M71" s="1">
        <v>479.36</v>
      </c>
      <c r="N71" s="1">
        <v>0</v>
      </c>
      <c r="O71" s="1">
        <v>296.7</v>
      </c>
      <c r="P71" s="1">
        <v>288.2</v>
      </c>
      <c r="Q71" s="1">
        <v>251.4</v>
      </c>
      <c r="R71" s="1">
        <v>250.81</v>
      </c>
      <c r="S71" s="1">
        <v>28041.832</v>
      </c>
      <c r="T71" s="1">
        <v>7614.258</v>
      </c>
      <c r="U71" s="1">
        <v>11798.121</v>
      </c>
      <c r="V71" s="1">
        <v>5173.854</v>
      </c>
      <c r="W71" s="1">
        <v>16971.976</v>
      </c>
      <c r="X71" s="1">
        <v>369.127</v>
      </c>
      <c r="Y71" s="1">
        <v>49.974</v>
      </c>
      <c r="Z71" s="1">
        <v>14951.914</v>
      </c>
      <c r="AA71" s="1">
        <v>2858.291</v>
      </c>
      <c r="AB71" s="1">
        <v>1710.98</v>
      </c>
      <c r="AC71" s="1" t="s">
        <v>60</v>
      </c>
      <c r="AD71" s="6">
        <v>-4651.7734</v>
      </c>
      <c r="AE71" s="1">
        <v>289</v>
      </c>
      <c r="AF71" s="1">
        <v>0</v>
      </c>
      <c r="AG71" s="1">
        <v>289</v>
      </c>
      <c r="AH71" s="1">
        <v>255</v>
      </c>
      <c r="AI71" s="1">
        <v>0</v>
      </c>
      <c r="AJ71" s="1">
        <v>255</v>
      </c>
      <c r="AK71" s="1">
        <v>6824</v>
      </c>
      <c r="AL71" s="1">
        <v>27558.2</v>
      </c>
      <c r="AM71" s="1">
        <v>34382.2</v>
      </c>
      <c r="AN71" s="1">
        <v>15698.68</v>
      </c>
      <c r="AO71" s="1">
        <v>10783.57</v>
      </c>
      <c r="AP71" s="1">
        <v>4915.11</v>
      </c>
      <c r="AQ71" s="1">
        <v>289</v>
      </c>
      <c r="AR71" s="1">
        <v>255</v>
      </c>
      <c r="AU71" s="1">
        <v>261</v>
      </c>
      <c r="AV71" s="14">
        <v>287.4</v>
      </c>
      <c r="AW71" s="6">
        <v>255</v>
      </c>
      <c r="AX71" s="6">
        <v>289</v>
      </c>
      <c r="AY71" s="6">
        <v>251</v>
      </c>
      <c r="AZ71" s="18">
        <v>277.4</v>
      </c>
      <c r="BA71" s="6">
        <v>255</v>
      </c>
      <c r="BB71" s="6">
        <v>289</v>
      </c>
      <c r="BE71" s="22">
        <f t="shared" si="138"/>
        <v>255</v>
      </c>
      <c r="BF71" s="22">
        <f t="shared" ref="BF71:BH71" si="160">AH71</f>
        <v>255</v>
      </c>
      <c r="BG71" s="22">
        <f t="shared" si="160"/>
        <v>0</v>
      </c>
      <c r="BH71" s="22">
        <f t="shared" si="160"/>
        <v>255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289</v>
      </c>
      <c r="BN71" s="22">
        <f t="shared" ref="BN71:BP71" si="161">AE71</f>
        <v>289</v>
      </c>
      <c r="BO71" s="22">
        <f t="shared" si="161"/>
        <v>0</v>
      </c>
      <c r="BP71" s="22">
        <f t="shared" si="161"/>
        <v>289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28663.77</v>
      </c>
      <c r="B72" s="1">
        <v>-7578</v>
      </c>
      <c r="C72" s="1">
        <v>21084.98</v>
      </c>
      <c r="D72" s="1">
        <v>15362.75</v>
      </c>
      <c r="E72" s="1">
        <v>260.33</v>
      </c>
      <c r="F72" s="6">
        <v>-6987</v>
      </c>
      <c r="G72" s="1">
        <v>483.86</v>
      </c>
      <c r="H72" s="1">
        <v>488.12</v>
      </c>
      <c r="I72" s="1">
        <v>348.98</v>
      </c>
      <c r="J72" s="1">
        <v>354.72</v>
      </c>
      <c r="K72" s="1">
        <v>532.07</v>
      </c>
      <c r="L72" s="1">
        <v>501.37</v>
      </c>
      <c r="M72" s="1">
        <v>478.12</v>
      </c>
      <c r="N72" s="1">
        <v>0</v>
      </c>
      <c r="O72" s="1">
        <v>261.9</v>
      </c>
      <c r="P72" s="1">
        <v>250.9</v>
      </c>
      <c r="Q72" s="1">
        <v>254.99</v>
      </c>
      <c r="R72" s="1">
        <v>254.57</v>
      </c>
      <c r="S72" s="1">
        <v>28603.928</v>
      </c>
      <c r="T72" s="1">
        <v>7466.798</v>
      </c>
      <c r="U72" s="1">
        <v>11771.908</v>
      </c>
      <c r="V72" s="1">
        <v>3844.045</v>
      </c>
      <c r="W72" s="1">
        <v>15615.952</v>
      </c>
      <c r="X72" s="1">
        <v>677.316</v>
      </c>
      <c r="Y72" s="1">
        <v>50.033</v>
      </c>
      <c r="Z72" s="1">
        <v>13524.313</v>
      </c>
      <c r="AA72" s="1">
        <v>4221.758</v>
      </c>
      <c r="AB72" s="1">
        <v>1292.32</v>
      </c>
      <c r="AC72" s="1" t="s">
        <v>60</v>
      </c>
      <c r="AD72" s="6">
        <v>-4725.7334</v>
      </c>
      <c r="AE72" s="1">
        <v>260.33</v>
      </c>
      <c r="AF72" s="1">
        <v>0</v>
      </c>
      <c r="AG72" s="1">
        <v>260.33</v>
      </c>
      <c r="AH72" s="1">
        <v>258</v>
      </c>
      <c r="AI72" s="1">
        <v>0</v>
      </c>
      <c r="AJ72" s="1">
        <v>258</v>
      </c>
      <c r="AK72" s="1">
        <v>6809</v>
      </c>
      <c r="AL72" s="1">
        <v>28172.6</v>
      </c>
      <c r="AM72" s="1">
        <v>34981.6</v>
      </c>
      <c r="AN72" s="1">
        <v>14459.38</v>
      </c>
      <c r="AO72" s="1">
        <v>10806.43</v>
      </c>
      <c r="AP72" s="1">
        <v>3652.95</v>
      </c>
      <c r="AQ72" s="1">
        <v>260.33</v>
      </c>
      <c r="AR72" s="1">
        <v>258</v>
      </c>
      <c r="AU72" s="1">
        <v>261</v>
      </c>
      <c r="AV72" s="14">
        <v>261</v>
      </c>
      <c r="AW72" s="6">
        <v>258</v>
      </c>
      <c r="AX72" s="6">
        <v>260.33</v>
      </c>
      <c r="AY72" s="6">
        <v>251</v>
      </c>
      <c r="AZ72" s="18">
        <v>251</v>
      </c>
      <c r="BA72" s="6">
        <v>258</v>
      </c>
      <c r="BB72" s="6">
        <v>260.33</v>
      </c>
      <c r="BE72" s="22">
        <f t="shared" si="138"/>
        <v>258</v>
      </c>
      <c r="BF72" s="22">
        <f t="shared" ref="BF72:BH72" si="162">AH72</f>
        <v>258</v>
      </c>
      <c r="BG72" s="22">
        <f t="shared" si="162"/>
        <v>0</v>
      </c>
      <c r="BH72" s="22">
        <f t="shared" si="162"/>
        <v>258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260.33</v>
      </c>
      <c r="BN72" s="22">
        <f t="shared" ref="BN72:BP72" si="163">AE72</f>
        <v>260.33</v>
      </c>
      <c r="BO72" s="22">
        <f t="shared" si="163"/>
        <v>0</v>
      </c>
      <c r="BP72" s="22">
        <f t="shared" si="163"/>
        <v>260.33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28914.32</v>
      </c>
      <c r="B73">
        <v>-7656</v>
      </c>
      <c r="C73">
        <v>22946.8</v>
      </c>
      <c r="D73">
        <v>14486.87</v>
      </c>
      <c r="E73">
        <v>258</v>
      </c>
      <c r="F73" s="3">
        <v>-6992</v>
      </c>
      <c r="G73">
        <v>600.07</v>
      </c>
      <c r="H73">
        <v>601.76</v>
      </c>
      <c r="I73">
        <v>438.08</v>
      </c>
      <c r="J73">
        <v>426.73</v>
      </c>
      <c r="K73">
        <v>538.35</v>
      </c>
      <c r="L73">
        <v>503.93</v>
      </c>
      <c r="M73">
        <v>478.12</v>
      </c>
      <c r="N73">
        <v>0</v>
      </c>
      <c r="O73">
        <v>285.1</v>
      </c>
      <c r="P73">
        <v>275.3</v>
      </c>
      <c r="Q73">
        <v>270.21</v>
      </c>
      <c r="R73">
        <v>270.32</v>
      </c>
      <c r="S73">
        <v>29071.518</v>
      </c>
      <c r="T73">
        <v>7715.647</v>
      </c>
      <c r="U73">
        <v>11684.721</v>
      </c>
      <c r="V73">
        <v>2653.952</v>
      </c>
      <c r="W73">
        <v>14338.673</v>
      </c>
      <c r="X73">
        <v>1070.371</v>
      </c>
      <c r="Y73">
        <v>50.022</v>
      </c>
      <c r="Z73">
        <v>12028.152</v>
      </c>
      <c r="AA73">
        <v>5599.344</v>
      </c>
      <c r="AB73">
        <v>1271.67</v>
      </c>
      <c r="AC73" t="s">
        <v>60</v>
      </c>
      <c r="AD73" s="3">
        <v>-4646.7305</v>
      </c>
      <c r="AE73">
        <v>258</v>
      </c>
      <c r="AF73">
        <v>0</v>
      </c>
      <c r="AG73">
        <v>258</v>
      </c>
      <c r="AH73">
        <v>282</v>
      </c>
      <c r="AI73">
        <v>0</v>
      </c>
      <c r="AJ73">
        <v>282</v>
      </c>
      <c r="AK73">
        <v>6793</v>
      </c>
      <c r="AL73">
        <v>28845.6</v>
      </c>
      <c r="AM73">
        <v>35638.6</v>
      </c>
      <c r="AN73">
        <v>13382.63</v>
      </c>
      <c r="AO73">
        <v>10840.91</v>
      </c>
      <c r="AP73">
        <v>2541.72</v>
      </c>
      <c r="AQ73">
        <v>258</v>
      </c>
      <c r="AR73">
        <v>282</v>
      </c>
      <c r="AU73">
        <v>340.2</v>
      </c>
      <c r="AV73" s="13">
        <v>287.4</v>
      </c>
      <c r="AW73" s="3">
        <v>282</v>
      </c>
      <c r="AX73" s="3">
        <v>258</v>
      </c>
      <c r="AY73" s="3">
        <v>330.2</v>
      </c>
      <c r="AZ73" s="17">
        <v>277.4</v>
      </c>
      <c r="BA73" s="3">
        <v>282</v>
      </c>
      <c r="BB73" s="3">
        <v>258</v>
      </c>
      <c r="BE73" s="21">
        <f t="shared" si="138"/>
        <v>282</v>
      </c>
      <c r="BF73" s="21">
        <f t="shared" ref="BF73:BH73" si="164">AH73</f>
        <v>282</v>
      </c>
      <c r="BG73" s="21">
        <f t="shared" si="164"/>
        <v>0</v>
      </c>
      <c r="BH73" s="21">
        <f t="shared" si="164"/>
        <v>282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258</v>
      </c>
      <c r="BN73" s="21">
        <f t="shared" ref="BN73:BP73" si="165">AE73</f>
        <v>258</v>
      </c>
      <c r="BO73" s="21">
        <f t="shared" si="165"/>
        <v>0</v>
      </c>
      <c r="BP73" s="21">
        <f t="shared" si="165"/>
        <v>258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29638.01</v>
      </c>
      <c r="B74">
        <v>-7312</v>
      </c>
      <c r="C74">
        <v>24941.24</v>
      </c>
      <c r="D74">
        <v>13581.45</v>
      </c>
      <c r="E74">
        <v>269.33</v>
      </c>
      <c r="F74" s="3">
        <v>-6990</v>
      </c>
      <c r="G74">
        <v>648.78</v>
      </c>
      <c r="H74">
        <v>646.22</v>
      </c>
      <c r="I74">
        <v>517.61</v>
      </c>
      <c r="J74">
        <v>506.41</v>
      </c>
      <c r="K74">
        <v>540.21</v>
      </c>
      <c r="L74">
        <v>502.53</v>
      </c>
      <c r="M74">
        <v>480.18</v>
      </c>
      <c r="N74">
        <v>0</v>
      </c>
      <c r="O74">
        <v>358.5</v>
      </c>
      <c r="P74">
        <v>356.6</v>
      </c>
      <c r="Q74">
        <v>270.69</v>
      </c>
      <c r="R74">
        <v>270.32</v>
      </c>
      <c r="S74">
        <v>29456.896</v>
      </c>
      <c r="T74">
        <v>7516.346</v>
      </c>
      <c r="U74">
        <v>11375.591</v>
      </c>
      <c r="V74">
        <v>1616.255</v>
      </c>
      <c r="W74">
        <v>12991.846</v>
      </c>
      <c r="X74">
        <v>1415.885</v>
      </c>
      <c r="Y74">
        <v>50.03</v>
      </c>
      <c r="Z74">
        <v>10749.055</v>
      </c>
      <c r="AA74">
        <v>6953.223</v>
      </c>
      <c r="AB74">
        <v>1269.19</v>
      </c>
      <c r="AC74" t="s">
        <v>60</v>
      </c>
      <c r="AD74" s="3">
        <v>-4478.2197</v>
      </c>
      <c r="AE74">
        <v>269.33</v>
      </c>
      <c r="AF74">
        <v>0</v>
      </c>
      <c r="AG74">
        <v>269.33</v>
      </c>
      <c r="AH74">
        <v>276</v>
      </c>
      <c r="AI74">
        <v>0</v>
      </c>
      <c r="AJ74">
        <v>276</v>
      </c>
      <c r="AK74">
        <v>6778</v>
      </c>
      <c r="AL74">
        <v>29225.9</v>
      </c>
      <c r="AM74">
        <v>36003.9</v>
      </c>
      <c r="AN74">
        <v>12447.85</v>
      </c>
      <c r="AO74">
        <v>10921.29</v>
      </c>
      <c r="AP74">
        <v>1526.56</v>
      </c>
      <c r="AQ74">
        <v>269.33</v>
      </c>
      <c r="AR74">
        <v>276</v>
      </c>
      <c r="AU74">
        <v>419.4</v>
      </c>
      <c r="AV74" s="13">
        <v>366.6</v>
      </c>
      <c r="AW74" s="3">
        <v>276</v>
      </c>
      <c r="AX74" s="3">
        <v>269.33</v>
      </c>
      <c r="AY74" s="3">
        <v>409.4</v>
      </c>
      <c r="AZ74" s="17">
        <v>356.6</v>
      </c>
      <c r="BA74" s="3">
        <v>276</v>
      </c>
      <c r="BB74" s="3">
        <v>269.33</v>
      </c>
      <c r="BE74" s="21">
        <f t="shared" si="138"/>
        <v>276</v>
      </c>
      <c r="BF74" s="21">
        <f t="shared" ref="BF74:BH74" si="166">AH74</f>
        <v>276</v>
      </c>
      <c r="BG74" s="21">
        <f t="shared" si="166"/>
        <v>0</v>
      </c>
      <c r="BH74" s="21">
        <f t="shared" si="166"/>
        <v>276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269.33</v>
      </c>
      <c r="BN74" s="21">
        <f t="shared" ref="BN74:BP74" si="167">AE74</f>
        <v>269.33</v>
      </c>
      <c r="BO74" s="21">
        <f t="shared" si="167"/>
        <v>0</v>
      </c>
      <c r="BP74" s="21">
        <f t="shared" si="167"/>
        <v>269.33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30067.07</v>
      </c>
      <c r="B75">
        <v>-7289</v>
      </c>
      <c r="C75">
        <v>26108.42</v>
      </c>
      <c r="D75">
        <v>12812.69</v>
      </c>
      <c r="E75">
        <v>279.67</v>
      </c>
      <c r="F75" s="3">
        <v>-6986</v>
      </c>
      <c r="G75">
        <v>650.47</v>
      </c>
      <c r="H75">
        <v>649.63</v>
      </c>
      <c r="I75">
        <v>588</v>
      </c>
      <c r="J75">
        <v>581.08</v>
      </c>
      <c r="K75">
        <v>540.21</v>
      </c>
      <c r="L75">
        <v>502.53</v>
      </c>
      <c r="M75">
        <v>479.36</v>
      </c>
      <c r="N75">
        <v>0</v>
      </c>
      <c r="O75">
        <v>433.9</v>
      </c>
      <c r="P75">
        <v>437.1</v>
      </c>
      <c r="Q75">
        <v>276.45</v>
      </c>
      <c r="R75">
        <v>270.06</v>
      </c>
      <c r="S75">
        <v>30006.207</v>
      </c>
      <c r="T75">
        <v>7347.347</v>
      </c>
      <c r="U75">
        <v>10927.087</v>
      </c>
      <c r="V75">
        <v>878.154</v>
      </c>
      <c r="W75">
        <v>11805.241</v>
      </c>
      <c r="X75">
        <v>1299.049</v>
      </c>
      <c r="Y75">
        <v>50.025</v>
      </c>
      <c r="Z75">
        <v>9304.637</v>
      </c>
      <c r="AA75">
        <v>8362.9</v>
      </c>
      <c r="AB75">
        <v>1264.19</v>
      </c>
      <c r="AC75" t="s">
        <v>60</v>
      </c>
      <c r="AD75" s="3">
        <v>-4340.105</v>
      </c>
      <c r="AE75">
        <v>279.67</v>
      </c>
      <c r="AF75">
        <v>0</v>
      </c>
      <c r="AG75">
        <v>279.67</v>
      </c>
      <c r="AH75">
        <v>280</v>
      </c>
      <c r="AI75">
        <v>0</v>
      </c>
      <c r="AJ75">
        <v>280</v>
      </c>
      <c r="AK75">
        <v>6777</v>
      </c>
      <c r="AL75">
        <v>29723.3</v>
      </c>
      <c r="AM75">
        <v>36500.3</v>
      </c>
      <c r="AN75">
        <v>11789.62</v>
      </c>
      <c r="AO75">
        <v>11004.56</v>
      </c>
      <c r="AP75">
        <v>785.06</v>
      </c>
      <c r="AQ75">
        <v>279.67</v>
      </c>
      <c r="AR75">
        <v>280</v>
      </c>
      <c r="AU75">
        <v>450</v>
      </c>
      <c r="AV75" s="13">
        <v>445.8</v>
      </c>
      <c r="AW75" s="3">
        <v>280</v>
      </c>
      <c r="AX75" s="3">
        <v>279.67</v>
      </c>
      <c r="AY75" s="3">
        <v>450</v>
      </c>
      <c r="AZ75" s="17">
        <v>435.8</v>
      </c>
      <c r="BA75" s="3">
        <v>280</v>
      </c>
      <c r="BB75" s="3">
        <v>279.67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279.67</v>
      </c>
      <c r="BN75" s="21">
        <f t="shared" ref="BN75:BP75" si="169">AE75</f>
        <v>279.67</v>
      </c>
      <c r="BO75" s="21">
        <f t="shared" si="169"/>
        <v>0</v>
      </c>
      <c r="BP75" s="21">
        <f t="shared" si="169"/>
        <v>279.67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30395.16</v>
      </c>
      <c r="B76">
        <v>-7213</v>
      </c>
      <c r="C76">
        <v>27066.76</v>
      </c>
      <c r="D76">
        <v>12168.07</v>
      </c>
      <c r="E76">
        <v>280</v>
      </c>
      <c r="F76" s="3">
        <v>-6981</v>
      </c>
      <c r="G76">
        <v>650.47</v>
      </c>
      <c r="H76">
        <v>648.78</v>
      </c>
      <c r="I76">
        <v>603.56</v>
      </c>
      <c r="J76">
        <v>601.45</v>
      </c>
      <c r="K76">
        <v>540.21</v>
      </c>
      <c r="L76">
        <v>503</v>
      </c>
      <c r="M76">
        <v>478.53</v>
      </c>
      <c r="N76">
        <v>0</v>
      </c>
      <c r="O76">
        <v>452.6</v>
      </c>
      <c r="P76">
        <v>454</v>
      </c>
      <c r="Q76">
        <v>296.75</v>
      </c>
      <c r="R76">
        <v>269.79</v>
      </c>
      <c r="S76">
        <v>30464.57</v>
      </c>
      <c r="T76">
        <v>7300.284</v>
      </c>
      <c r="U76">
        <v>10783.697</v>
      </c>
      <c r="V76">
        <v>304.318</v>
      </c>
      <c r="W76">
        <v>11088.015</v>
      </c>
      <c r="X76">
        <v>1287.186</v>
      </c>
      <c r="Y76">
        <v>49.973</v>
      </c>
      <c r="Z76">
        <v>8484.711</v>
      </c>
      <c r="AA76">
        <v>9233.145</v>
      </c>
      <c r="AB76">
        <v>1261.61</v>
      </c>
      <c r="AC76" t="s">
        <v>60</v>
      </c>
      <c r="AD76" s="3">
        <v>-4261.1025</v>
      </c>
      <c r="AE76">
        <v>280</v>
      </c>
      <c r="AF76">
        <v>0</v>
      </c>
      <c r="AG76">
        <v>280</v>
      </c>
      <c r="AH76">
        <v>286</v>
      </c>
      <c r="AI76">
        <v>0</v>
      </c>
      <c r="AJ76">
        <v>286</v>
      </c>
      <c r="AK76">
        <v>6777</v>
      </c>
      <c r="AL76">
        <v>30220.7</v>
      </c>
      <c r="AM76">
        <v>36997.7</v>
      </c>
      <c r="AN76">
        <v>11433.63</v>
      </c>
      <c r="AO76">
        <v>11114.62</v>
      </c>
      <c r="AP76">
        <v>319.01</v>
      </c>
      <c r="AQ76">
        <v>280</v>
      </c>
      <c r="AR76">
        <v>286</v>
      </c>
      <c r="AU76">
        <v>450</v>
      </c>
      <c r="AV76" s="13">
        <v>450</v>
      </c>
      <c r="AW76" s="3">
        <v>286</v>
      </c>
      <c r="AX76" s="3">
        <v>280</v>
      </c>
      <c r="AY76" s="3">
        <v>459.74</v>
      </c>
      <c r="AZ76" s="17">
        <v>450</v>
      </c>
      <c r="BA76" s="3">
        <v>286</v>
      </c>
      <c r="BB76" s="3">
        <v>280</v>
      </c>
      <c r="BE76" s="21">
        <f t="shared" si="138"/>
        <v>286</v>
      </c>
      <c r="BF76" s="21">
        <f t="shared" ref="BF76:BH76" si="170">AH76</f>
        <v>286</v>
      </c>
      <c r="BG76" s="21">
        <f t="shared" si="170"/>
        <v>0</v>
      </c>
      <c r="BH76" s="21">
        <f t="shared" si="170"/>
        <v>286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280</v>
      </c>
      <c r="BN76" s="21">
        <f t="shared" ref="BN76:BP76" si="171">AE76</f>
        <v>280</v>
      </c>
      <c r="BO76" s="21">
        <f t="shared" si="171"/>
        <v>0</v>
      </c>
      <c r="BP76" s="21">
        <f t="shared" si="171"/>
        <v>280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30999.98</v>
      </c>
      <c r="B77">
        <v>-7161</v>
      </c>
      <c r="C77">
        <v>28273.12</v>
      </c>
      <c r="D77">
        <v>11400.17</v>
      </c>
      <c r="E77">
        <v>288.67</v>
      </c>
      <c r="F77" s="3">
        <v>-6983</v>
      </c>
      <c r="G77">
        <v>650.47</v>
      </c>
      <c r="H77">
        <v>648.78</v>
      </c>
      <c r="I77">
        <v>598.03</v>
      </c>
      <c r="J77">
        <v>598.8</v>
      </c>
      <c r="K77">
        <v>539.75</v>
      </c>
      <c r="L77">
        <v>502.53</v>
      </c>
      <c r="M77">
        <v>481</v>
      </c>
      <c r="N77">
        <v>0</v>
      </c>
      <c r="O77">
        <v>478.7</v>
      </c>
      <c r="P77">
        <v>478.1</v>
      </c>
      <c r="Q77">
        <v>299.81</v>
      </c>
      <c r="R77">
        <v>297.91</v>
      </c>
      <c r="S77">
        <v>31106.746</v>
      </c>
      <c r="T77">
        <v>7357.056</v>
      </c>
      <c r="U77">
        <v>10772.41</v>
      </c>
      <c r="V77">
        <v>34.925</v>
      </c>
      <c r="W77">
        <v>10807.334</v>
      </c>
      <c r="X77">
        <v>1286.922</v>
      </c>
      <c r="Y77">
        <v>49.994</v>
      </c>
      <c r="Z77">
        <v>7646.883</v>
      </c>
      <c r="AA77">
        <v>10074.557</v>
      </c>
      <c r="AB77">
        <v>1235.22</v>
      </c>
      <c r="AC77" t="s">
        <v>60</v>
      </c>
      <c r="AD77" s="3">
        <v>-4189.8037</v>
      </c>
      <c r="AE77">
        <v>288.67</v>
      </c>
      <c r="AF77">
        <v>0</v>
      </c>
      <c r="AG77">
        <v>288.67</v>
      </c>
      <c r="AH77">
        <v>292</v>
      </c>
      <c r="AI77">
        <v>0</v>
      </c>
      <c r="AJ77">
        <v>292</v>
      </c>
      <c r="AK77">
        <v>6777</v>
      </c>
      <c r="AL77">
        <v>30659.6</v>
      </c>
      <c r="AM77">
        <v>37436.6</v>
      </c>
      <c r="AN77">
        <v>11226.05</v>
      </c>
      <c r="AO77">
        <v>11180.53</v>
      </c>
      <c r="AP77">
        <v>45.52</v>
      </c>
      <c r="AQ77">
        <v>288.67</v>
      </c>
      <c r="AR77">
        <v>292</v>
      </c>
      <c r="AU77">
        <v>529.2</v>
      </c>
      <c r="AV77" s="13">
        <v>476.4</v>
      </c>
      <c r="AW77" s="3">
        <v>292</v>
      </c>
      <c r="AX77" s="3">
        <v>288.67</v>
      </c>
      <c r="AY77" s="3">
        <v>538.94</v>
      </c>
      <c r="AZ77" s="17">
        <v>476.4</v>
      </c>
      <c r="BA77" s="3">
        <v>292</v>
      </c>
      <c r="BB77" s="3">
        <v>288.67</v>
      </c>
      <c r="BE77" s="21">
        <f t="shared" si="138"/>
        <v>292</v>
      </c>
      <c r="BF77" s="21">
        <f t="shared" ref="BF77:BH77" si="172">AH77</f>
        <v>292</v>
      </c>
      <c r="BG77" s="21">
        <f t="shared" si="172"/>
        <v>0</v>
      </c>
      <c r="BH77" s="21">
        <f t="shared" si="172"/>
        <v>292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288.67</v>
      </c>
      <c r="BN77" s="21">
        <f t="shared" ref="BN77:BP77" si="173">AE77</f>
        <v>288.67</v>
      </c>
      <c r="BO77" s="21">
        <f t="shared" si="173"/>
        <v>0</v>
      </c>
      <c r="BP77" s="21">
        <f t="shared" si="173"/>
        <v>288.67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31489.3</v>
      </c>
      <c r="B78">
        <v>-7130</v>
      </c>
      <c r="C78">
        <v>28837.33</v>
      </c>
      <c r="D78">
        <v>11154.49</v>
      </c>
      <c r="E78">
        <v>299.67</v>
      </c>
      <c r="F78" s="3">
        <v>-6984</v>
      </c>
      <c r="G78">
        <v>649.63</v>
      </c>
      <c r="H78">
        <v>648.78</v>
      </c>
      <c r="I78">
        <v>602.14</v>
      </c>
      <c r="J78">
        <v>599.61</v>
      </c>
      <c r="K78">
        <v>539.75</v>
      </c>
      <c r="L78">
        <v>502.53</v>
      </c>
      <c r="M78">
        <v>478.12</v>
      </c>
      <c r="N78">
        <v>0</v>
      </c>
      <c r="O78">
        <v>550</v>
      </c>
      <c r="P78">
        <v>552.9</v>
      </c>
      <c r="Q78">
        <v>299.81</v>
      </c>
      <c r="R78">
        <v>299.39</v>
      </c>
      <c r="S78">
        <v>31514.117</v>
      </c>
      <c r="T78">
        <v>7122.641</v>
      </c>
      <c r="U78">
        <v>10949.67</v>
      </c>
      <c r="V78">
        <v>54.399</v>
      </c>
      <c r="W78">
        <v>11004.07</v>
      </c>
      <c r="X78">
        <v>1269.252</v>
      </c>
      <c r="Y78">
        <v>50.03</v>
      </c>
      <c r="Z78">
        <v>7492.293</v>
      </c>
      <c r="AA78">
        <v>10296.895</v>
      </c>
      <c r="AB78">
        <v>1242.97</v>
      </c>
      <c r="AC78" t="s">
        <v>60</v>
      </c>
      <c r="AD78" s="3">
        <v>-4065.2766</v>
      </c>
      <c r="AE78">
        <v>299.67</v>
      </c>
      <c r="AF78">
        <v>0</v>
      </c>
      <c r="AG78">
        <v>299.67</v>
      </c>
      <c r="AH78">
        <v>292</v>
      </c>
      <c r="AI78">
        <v>0</v>
      </c>
      <c r="AJ78">
        <v>292</v>
      </c>
      <c r="AK78">
        <v>6777</v>
      </c>
      <c r="AL78">
        <v>31098.4</v>
      </c>
      <c r="AM78">
        <v>37875.4</v>
      </c>
      <c r="AN78">
        <v>11273.23</v>
      </c>
      <c r="AO78">
        <v>11270.02</v>
      </c>
      <c r="AP78">
        <v>3.21</v>
      </c>
      <c r="AQ78">
        <v>299.67</v>
      </c>
      <c r="AR78">
        <v>292</v>
      </c>
      <c r="AU78">
        <v>608.4</v>
      </c>
      <c r="AV78" s="13">
        <v>555.6</v>
      </c>
      <c r="AW78" s="3">
        <v>292</v>
      </c>
      <c r="AX78" s="3">
        <v>299.67</v>
      </c>
      <c r="AY78" s="3">
        <v>618.14</v>
      </c>
      <c r="AZ78" s="17">
        <v>555.6</v>
      </c>
      <c r="BA78" s="3">
        <v>292</v>
      </c>
      <c r="BB78" s="3">
        <v>299.67</v>
      </c>
      <c r="BE78" s="21">
        <f t="shared" si="138"/>
        <v>292</v>
      </c>
      <c r="BF78" s="21">
        <f t="shared" ref="BF78:BH78" si="174">AH78</f>
        <v>292</v>
      </c>
      <c r="BG78" s="21">
        <f t="shared" si="174"/>
        <v>0</v>
      </c>
      <c r="BH78" s="21">
        <f t="shared" si="174"/>
        <v>292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299.67</v>
      </c>
      <c r="BN78" s="21">
        <f t="shared" ref="BN78:BP78" si="175">AE78</f>
        <v>299.67</v>
      </c>
      <c r="BO78" s="21">
        <f t="shared" si="175"/>
        <v>0</v>
      </c>
      <c r="BP78" s="21">
        <f t="shared" si="175"/>
        <v>299.67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31550.45</v>
      </c>
      <c r="B79">
        <v>-7150</v>
      </c>
      <c r="C79">
        <v>29088.97</v>
      </c>
      <c r="D79">
        <v>11086.03</v>
      </c>
      <c r="E79">
        <v>300</v>
      </c>
      <c r="F79" s="3">
        <v>-6982</v>
      </c>
      <c r="G79">
        <v>649.63</v>
      </c>
      <c r="H79">
        <v>647.91</v>
      </c>
      <c r="I79">
        <v>605.81</v>
      </c>
      <c r="J79">
        <v>598.36</v>
      </c>
      <c r="K79">
        <v>539.52</v>
      </c>
      <c r="L79">
        <v>502.53</v>
      </c>
      <c r="M79">
        <v>477.3</v>
      </c>
      <c r="N79">
        <v>0</v>
      </c>
      <c r="O79">
        <v>595.9</v>
      </c>
      <c r="P79">
        <v>626.5</v>
      </c>
      <c r="Q79">
        <v>299.66</v>
      </c>
      <c r="R79">
        <v>299.81</v>
      </c>
      <c r="S79">
        <v>31797.068</v>
      </c>
      <c r="T79">
        <v>7155.936</v>
      </c>
      <c r="U79">
        <v>11008.964</v>
      </c>
      <c r="V79">
        <v>53.068</v>
      </c>
      <c r="W79">
        <v>11062.032</v>
      </c>
      <c r="X79">
        <v>1268.986</v>
      </c>
      <c r="Y79">
        <v>50.033</v>
      </c>
      <c r="Z79">
        <v>7353.543</v>
      </c>
      <c r="AA79">
        <v>10436.939</v>
      </c>
      <c r="AB79">
        <v>1228.95</v>
      </c>
      <c r="AC79" t="s">
        <v>60</v>
      </c>
      <c r="AD79" s="3">
        <v>-3951.1147</v>
      </c>
      <c r="AE79">
        <v>300</v>
      </c>
      <c r="AF79">
        <v>0</v>
      </c>
      <c r="AG79">
        <v>300</v>
      </c>
      <c r="AH79">
        <v>290</v>
      </c>
      <c r="AI79">
        <v>0</v>
      </c>
      <c r="AJ79">
        <v>290</v>
      </c>
      <c r="AK79">
        <v>6777</v>
      </c>
      <c r="AL79">
        <v>31071.1</v>
      </c>
      <c r="AM79">
        <v>37848.1</v>
      </c>
      <c r="AN79">
        <v>11361.57</v>
      </c>
      <c r="AO79">
        <v>11360.48</v>
      </c>
      <c r="AP79">
        <v>1.09</v>
      </c>
      <c r="AQ79">
        <v>300</v>
      </c>
      <c r="AR79">
        <v>290</v>
      </c>
      <c r="AU79">
        <v>529.2</v>
      </c>
      <c r="AV79" s="13">
        <v>620</v>
      </c>
      <c r="AW79" s="3">
        <v>290</v>
      </c>
      <c r="AX79" s="3">
        <v>300</v>
      </c>
      <c r="AY79" s="3">
        <v>538.94</v>
      </c>
      <c r="AZ79" s="17">
        <v>634.8</v>
      </c>
      <c r="BA79" s="3">
        <v>290</v>
      </c>
      <c r="BB79" s="3">
        <v>300</v>
      </c>
      <c r="BE79" s="21">
        <f t="shared" si="138"/>
        <v>290</v>
      </c>
      <c r="BF79" s="21">
        <f t="shared" ref="BF79:BH79" si="176">AH79</f>
        <v>290</v>
      </c>
      <c r="BG79" s="21">
        <f t="shared" si="176"/>
        <v>0</v>
      </c>
      <c r="BH79" s="21">
        <f t="shared" si="176"/>
        <v>290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300</v>
      </c>
      <c r="BN79" s="21">
        <f t="shared" ref="BN79:BP79" si="177">AE79</f>
        <v>300</v>
      </c>
      <c r="BO79" s="21">
        <f t="shared" si="177"/>
        <v>0</v>
      </c>
      <c r="BP79" s="21">
        <f t="shared" si="177"/>
        <v>300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31814.66</v>
      </c>
      <c r="B80">
        <v>-7242</v>
      </c>
      <c r="C80">
        <v>29214.87</v>
      </c>
      <c r="D80">
        <v>11167.54</v>
      </c>
      <c r="E80">
        <v>300</v>
      </c>
      <c r="F80" s="3">
        <v>-6983</v>
      </c>
      <c r="G80">
        <v>649.63</v>
      </c>
      <c r="H80">
        <v>649.63</v>
      </c>
      <c r="I80">
        <v>607.63</v>
      </c>
      <c r="J80">
        <v>599.23</v>
      </c>
      <c r="K80">
        <v>539.75</v>
      </c>
      <c r="L80">
        <v>502.53</v>
      </c>
      <c r="M80">
        <v>478.95</v>
      </c>
      <c r="N80">
        <v>0</v>
      </c>
      <c r="O80">
        <v>620.7</v>
      </c>
      <c r="P80">
        <v>644.8</v>
      </c>
      <c r="Q80">
        <v>299.55</v>
      </c>
      <c r="R80">
        <v>300.08</v>
      </c>
      <c r="S80">
        <v>31759.727</v>
      </c>
      <c r="T80">
        <v>7351.254</v>
      </c>
      <c r="U80">
        <v>11088.483</v>
      </c>
      <c r="V80">
        <v>59.987</v>
      </c>
      <c r="W80">
        <v>11148.469</v>
      </c>
      <c r="X80">
        <v>1279.995</v>
      </c>
      <c r="Y80">
        <v>49.983</v>
      </c>
      <c r="Z80">
        <v>7080.133</v>
      </c>
      <c r="AA80">
        <v>10671.086</v>
      </c>
      <c r="AB80">
        <v>1227.76</v>
      </c>
      <c r="AC80" t="s">
        <v>60</v>
      </c>
      <c r="AD80" s="3">
        <v>-3902.9287</v>
      </c>
      <c r="AE80">
        <v>300</v>
      </c>
      <c r="AF80">
        <v>0</v>
      </c>
      <c r="AG80">
        <v>300</v>
      </c>
      <c r="AH80">
        <v>295</v>
      </c>
      <c r="AI80">
        <v>0</v>
      </c>
      <c r="AJ80">
        <v>295</v>
      </c>
      <c r="AK80">
        <v>6777</v>
      </c>
      <c r="AL80">
        <v>30991.1</v>
      </c>
      <c r="AM80">
        <v>37768.1</v>
      </c>
      <c r="AN80">
        <v>11454.22</v>
      </c>
      <c r="AO80">
        <v>11453.87</v>
      </c>
      <c r="AP80">
        <v>0.35</v>
      </c>
      <c r="AQ80">
        <v>300</v>
      </c>
      <c r="AR80">
        <v>295</v>
      </c>
      <c r="AU80">
        <v>584.3</v>
      </c>
      <c r="AV80" s="13">
        <v>620</v>
      </c>
      <c r="AW80" s="3">
        <v>295</v>
      </c>
      <c r="AX80" s="3">
        <v>300</v>
      </c>
      <c r="AY80" s="3">
        <v>594.64</v>
      </c>
      <c r="AZ80" s="17">
        <v>640</v>
      </c>
      <c r="BA80" s="3">
        <v>295</v>
      </c>
      <c r="BB80" s="3">
        <v>300</v>
      </c>
      <c r="BE80" s="21">
        <f t="shared" si="138"/>
        <v>295</v>
      </c>
      <c r="BF80" s="21">
        <f t="shared" ref="BF80:BH80" si="178">AH80</f>
        <v>295</v>
      </c>
      <c r="BG80" s="21">
        <f t="shared" si="178"/>
        <v>0</v>
      </c>
      <c r="BH80" s="21">
        <f t="shared" si="178"/>
        <v>295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300</v>
      </c>
      <c r="BN80" s="21">
        <f t="shared" ref="BN80:BP80" si="179">AE80</f>
        <v>300</v>
      </c>
      <c r="BO80" s="21">
        <f t="shared" si="179"/>
        <v>0</v>
      </c>
      <c r="BP80" s="21">
        <f t="shared" si="179"/>
        <v>300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31391.01</v>
      </c>
      <c r="B81">
        <v>-7334</v>
      </c>
      <c r="C81">
        <v>28591.05</v>
      </c>
      <c r="D81">
        <v>11344.88</v>
      </c>
      <c r="E81">
        <v>300</v>
      </c>
      <c r="F81" s="3">
        <v>-6987</v>
      </c>
      <c r="G81">
        <v>650.47</v>
      </c>
      <c r="H81">
        <v>649.63</v>
      </c>
      <c r="I81">
        <v>607.31</v>
      </c>
      <c r="J81">
        <v>607.69</v>
      </c>
      <c r="K81">
        <v>539.52</v>
      </c>
      <c r="L81">
        <v>503</v>
      </c>
      <c r="M81">
        <v>479.36</v>
      </c>
      <c r="N81">
        <v>0</v>
      </c>
      <c r="O81">
        <v>618.6</v>
      </c>
      <c r="P81">
        <v>641.5</v>
      </c>
      <c r="Q81">
        <v>299.5</v>
      </c>
      <c r="R81">
        <v>299.6</v>
      </c>
      <c r="S81">
        <v>31228.098</v>
      </c>
      <c r="T81">
        <v>7407.659</v>
      </c>
      <c r="U81">
        <v>11093.976</v>
      </c>
      <c r="V81">
        <v>34.648</v>
      </c>
      <c r="W81">
        <v>11128.624</v>
      </c>
      <c r="X81">
        <v>1274.814</v>
      </c>
      <c r="Y81">
        <v>49.995</v>
      </c>
      <c r="Z81">
        <v>7562.203</v>
      </c>
      <c r="AA81">
        <v>10131.418</v>
      </c>
      <c r="AB81">
        <v>1220.95</v>
      </c>
      <c r="AC81" t="s">
        <v>60</v>
      </c>
      <c r="AD81" s="3">
        <v>-3917.4966</v>
      </c>
      <c r="AE81">
        <v>300</v>
      </c>
      <c r="AF81">
        <v>0</v>
      </c>
      <c r="AG81">
        <v>300</v>
      </c>
      <c r="AH81">
        <v>285</v>
      </c>
      <c r="AI81">
        <v>0</v>
      </c>
      <c r="AJ81">
        <v>285</v>
      </c>
      <c r="AK81">
        <v>6777</v>
      </c>
      <c r="AL81">
        <v>30937.8</v>
      </c>
      <c r="AM81">
        <v>37714.8</v>
      </c>
      <c r="AN81">
        <v>11655.82</v>
      </c>
      <c r="AO81">
        <v>11655.71</v>
      </c>
      <c r="AP81">
        <v>0.11</v>
      </c>
      <c r="AQ81">
        <v>300</v>
      </c>
      <c r="AR81">
        <v>285</v>
      </c>
      <c r="AU81">
        <v>505.1</v>
      </c>
      <c r="AV81" s="13">
        <v>620</v>
      </c>
      <c r="AW81" s="3">
        <v>285</v>
      </c>
      <c r="AX81" s="3">
        <v>300</v>
      </c>
      <c r="AY81" s="3">
        <v>515.44</v>
      </c>
      <c r="AZ81" s="17">
        <v>640</v>
      </c>
      <c r="BA81" s="3">
        <v>285</v>
      </c>
      <c r="BB81" s="3">
        <v>300</v>
      </c>
      <c r="BE81" s="21">
        <f t="shared" si="138"/>
        <v>285</v>
      </c>
      <c r="BF81" s="21">
        <f t="shared" ref="BF81:BH81" si="180">AH81</f>
        <v>285</v>
      </c>
      <c r="BG81" s="21">
        <f t="shared" si="180"/>
        <v>0</v>
      </c>
      <c r="BH81" s="21">
        <f t="shared" si="180"/>
        <v>285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300</v>
      </c>
      <c r="BN81" s="21">
        <f t="shared" ref="BN81:BP81" si="181">AE81</f>
        <v>300</v>
      </c>
      <c r="BO81" s="21">
        <f t="shared" si="181"/>
        <v>0</v>
      </c>
      <c r="BP81" s="21">
        <f t="shared" si="181"/>
        <v>300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31227.81</v>
      </c>
      <c r="B82">
        <v>-7496</v>
      </c>
      <c r="C82">
        <v>28318.74</v>
      </c>
      <c r="D82">
        <v>11424.38</v>
      </c>
      <c r="E82">
        <v>295.33</v>
      </c>
      <c r="F82" s="3">
        <v>-6986</v>
      </c>
      <c r="G82">
        <v>650.47</v>
      </c>
      <c r="H82">
        <v>649.63</v>
      </c>
      <c r="I82">
        <v>602.31</v>
      </c>
      <c r="J82">
        <v>599.17</v>
      </c>
      <c r="K82">
        <v>540.68</v>
      </c>
      <c r="L82">
        <v>502.07</v>
      </c>
      <c r="M82">
        <v>478.95</v>
      </c>
      <c r="N82">
        <v>0</v>
      </c>
      <c r="O82">
        <v>618.5</v>
      </c>
      <c r="P82">
        <v>641.7</v>
      </c>
      <c r="Q82">
        <v>299.44</v>
      </c>
      <c r="R82">
        <v>299.71</v>
      </c>
      <c r="S82">
        <v>31300.027</v>
      </c>
      <c r="T82">
        <v>7650.366</v>
      </c>
      <c r="U82">
        <v>11049.607</v>
      </c>
      <c r="V82">
        <v>18.053</v>
      </c>
      <c r="W82">
        <v>11067.66</v>
      </c>
      <c r="X82">
        <v>1285.614</v>
      </c>
      <c r="Y82">
        <v>49.965</v>
      </c>
      <c r="Z82">
        <v>7322.523</v>
      </c>
      <c r="AA82">
        <v>10335.82</v>
      </c>
      <c r="AB82">
        <v>1233.07</v>
      </c>
      <c r="AC82" t="s">
        <v>60</v>
      </c>
      <c r="AD82" s="3">
        <v>-3913.1543</v>
      </c>
      <c r="AE82">
        <v>295.33</v>
      </c>
      <c r="AF82">
        <v>0</v>
      </c>
      <c r="AG82">
        <v>295.33</v>
      </c>
      <c r="AH82">
        <v>290</v>
      </c>
      <c r="AI82">
        <v>0</v>
      </c>
      <c r="AJ82">
        <v>290</v>
      </c>
      <c r="AK82">
        <v>6777</v>
      </c>
      <c r="AL82">
        <v>30804.6</v>
      </c>
      <c r="AM82">
        <v>37581.6</v>
      </c>
      <c r="AN82">
        <v>11711</v>
      </c>
      <c r="AO82">
        <v>11710.98</v>
      </c>
      <c r="AP82">
        <v>0.02</v>
      </c>
      <c r="AQ82">
        <v>295.33</v>
      </c>
      <c r="AR82">
        <v>290</v>
      </c>
      <c r="AU82">
        <v>460.2</v>
      </c>
      <c r="AV82" s="13">
        <v>620</v>
      </c>
      <c r="AW82" s="3">
        <v>290</v>
      </c>
      <c r="AX82" s="3">
        <v>295.33</v>
      </c>
      <c r="AY82" s="3">
        <v>459.5</v>
      </c>
      <c r="AZ82" s="17">
        <v>640</v>
      </c>
      <c r="BA82" s="3">
        <v>290</v>
      </c>
      <c r="BB82" s="3">
        <v>295.33</v>
      </c>
      <c r="BE82" s="21">
        <f t="shared" si="138"/>
        <v>290</v>
      </c>
      <c r="BF82" s="21">
        <f t="shared" ref="BF82:BH82" si="182">AH82</f>
        <v>290</v>
      </c>
      <c r="BG82" s="21">
        <f t="shared" si="182"/>
        <v>0</v>
      </c>
      <c r="BH82" s="21">
        <f t="shared" si="182"/>
        <v>290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295.33</v>
      </c>
      <c r="BN82" s="21">
        <f t="shared" ref="BN82:BP82" si="183">AE82</f>
        <v>295.33</v>
      </c>
      <c r="BO82" s="21">
        <f t="shared" si="183"/>
        <v>0</v>
      </c>
      <c r="BP82" s="21">
        <f t="shared" si="183"/>
        <v>295.33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31054.24</v>
      </c>
      <c r="B83">
        <v>-7179</v>
      </c>
      <c r="C83">
        <v>28094.31</v>
      </c>
      <c r="D83">
        <v>11376.63</v>
      </c>
      <c r="E83">
        <v>292</v>
      </c>
      <c r="F83" s="3">
        <v>-6992</v>
      </c>
      <c r="G83">
        <v>650.47</v>
      </c>
      <c r="H83">
        <v>650.47</v>
      </c>
      <c r="I83">
        <v>605.39</v>
      </c>
      <c r="J83">
        <v>599.67</v>
      </c>
      <c r="K83">
        <v>541.38</v>
      </c>
      <c r="L83">
        <v>503.46</v>
      </c>
      <c r="M83">
        <v>479.36</v>
      </c>
      <c r="N83">
        <v>0</v>
      </c>
      <c r="O83">
        <v>604.1</v>
      </c>
      <c r="P83">
        <v>610.6</v>
      </c>
      <c r="Q83">
        <v>299.55</v>
      </c>
      <c r="R83">
        <v>299.66</v>
      </c>
      <c r="S83">
        <v>31199.648</v>
      </c>
      <c r="T83">
        <v>7059.484</v>
      </c>
      <c r="U83">
        <v>11127.356</v>
      </c>
      <c r="V83">
        <v>17.187</v>
      </c>
      <c r="W83">
        <v>11144.543</v>
      </c>
      <c r="X83">
        <v>1275.512</v>
      </c>
      <c r="Y83">
        <v>50.016</v>
      </c>
      <c r="Z83">
        <v>7723.473</v>
      </c>
      <c r="AA83">
        <v>10024.959</v>
      </c>
      <c r="AB83">
        <v>1239.28</v>
      </c>
      <c r="AC83" t="s">
        <v>60</v>
      </c>
      <c r="AD83" s="3">
        <v>-3956.1577</v>
      </c>
      <c r="AE83">
        <v>292</v>
      </c>
      <c r="AF83">
        <v>0</v>
      </c>
      <c r="AG83">
        <v>292</v>
      </c>
      <c r="AH83">
        <v>280</v>
      </c>
      <c r="AI83">
        <v>0</v>
      </c>
      <c r="AJ83">
        <v>280</v>
      </c>
      <c r="AK83">
        <v>6662</v>
      </c>
      <c r="AL83">
        <v>30724.7</v>
      </c>
      <c r="AM83">
        <v>37386.7</v>
      </c>
      <c r="AN83">
        <v>11769.96</v>
      </c>
      <c r="AO83">
        <v>11769.96</v>
      </c>
      <c r="AP83">
        <v>0</v>
      </c>
      <c r="AQ83">
        <v>292</v>
      </c>
      <c r="AR83">
        <v>280</v>
      </c>
      <c r="AU83">
        <v>450</v>
      </c>
      <c r="AV83" s="13">
        <v>604.67</v>
      </c>
      <c r="AW83" s="3">
        <v>280</v>
      </c>
      <c r="AX83" s="3">
        <v>292</v>
      </c>
      <c r="AY83" s="3">
        <v>450</v>
      </c>
      <c r="AZ83" s="17">
        <v>614.11</v>
      </c>
      <c r="BA83" s="3">
        <v>280</v>
      </c>
      <c r="BB83" s="3">
        <v>292</v>
      </c>
      <c r="BE83" s="21">
        <f t="shared" si="138"/>
        <v>280</v>
      </c>
      <c r="BF83" s="21">
        <f t="shared" ref="BF83:BH83" si="184">AH83</f>
        <v>280</v>
      </c>
      <c r="BG83" s="21">
        <f t="shared" si="184"/>
        <v>0</v>
      </c>
      <c r="BH83" s="21">
        <f t="shared" si="184"/>
        <v>280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292</v>
      </c>
      <c r="BN83" s="21">
        <f t="shared" ref="BN83:BP83" si="185">AE83</f>
        <v>292</v>
      </c>
      <c r="BO83" s="21">
        <f t="shared" si="185"/>
        <v>0</v>
      </c>
      <c r="BP83" s="21">
        <f t="shared" si="185"/>
        <v>292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31050.59</v>
      </c>
      <c r="B84">
        <v>-6912</v>
      </c>
      <c r="C84">
        <v>27577.43</v>
      </c>
      <c r="D84">
        <v>11390.95</v>
      </c>
      <c r="E84">
        <v>290</v>
      </c>
      <c r="F84" s="3">
        <v>-6993</v>
      </c>
      <c r="G84">
        <v>648.78</v>
      </c>
      <c r="H84">
        <v>647.91</v>
      </c>
      <c r="I84">
        <v>608.89</v>
      </c>
      <c r="J84">
        <v>599.89</v>
      </c>
      <c r="K84">
        <v>540.91</v>
      </c>
      <c r="L84">
        <v>502.76</v>
      </c>
      <c r="M84">
        <v>479.77</v>
      </c>
      <c r="N84">
        <v>0</v>
      </c>
      <c r="O84">
        <v>545.5</v>
      </c>
      <c r="P84">
        <v>536</v>
      </c>
      <c r="Q84">
        <v>299.5</v>
      </c>
      <c r="R84">
        <v>299.71</v>
      </c>
      <c r="S84">
        <v>30839.543</v>
      </c>
      <c r="T84">
        <v>7012.188</v>
      </c>
      <c r="U84">
        <v>11227.476</v>
      </c>
      <c r="V84">
        <v>17.209</v>
      </c>
      <c r="W84">
        <v>11244.685</v>
      </c>
      <c r="X84">
        <v>1280.399</v>
      </c>
      <c r="Y84">
        <v>50</v>
      </c>
      <c r="Z84">
        <v>8042.879</v>
      </c>
      <c r="AA84">
        <v>9679.9</v>
      </c>
      <c r="AB84">
        <v>1226.28</v>
      </c>
      <c r="AC84" t="s">
        <v>60</v>
      </c>
      <c r="AD84" s="3">
        <v>-4077.7432</v>
      </c>
      <c r="AE84">
        <v>290</v>
      </c>
      <c r="AF84">
        <v>0</v>
      </c>
      <c r="AG84">
        <v>290</v>
      </c>
      <c r="AH84">
        <v>280</v>
      </c>
      <c r="AI84">
        <v>0</v>
      </c>
      <c r="AJ84">
        <v>280</v>
      </c>
      <c r="AK84">
        <v>6547</v>
      </c>
      <c r="AL84">
        <v>30644.8</v>
      </c>
      <c r="AM84">
        <v>37191.8</v>
      </c>
      <c r="AN84">
        <v>11822.99</v>
      </c>
      <c r="AO84">
        <v>11822.99</v>
      </c>
      <c r="AP84">
        <v>0</v>
      </c>
      <c r="AQ84">
        <v>290</v>
      </c>
      <c r="AR84">
        <v>280</v>
      </c>
      <c r="AU84">
        <v>450</v>
      </c>
      <c r="AV84" s="13">
        <v>525.47</v>
      </c>
      <c r="AW84" s="3">
        <v>280</v>
      </c>
      <c r="AX84" s="3">
        <v>290</v>
      </c>
      <c r="AY84" s="3">
        <v>450</v>
      </c>
      <c r="AZ84" s="17">
        <v>534.91</v>
      </c>
      <c r="BA84" s="3">
        <v>280</v>
      </c>
      <c r="BB84" s="3">
        <v>290</v>
      </c>
      <c r="BE84" s="21">
        <f t="shared" si="138"/>
        <v>280</v>
      </c>
      <c r="BF84" s="21">
        <f t="shared" ref="BF84:BH84" si="186">AH84</f>
        <v>280</v>
      </c>
      <c r="BG84" s="21">
        <f t="shared" si="186"/>
        <v>0</v>
      </c>
      <c r="BH84" s="21">
        <f t="shared" si="186"/>
        <v>280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290</v>
      </c>
      <c r="BN84" s="21">
        <f t="shared" ref="BN84:BP84" si="187">AE84</f>
        <v>290</v>
      </c>
      <c r="BO84" s="21">
        <f t="shared" si="187"/>
        <v>0</v>
      </c>
      <c r="BP84" s="21">
        <f t="shared" si="187"/>
        <v>290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30659.38</v>
      </c>
      <c r="B85">
        <v>-6663</v>
      </c>
      <c r="C85">
        <v>26889.96</v>
      </c>
      <c r="D85">
        <v>11430.75</v>
      </c>
      <c r="E85">
        <v>288</v>
      </c>
      <c r="F85" s="3">
        <v>-6991</v>
      </c>
      <c r="G85">
        <v>649.63</v>
      </c>
      <c r="H85">
        <v>649.63</v>
      </c>
      <c r="I85">
        <v>601.81</v>
      </c>
      <c r="J85">
        <v>598.66</v>
      </c>
      <c r="K85">
        <v>540.68</v>
      </c>
      <c r="L85">
        <v>503</v>
      </c>
      <c r="M85">
        <v>479.36</v>
      </c>
      <c r="N85">
        <v>0</v>
      </c>
      <c r="O85">
        <v>467.2</v>
      </c>
      <c r="P85">
        <v>472.2</v>
      </c>
      <c r="Q85">
        <v>299.92</v>
      </c>
      <c r="R85">
        <v>299.66</v>
      </c>
      <c r="S85">
        <v>30766.283</v>
      </c>
      <c r="T85">
        <v>7027.529</v>
      </c>
      <c r="U85">
        <v>11223.719</v>
      </c>
      <c r="V85">
        <v>17.173</v>
      </c>
      <c r="W85">
        <v>11240.892</v>
      </c>
      <c r="X85">
        <v>1274.001</v>
      </c>
      <c r="Y85">
        <v>50.007</v>
      </c>
      <c r="Z85">
        <v>8182.074</v>
      </c>
      <c r="AA85">
        <v>9529.664</v>
      </c>
      <c r="AB85">
        <v>1224.98</v>
      </c>
      <c r="AC85" t="s">
        <v>60</v>
      </c>
      <c r="AD85" s="3">
        <v>-4197.368</v>
      </c>
      <c r="AE85">
        <v>288</v>
      </c>
      <c r="AF85">
        <v>0</v>
      </c>
      <c r="AG85">
        <v>288</v>
      </c>
      <c r="AH85">
        <v>280</v>
      </c>
      <c r="AI85">
        <v>0</v>
      </c>
      <c r="AJ85">
        <v>280</v>
      </c>
      <c r="AK85">
        <v>6432</v>
      </c>
      <c r="AL85">
        <v>30538.2</v>
      </c>
      <c r="AM85">
        <v>36970.2</v>
      </c>
      <c r="AN85">
        <v>11896.29</v>
      </c>
      <c r="AO85">
        <v>11896.29</v>
      </c>
      <c r="AP85">
        <v>0</v>
      </c>
      <c r="AQ85">
        <v>288</v>
      </c>
      <c r="AR85">
        <v>280</v>
      </c>
      <c r="AU85">
        <v>450</v>
      </c>
      <c r="AV85" s="13">
        <v>467</v>
      </c>
      <c r="AW85" s="3">
        <v>280</v>
      </c>
      <c r="AX85" s="3">
        <v>288</v>
      </c>
      <c r="AY85" s="3">
        <v>450</v>
      </c>
      <c r="AZ85" s="17">
        <v>469</v>
      </c>
      <c r="BA85" s="3">
        <v>280</v>
      </c>
      <c r="BB85" s="3">
        <v>288</v>
      </c>
      <c r="BE85" s="21">
        <f t="shared" si="138"/>
        <v>280</v>
      </c>
      <c r="BF85" s="21">
        <f t="shared" ref="BF85:BH85" si="188">AH85</f>
        <v>280</v>
      </c>
      <c r="BG85" s="21">
        <f t="shared" si="188"/>
        <v>0</v>
      </c>
      <c r="BH85" s="21">
        <f t="shared" si="188"/>
        <v>280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288</v>
      </c>
      <c r="BN85" s="21">
        <f t="shared" ref="BN85:BP85" si="189">AE85</f>
        <v>288</v>
      </c>
      <c r="BO85" s="21">
        <f t="shared" si="189"/>
        <v>0</v>
      </c>
      <c r="BP85" s="21">
        <f t="shared" si="189"/>
        <v>288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30619.61</v>
      </c>
      <c r="B86">
        <v>-6403</v>
      </c>
      <c r="C86">
        <v>25598.52</v>
      </c>
      <c r="D86">
        <v>11429.28</v>
      </c>
      <c r="E86">
        <v>282.06</v>
      </c>
      <c r="F86" s="3">
        <v>-6989</v>
      </c>
      <c r="G86">
        <v>650.47</v>
      </c>
      <c r="H86">
        <v>650.47</v>
      </c>
      <c r="I86">
        <v>596.11</v>
      </c>
      <c r="J86">
        <v>600.33</v>
      </c>
      <c r="K86">
        <v>541.38</v>
      </c>
      <c r="L86">
        <v>502.76</v>
      </c>
      <c r="M86">
        <v>479.36</v>
      </c>
      <c r="N86">
        <v>0</v>
      </c>
      <c r="O86">
        <v>448.9</v>
      </c>
      <c r="P86">
        <v>451.8</v>
      </c>
      <c r="Q86">
        <v>273.97</v>
      </c>
      <c r="R86">
        <v>269.47</v>
      </c>
      <c r="S86">
        <v>30640.252</v>
      </c>
      <c r="T86">
        <v>6340.604</v>
      </c>
      <c r="U86">
        <v>11393.081</v>
      </c>
      <c r="V86">
        <v>12.211</v>
      </c>
      <c r="W86">
        <v>11405.292</v>
      </c>
      <c r="X86">
        <v>1214.79</v>
      </c>
      <c r="Y86">
        <v>50.004</v>
      </c>
      <c r="Z86">
        <v>8860.285</v>
      </c>
      <c r="AA86">
        <v>8700.801</v>
      </c>
      <c r="AB86">
        <v>1225.67</v>
      </c>
      <c r="AC86" t="s">
        <v>60</v>
      </c>
      <c r="AD86" s="3">
        <v>-4284.635</v>
      </c>
      <c r="AE86">
        <v>282</v>
      </c>
      <c r="AF86">
        <v>0</v>
      </c>
      <c r="AG86">
        <v>282</v>
      </c>
      <c r="AH86">
        <v>280</v>
      </c>
      <c r="AI86">
        <v>0</v>
      </c>
      <c r="AJ86">
        <v>280</v>
      </c>
      <c r="AK86">
        <v>6314</v>
      </c>
      <c r="AL86">
        <v>30378.4</v>
      </c>
      <c r="AM86">
        <v>36692.4</v>
      </c>
      <c r="AN86">
        <v>11945.94</v>
      </c>
      <c r="AO86">
        <v>11945.94</v>
      </c>
      <c r="AP86">
        <v>0</v>
      </c>
      <c r="AQ86">
        <v>282.06</v>
      </c>
      <c r="AR86">
        <v>280</v>
      </c>
      <c r="AU86">
        <v>450</v>
      </c>
      <c r="AV86" s="13">
        <v>450</v>
      </c>
      <c r="AW86" s="3">
        <v>280</v>
      </c>
      <c r="AX86" s="3">
        <v>282</v>
      </c>
      <c r="AY86" s="3">
        <v>450</v>
      </c>
      <c r="AZ86" s="17">
        <v>450</v>
      </c>
      <c r="BA86" s="3">
        <v>280</v>
      </c>
      <c r="BB86" s="3">
        <v>282</v>
      </c>
      <c r="BE86" s="21">
        <f t="shared" si="138"/>
        <v>280</v>
      </c>
      <c r="BF86" s="21">
        <f t="shared" ref="BF86:BH86" si="190">AH86</f>
        <v>280</v>
      </c>
      <c r="BG86" s="21">
        <f t="shared" si="190"/>
        <v>0</v>
      </c>
      <c r="BH86" s="21">
        <f t="shared" si="190"/>
        <v>280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282</v>
      </c>
      <c r="BN86" s="21">
        <f t="shared" ref="BN86:BP86" si="191">AE86</f>
        <v>282</v>
      </c>
      <c r="BO86" s="21">
        <f t="shared" si="191"/>
        <v>0</v>
      </c>
      <c r="BP86" s="21">
        <f t="shared" si="191"/>
        <v>282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30458.63</v>
      </c>
      <c r="B87">
        <v>-6183</v>
      </c>
      <c r="C87">
        <v>24976.22</v>
      </c>
      <c r="D87">
        <v>11412.48</v>
      </c>
      <c r="E87">
        <v>279.33</v>
      </c>
      <c r="F87" s="3">
        <v>-6994</v>
      </c>
      <c r="G87">
        <v>650.47</v>
      </c>
      <c r="H87">
        <v>650.47</v>
      </c>
      <c r="I87">
        <v>602.86</v>
      </c>
      <c r="J87">
        <v>599.63</v>
      </c>
      <c r="K87">
        <v>541.38</v>
      </c>
      <c r="L87">
        <v>503.46</v>
      </c>
      <c r="M87">
        <v>478.95</v>
      </c>
      <c r="N87">
        <v>0</v>
      </c>
      <c r="O87">
        <v>393.7</v>
      </c>
      <c r="P87">
        <v>386.2</v>
      </c>
      <c r="Q87">
        <v>269.84</v>
      </c>
      <c r="R87">
        <v>270</v>
      </c>
      <c r="S87">
        <v>30329.57</v>
      </c>
      <c r="T87">
        <v>6305.551</v>
      </c>
      <c r="U87">
        <v>11510.765</v>
      </c>
      <c r="V87">
        <v>12.443</v>
      </c>
      <c r="W87">
        <v>11523.208</v>
      </c>
      <c r="X87">
        <v>1146.565</v>
      </c>
      <c r="Y87">
        <v>49.988</v>
      </c>
      <c r="Z87">
        <v>9425.027</v>
      </c>
      <c r="AA87">
        <v>8142.232</v>
      </c>
      <c r="AB87">
        <v>1226.32</v>
      </c>
      <c r="AC87" t="s">
        <v>60</v>
      </c>
      <c r="AD87" s="3">
        <v>-4414.345</v>
      </c>
      <c r="AE87">
        <v>279.33</v>
      </c>
      <c r="AF87">
        <v>0</v>
      </c>
      <c r="AG87">
        <v>279.33</v>
      </c>
      <c r="AH87">
        <v>276</v>
      </c>
      <c r="AI87">
        <v>0</v>
      </c>
      <c r="AJ87">
        <v>276</v>
      </c>
      <c r="AK87">
        <v>6114</v>
      </c>
      <c r="AL87">
        <v>30271.8</v>
      </c>
      <c r="AM87">
        <v>36385.8</v>
      </c>
      <c r="AN87">
        <v>11986.84</v>
      </c>
      <c r="AO87">
        <v>11986.84</v>
      </c>
      <c r="AP87">
        <v>0</v>
      </c>
      <c r="AQ87">
        <v>279.33</v>
      </c>
      <c r="AR87">
        <v>276</v>
      </c>
      <c r="AU87">
        <v>393.12</v>
      </c>
      <c r="AV87" s="13">
        <v>393</v>
      </c>
      <c r="AW87" s="3">
        <v>276</v>
      </c>
      <c r="AX87" s="3">
        <v>279.33</v>
      </c>
      <c r="AY87" s="3">
        <v>387.73</v>
      </c>
      <c r="AZ87" s="17">
        <v>383</v>
      </c>
      <c r="BA87" s="3">
        <v>276</v>
      </c>
      <c r="BB87" s="3">
        <v>279.33</v>
      </c>
      <c r="BE87" s="21">
        <f t="shared" si="138"/>
        <v>276</v>
      </c>
      <c r="BF87" s="21">
        <f t="shared" ref="BF87:BH87" si="192">AH87</f>
        <v>276</v>
      </c>
      <c r="BG87" s="21">
        <f t="shared" si="192"/>
        <v>0</v>
      </c>
      <c r="BH87" s="21">
        <f t="shared" si="192"/>
        <v>276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279.33</v>
      </c>
      <c r="BN87" s="21">
        <f t="shared" ref="BN87:BP87" si="193">AE87</f>
        <v>279.33</v>
      </c>
      <c r="BO87" s="21">
        <f t="shared" si="193"/>
        <v>0</v>
      </c>
      <c r="BP87" s="21">
        <f t="shared" si="193"/>
        <v>279.33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30046.94</v>
      </c>
      <c r="B88">
        <v>-5987</v>
      </c>
      <c r="C88">
        <v>24318.52</v>
      </c>
      <c r="D88">
        <v>11433.78</v>
      </c>
      <c r="E88">
        <v>272.67</v>
      </c>
      <c r="F88" s="3">
        <v>-6990</v>
      </c>
      <c r="G88">
        <v>650.47</v>
      </c>
      <c r="H88">
        <v>648.78</v>
      </c>
      <c r="I88">
        <v>603.11</v>
      </c>
      <c r="J88">
        <v>600.39</v>
      </c>
      <c r="K88">
        <v>541.38</v>
      </c>
      <c r="L88">
        <v>502.53</v>
      </c>
      <c r="M88">
        <v>478.95</v>
      </c>
      <c r="N88">
        <v>0</v>
      </c>
      <c r="O88">
        <v>315.2</v>
      </c>
      <c r="P88">
        <v>315.3</v>
      </c>
      <c r="Q88">
        <v>270.43</v>
      </c>
      <c r="R88">
        <v>269.9</v>
      </c>
      <c r="S88">
        <v>30100.967</v>
      </c>
      <c r="T88">
        <v>6183.557</v>
      </c>
      <c r="U88">
        <v>11584.407</v>
      </c>
      <c r="V88">
        <v>5.507</v>
      </c>
      <c r="W88">
        <v>11589.914</v>
      </c>
      <c r="X88">
        <v>1135.665</v>
      </c>
      <c r="Y88">
        <v>50.004</v>
      </c>
      <c r="Z88">
        <v>9779.09</v>
      </c>
      <c r="AA88">
        <v>7798.293</v>
      </c>
      <c r="AB88">
        <v>1220.1</v>
      </c>
      <c r="AC88" t="s">
        <v>60</v>
      </c>
      <c r="AD88" s="3">
        <v>-4547.6973</v>
      </c>
      <c r="AE88">
        <v>272.67</v>
      </c>
      <c r="AF88">
        <v>0</v>
      </c>
      <c r="AG88">
        <v>272.67</v>
      </c>
      <c r="AH88">
        <v>269.98</v>
      </c>
      <c r="AI88">
        <v>0</v>
      </c>
      <c r="AJ88">
        <v>269.98</v>
      </c>
      <c r="AK88">
        <v>5915</v>
      </c>
      <c r="AL88">
        <v>30085.3</v>
      </c>
      <c r="AM88">
        <v>36000.3</v>
      </c>
      <c r="AN88">
        <v>12038.97</v>
      </c>
      <c r="AO88">
        <v>12038.97</v>
      </c>
      <c r="AP88">
        <v>0</v>
      </c>
      <c r="AQ88">
        <v>272.67</v>
      </c>
      <c r="AR88">
        <v>269.98</v>
      </c>
      <c r="AU88">
        <v>313.92</v>
      </c>
      <c r="AV88" s="13">
        <v>313.8</v>
      </c>
      <c r="AW88" s="3">
        <v>269.98</v>
      </c>
      <c r="AX88" s="3">
        <v>272.67</v>
      </c>
      <c r="AY88" s="3">
        <v>308.53</v>
      </c>
      <c r="AZ88" s="17">
        <v>303.8</v>
      </c>
      <c r="BA88" s="3">
        <v>269.98</v>
      </c>
      <c r="BB88" s="3">
        <v>272.67</v>
      </c>
      <c r="BE88" s="21">
        <f t="shared" si="138"/>
        <v>269.98</v>
      </c>
      <c r="BF88" s="21">
        <f t="shared" ref="BF88:BH88" si="194">AH88</f>
        <v>269.98</v>
      </c>
      <c r="BG88" s="21">
        <f t="shared" si="194"/>
        <v>0</v>
      </c>
      <c r="BH88" s="21">
        <f t="shared" si="194"/>
        <v>269.98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272.67</v>
      </c>
      <c r="BN88" s="21">
        <f t="shared" ref="BN88:BP88" si="195">AE88</f>
        <v>272.67</v>
      </c>
      <c r="BO88" s="21">
        <f t="shared" si="195"/>
        <v>0</v>
      </c>
      <c r="BP88" s="21">
        <f t="shared" si="195"/>
        <v>272.67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29650.24</v>
      </c>
      <c r="B89">
        <v>-5790</v>
      </c>
      <c r="C89">
        <v>23640.98</v>
      </c>
      <c r="D89">
        <v>11516.6</v>
      </c>
      <c r="E89">
        <v>271</v>
      </c>
      <c r="F89" s="3">
        <v>-6993</v>
      </c>
      <c r="G89">
        <v>603.48</v>
      </c>
      <c r="H89">
        <v>606.89</v>
      </c>
      <c r="I89">
        <v>602.42</v>
      </c>
      <c r="J89">
        <v>599.66</v>
      </c>
      <c r="K89">
        <v>541.38</v>
      </c>
      <c r="L89">
        <v>502.53</v>
      </c>
      <c r="M89">
        <v>480.59</v>
      </c>
      <c r="N89">
        <v>0</v>
      </c>
      <c r="O89">
        <v>262</v>
      </c>
      <c r="P89">
        <v>261.1</v>
      </c>
      <c r="Q89">
        <v>270.21</v>
      </c>
      <c r="R89">
        <v>270.11</v>
      </c>
      <c r="S89">
        <v>29598.812</v>
      </c>
      <c r="T89">
        <v>5973.546</v>
      </c>
      <c r="U89">
        <v>11723.837</v>
      </c>
      <c r="V89">
        <v>5.533</v>
      </c>
      <c r="W89">
        <v>11729.37</v>
      </c>
      <c r="X89">
        <v>1142.493</v>
      </c>
      <c r="Y89">
        <v>49.978</v>
      </c>
      <c r="Z89">
        <v>10524.918</v>
      </c>
      <c r="AA89">
        <v>7073.002</v>
      </c>
      <c r="AB89">
        <v>1219.35</v>
      </c>
      <c r="AC89" t="s">
        <v>60</v>
      </c>
      <c r="AD89" s="3">
        <v>-4655.5557</v>
      </c>
      <c r="AE89">
        <v>271</v>
      </c>
      <c r="AF89">
        <v>0</v>
      </c>
      <c r="AG89">
        <v>271</v>
      </c>
      <c r="AH89">
        <v>274</v>
      </c>
      <c r="AI89">
        <v>0</v>
      </c>
      <c r="AJ89">
        <v>274</v>
      </c>
      <c r="AK89">
        <v>5716</v>
      </c>
      <c r="AL89">
        <v>29739</v>
      </c>
      <c r="AM89">
        <v>35455</v>
      </c>
      <c r="AN89">
        <v>12113.78</v>
      </c>
      <c r="AO89">
        <v>12093.98</v>
      </c>
      <c r="AP89">
        <v>19.8</v>
      </c>
      <c r="AQ89">
        <v>271</v>
      </c>
      <c r="AR89">
        <v>274</v>
      </c>
      <c r="AU89">
        <v>379.4</v>
      </c>
      <c r="AV89" s="13">
        <v>261</v>
      </c>
      <c r="AW89" s="3">
        <v>274</v>
      </c>
      <c r="AX89" s="3">
        <v>271</v>
      </c>
      <c r="AY89" s="3">
        <v>372.39</v>
      </c>
      <c r="AZ89" s="17">
        <v>251</v>
      </c>
      <c r="BA89" s="3">
        <v>274</v>
      </c>
      <c r="BB89" s="3">
        <v>271</v>
      </c>
      <c r="BE89" s="21">
        <f t="shared" si="138"/>
        <v>274</v>
      </c>
      <c r="BF89" s="21">
        <f t="shared" ref="BF89:BH89" si="196">AH89</f>
        <v>274</v>
      </c>
      <c r="BG89" s="21">
        <f t="shared" si="196"/>
        <v>0</v>
      </c>
      <c r="BH89" s="21">
        <f t="shared" si="196"/>
        <v>274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271</v>
      </c>
      <c r="BN89" s="21">
        <f t="shared" ref="BN89:BP89" si="197">AE89</f>
        <v>271</v>
      </c>
      <c r="BO89" s="21">
        <f t="shared" si="197"/>
        <v>0</v>
      </c>
      <c r="BP89" s="21">
        <f t="shared" si="197"/>
        <v>271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29617.15</v>
      </c>
      <c r="B90">
        <v>-6000</v>
      </c>
      <c r="C90">
        <v>23638.72</v>
      </c>
      <c r="D90">
        <v>11654.92</v>
      </c>
      <c r="E90">
        <v>269.67</v>
      </c>
      <c r="F90" s="3">
        <v>-6993</v>
      </c>
      <c r="G90">
        <v>630.83</v>
      </c>
      <c r="H90">
        <v>626.55</v>
      </c>
      <c r="I90">
        <v>600.19</v>
      </c>
      <c r="J90">
        <v>599.95</v>
      </c>
      <c r="K90">
        <v>542.07</v>
      </c>
      <c r="L90">
        <v>502.76</v>
      </c>
      <c r="M90">
        <v>478.95</v>
      </c>
      <c r="N90">
        <v>0</v>
      </c>
      <c r="O90">
        <v>261.2</v>
      </c>
      <c r="P90">
        <v>253</v>
      </c>
      <c r="Q90">
        <v>269.84</v>
      </c>
      <c r="R90">
        <v>270.27</v>
      </c>
      <c r="S90">
        <v>29645.793</v>
      </c>
      <c r="T90">
        <v>6118.79</v>
      </c>
      <c r="U90">
        <v>11840.476</v>
      </c>
      <c r="V90">
        <v>20.393</v>
      </c>
      <c r="W90">
        <v>11860.868</v>
      </c>
      <c r="X90">
        <v>1133.52</v>
      </c>
      <c r="Y90">
        <v>49.993</v>
      </c>
      <c r="Z90">
        <v>10538.143</v>
      </c>
      <c r="AA90">
        <v>7026.272</v>
      </c>
      <c r="AB90">
        <v>1224.16</v>
      </c>
      <c r="AC90" t="s">
        <v>60</v>
      </c>
      <c r="AD90" s="3">
        <v>-4667.1816</v>
      </c>
      <c r="AE90">
        <v>269.67</v>
      </c>
      <c r="AF90">
        <v>0</v>
      </c>
      <c r="AG90">
        <v>269.67</v>
      </c>
      <c r="AH90">
        <v>271.98</v>
      </c>
      <c r="AI90">
        <v>0</v>
      </c>
      <c r="AJ90">
        <v>271.98</v>
      </c>
      <c r="AK90">
        <v>5522</v>
      </c>
      <c r="AL90">
        <v>29366</v>
      </c>
      <c r="AM90">
        <v>34888</v>
      </c>
      <c r="AN90">
        <v>12125.68</v>
      </c>
      <c r="AO90">
        <v>12105.88</v>
      </c>
      <c r="AP90">
        <v>19.8</v>
      </c>
      <c r="AQ90">
        <v>269.67</v>
      </c>
      <c r="AR90">
        <v>271.98</v>
      </c>
      <c r="AU90">
        <v>300.2</v>
      </c>
      <c r="AV90" s="13">
        <v>261</v>
      </c>
      <c r="AW90" s="3">
        <v>271.98</v>
      </c>
      <c r="AX90" s="3">
        <v>269.67</v>
      </c>
      <c r="AY90" s="3">
        <v>293.19</v>
      </c>
      <c r="AZ90" s="17">
        <v>251</v>
      </c>
      <c r="BA90" s="3">
        <v>271.98</v>
      </c>
      <c r="BB90" s="3">
        <v>269.67</v>
      </c>
      <c r="BE90" s="21">
        <f t="shared" si="138"/>
        <v>271.98</v>
      </c>
      <c r="BF90" s="21">
        <f t="shared" ref="BF90:BH90" si="198">AH90</f>
        <v>271.98</v>
      </c>
      <c r="BG90" s="21">
        <f t="shared" si="198"/>
        <v>0</v>
      </c>
      <c r="BH90" s="21">
        <f t="shared" si="198"/>
        <v>271.98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269.67</v>
      </c>
      <c r="BN90" s="21">
        <f t="shared" ref="BN90:BP90" si="199">AE90</f>
        <v>269.67</v>
      </c>
      <c r="BO90" s="21">
        <f t="shared" si="199"/>
        <v>0</v>
      </c>
      <c r="BP90" s="21">
        <f t="shared" si="199"/>
        <v>269.67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29176.24</v>
      </c>
      <c r="B91">
        <v>-5725</v>
      </c>
      <c r="C91">
        <v>22898.2</v>
      </c>
      <c r="D91">
        <v>11681.93</v>
      </c>
      <c r="E91">
        <v>263.33</v>
      </c>
      <c r="F91" s="3">
        <v>-6993</v>
      </c>
      <c r="G91">
        <v>603.48</v>
      </c>
      <c r="H91">
        <v>600.92</v>
      </c>
      <c r="I91">
        <v>563.05</v>
      </c>
      <c r="J91">
        <v>565.8</v>
      </c>
      <c r="K91">
        <v>540.91</v>
      </c>
      <c r="L91">
        <v>502.53</v>
      </c>
      <c r="M91">
        <v>479.77</v>
      </c>
      <c r="N91">
        <v>0</v>
      </c>
      <c r="O91">
        <v>260.9</v>
      </c>
      <c r="P91">
        <v>253</v>
      </c>
      <c r="Q91">
        <v>270.27</v>
      </c>
      <c r="R91">
        <v>270</v>
      </c>
      <c r="S91">
        <v>29166.797</v>
      </c>
      <c r="T91">
        <v>5723.245</v>
      </c>
      <c r="U91">
        <v>12033.358</v>
      </c>
      <c r="V91">
        <v>25.308</v>
      </c>
      <c r="W91">
        <v>12058.666</v>
      </c>
      <c r="X91">
        <v>1254.414</v>
      </c>
      <c r="Y91">
        <v>49.985</v>
      </c>
      <c r="Z91">
        <v>11648.551</v>
      </c>
      <c r="AA91">
        <v>5958.645</v>
      </c>
      <c r="AB91">
        <v>1223.7</v>
      </c>
      <c r="AC91" t="s">
        <v>60</v>
      </c>
      <c r="AD91" s="3">
        <v>-4672.7847</v>
      </c>
      <c r="AE91">
        <v>263.33</v>
      </c>
      <c r="AF91">
        <v>0</v>
      </c>
      <c r="AG91">
        <v>263.33</v>
      </c>
      <c r="AH91">
        <v>274</v>
      </c>
      <c r="AI91">
        <v>0</v>
      </c>
      <c r="AJ91">
        <v>274</v>
      </c>
      <c r="AK91">
        <v>5420</v>
      </c>
      <c r="AL91">
        <v>28913.1</v>
      </c>
      <c r="AM91">
        <v>34333.1</v>
      </c>
      <c r="AN91">
        <v>12135.6</v>
      </c>
      <c r="AO91">
        <v>12115.8</v>
      </c>
      <c r="AP91">
        <v>19.8</v>
      </c>
      <c r="AQ91">
        <v>263.33</v>
      </c>
      <c r="AR91">
        <v>274</v>
      </c>
      <c r="AU91">
        <v>340.2</v>
      </c>
      <c r="AV91" s="13">
        <v>261</v>
      </c>
      <c r="AW91" s="3">
        <v>274</v>
      </c>
      <c r="AX91" s="3">
        <v>263.33</v>
      </c>
      <c r="AY91" s="3">
        <v>330.2</v>
      </c>
      <c r="AZ91" s="17">
        <v>251</v>
      </c>
      <c r="BA91" s="3">
        <v>274</v>
      </c>
      <c r="BB91" s="3">
        <v>263.33</v>
      </c>
      <c r="BE91" s="21">
        <f t="shared" si="138"/>
        <v>274</v>
      </c>
      <c r="BF91" s="21">
        <f t="shared" ref="BF91:BH91" si="200">AH91</f>
        <v>274</v>
      </c>
      <c r="BG91" s="21">
        <f t="shared" si="200"/>
        <v>0</v>
      </c>
      <c r="BH91" s="21">
        <f t="shared" si="200"/>
        <v>274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263.33</v>
      </c>
      <c r="BN91" s="21">
        <f t="shared" ref="BN91:BP91" si="201">AE91</f>
        <v>263.33</v>
      </c>
      <c r="BO91" s="21">
        <f t="shared" si="201"/>
        <v>0</v>
      </c>
      <c r="BP91" s="21">
        <f t="shared" si="201"/>
        <v>263.33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28743.3</v>
      </c>
      <c r="B92">
        <v>-5477</v>
      </c>
      <c r="C92">
        <v>21886.88</v>
      </c>
      <c r="D92">
        <v>11882.48</v>
      </c>
      <c r="E92">
        <v>259.33</v>
      </c>
      <c r="F92" s="3">
        <v>-6993</v>
      </c>
      <c r="G92">
        <v>602.63</v>
      </c>
      <c r="H92">
        <v>599.2</v>
      </c>
      <c r="I92">
        <v>482.38</v>
      </c>
      <c r="J92">
        <v>483.16</v>
      </c>
      <c r="K92">
        <v>542.07</v>
      </c>
      <c r="L92">
        <v>502.76</v>
      </c>
      <c r="M92">
        <v>480.59</v>
      </c>
      <c r="N92">
        <v>0</v>
      </c>
      <c r="O92">
        <v>262.4</v>
      </c>
      <c r="P92">
        <v>252.8</v>
      </c>
      <c r="Q92">
        <v>269.9</v>
      </c>
      <c r="R92">
        <v>270</v>
      </c>
      <c r="S92">
        <v>28738.617</v>
      </c>
      <c r="T92">
        <v>5482.91</v>
      </c>
      <c r="U92">
        <v>12103.874</v>
      </c>
      <c r="V92">
        <v>25.306</v>
      </c>
      <c r="W92">
        <v>12129.18</v>
      </c>
      <c r="X92">
        <v>1265.896</v>
      </c>
      <c r="Y92">
        <v>49.972</v>
      </c>
      <c r="Z92">
        <v>12517.473</v>
      </c>
      <c r="AA92">
        <v>5086</v>
      </c>
      <c r="AB92">
        <v>1221.32</v>
      </c>
      <c r="AC92" t="s">
        <v>60</v>
      </c>
      <c r="AD92" s="3">
        <v>-4667.8823</v>
      </c>
      <c r="AE92">
        <v>259.33</v>
      </c>
      <c r="AF92">
        <v>0</v>
      </c>
      <c r="AG92">
        <v>259.33</v>
      </c>
      <c r="AH92">
        <v>270</v>
      </c>
      <c r="AI92">
        <v>0</v>
      </c>
      <c r="AJ92">
        <v>270</v>
      </c>
      <c r="AK92">
        <v>5321</v>
      </c>
      <c r="AL92">
        <v>28593.4</v>
      </c>
      <c r="AM92">
        <v>33914.4</v>
      </c>
      <c r="AN92">
        <v>12144.61</v>
      </c>
      <c r="AO92">
        <v>12124.81</v>
      </c>
      <c r="AP92">
        <v>19.8</v>
      </c>
      <c r="AQ92">
        <v>259.33</v>
      </c>
      <c r="AR92">
        <v>270</v>
      </c>
      <c r="AU92">
        <v>261</v>
      </c>
      <c r="AV92" s="13">
        <v>261</v>
      </c>
      <c r="AW92" s="3">
        <v>270</v>
      </c>
      <c r="AX92" s="3">
        <v>259.33</v>
      </c>
      <c r="AY92" s="3">
        <v>251</v>
      </c>
      <c r="AZ92" s="17">
        <v>251</v>
      </c>
      <c r="BA92" s="3">
        <v>270</v>
      </c>
      <c r="BB92" s="3">
        <v>259.33</v>
      </c>
      <c r="BE92" s="21">
        <f t="shared" si="138"/>
        <v>270</v>
      </c>
      <c r="BF92" s="21">
        <f t="shared" ref="BF92:BH92" si="202">AH92</f>
        <v>270</v>
      </c>
      <c r="BG92" s="21">
        <f t="shared" si="202"/>
        <v>0</v>
      </c>
      <c r="BH92" s="21">
        <f t="shared" si="202"/>
        <v>270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259.33</v>
      </c>
      <c r="BN92" s="21">
        <f t="shared" ref="BN92:BP92" si="203">AE92</f>
        <v>259.33</v>
      </c>
      <c r="BO92" s="21">
        <f t="shared" si="203"/>
        <v>0</v>
      </c>
      <c r="BP92" s="21">
        <f t="shared" si="203"/>
        <v>259.33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28189.26</v>
      </c>
      <c r="B93">
        <v>-5369</v>
      </c>
      <c r="C93">
        <v>21014.82</v>
      </c>
      <c r="D93">
        <v>12084.93</v>
      </c>
      <c r="E93">
        <v>252.67</v>
      </c>
      <c r="F93" s="3">
        <v>-6991</v>
      </c>
      <c r="G93">
        <v>600.07</v>
      </c>
      <c r="H93">
        <v>599.2</v>
      </c>
      <c r="I93">
        <v>449.28</v>
      </c>
      <c r="J93">
        <v>447.12</v>
      </c>
      <c r="K93">
        <v>536.72</v>
      </c>
      <c r="L93">
        <v>503</v>
      </c>
      <c r="M93">
        <v>479.36</v>
      </c>
      <c r="N93">
        <v>0</v>
      </c>
      <c r="O93">
        <v>261.2</v>
      </c>
      <c r="P93">
        <v>252.1</v>
      </c>
      <c r="Q93">
        <v>230.04</v>
      </c>
      <c r="R93">
        <v>230.78</v>
      </c>
      <c r="S93">
        <v>28461.54</v>
      </c>
      <c r="T93">
        <v>5316.965</v>
      </c>
      <c r="U93">
        <v>12259.375</v>
      </c>
      <c r="V93">
        <v>25.264</v>
      </c>
      <c r="W93">
        <v>12284.639</v>
      </c>
      <c r="X93">
        <v>1308.423</v>
      </c>
      <c r="Y93">
        <v>50.03</v>
      </c>
      <c r="Z93">
        <v>13124.295</v>
      </c>
      <c r="AA93">
        <v>4344.584</v>
      </c>
      <c r="AB93">
        <v>1223.45</v>
      </c>
      <c r="AC93" t="s">
        <v>60</v>
      </c>
      <c r="AD93" s="3">
        <v>-4739.461</v>
      </c>
      <c r="AE93">
        <v>252.67</v>
      </c>
      <c r="AF93">
        <v>0</v>
      </c>
      <c r="AG93">
        <v>252.67</v>
      </c>
      <c r="AH93">
        <v>270</v>
      </c>
      <c r="AI93">
        <v>0</v>
      </c>
      <c r="AJ93">
        <v>270</v>
      </c>
      <c r="AK93">
        <v>5220</v>
      </c>
      <c r="AL93">
        <v>28247.1</v>
      </c>
      <c r="AM93">
        <v>33467.1</v>
      </c>
      <c r="AN93">
        <v>12139.85</v>
      </c>
      <c r="AO93">
        <v>12120.05</v>
      </c>
      <c r="AP93">
        <v>19.8</v>
      </c>
      <c r="AQ93">
        <v>252.67</v>
      </c>
      <c r="AR93">
        <v>270</v>
      </c>
      <c r="AU93">
        <v>261</v>
      </c>
      <c r="AV93" s="13">
        <v>261</v>
      </c>
      <c r="AW93" s="3">
        <v>270</v>
      </c>
      <c r="AX93" s="3">
        <v>252.67</v>
      </c>
      <c r="AY93" s="3">
        <v>251</v>
      </c>
      <c r="AZ93" s="17">
        <v>251</v>
      </c>
      <c r="BA93" s="3">
        <v>270</v>
      </c>
      <c r="BB93" s="3">
        <v>252.67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252.67</v>
      </c>
      <c r="BN93" s="21">
        <f t="shared" ref="BN93:BP93" si="205">AE93</f>
        <v>252.67</v>
      </c>
      <c r="BO93" s="21">
        <f t="shared" si="205"/>
        <v>0</v>
      </c>
      <c r="BP93" s="21">
        <f t="shared" si="205"/>
        <v>252.67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28719.93</v>
      </c>
      <c r="B94">
        <v>-5192</v>
      </c>
      <c r="C94">
        <v>21427.22</v>
      </c>
      <c r="D94">
        <v>12062.45</v>
      </c>
      <c r="E94">
        <v>255</v>
      </c>
      <c r="F94" s="3">
        <v>-6990</v>
      </c>
      <c r="G94">
        <v>600.92</v>
      </c>
      <c r="H94">
        <v>599.2</v>
      </c>
      <c r="I94">
        <v>450.37</v>
      </c>
      <c r="J94">
        <v>447.91</v>
      </c>
      <c r="K94">
        <v>541.38</v>
      </c>
      <c r="L94">
        <v>502.76</v>
      </c>
      <c r="M94">
        <v>479.36</v>
      </c>
      <c r="N94">
        <v>0</v>
      </c>
      <c r="O94">
        <v>259.6</v>
      </c>
      <c r="P94">
        <v>252</v>
      </c>
      <c r="Q94">
        <v>254.73</v>
      </c>
      <c r="R94">
        <v>255.36</v>
      </c>
      <c r="S94">
        <v>28679.121</v>
      </c>
      <c r="T94">
        <v>5011.831</v>
      </c>
      <c r="U94">
        <v>12247.507</v>
      </c>
      <c r="V94">
        <v>25.285</v>
      </c>
      <c r="W94">
        <v>12272.791</v>
      </c>
      <c r="X94">
        <v>1068.774</v>
      </c>
      <c r="Y94">
        <v>50.034</v>
      </c>
      <c r="Z94">
        <v>12813</v>
      </c>
      <c r="AA94">
        <v>4766.66</v>
      </c>
      <c r="AB94">
        <v>1283.35</v>
      </c>
      <c r="AC94" t="s">
        <v>60</v>
      </c>
      <c r="AD94" s="3">
        <v>-4676.8467</v>
      </c>
      <c r="AE94">
        <v>255</v>
      </c>
      <c r="AF94">
        <v>0</v>
      </c>
      <c r="AG94">
        <v>255</v>
      </c>
      <c r="AH94">
        <v>261</v>
      </c>
      <c r="AI94">
        <v>0</v>
      </c>
      <c r="AJ94">
        <v>261</v>
      </c>
      <c r="AK94">
        <v>5119</v>
      </c>
      <c r="AL94">
        <v>27927.4</v>
      </c>
      <c r="AM94">
        <v>33046.4</v>
      </c>
      <c r="AN94">
        <v>12085.18</v>
      </c>
      <c r="AO94">
        <v>12065.38</v>
      </c>
      <c r="AP94">
        <v>19.8</v>
      </c>
      <c r="AQ94">
        <v>255</v>
      </c>
      <c r="AR94">
        <v>261</v>
      </c>
      <c r="AU94">
        <v>261</v>
      </c>
      <c r="AV94" s="13">
        <v>261</v>
      </c>
      <c r="AW94" s="3">
        <v>261</v>
      </c>
      <c r="AX94" s="3">
        <v>255</v>
      </c>
      <c r="AY94" s="3">
        <v>251</v>
      </c>
      <c r="AZ94" s="17">
        <v>251</v>
      </c>
      <c r="BA94" s="3">
        <v>261</v>
      </c>
      <c r="BB94" s="3">
        <v>255</v>
      </c>
      <c r="BE94" s="21">
        <f t="shared" si="138"/>
        <v>261</v>
      </c>
      <c r="BF94" s="21">
        <f t="shared" ref="BF94:BH94" si="206">AH94</f>
        <v>261</v>
      </c>
      <c r="BG94" s="21">
        <f t="shared" si="206"/>
        <v>0</v>
      </c>
      <c r="BH94" s="21">
        <f t="shared" si="206"/>
        <v>261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255</v>
      </c>
      <c r="BN94" s="21">
        <f t="shared" ref="BN94:BP94" si="207">AE94</f>
        <v>255</v>
      </c>
      <c r="BO94" s="21">
        <f t="shared" si="207"/>
        <v>0</v>
      </c>
      <c r="BP94" s="21">
        <f t="shared" si="207"/>
        <v>255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28329.68</v>
      </c>
      <c r="B95">
        <v>-5243</v>
      </c>
      <c r="C95">
        <v>21258.55</v>
      </c>
      <c r="D95">
        <v>12119.53</v>
      </c>
      <c r="E95">
        <v>255</v>
      </c>
      <c r="F95" s="3">
        <v>-6993</v>
      </c>
      <c r="G95">
        <v>600.07</v>
      </c>
      <c r="H95">
        <v>601.76</v>
      </c>
      <c r="I95">
        <v>449.69</v>
      </c>
      <c r="J95">
        <v>446.99</v>
      </c>
      <c r="K95">
        <v>539.52</v>
      </c>
      <c r="L95">
        <v>502.53</v>
      </c>
      <c r="M95">
        <v>478.53</v>
      </c>
      <c r="N95">
        <v>0</v>
      </c>
      <c r="O95">
        <v>260.5</v>
      </c>
      <c r="P95">
        <v>253</v>
      </c>
      <c r="Q95">
        <v>241.99</v>
      </c>
      <c r="R95">
        <v>243.78</v>
      </c>
      <c r="S95">
        <v>28194.21</v>
      </c>
      <c r="T95">
        <v>5256.777</v>
      </c>
      <c r="U95">
        <v>12132.146</v>
      </c>
      <c r="V95">
        <v>25.175</v>
      </c>
      <c r="W95">
        <v>12157.322</v>
      </c>
      <c r="X95">
        <v>373.436</v>
      </c>
      <c r="Y95">
        <v>49.986</v>
      </c>
      <c r="Z95">
        <v>12562.492</v>
      </c>
      <c r="AA95">
        <v>5014.336</v>
      </c>
      <c r="AB95">
        <v>1279.37</v>
      </c>
      <c r="AC95" t="s">
        <v>60</v>
      </c>
      <c r="AD95" s="3">
        <v>-4719.29</v>
      </c>
      <c r="AE95">
        <v>255</v>
      </c>
      <c r="AF95">
        <v>0</v>
      </c>
      <c r="AG95">
        <v>255</v>
      </c>
      <c r="AH95">
        <v>260</v>
      </c>
      <c r="AI95">
        <v>0</v>
      </c>
      <c r="AJ95">
        <v>260</v>
      </c>
      <c r="AK95">
        <v>5176</v>
      </c>
      <c r="AL95">
        <v>27634.3</v>
      </c>
      <c r="AM95">
        <v>32810.3</v>
      </c>
      <c r="AN95">
        <v>12029.32</v>
      </c>
      <c r="AO95">
        <v>12009.52</v>
      </c>
      <c r="AP95">
        <v>19.8</v>
      </c>
      <c r="AQ95">
        <v>255</v>
      </c>
      <c r="AR95">
        <v>260</v>
      </c>
      <c r="AU95">
        <v>261</v>
      </c>
      <c r="AV95" s="13">
        <v>261</v>
      </c>
      <c r="AW95" s="3">
        <v>260</v>
      </c>
      <c r="AX95" s="3">
        <v>255</v>
      </c>
      <c r="AY95" s="3">
        <v>251</v>
      </c>
      <c r="AZ95" s="17">
        <v>251</v>
      </c>
      <c r="BA95" s="3">
        <v>260</v>
      </c>
      <c r="BB95" s="3">
        <v>255</v>
      </c>
      <c r="BE95" s="21">
        <f t="shared" si="138"/>
        <v>260</v>
      </c>
      <c r="BF95" s="21">
        <f t="shared" ref="BF95:BH95" si="208">AH95</f>
        <v>260</v>
      </c>
      <c r="BG95" s="21">
        <f t="shared" si="208"/>
        <v>0</v>
      </c>
      <c r="BH95" s="21">
        <f t="shared" si="208"/>
        <v>260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255</v>
      </c>
      <c r="BN95" s="21">
        <f t="shared" ref="BN95:BP95" si="209">AE95</f>
        <v>255</v>
      </c>
      <c r="BO95" s="21">
        <f t="shared" si="209"/>
        <v>0</v>
      </c>
      <c r="BP95" s="21">
        <f t="shared" si="209"/>
        <v>255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27841.52</v>
      </c>
      <c r="B96">
        <v>-5301</v>
      </c>
      <c r="C96">
        <v>21727.64</v>
      </c>
      <c r="D96">
        <v>12155.38</v>
      </c>
      <c r="E96">
        <v>257</v>
      </c>
      <c r="F96" s="3">
        <v>-6890</v>
      </c>
      <c r="G96">
        <v>600.07</v>
      </c>
      <c r="H96">
        <v>599.2</v>
      </c>
      <c r="I96">
        <v>471.13</v>
      </c>
      <c r="J96">
        <v>469.08</v>
      </c>
      <c r="K96">
        <v>540.21</v>
      </c>
      <c r="L96">
        <v>502.76</v>
      </c>
      <c r="M96">
        <v>478.95</v>
      </c>
      <c r="N96">
        <v>0</v>
      </c>
      <c r="O96">
        <v>259.8</v>
      </c>
      <c r="P96">
        <v>252.5</v>
      </c>
      <c r="Q96">
        <v>268.84</v>
      </c>
      <c r="R96">
        <v>268.21</v>
      </c>
      <c r="S96">
        <v>27706.654</v>
      </c>
      <c r="T96">
        <v>5484.443</v>
      </c>
      <c r="U96">
        <v>12142.384</v>
      </c>
      <c r="V96">
        <v>24.796</v>
      </c>
      <c r="W96">
        <v>12167.18</v>
      </c>
      <c r="X96">
        <v>373.736</v>
      </c>
      <c r="Y96">
        <v>50.001</v>
      </c>
      <c r="Z96">
        <v>12616.51</v>
      </c>
      <c r="AA96">
        <v>4890.475</v>
      </c>
      <c r="AB96">
        <v>1280.95</v>
      </c>
      <c r="AC96" t="s">
        <v>60</v>
      </c>
      <c r="AD96" s="3">
        <v>-4558.0625</v>
      </c>
      <c r="AE96">
        <v>257</v>
      </c>
      <c r="AF96">
        <v>0</v>
      </c>
      <c r="AG96">
        <v>257</v>
      </c>
      <c r="AH96">
        <v>260</v>
      </c>
      <c r="AI96">
        <v>0</v>
      </c>
      <c r="AJ96">
        <v>260</v>
      </c>
      <c r="AK96">
        <v>5239</v>
      </c>
      <c r="AL96">
        <v>27447.8</v>
      </c>
      <c r="AM96">
        <v>32686.8</v>
      </c>
      <c r="AN96">
        <v>11938.33</v>
      </c>
      <c r="AO96">
        <v>11938.33</v>
      </c>
      <c r="AP96">
        <v>0</v>
      </c>
      <c r="AQ96">
        <v>257</v>
      </c>
      <c r="AR96">
        <v>260</v>
      </c>
      <c r="AU96">
        <v>261</v>
      </c>
      <c r="AV96" s="13">
        <v>261</v>
      </c>
      <c r="AW96" s="3">
        <v>260</v>
      </c>
      <c r="AX96" s="3">
        <v>257</v>
      </c>
      <c r="AY96" s="3">
        <v>251</v>
      </c>
      <c r="AZ96" s="17">
        <v>251</v>
      </c>
      <c r="BA96" s="3">
        <v>260</v>
      </c>
      <c r="BB96" s="3">
        <v>257</v>
      </c>
      <c r="BE96" s="21">
        <f t="shared" si="138"/>
        <v>260</v>
      </c>
      <c r="BF96" s="21">
        <f t="shared" ref="BF96:BH96" si="210">AH96</f>
        <v>260</v>
      </c>
      <c r="BG96" s="21">
        <f t="shared" si="210"/>
        <v>0</v>
      </c>
      <c r="BH96" s="21">
        <f t="shared" si="210"/>
        <v>260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257</v>
      </c>
      <c r="BN96" s="21">
        <f t="shared" ref="BN96:BP96" si="211">AE96</f>
        <v>257</v>
      </c>
      <c r="BO96" s="21">
        <f t="shared" si="211"/>
        <v>0</v>
      </c>
      <c r="BP96" s="21">
        <f t="shared" si="211"/>
        <v>257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27680.31</v>
      </c>
      <c r="B97">
        <v>-5357</v>
      </c>
      <c r="C97">
        <v>21850.49</v>
      </c>
      <c r="D97">
        <v>12114.47</v>
      </c>
      <c r="E97">
        <v>250</v>
      </c>
      <c r="F97" s="3">
        <v>-6290</v>
      </c>
      <c r="G97">
        <v>600.07</v>
      </c>
      <c r="H97">
        <v>607.76</v>
      </c>
      <c r="I97">
        <v>549.58</v>
      </c>
      <c r="J97">
        <v>549.27</v>
      </c>
      <c r="K97">
        <v>538.82</v>
      </c>
      <c r="L97">
        <v>502.76</v>
      </c>
      <c r="M97">
        <v>478.95</v>
      </c>
      <c r="N97">
        <v>0</v>
      </c>
      <c r="O97">
        <v>282.9</v>
      </c>
      <c r="P97">
        <v>267.1</v>
      </c>
      <c r="Q97">
        <v>252.72</v>
      </c>
      <c r="R97">
        <v>251.87</v>
      </c>
      <c r="S97">
        <v>27634.328</v>
      </c>
      <c r="T97">
        <v>5141.949</v>
      </c>
      <c r="U97">
        <v>11961.734</v>
      </c>
      <c r="V97">
        <v>4.929</v>
      </c>
      <c r="W97">
        <v>11966.663</v>
      </c>
      <c r="X97">
        <v>343.534</v>
      </c>
      <c r="Y97">
        <v>50.03</v>
      </c>
      <c r="Z97">
        <v>12767.172</v>
      </c>
      <c r="AA97">
        <v>4807.137</v>
      </c>
      <c r="AB97">
        <v>1287.51</v>
      </c>
      <c r="AC97" t="s">
        <v>60</v>
      </c>
      <c r="AD97" s="3">
        <v>-3954.3367</v>
      </c>
      <c r="AE97">
        <v>250</v>
      </c>
      <c r="AF97">
        <v>0</v>
      </c>
      <c r="AG97">
        <v>250</v>
      </c>
      <c r="AH97">
        <v>260</v>
      </c>
      <c r="AI97">
        <v>0</v>
      </c>
      <c r="AJ97">
        <v>260</v>
      </c>
      <c r="AK97">
        <v>5300</v>
      </c>
      <c r="AL97">
        <v>27367.9</v>
      </c>
      <c r="AM97">
        <v>32667.9</v>
      </c>
      <c r="AN97">
        <v>11877.1</v>
      </c>
      <c r="AO97">
        <v>11877.1</v>
      </c>
      <c r="AP97">
        <v>0</v>
      </c>
      <c r="AQ97">
        <v>249.33</v>
      </c>
      <c r="AR97">
        <v>260</v>
      </c>
      <c r="AU97">
        <v>261</v>
      </c>
      <c r="AV97" s="13">
        <v>287.4</v>
      </c>
      <c r="AW97" s="3">
        <v>260</v>
      </c>
      <c r="AX97" s="3">
        <v>249.33</v>
      </c>
      <c r="AY97" s="3">
        <v>251</v>
      </c>
      <c r="AZ97" s="17">
        <v>277.4</v>
      </c>
      <c r="BA97" s="3">
        <v>260</v>
      </c>
      <c r="BB97" s="3">
        <v>249.33</v>
      </c>
      <c r="BE97" s="21">
        <f t="shared" si="138"/>
        <v>260</v>
      </c>
      <c r="BF97" s="21">
        <f t="shared" ref="BF97:BH97" si="212">AH97</f>
        <v>260</v>
      </c>
      <c r="BG97" s="21">
        <f t="shared" si="212"/>
        <v>0</v>
      </c>
      <c r="BH97" s="21">
        <f t="shared" si="212"/>
        <v>260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249.33</v>
      </c>
      <c r="BN97" s="21">
        <f t="shared" ref="BN97:BP97" si="213">AE97</f>
        <v>250</v>
      </c>
      <c r="BO97" s="21">
        <f t="shared" si="213"/>
        <v>0</v>
      </c>
      <c r="BP97" s="21">
        <f t="shared" si="213"/>
        <v>250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29</v>
      </c>
      <c r="BK98">
        <f t="shared" si="214"/>
        <v>29</v>
      </c>
      <c r="BL98">
        <f t="shared" si="214"/>
        <v>7411.24</v>
      </c>
      <c r="BQ98">
        <f t="shared" ref="BQ98:BT98" si="215">SUM(BQ2:BQ97)</f>
        <v>0</v>
      </c>
      <c r="BR98">
        <f t="shared" si="215"/>
        <v>35</v>
      </c>
      <c r="BS98">
        <f t="shared" si="215"/>
        <v>35</v>
      </c>
      <c r="BT98">
        <f t="shared" si="215"/>
        <v>9333.45</v>
      </c>
    </row>
    <row r="99" spans="61:72">
      <c r="BI99">
        <f t="shared" ref="BI99:BK99" si="216">BI98/4</f>
        <v>0</v>
      </c>
      <c r="BJ99">
        <f t="shared" si="216"/>
        <v>7.25</v>
      </c>
      <c r="BK99">
        <f t="shared" si="216"/>
        <v>7.25</v>
      </c>
      <c r="BL99">
        <f>IF(BJ98=0,0,BL98/BJ98)</f>
        <v>255.56</v>
      </c>
      <c r="BQ99">
        <f t="shared" ref="BQ99:BS99" si="217">BQ98/4</f>
        <v>0</v>
      </c>
      <c r="BR99">
        <f t="shared" si="217"/>
        <v>8.75</v>
      </c>
      <c r="BS99">
        <f t="shared" si="217"/>
        <v>8.75</v>
      </c>
      <c r="BT99">
        <f>IF(BR98=0,0,BT98/BR98)</f>
        <v>266.67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7.25</v>
      </c>
      <c r="BG102" s="27">
        <f>BL99</f>
        <v>255.56</v>
      </c>
      <c r="BH102" s="26">
        <f>BK99</f>
        <v>7.25</v>
      </c>
      <c r="BI102" s="26">
        <f>BQ99</f>
        <v>0</v>
      </c>
      <c r="BJ102" s="26">
        <f>BR99</f>
        <v>8.75</v>
      </c>
      <c r="BK102" s="27">
        <f>BT99</f>
        <v>266.67</v>
      </c>
      <c r="BL102" s="26">
        <f>BS99</f>
        <v>8.75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0" width="5.73333333333333" customWidth="1"/>
    <col min="4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29022.52</v>
      </c>
      <c r="B2">
        <v>-6758</v>
      </c>
      <c r="C2">
        <v>24708.57</v>
      </c>
      <c r="D2">
        <v>12125.53</v>
      </c>
      <c r="E2">
        <v>282</v>
      </c>
      <c r="F2" s="3">
        <v>-6888</v>
      </c>
      <c r="G2">
        <v>651.34</v>
      </c>
      <c r="H2">
        <v>650.47</v>
      </c>
      <c r="I2">
        <v>615.02</v>
      </c>
      <c r="J2">
        <v>612.84</v>
      </c>
      <c r="K2">
        <v>559.98</v>
      </c>
      <c r="L2">
        <v>561.61</v>
      </c>
      <c r="M2">
        <v>522.11</v>
      </c>
      <c r="N2">
        <v>0</v>
      </c>
      <c r="O2">
        <v>365.3</v>
      </c>
      <c r="P2">
        <v>349.9</v>
      </c>
      <c r="Q2">
        <v>297.33</v>
      </c>
      <c r="R2">
        <v>289.82</v>
      </c>
      <c r="S2">
        <v>28797.814</v>
      </c>
      <c r="T2">
        <v>6886.514</v>
      </c>
      <c r="U2">
        <v>11794.453</v>
      </c>
      <c r="V2">
        <v>5.172</v>
      </c>
      <c r="W2">
        <v>11799.625</v>
      </c>
      <c r="X2">
        <v>545.235</v>
      </c>
      <c r="Y2">
        <v>49.985</v>
      </c>
      <c r="Z2">
        <v>9988.26</v>
      </c>
      <c r="AA2">
        <v>7182.061</v>
      </c>
      <c r="AB2">
        <v>1249.81</v>
      </c>
      <c r="AC2" t="s">
        <v>60</v>
      </c>
      <c r="AD2" s="3">
        <v>-4209.2744</v>
      </c>
      <c r="AE2">
        <v>282</v>
      </c>
      <c r="AF2">
        <v>0</v>
      </c>
      <c r="AG2">
        <v>282</v>
      </c>
      <c r="AH2">
        <v>300</v>
      </c>
      <c r="AI2">
        <v>0</v>
      </c>
      <c r="AJ2">
        <v>300</v>
      </c>
      <c r="AK2">
        <v>3998</v>
      </c>
      <c r="AL2">
        <v>29245.5</v>
      </c>
      <c r="AM2">
        <v>33243.5</v>
      </c>
      <c r="AN2">
        <v>11874.16</v>
      </c>
      <c r="AO2">
        <v>11874.16</v>
      </c>
      <c r="AP2">
        <v>0</v>
      </c>
      <c r="AQ2">
        <v>282</v>
      </c>
      <c r="AR2">
        <v>300</v>
      </c>
      <c r="AS2" s="12" t="s">
        <v>146</v>
      </c>
      <c r="AT2" s="12" t="s">
        <v>147</v>
      </c>
      <c r="AU2">
        <v>340.2</v>
      </c>
      <c r="AV2" s="13">
        <v>366.6</v>
      </c>
      <c r="AW2" s="3">
        <v>300</v>
      </c>
      <c r="AX2" s="3">
        <v>282</v>
      </c>
      <c r="AY2" s="3">
        <v>330.2</v>
      </c>
      <c r="AZ2" s="17">
        <v>356.6</v>
      </c>
      <c r="BA2" s="3">
        <v>300</v>
      </c>
      <c r="BB2" s="3">
        <v>282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282</v>
      </c>
      <c r="BN2" s="21">
        <f t="shared" ref="BN2:BP2" si="9">AE2</f>
        <v>282</v>
      </c>
      <c r="BO2" s="21">
        <f t="shared" si="9"/>
        <v>0</v>
      </c>
      <c r="BP2" s="21">
        <f t="shared" si="9"/>
        <v>282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28806.66</v>
      </c>
      <c r="B3">
        <v>-7031.96</v>
      </c>
      <c r="C3">
        <v>25235.83</v>
      </c>
      <c r="D3">
        <v>11909.52</v>
      </c>
      <c r="E3">
        <v>282</v>
      </c>
      <c r="F3" s="3">
        <v>-6997</v>
      </c>
      <c r="G3">
        <v>649.63</v>
      </c>
      <c r="H3">
        <v>650.47</v>
      </c>
      <c r="I3">
        <v>618.42</v>
      </c>
      <c r="J3">
        <v>619.83</v>
      </c>
      <c r="K3">
        <v>560.91</v>
      </c>
      <c r="L3">
        <v>561.85</v>
      </c>
      <c r="M3">
        <v>633.94</v>
      </c>
      <c r="N3">
        <v>0</v>
      </c>
      <c r="O3">
        <v>443.8</v>
      </c>
      <c r="P3">
        <v>433.6</v>
      </c>
      <c r="Q3">
        <v>297.96</v>
      </c>
      <c r="R3">
        <v>269.63</v>
      </c>
      <c r="S3">
        <v>28963.635</v>
      </c>
      <c r="T3">
        <v>7288.03</v>
      </c>
      <c r="U3">
        <v>11675.357</v>
      </c>
      <c r="V3">
        <v>5.167</v>
      </c>
      <c r="W3">
        <v>11680.525</v>
      </c>
      <c r="X3">
        <v>180.991</v>
      </c>
      <c r="Y3">
        <v>50.03</v>
      </c>
      <c r="Z3">
        <v>9256.391</v>
      </c>
      <c r="AA3">
        <v>8131.049</v>
      </c>
      <c r="AB3">
        <v>1450.53</v>
      </c>
      <c r="AC3" t="s">
        <v>60</v>
      </c>
      <c r="AD3" s="3">
        <v>-4074.101</v>
      </c>
      <c r="AE3">
        <v>282</v>
      </c>
      <c r="AF3">
        <v>0</v>
      </c>
      <c r="AG3">
        <v>282</v>
      </c>
      <c r="AH3">
        <v>300</v>
      </c>
      <c r="AI3">
        <v>0</v>
      </c>
      <c r="AJ3">
        <v>300</v>
      </c>
      <c r="AK3">
        <v>3758</v>
      </c>
      <c r="AL3">
        <v>28920.9</v>
      </c>
      <c r="AM3">
        <v>32678.9</v>
      </c>
      <c r="AN3">
        <v>11773.78</v>
      </c>
      <c r="AO3">
        <v>11773.78</v>
      </c>
      <c r="AP3">
        <v>0</v>
      </c>
      <c r="AQ3">
        <v>282</v>
      </c>
      <c r="AR3">
        <v>300</v>
      </c>
      <c r="AU3">
        <v>419.4</v>
      </c>
      <c r="AV3" s="13">
        <v>445.8</v>
      </c>
      <c r="AW3" s="3">
        <v>300</v>
      </c>
      <c r="AX3" s="3">
        <v>282</v>
      </c>
      <c r="AY3" s="3">
        <v>409.4</v>
      </c>
      <c r="AZ3" s="17">
        <v>435.8</v>
      </c>
      <c r="BA3" s="3">
        <v>300</v>
      </c>
      <c r="BB3" s="3">
        <v>282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282</v>
      </c>
      <c r="BN3" s="21">
        <f t="shared" ref="BN3:BP3" si="15">AE3</f>
        <v>282</v>
      </c>
      <c r="BO3" s="21">
        <f t="shared" si="15"/>
        <v>0</v>
      </c>
      <c r="BP3" s="21">
        <f t="shared" si="15"/>
        <v>282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28715.81</v>
      </c>
      <c r="B4">
        <v>-7051.96</v>
      </c>
      <c r="C4">
        <v>25647.34</v>
      </c>
      <c r="D4">
        <v>11803.31</v>
      </c>
      <c r="E4">
        <v>287.33</v>
      </c>
      <c r="F4" s="3">
        <v>-6997</v>
      </c>
      <c r="G4">
        <v>649.63</v>
      </c>
      <c r="H4">
        <v>650.47</v>
      </c>
      <c r="I4">
        <v>619.63</v>
      </c>
      <c r="J4">
        <v>619.75</v>
      </c>
      <c r="K4">
        <v>560.91</v>
      </c>
      <c r="L4">
        <v>562.08</v>
      </c>
      <c r="M4">
        <v>690.67</v>
      </c>
      <c r="N4">
        <v>0</v>
      </c>
      <c r="O4">
        <v>450.2</v>
      </c>
      <c r="P4">
        <v>453.7</v>
      </c>
      <c r="Q4">
        <v>299.39</v>
      </c>
      <c r="R4">
        <v>292.57</v>
      </c>
      <c r="S4">
        <v>28372.96</v>
      </c>
      <c r="T4">
        <v>7090.069</v>
      </c>
      <c r="U4">
        <v>11578.006</v>
      </c>
      <c r="V4">
        <v>5.34</v>
      </c>
      <c r="W4">
        <v>11583.346</v>
      </c>
      <c r="X4">
        <v>179.305</v>
      </c>
      <c r="Y4">
        <v>49.999</v>
      </c>
      <c r="Z4">
        <v>9573.6</v>
      </c>
      <c r="AA4">
        <v>7985.471</v>
      </c>
      <c r="AB4">
        <v>1073.57</v>
      </c>
      <c r="AC4" t="s">
        <v>60</v>
      </c>
      <c r="AD4" s="3">
        <v>-3961.9006</v>
      </c>
      <c r="AE4">
        <v>287.33</v>
      </c>
      <c r="AF4">
        <v>0</v>
      </c>
      <c r="AG4">
        <v>287.33</v>
      </c>
      <c r="AH4">
        <v>290</v>
      </c>
      <c r="AI4">
        <v>0</v>
      </c>
      <c r="AJ4">
        <v>290</v>
      </c>
      <c r="AK4">
        <v>3750</v>
      </c>
      <c r="AL4">
        <v>28704.5</v>
      </c>
      <c r="AM4">
        <v>32454.5</v>
      </c>
      <c r="AN4">
        <v>11677.2</v>
      </c>
      <c r="AO4">
        <v>11677.2</v>
      </c>
      <c r="AP4">
        <v>0</v>
      </c>
      <c r="AQ4">
        <v>287.33</v>
      </c>
      <c r="AR4">
        <v>290</v>
      </c>
      <c r="AU4">
        <v>498.6</v>
      </c>
      <c r="AV4" s="13">
        <v>450</v>
      </c>
      <c r="AW4" s="3">
        <v>290</v>
      </c>
      <c r="AX4" s="3">
        <v>287.33</v>
      </c>
      <c r="AY4" s="3">
        <v>488.6</v>
      </c>
      <c r="AZ4" s="17">
        <v>450</v>
      </c>
      <c r="BA4" s="3">
        <v>290</v>
      </c>
      <c r="BB4" s="3">
        <v>287.33</v>
      </c>
      <c r="BE4" s="21">
        <f t="shared" si="0"/>
        <v>290</v>
      </c>
      <c r="BF4" s="21">
        <f t="shared" ref="BF4:BH4" si="16">AH4</f>
        <v>290</v>
      </c>
      <c r="BG4" s="21">
        <f t="shared" si="16"/>
        <v>0</v>
      </c>
      <c r="BH4" s="21">
        <f t="shared" si="16"/>
        <v>290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287.33</v>
      </c>
      <c r="BN4" s="21">
        <f t="shared" ref="BN4:BP4" si="17">AE4</f>
        <v>287.33</v>
      </c>
      <c r="BO4" s="21">
        <f t="shared" si="17"/>
        <v>0</v>
      </c>
      <c r="BP4" s="21">
        <f t="shared" si="17"/>
        <v>287.33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28045.35</v>
      </c>
      <c r="B5">
        <v>-7072.96</v>
      </c>
      <c r="C5">
        <v>24171.12</v>
      </c>
      <c r="D5">
        <v>11630.03</v>
      </c>
      <c r="E5">
        <v>272.67</v>
      </c>
      <c r="F5" s="3">
        <v>-6997</v>
      </c>
      <c r="G5">
        <v>613.73</v>
      </c>
      <c r="H5">
        <v>612.02</v>
      </c>
      <c r="I5">
        <v>619.55</v>
      </c>
      <c r="J5">
        <v>620.08</v>
      </c>
      <c r="K5">
        <v>560.45</v>
      </c>
      <c r="L5">
        <v>561.61</v>
      </c>
      <c r="M5">
        <v>759.74</v>
      </c>
      <c r="N5">
        <v>0</v>
      </c>
      <c r="O5">
        <v>400.7</v>
      </c>
      <c r="P5">
        <v>408.5</v>
      </c>
      <c r="Q5">
        <v>269.9</v>
      </c>
      <c r="R5">
        <v>270.11</v>
      </c>
      <c r="S5">
        <v>28105.312</v>
      </c>
      <c r="T5">
        <v>7040.933</v>
      </c>
      <c r="U5">
        <v>11617.441</v>
      </c>
      <c r="V5">
        <v>5.309</v>
      </c>
      <c r="W5">
        <v>11622.749</v>
      </c>
      <c r="X5">
        <v>179.259</v>
      </c>
      <c r="Y5">
        <v>50.003</v>
      </c>
      <c r="Z5">
        <v>10385.143</v>
      </c>
      <c r="AA5">
        <v>7129.984</v>
      </c>
      <c r="AB5">
        <v>1068.61</v>
      </c>
      <c r="AC5" t="s">
        <v>60</v>
      </c>
      <c r="AD5" s="3">
        <v>-4041.1833</v>
      </c>
      <c r="AE5">
        <v>272.67</v>
      </c>
      <c r="AF5">
        <v>0</v>
      </c>
      <c r="AG5">
        <v>272.67</v>
      </c>
      <c r="AH5">
        <v>286</v>
      </c>
      <c r="AI5">
        <v>0</v>
      </c>
      <c r="AJ5">
        <v>286</v>
      </c>
      <c r="AK5">
        <v>3737</v>
      </c>
      <c r="AL5">
        <v>28452</v>
      </c>
      <c r="AM5">
        <v>32189</v>
      </c>
      <c r="AN5">
        <v>11561.43</v>
      </c>
      <c r="AO5">
        <v>11561.43</v>
      </c>
      <c r="AP5">
        <v>0</v>
      </c>
      <c r="AQ5">
        <v>272.67</v>
      </c>
      <c r="AR5">
        <v>286</v>
      </c>
      <c r="AU5">
        <v>450</v>
      </c>
      <c r="AV5" s="13">
        <v>397.2</v>
      </c>
      <c r="AW5" s="3">
        <v>286</v>
      </c>
      <c r="AX5" s="3">
        <v>272.67</v>
      </c>
      <c r="AY5" s="3">
        <v>450</v>
      </c>
      <c r="AZ5" s="17">
        <v>397.2</v>
      </c>
      <c r="BA5" s="3">
        <v>286</v>
      </c>
      <c r="BB5" s="3">
        <v>272.67</v>
      </c>
      <c r="BE5" s="21">
        <f t="shared" si="0"/>
        <v>286</v>
      </c>
      <c r="BF5" s="21">
        <f t="shared" ref="BF5:BH5" si="18">AH5</f>
        <v>286</v>
      </c>
      <c r="BG5" s="21">
        <f t="shared" si="18"/>
        <v>0</v>
      </c>
      <c r="BH5" s="21">
        <f t="shared" si="18"/>
        <v>286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272.67</v>
      </c>
      <c r="BN5" s="21">
        <f t="shared" ref="BN5:BP5" si="19">AE5</f>
        <v>272.67</v>
      </c>
      <c r="BO5" s="21">
        <f t="shared" si="19"/>
        <v>0</v>
      </c>
      <c r="BP5" s="21">
        <f t="shared" si="19"/>
        <v>272.67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27584.52</v>
      </c>
      <c r="B6">
        <v>-7092.96</v>
      </c>
      <c r="C6">
        <v>23843</v>
      </c>
      <c r="D6">
        <v>11513.76</v>
      </c>
      <c r="E6">
        <v>269.33</v>
      </c>
      <c r="F6" s="3">
        <v>-6995</v>
      </c>
      <c r="G6">
        <v>600.92</v>
      </c>
      <c r="H6">
        <v>600.92</v>
      </c>
      <c r="I6">
        <v>620.44</v>
      </c>
      <c r="J6">
        <v>619.98</v>
      </c>
      <c r="K6">
        <v>560.68</v>
      </c>
      <c r="L6">
        <v>563.24</v>
      </c>
      <c r="M6">
        <v>892.94</v>
      </c>
      <c r="N6">
        <v>0</v>
      </c>
      <c r="O6">
        <v>317</v>
      </c>
      <c r="P6">
        <v>336.8</v>
      </c>
      <c r="Q6">
        <v>270.48</v>
      </c>
      <c r="R6">
        <v>270.11</v>
      </c>
      <c r="S6">
        <v>27732.074</v>
      </c>
      <c r="T6">
        <v>7131.534</v>
      </c>
      <c r="U6">
        <v>11443.74</v>
      </c>
      <c r="V6">
        <v>5.296</v>
      </c>
      <c r="W6">
        <v>11449.036</v>
      </c>
      <c r="X6">
        <v>183.724</v>
      </c>
      <c r="Y6">
        <v>50.025</v>
      </c>
      <c r="Z6">
        <v>10511.596</v>
      </c>
      <c r="AA6">
        <v>6884.795</v>
      </c>
      <c r="AB6">
        <v>1076.1</v>
      </c>
      <c r="AC6" t="s">
        <v>60</v>
      </c>
      <c r="AD6" s="3">
        <v>-4053.23</v>
      </c>
      <c r="AE6">
        <v>269.33</v>
      </c>
      <c r="AF6">
        <v>0</v>
      </c>
      <c r="AG6">
        <v>269.33</v>
      </c>
      <c r="AH6">
        <v>280</v>
      </c>
      <c r="AI6">
        <v>0</v>
      </c>
      <c r="AJ6">
        <v>280</v>
      </c>
      <c r="AK6">
        <v>3732</v>
      </c>
      <c r="AL6">
        <v>28235.6</v>
      </c>
      <c r="AM6">
        <v>31967.6</v>
      </c>
      <c r="AN6">
        <v>11437.42</v>
      </c>
      <c r="AO6">
        <v>11437.42</v>
      </c>
      <c r="AP6">
        <v>0</v>
      </c>
      <c r="AQ6">
        <v>269.33</v>
      </c>
      <c r="AR6">
        <v>280</v>
      </c>
      <c r="AU6">
        <v>450</v>
      </c>
      <c r="AV6" s="13">
        <v>318</v>
      </c>
      <c r="AW6" s="3">
        <v>280</v>
      </c>
      <c r="AX6" s="3">
        <v>269.33</v>
      </c>
      <c r="AY6" s="3">
        <v>450</v>
      </c>
      <c r="AZ6" s="17">
        <v>318</v>
      </c>
      <c r="BA6" s="3">
        <v>280</v>
      </c>
      <c r="BB6" s="3">
        <v>269.33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269.33</v>
      </c>
      <c r="BN6" s="21">
        <f t="shared" ref="BN6:BP6" si="21">AE6</f>
        <v>269.33</v>
      </c>
      <c r="BO6" s="21">
        <f t="shared" si="21"/>
        <v>0</v>
      </c>
      <c r="BP6" s="21">
        <f t="shared" si="21"/>
        <v>269.33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27538.61</v>
      </c>
      <c r="B7">
        <v>-7040</v>
      </c>
      <c r="C7">
        <v>23837.16</v>
      </c>
      <c r="D7">
        <v>11413.74</v>
      </c>
      <c r="E7">
        <v>270</v>
      </c>
      <c r="F7" s="3">
        <v>-6997</v>
      </c>
      <c r="G7">
        <v>617.14</v>
      </c>
      <c r="H7">
        <v>615.45</v>
      </c>
      <c r="I7">
        <v>621.97</v>
      </c>
      <c r="J7">
        <v>618.88</v>
      </c>
      <c r="K7">
        <v>563.24</v>
      </c>
      <c r="L7">
        <v>562.54</v>
      </c>
      <c r="M7">
        <v>944.32</v>
      </c>
      <c r="N7">
        <v>0</v>
      </c>
      <c r="O7">
        <v>259.4</v>
      </c>
      <c r="P7">
        <v>276.9</v>
      </c>
      <c r="Q7">
        <v>270.58</v>
      </c>
      <c r="R7">
        <v>270.53</v>
      </c>
      <c r="S7">
        <v>27464.496</v>
      </c>
      <c r="T7">
        <v>7078.141</v>
      </c>
      <c r="U7">
        <v>11476.148</v>
      </c>
      <c r="V7">
        <v>5.297</v>
      </c>
      <c r="W7">
        <v>11481.445</v>
      </c>
      <c r="X7">
        <v>183.436</v>
      </c>
      <c r="Y7">
        <v>49.967</v>
      </c>
      <c r="Z7">
        <v>10767.682</v>
      </c>
      <c r="AA7">
        <v>6714.148</v>
      </c>
      <c r="AB7">
        <v>1083.59</v>
      </c>
      <c r="AC7" t="s">
        <v>60</v>
      </c>
      <c r="AD7" s="3">
        <v>-4119.2056</v>
      </c>
      <c r="AE7">
        <v>270</v>
      </c>
      <c r="AF7">
        <v>0</v>
      </c>
      <c r="AG7">
        <v>270</v>
      </c>
      <c r="AH7">
        <v>279</v>
      </c>
      <c r="AI7">
        <v>0</v>
      </c>
      <c r="AJ7">
        <v>279</v>
      </c>
      <c r="AK7">
        <v>3789</v>
      </c>
      <c r="AL7">
        <v>27910.9</v>
      </c>
      <c r="AM7">
        <v>31699.9</v>
      </c>
      <c r="AN7">
        <v>11303.53</v>
      </c>
      <c r="AO7">
        <v>11303.53</v>
      </c>
      <c r="AP7">
        <v>0</v>
      </c>
      <c r="AQ7">
        <v>270</v>
      </c>
      <c r="AR7">
        <v>279</v>
      </c>
      <c r="AU7">
        <v>450</v>
      </c>
      <c r="AV7" s="13">
        <v>256</v>
      </c>
      <c r="AW7" s="3">
        <v>279</v>
      </c>
      <c r="AX7" s="3">
        <v>270</v>
      </c>
      <c r="AY7" s="3">
        <v>450</v>
      </c>
      <c r="AZ7" s="17">
        <v>251</v>
      </c>
      <c r="BA7" s="3">
        <v>279</v>
      </c>
      <c r="BB7" s="3">
        <v>270</v>
      </c>
      <c r="BE7" s="21">
        <f t="shared" si="0"/>
        <v>279</v>
      </c>
      <c r="BF7" s="21">
        <f t="shared" ref="BF7:BH7" si="22">AH7</f>
        <v>279</v>
      </c>
      <c r="BG7" s="21">
        <f t="shared" si="22"/>
        <v>0</v>
      </c>
      <c r="BH7" s="21">
        <f t="shared" si="22"/>
        <v>279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27219.32</v>
      </c>
      <c r="B8">
        <v>-6993</v>
      </c>
      <c r="C8">
        <v>22526.91</v>
      </c>
      <c r="D8">
        <v>11351.92</v>
      </c>
      <c r="E8">
        <v>258.33</v>
      </c>
      <c r="F8" s="3">
        <v>-6999</v>
      </c>
      <c r="G8">
        <v>600.07</v>
      </c>
      <c r="H8">
        <v>600.92</v>
      </c>
      <c r="I8">
        <v>571.05</v>
      </c>
      <c r="J8">
        <v>572.14</v>
      </c>
      <c r="K8">
        <v>560.91</v>
      </c>
      <c r="L8">
        <v>563.24</v>
      </c>
      <c r="M8">
        <v>876.08</v>
      </c>
      <c r="N8">
        <v>0</v>
      </c>
      <c r="O8">
        <v>256.5</v>
      </c>
      <c r="P8">
        <v>251.1</v>
      </c>
      <c r="Q8">
        <v>265.93</v>
      </c>
      <c r="R8">
        <v>266.99</v>
      </c>
      <c r="S8">
        <v>27191.678</v>
      </c>
      <c r="T8">
        <v>7040.525</v>
      </c>
      <c r="U8">
        <v>11459.489</v>
      </c>
      <c r="V8">
        <v>4.991</v>
      </c>
      <c r="W8">
        <v>11464.48</v>
      </c>
      <c r="X8">
        <v>183.276</v>
      </c>
      <c r="Y8">
        <v>50.011</v>
      </c>
      <c r="Z8">
        <v>11337.883</v>
      </c>
      <c r="AA8">
        <v>6175.502</v>
      </c>
      <c r="AB8">
        <v>1090.09</v>
      </c>
      <c r="AC8" t="s">
        <v>60</v>
      </c>
      <c r="AD8" s="3">
        <v>-4236.3086</v>
      </c>
      <c r="AE8">
        <v>258.33</v>
      </c>
      <c r="AF8">
        <v>0</v>
      </c>
      <c r="AG8">
        <v>258.33</v>
      </c>
      <c r="AH8">
        <v>278</v>
      </c>
      <c r="AI8">
        <v>0</v>
      </c>
      <c r="AJ8">
        <v>278</v>
      </c>
      <c r="AK8">
        <v>3844</v>
      </c>
      <c r="AL8">
        <v>27694.5</v>
      </c>
      <c r="AM8">
        <v>31538.5</v>
      </c>
      <c r="AN8">
        <v>11155.88</v>
      </c>
      <c r="AO8">
        <v>11155.88</v>
      </c>
      <c r="AP8">
        <v>0</v>
      </c>
      <c r="AQ8">
        <v>258.33</v>
      </c>
      <c r="AR8">
        <v>278</v>
      </c>
      <c r="AU8">
        <v>450</v>
      </c>
      <c r="AV8" s="13">
        <v>256</v>
      </c>
      <c r="AW8" s="3">
        <v>278</v>
      </c>
      <c r="AX8" s="3">
        <v>258.33</v>
      </c>
      <c r="AY8" s="3">
        <v>450</v>
      </c>
      <c r="AZ8" s="17">
        <v>251</v>
      </c>
      <c r="BA8" s="3">
        <v>278</v>
      </c>
      <c r="BB8" s="3">
        <v>258.33</v>
      </c>
      <c r="BE8" s="21">
        <f t="shared" si="0"/>
        <v>278</v>
      </c>
      <c r="BF8" s="21">
        <f t="shared" ref="BF8:BH8" si="24">AH8</f>
        <v>278</v>
      </c>
      <c r="BG8" s="21">
        <f t="shared" si="24"/>
        <v>0</v>
      </c>
      <c r="BH8" s="21">
        <f t="shared" si="24"/>
        <v>278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258.33</v>
      </c>
      <c r="BN8" s="21">
        <f t="shared" ref="BN8:BP8" si="25">AE8</f>
        <v>258.33</v>
      </c>
      <c r="BO8" s="21">
        <f t="shared" si="25"/>
        <v>0</v>
      </c>
      <c r="BP8" s="21">
        <f t="shared" si="25"/>
        <v>258.33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27117.56</v>
      </c>
      <c r="B9">
        <v>-6940</v>
      </c>
      <c r="C9">
        <v>23489.87</v>
      </c>
      <c r="D9">
        <v>11246.98</v>
      </c>
      <c r="E9">
        <v>265</v>
      </c>
      <c r="F9" s="3">
        <v>-6999</v>
      </c>
      <c r="G9">
        <v>607.76</v>
      </c>
      <c r="H9">
        <v>606.89</v>
      </c>
      <c r="I9">
        <v>574.06</v>
      </c>
      <c r="J9">
        <v>588.09</v>
      </c>
      <c r="K9">
        <v>560.68</v>
      </c>
      <c r="L9">
        <v>563.24</v>
      </c>
      <c r="M9">
        <v>779.88</v>
      </c>
      <c r="N9">
        <v>0</v>
      </c>
      <c r="O9">
        <v>256.5</v>
      </c>
      <c r="P9">
        <v>249.5</v>
      </c>
      <c r="Q9">
        <v>269.9</v>
      </c>
      <c r="R9">
        <v>270</v>
      </c>
      <c r="S9">
        <v>27362.148</v>
      </c>
      <c r="T9">
        <v>6900.532</v>
      </c>
      <c r="U9">
        <v>11236.26</v>
      </c>
      <c r="V9">
        <v>4.91</v>
      </c>
      <c r="W9">
        <v>11241.17</v>
      </c>
      <c r="X9">
        <v>184.4</v>
      </c>
      <c r="Y9">
        <v>50.032</v>
      </c>
      <c r="Z9">
        <v>10849.725</v>
      </c>
      <c r="AA9">
        <v>6656.836</v>
      </c>
      <c r="AB9">
        <v>1076.79</v>
      </c>
      <c r="AC9" t="s">
        <v>60</v>
      </c>
      <c r="AD9" s="3">
        <v>-4317.133</v>
      </c>
      <c r="AE9">
        <v>265</v>
      </c>
      <c r="AF9">
        <v>0</v>
      </c>
      <c r="AG9">
        <v>265</v>
      </c>
      <c r="AH9">
        <v>278</v>
      </c>
      <c r="AI9">
        <v>0</v>
      </c>
      <c r="AJ9">
        <v>278</v>
      </c>
      <c r="AK9">
        <v>3903</v>
      </c>
      <c r="AL9">
        <v>27333.8</v>
      </c>
      <c r="AM9">
        <v>31236.8</v>
      </c>
      <c r="AN9">
        <v>10994.44</v>
      </c>
      <c r="AO9">
        <v>10994.44</v>
      </c>
      <c r="AP9">
        <v>0</v>
      </c>
      <c r="AQ9">
        <v>265</v>
      </c>
      <c r="AR9">
        <v>278</v>
      </c>
      <c r="AU9">
        <v>450</v>
      </c>
      <c r="AV9" s="13">
        <v>256</v>
      </c>
      <c r="AW9" s="3">
        <v>278</v>
      </c>
      <c r="AX9" s="3">
        <v>265</v>
      </c>
      <c r="AY9" s="3">
        <v>450</v>
      </c>
      <c r="AZ9" s="17">
        <v>251</v>
      </c>
      <c r="BA9" s="3">
        <v>278</v>
      </c>
      <c r="BB9" s="3">
        <v>265</v>
      </c>
      <c r="BE9" s="21">
        <f t="shared" si="0"/>
        <v>278</v>
      </c>
      <c r="BF9" s="21">
        <f t="shared" ref="BF9:BH9" si="26">AH9</f>
        <v>278</v>
      </c>
      <c r="BG9" s="21">
        <f t="shared" si="26"/>
        <v>0</v>
      </c>
      <c r="BH9" s="21">
        <f t="shared" si="26"/>
        <v>278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265</v>
      </c>
      <c r="BN9" s="21">
        <f t="shared" ref="BN9:BP9" si="27">AE9</f>
        <v>265</v>
      </c>
      <c r="BO9" s="21">
        <f t="shared" si="27"/>
        <v>0</v>
      </c>
      <c r="BP9" s="21">
        <f t="shared" si="27"/>
        <v>265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27048.43</v>
      </c>
      <c r="B10">
        <v>-6892</v>
      </c>
      <c r="C10">
        <v>23420.4</v>
      </c>
      <c r="D10">
        <v>11177.6</v>
      </c>
      <c r="E10">
        <v>266.67</v>
      </c>
      <c r="F10" s="3">
        <v>-6997</v>
      </c>
      <c r="G10">
        <v>600.92</v>
      </c>
      <c r="H10">
        <v>601.76</v>
      </c>
      <c r="I10">
        <v>613.3</v>
      </c>
      <c r="J10">
        <v>614.33</v>
      </c>
      <c r="K10">
        <v>560.68</v>
      </c>
      <c r="L10">
        <v>563.01</v>
      </c>
      <c r="M10">
        <v>763.02</v>
      </c>
      <c r="N10">
        <v>0</v>
      </c>
      <c r="O10">
        <v>255.9</v>
      </c>
      <c r="P10">
        <v>247.6</v>
      </c>
      <c r="Q10">
        <v>269.32</v>
      </c>
      <c r="R10">
        <v>270.43</v>
      </c>
      <c r="S10">
        <v>27143.166</v>
      </c>
      <c r="T10">
        <v>6838.322</v>
      </c>
      <c r="U10">
        <v>11126.721</v>
      </c>
      <c r="V10">
        <v>5.027</v>
      </c>
      <c r="W10">
        <v>11131.747</v>
      </c>
      <c r="X10">
        <v>184.23</v>
      </c>
      <c r="Y10">
        <v>50.03</v>
      </c>
      <c r="Z10">
        <v>11043.846</v>
      </c>
      <c r="AA10">
        <v>6533.291</v>
      </c>
      <c r="AB10">
        <v>1097.36</v>
      </c>
      <c r="AC10" t="s">
        <v>60</v>
      </c>
      <c r="AD10" s="3">
        <v>-4333.5215</v>
      </c>
      <c r="AE10">
        <v>266.67</v>
      </c>
      <c r="AF10">
        <v>0</v>
      </c>
      <c r="AG10">
        <v>266.67</v>
      </c>
      <c r="AH10">
        <v>276</v>
      </c>
      <c r="AI10">
        <v>0</v>
      </c>
      <c r="AJ10">
        <v>276</v>
      </c>
      <c r="AK10">
        <v>3962</v>
      </c>
      <c r="AL10">
        <v>27009.2</v>
      </c>
      <c r="AM10">
        <v>30971.2</v>
      </c>
      <c r="AN10">
        <v>10807.64</v>
      </c>
      <c r="AO10">
        <v>10807.64</v>
      </c>
      <c r="AP10">
        <v>0</v>
      </c>
      <c r="AQ10">
        <v>266.67</v>
      </c>
      <c r="AR10">
        <v>276</v>
      </c>
      <c r="AU10">
        <v>450</v>
      </c>
      <c r="AV10" s="13">
        <v>256</v>
      </c>
      <c r="AW10" s="3">
        <v>276</v>
      </c>
      <c r="AX10" s="3">
        <v>266.67</v>
      </c>
      <c r="AY10" s="3">
        <v>450</v>
      </c>
      <c r="AZ10" s="17">
        <v>251</v>
      </c>
      <c r="BA10" s="3">
        <v>276</v>
      </c>
      <c r="BB10" s="3">
        <v>266.67</v>
      </c>
      <c r="BE10" s="21">
        <f t="shared" si="0"/>
        <v>276</v>
      </c>
      <c r="BF10" s="21">
        <f t="shared" ref="BF10:BH10" si="28">AH10</f>
        <v>276</v>
      </c>
      <c r="BG10" s="21">
        <f t="shared" si="28"/>
        <v>0</v>
      </c>
      <c r="BH10" s="21">
        <f t="shared" si="28"/>
        <v>276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266.67</v>
      </c>
      <c r="BN10" s="21">
        <f t="shared" ref="BN10:BP10" si="29">AE10</f>
        <v>266.67</v>
      </c>
      <c r="BO10" s="21">
        <f t="shared" si="29"/>
        <v>0</v>
      </c>
      <c r="BP10" s="21">
        <f t="shared" si="29"/>
        <v>266.67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26846.68</v>
      </c>
      <c r="B11">
        <v>-6927.99</v>
      </c>
      <c r="C11">
        <v>23523.33</v>
      </c>
      <c r="D11">
        <v>11107.57</v>
      </c>
      <c r="E11">
        <v>265</v>
      </c>
      <c r="F11" s="3">
        <v>-6998</v>
      </c>
      <c r="G11">
        <v>601.76</v>
      </c>
      <c r="H11">
        <v>600.92</v>
      </c>
      <c r="I11">
        <v>624.95</v>
      </c>
      <c r="J11">
        <v>619.59</v>
      </c>
      <c r="K11">
        <v>560.68</v>
      </c>
      <c r="L11">
        <v>562.08</v>
      </c>
      <c r="M11">
        <v>788.51</v>
      </c>
      <c r="N11">
        <v>0</v>
      </c>
      <c r="O11">
        <v>257</v>
      </c>
      <c r="P11">
        <v>250.1</v>
      </c>
      <c r="Q11">
        <v>269.58</v>
      </c>
      <c r="R11">
        <v>270.21</v>
      </c>
      <c r="S11">
        <v>27068.137</v>
      </c>
      <c r="T11">
        <v>7004.109</v>
      </c>
      <c r="U11">
        <v>10967.994</v>
      </c>
      <c r="V11">
        <v>5.022</v>
      </c>
      <c r="W11">
        <v>10973.016</v>
      </c>
      <c r="X11">
        <v>183.891</v>
      </c>
      <c r="Y11">
        <v>49.979</v>
      </c>
      <c r="Z11">
        <v>10961.217</v>
      </c>
      <c r="AA11">
        <v>6559.631</v>
      </c>
      <c r="AB11">
        <v>1091.84</v>
      </c>
      <c r="AC11" t="s">
        <v>60</v>
      </c>
      <c r="AD11" s="3">
        <v>-4303.966</v>
      </c>
      <c r="AE11">
        <v>265</v>
      </c>
      <c r="AF11">
        <v>0</v>
      </c>
      <c r="AG11">
        <v>265</v>
      </c>
      <c r="AH11">
        <v>272.99</v>
      </c>
      <c r="AI11">
        <v>0</v>
      </c>
      <c r="AJ11">
        <v>272.99</v>
      </c>
      <c r="AK11">
        <v>3936</v>
      </c>
      <c r="AL11">
        <v>26937.1</v>
      </c>
      <c r="AM11">
        <v>30873.1</v>
      </c>
      <c r="AN11">
        <v>10618.54</v>
      </c>
      <c r="AO11">
        <v>10618.54</v>
      </c>
      <c r="AP11">
        <v>0</v>
      </c>
      <c r="AQ11">
        <v>265</v>
      </c>
      <c r="AR11">
        <v>272.99</v>
      </c>
      <c r="AU11">
        <v>415.08</v>
      </c>
      <c r="AV11" s="13">
        <v>256</v>
      </c>
      <c r="AW11" s="3">
        <v>272.99</v>
      </c>
      <c r="AX11" s="3">
        <v>265</v>
      </c>
      <c r="AY11" s="3">
        <v>413.45</v>
      </c>
      <c r="AZ11" s="17">
        <v>251</v>
      </c>
      <c r="BA11" s="3">
        <v>272.99</v>
      </c>
      <c r="BB11" s="3">
        <v>265</v>
      </c>
      <c r="BE11" s="21">
        <f t="shared" si="0"/>
        <v>272.99</v>
      </c>
      <c r="BF11" s="21">
        <f t="shared" ref="BF11:BH11" si="30">AH11</f>
        <v>272.99</v>
      </c>
      <c r="BG11" s="21">
        <f t="shared" si="30"/>
        <v>0</v>
      </c>
      <c r="BH11" s="21">
        <f t="shared" si="30"/>
        <v>272.99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265</v>
      </c>
      <c r="BN11" s="21">
        <f t="shared" ref="BN11:BP11" si="31">AE11</f>
        <v>265</v>
      </c>
      <c r="BO11" s="21">
        <f t="shared" si="31"/>
        <v>0</v>
      </c>
      <c r="BP11" s="21">
        <f t="shared" si="31"/>
        <v>265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26768.88</v>
      </c>
      <c r="B12">
        <v>-6967</v>
      </c>
      <c r="C12">
        <v>24168.61</v>
      </c>
      <c r="D12">
        <v>10913.25</v>
      </c>
      <c r="E12">
        <v>269</v>
      </c>
      <c r="F12" s="3">
        <v>-6999</v>
      </c>
      <c r="G12">
        <v>650.47</v>
      </c>
      <c r="H12">
        <v>651.34</v>
      </c>
      <c r="I12">
        <v>620.95</v>
      </c>
      <c r="J12">
        <v>619.36</v>
      </c>
      <c r="K12">
        <v>560.45</v>
      </c>
      <c r="L12">
        <v>562.08</v>
      </c>
      <c r="M12">
        <v>778.24</v>
      </c>
      <c r="N12">
        <v>0</v>
      </c>
      <c r="O12">
        <v>265.4</v>
      </c>
      <c r="P12">
        <v>260.8</v>
      </c>
      <c r="Q12">
        <v>269.32</v>
      </c>
      <c r="R12">
        <v>269.9</v>
      </c>
      <c r="S12">
        <v>26888.428</v>
      </c>
      <c r="T12">
        <v>6919.85</v>
      </c>
      <c r="U12">
        <v>10879.738</v>
      </c>
      <c r="V12">
        <v>5.023</v>
      </c>
      <c r="W12">
        <v>10884.76</v>
      </c>
      <c r="X12">
        <v>134.392</v>
      </c>
      <c r="Y12">
        <v>50.027</v>
      </c>
      <c r="Z12">
        <v>10772.234</v>
      </c>
      <c r="AA12">
        <v>6824.191</v>
      </c>
      <c r="AB12">
        <v>1090.47</v>
      </c>
      <c r="AC12" t="s">
        <v>60</v>
      </c>
      <c r="AD12" s="3">
        <v>-4297.522</v>
      </c>
      <c r="AE12">
        <v>269</v>
      </c>
      <c r="AF12">
        <v>0</v>
      </c>
      <c r="AG12">
        <v>269</v>
      </c>
      <c r="AH12">
        <v>270</v>
      </c>
      <c r="AI12">
        <v>0</v>
      </c>
      <c r="AJ12">
        <v>270</v>
      </c>
      <c r="AK12">
        <v>3908</v>
      </c>
      <c r="AL12">
        <v>26828.8</v>
      </c>
      <c r="AM12">
        <v>30736.8</v>
      </c>
      <c r="AN12">
        <v>10416.07</v>
      </c>
      <c r="AO12">
        <v>10416.07</v>
      </c>
      <c r="AP12">
        <v>0</v>
      </c>
      <c r="AQ12">
        <v>269</v>
      </c>
      <c r="AR12">
        <v>270</v>
      </c>
      <c r="AU12">
        <v>370.8</v>
      </c>
      <c r="AV12" s="13">
        <v>268.93</v>
      </c>
      <c r="AW12" s="3">
        <v>270</v>
      </c>
      <c r="AX12" s="3">
        <v>269</v>
      </c>
      <c r="AY12" s="3">
        <v>370.8</v>
      </c>
      <c r="AZ12" s="17">
        <v>267.53</v>
      </c>
      <c r="BA12" s="3">
        <v>270</v>
      </c>
      <c r="BB12" s="3">
        <v>269</v>
      </c>
      <c r="BE12" s="21">
        <f t="shared" si="0"/>
        <v>270</v>
      </c>
      <c r="BF12" s="21">
        <f t="shared" ref="BF12:BH12" si="32">AH12</f>
        <v>270</v>
      </c>
      <c r="BG12" s="21">
        <f t="shared" si="32"/>
        <v>0</v>
      </c>
      <c r="BH12" s="21">
        <f t="shared" si="32"/>
        <v>270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269</v>
      </c>
      <c r="BN12" s="21">
        <f t="shared" ref="BN12:BP12" si="33">AE12</f>
        <v>269</v>
      </c>
      <c r="BO12" s="21">
        <f t="shared" si="33"/>
        <v>0</v>
      </c>
      <c r="BP12" s="21">
        <f t="shared" si="33"/>
        <v>269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26776.42</v>
      </c>
      <c r="B13">
        <v>-7004</v>
      </c>
      <c r="C13">
        <v>24417.27</v>
      </c>
      <c r="D13">
        <v>10799.87</v>
      </c>
      <c r="E13">
        <v>272.32</v>
      </c>
      <c r="F13" s="3">
        <v>-6999</v>
      </c>
      <c r="G13">
        <v>649.63</v>
      </c>
      <c r="H13">
        <v>649.63</v>
      </c>
      <c r="I13">
        <v>620.42</v>
      </c>
      <c r="J13">
        <v>620.25</v>
      </c>
      <c r="K13">
        <v>559.98</v>
      </c>
      <c r="L13">
        <v>563.01</v>
      </c>
      <c r="M13">
        <v>809.07</v>
      </c>
      <c r="N13">
        <v>0</v>
      </c>
      <c r="O13">
        <v>286.8</v>
      </c>
      <c r="P13">
        <v>286</v>
      </c>
      <c r="Q13">
        <v>269.42</v>
      </c>
      <c r="R13">
        <v>270.11</v>
      </c>
      <c r="S13">
        <v>26635.777</v>
      </c>
      <c r="T13">
        <v>7056.007</v>
      </c>
      <c r="U13">
        <v>10677.606</v>
      </c>
      <c r="V13">
        <v>4.92</v>
      </c>
      <c r="W13">
        <v>10682.526</v>
      </c>
      <c r="X13">
        <v>83.61</v>
      </c>
      <c r="Y13">
        <v>50.017</v>
      </c>
      <c r="Z13">
        <v>10712.621</v>
      </c>
      <c r="AA13">
        <v>6932.496</v>
      </c>
      <c r="AB13">
        <v>1045.27</v>
      </c>
      <c r="AC13" t="s">
        <v>60</v>
      </c>
      <c r="AD13" s="3">
        <v>-4218.659</v>
      </c>
      <c r="AE13">
        <v>272.32</v>
      </c>
      <c r="AF13">
        <v>0</v>
      </c>
      <c r="AG13">
        <v>272.32</v>
      </c>
      <c r="AH13">
        <v>280</v>
      </c>
      <c r="AI13">
        <v>0</v>
      </c>
      <c r="AJ13">
        <v>280</v>
      </c>
      <c r="AK13">
        <v>3881</v>
      </c>
      <c r="AL13">
        <v>26792.8</v>
      </c>
      <c r="AM13">
        <v>30673.8</v>
      </c>
      <c r="AN13">
        <v>10190.8</v>
      </c>
      <c r="AO13">
        <v>10190.8</v>
      </c>
      <c r="AP13">
        <v>0</v>
      </c>
      <c r="AQ13">
        <v>272.32</v>
      </c>
      <c r="AR13">
        <v>280</v>
      </c>
      <c r="AU13">
        <v>450</v>
      </c>
      <c r="AV13" s="13">
        <v>288.33</v>
      </c>
      <c r="AW13" s="3">
        <v>280</v>
      </c>
      <c r="AX13" s="3">
        <v>272.32</v>
      </c>
      <c r="AY13" s="3">
        <v>450</v>
      </c>
      <c r="AZ13" s="17">
        <v>289.59</v>
      </c>
      <c r="BA13" s="3">
        <v>280</v>
      </c>
      <c r="BB13" s="3">
        <v>272.32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272.32</v>
      </c>
      <c r="BN13" s="21">
        <f t="shared" ref="BN13:BP13" si="35">AE13</f>
        <v>272.32</v>
      </c>
      <c r="BO13" s="21">
        <f t="shared" si="35"/>
        <v>0</v>
      </c>
      <c r="BP13" s="21">
        <f t="shared" si="35"/>
        <v>272.32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26527.99</v>
      </c>
      <c r="B14">
        <v>-7043.96</v>
      </c>
      <c r="C14">
        <v>24414.63</v>
      </c>
      <c r="D14">
        <v>10597.66</v>
      </c>
      <c r="E14">
        <v>273.33</v>
      </c>
      <c r="F14" s="3">
        <v>-6998</v>
      </c>
      <c r="G14">
        <v>649.63</v>
      </c>
      <c r="H14">
        <v>649.63</v>
      </c>
      <c r="I14">
        <v>615.44</v>
      </c>
      <c r="J14">
        <v>620.02</v>
      </c>
      <c r="K14">
        <v>560.68</v>
      </c>
      <c r="L14">
        <v>562.54</v>
      </c>
      <c r="M14">
        <v>808.25</v>
      </c>
      <c r="N14">
        <v>0</v>
      </c>
      <c r="O14">
        <v>297.5</v>
      </c>
      <c r="P14">
        <v>298.8</v>
      </c>
      <c r="Q14">
        <v>270.11</v>
      </c>
      <c r="R14">
        <v>270.21</v>
      </c>
      <c r="S14">
        <v>26424.662</v>
      </c>
      <c r="T14">
        <v>7176.061</v>
      </c>
      <c r="U14">
        <v>10646.478</v>
      </c>
      <c r="V14">
        <v>4.99</v>
      </c>
      <c r="W14">
        <v>10651.468</v>
      </c>
      <c r="X14">
        <v>86.39</v>
      </c>
      <c r="Y14">
        <v>50</v>
      </c>
      <c r="Z14">
        <v>10726.027</v>
      </c>
      <c r="AA14">
        <v>6915.859</v>
      </c>
      <c r="AB14">
        <v>983.75</v>
      </c>
      <c r="AC14" t="s">
        <v>60</v>
      </c>
      <c r="AD14" s="3">
        <v>-4190.2236</v>
      </c>
      <c r="AE14">
        <v>273.33</v>
      </c>
      <c r="AF14">
        <v>0</v>
      </c>
      <c r="AG14">
        <v>273.33</v>
      </c>
      <c r="AH14">
        <v>280</v>
      </c>
      <c r="AI14">
        <v>0</v>
      </c>
      <c r="AJ14">
        <v>280</v>
      </c>
      <c r="AK14">
        <v>3855</v>
      </c>
      <c r="AL14">
        <v>26792.8</v>
      </c>
      <c r="AM14">
        <v>30647.8</v>
      </c>
      <c r="AN14">
        <v>9973.97</v>
      </c>
      <c r="AO14">
        <v>9973.97</v>
      </c>
      <c r="AP14">
        <v>0</v>
      </c>
      <c r="AQ14">
        <v>273.33</v>
      </c>
      <c r="AR14">
        <v>280</v>
      </c>
      <c r="AU14">
        <v>450</v>
      </c>
      <c r="AV14" s="13">
        <v>294.8</v>
      </c>
      <c r="AW14" s="3">
        <v>280</v>
      </c>
      <c r="AX14" s="3">
        <v>273.33</v>
      </c>
      <c r="AY14" s="3">
        <v>450</v>
      </c>
      <c r="AZ14" s="17">
        <v>295.81</v>
      </c>
      <c r="BA14" s="3">
        <v>280</v>
      </c>
      <c r="BB14" s="3">
        <v>273.33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273.33</v>
      </c>
      <c r="BN14" s="21">
        <f t="shared" ref="BN14:BP14" si="37">AE14</f>
        <v>273.33</v>
      </c>
      <c r="BO14" s="21">
        <f t="shared" si="37"/>
        <v>0</v>
      </c>
      <c r="BP14" s="21">
        <f t="shared" si="37"/>
        <v>273.33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26405.02</v>
      </c>
      <c r="B15">
        <v>-7012.86</v>
      </c>
      <c r="C15">
        <v>24114.48</v>
      </c>
      <c r="D15">
        <v>10436.26</v>
      </c>
      <c r="E15">
        <v>270</v>
      </c>
      <c r="F15" s="3">
        <v>-6998</v>
      </c>
      <c r="G15">
        <v>633.4</v>
      </c>
      <c r="H15">
        <v>633.4</v>
      </c>
      <c r="I15">
        <v>622.5</v>
      </c>
      <c r="J15">
        <v>619.61</v>
      </c>
      <c r="K15">
        <v>560.68</v>
      </c>
      <c r="L15">
        <v>562.08</v>
      </c>
      <c r="M15">
        <v>809.07</v>
      </c>
      <c r="N15">
        <v>0</v>
      </c>
      <c r="O15">
        <v>254.8</v>
      </c>
      <c r="P15">
        <v>253.5</v>
      </c>
      <c r="Q15">
        <v>270.95</v>
      </c>
      <c r="R15">
        <v>270.16</v>
      </c>
      <c r="S15">
        <v>26546.088</v>
      </c>
      <c r="T15">
        <v>7052.486</v>
      </c>
      <c r="U15">
        <v>10585.754</v>
      </c>
      <c r="V15">
        <v>4.974</v>
      </c>
      <c r="W15">
        <v>10590.729</v>
      </c>
      <c r="X15">
        <v>86.39</v>
      </c>
      <c r="Y15">
        <v>49.968</v>
      </c>
      <c r="Z15">
        <v>10887.521</v>
      </c>
      <c r="AA15">
        <v>6722.201</v>
      </c>
      <c r="AB15">
        <v>984.1</v>
      </c>
      <c r="AC15" t="s">
        <v>60</v>
      </c>
      <c r="AD15" s="3">
        <v>-4277.0713</v>
      </c>
      <c r="AE15">
        <v>270</v>
      </c>
      <c r="AF15">
        <v>0</v>
      </c>
      <c r="AG15">
        <v>270</v>
      </c>
      <c r="AH15">
        <v>280</v>
      </c>
      <c r="AI15">
        <v>0</v>
      </c>
      <c r="AJ15">
        <v>280</v>
      </c>
      <c r="AK15">
        <v>3880.1</v>
      </c>
      <c r="AL15">
        <v>26792.8</v>
      </c>
      <c r="AM15">
        <v>30672.9</v>
      </c>
      <c r="AN15">
        <v>9740.19</v>
      </c>
      <c r="AO15">
        <v>9740.19</v>
      </c>
      <c r="AP15">
        <v>0</v>
      </c>
      <c r="AQ15">
        <v>270</v>
      </c>
      <c r="AR15">
        <v>280</v>
      </c>
      <c r="AU15">
        <v>450</v>
      </c>
      <c r="AV15" s="13">
        <v>256</v>
      </c>
      <c r="AW15" s="3">
        <v>280</v>
      </c>
      <c r="AX15" s="3">
        <v>270</v>
      </c>
      <c r="AY15" s="3">
        <v>450</v>
      </c>
      <c r="AZ15" s="17">
        <v>251</v>
      </c>
      <c r="BA15" s="3">
        <v>280</v>
      </c>
      <c r="BB15" s="3">
        <v>270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</v>
      </c>
      <c r="BN15" s="21">
        <f t="shared" ref="BN15:BP15" si="39">AE15</f>
        <v>270</v>
      </c>
      <c r="BO15" s="21">
        <f t="shared" si="39"/>
        <v>0</v>
      </c>
      <c r="BP15" s="21">
        <f t="shared" si="39"/>
        <v>270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26566.11</v>
      </c>
      <c r="B16">
        <v>-6976.88</v>
      </c>
      <c r="C16">
        <v>23980.26</v>
      </c>
      <c r="D16">
        <v>10387.7</v>
      </c>
      <c r="E16">
        <v>270</v>
      </c>
      <c r="F16" s="3">
        <v>-6998</v>
      </c>
      <c r="G16">
        <v>627.4</v>
      </c>
      <c r="H16">
        <v>628.27</v>
      </c>
      <c r="I16">
        <v>620.7</v>
      </c>
      <c r="J16">
        <v>618.16</v>
      </c>
      <c r="K16">
        <v>560.91</v>
      </c>
      <c r="L16">
        <v>561.85</v>
      </c>
      <c r="M16">
        <v>827.16</v>
      </c>
      <c r="N16">
        <v>0</v>
      </c>
      <c r="O16">
        <v>253.7</v>
      </c>
      <c r="P16">
        <v>249.6</v>
      </c>
      <c r="Q16">
        <v>269.95</v>
      </c>
      <c r="R16">
        <v>269</v>
      </c>
      <c r="S16">
        <v>26464.791</v>
      </c>
      <c r="T16">
        <v>7022.002</v>
      </c>
      <c r="U16">
        <v>10393.186</v>
      </c>
      <c r="V16">
        <v>4.973</v>
      </c>
      <c r="W16">
        <v>10398.158</v>
      </c>
      <c r="X16">
        <v>86.25</v>
      </c>
      <c r="Y16">
        <v>50.037</v>
      </c>
      <c r="Z16">
        <v>10797.137</v>
      </c>
      <c r="AA16">
        <v>6887.488</v>
      </c>
      <c r="AB16">
        <v>987.77</v>
      </c>
      <c r="AC16" t="s">
        <v>60</v>
      </c>
      <c r="AD16" s="3">
        <v>-4267.126</v>
      </c>
      <c r="AE16">
        <v>270</v>
      </c>
      <c r="AF16">
        <v>0</v>
      </c>
      <c r="AG16">
        <v>270</v>
      </c>
      <c r="AH16">
        <v>290</v>
      </c>
      <c r="AI16">
        <v>0</v>
      </c>
      <c r="AJ16">
        <v>290</v>
      </c>
      <c r="AK16">
        <v>3910.1</v>
      </c>
      <c r="AL16">
        <v>26720.6</v>
      </c>
      <c r="AM16">
        <v>30630.7</v>
      </c>
      <c r="AN16">
        <v>9507.5</v>
      </c>
      <c r="AO16">
        <v>9507.5</v>
      </c>
      <c r="AP16">
        <v>0</v>
      </c>
      <c r="AQ16">
        <v>270</v>
      </c>
      <c r="AR16">
        <v>290</v>
      </c>
      <c r="AU16">
        <v>463.6</v>
      </c>
      <c r="AV16" s="13">
        <v>256</v>
      </c>
      <c r="AW16" s="3">
        <v>290</v>
      </c>
      <c r="AX16" s="3">
        <v>270</v>
      </c>
      <c r="AY16" s="3">
        <v>465.2</v>
      </c>
      <c r="AZ16" s="17">
        <v>251</v>
      </c>
      <c r="BA16" s="3">
        <v>290</v>
      </c>
      <c r="BB16" s="3">
        <v>270</v>
      </c>
      <c r="BE16" s="21">
        <f t="shared" si="0"/>
        <v>290</v>
      </c>
      <c r="BF16" s="21">
        <f t="shared" ref="BF16:BH16" si="40">AH16</f>
        <v>290</v>
      </c>
      <c r="BG16" s="21">
        <f t="shared" si="40"/>
        <v>0</v>
      </c>
      <c r="BH16" s="21">
        <f t="shared" si="40"/>
        <v>290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270</v>
      </c>
      <c r="BN16" s="21">
        <f t="shared" ref="BN16:BP16" si="41">AE16</f>
        <v>270</v>
      </c>
      <c r="BO16" s="21">
        <f t="shared" si="41"/>
        <v>0</v>
      </c>
      <c r="BP16" s="21">
        <f t="shared" si="41"/>
        <v>270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26253.75</v>
      </c>
      <c r="B17">
        <v>-6945.88</v>
      </c>
      <c r="C17">
        <v>23741.22</v>
      </c>
      <c r="D17">
        <v>10259.72</v>
      </c>
      <c r="E17">
        <v>269.33</v>
      </c>
      <c r="F17" s="3">
        <v>-6998</v>
      </c>
      <c r="G17">
        <v>602.63</v>
      </c>
      <c r="H17">
        <v>601.76</v>
      </c>
      <c r="I17">
        <v>621.61</v>
      </c>
      <c r="J17">
        <v>620.11</v>
      </c>
      <c r="K17">
        <v>560.68</v>
      </c>
      <c r="L17">
        <v>563.01</v>
      </c>
      <c r="M17">
        <v>837.44</v>
      </c>
      <c r="N17">
        <v>0</v>
      </c>
      <c r="O17">
        <v>256.1</v>
      </c>
      <c r="P17">
        <v>250.8</v>
      </c>
      <c r="Q17">
        <v>270.43</v>
      </c>
      <c r="R17">
        <v>270.43</v>
      </c>
      <c r="S17">
        <v>26544.227</v>
      </c>
      <c r="T17">
        <v>6855.892</v>
      </c>
      <c r="U17">
        <v>10224.088</v>
      </c>
      <c r="V17">
        <v>4.995</v>
      </c>
      <c r="W17">
        <v>10229.083</v>
      </c>
      <c r="X17">
        <v>89.91</v>
      </c>
      <c r="Y17">
        <v>50.021</v>
      </c>
      <c r="Z17">
        <v>10607.383</v>
      </c>
      <c r="AA17">
        <v>6983.156</v>
      </c>
      <c r="AB17">
        <v>992.82</v>
      </c>
      <c r="AC17" t="s">
        <v>60</v>
      </c>
      <c r="AD17" s="3">
        <v>-4254.6587</v>
      </c>
      <c r="AE17">
        <v>269.33</v>
      </c>
      <c r="AF17">
        <v>0</v>
      </c>
      <c r="AG17">
        <v>269.33</v>
      </c>
      <c r="AH17">
        <v>290</v>
      </c>
      <c r="AI17">
        <v>0</v>
      </c>
      <c r="AJ17">
        <v>290</v>
      </c>
      <c r="AK17">
        <v>3935.1</v>
      </c>
      <c r="AL17">
        <v>26720.6</v>
      </c>
      <c r="AM17">
        <v>30655.7</v>
      </c>
      <c r="AN17">
        <v>9278.97</v>
      </c>
      <c r="AO17">
        <v>9278.97</v>
      </c>
      <c r="AP17">
        <v>0</v>
      </c>
      <c r="AQ17">
        <v>269.33</v>
      </c>
      <c r="AR17">
        <v>290</v>
      </c>
      <c r="AU17">
        <v>461.6</v>
      </c>
      <c r="AV17" s="13">
        <v>256</v>
      </c>
      <c r="AW17" s="3">
        <v>290</v>
      </c>
      <c r="AX17" s="3">
        <v>269.33</v>
      </c>
      <c r="AY17" s="3">
        <v>481.6</v>
      </c>
      <c r="AZ17" s="17">
        <v>251</v>
      </c>
      <c r="BA17" s="3">
        <v>290</v>
      </c>
      <c r="BB17" s="3">
        <v>269.33</v>
      </c>
      <c r="BE17" s="21">
        <f t="shared" si="0"/>
        <v>290</v>
      </c>
      <c r="BF17" s="21">
        <f t="shared" ref="BF17:BH17" si="42">AH17</f>
        <v>290</v>
      </c>
      <c r="BG17" s="21">
        <f t="shared" si="42"/>
        <v>0</v>
      </c>
      <c r="BH17" s="21">
        <f t="shared" si="42"/>
        <v>290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269.33</v>
      </c>
      <c r="BN17" s="21">
        <f t="shared" ref="BN17:BP17" si="43">AE17</f>
        <v>269.33</v>
      </c>
      <c r="BO17" s="21">
        <f t="shared" si="43"/>
        <v>0</v>
      </c>
      <c r="BP17" s="21">
        <f t="shared" si="43"/>
        <v>269.33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26541.96</v>
      </c>
      <c r="B18">
        <v>-6905.96</v>
      </c>
      <c r="C18">
        <v>24259.67</v>
      </c>
      <c r="D18">
        <v>9956.3</v>
      </c>
      <c r="E18">
        <v>271.33</v>
      </c>
      <c r="F18" s="3">
        <v>-6997</v>
      </c>
      <c r="G18">
        <v>646.22</v>
      </c>
      <c r="H18">
        <v>650.47</v>
      </c>
      <c r="I18">
        <v>621.17</v>
      </c>
      <c r="J18">
        <v>619.36</v>
      </c>
      <c r="K18">
        <v>560.91</v>
      </c>
      <c r="L18">
        <v>563.24</v>
      </c>
      <c r="M18">
        <v>864.57</v>
      </c>
      <c r="N18">
        <v>0</v>
      </c>
      <c r="O18">
        <v>296.5</v>
      </c>
      <c r="P18">
        <v>285.3</v>
      </c>
      <c r="Q18">
        <v>270.8</v>
      </c>
      <c r="R18">
        <v>270.16</v>
      </c>
      <c r="S18">
        <v>26364.494</v>
      </c>
      <c r="T18">
        <v>6969.131</v>
      </c>
      <c r="U18">
        <v>10106.103</v>
      </c>
      <c r="V18">
        <v>4.955</v>
      </c>
      <c r="W18">
        <v>10111.059</v>
      </c>
      <c r="X18">
        <v>92.75</v>
      </c>
      <c r="Y18">
        <v>50.026</v>
      </c>
      <c r="Z18">
        <v>10301.293</v>
      </c>
      <c r="AA18">
        <v>7329.539</v>
      </c>
      <c r="AB18">
        <v>998.13</v>
      </c>
      <c r="AC18" t="s">
        <v>60</v>
      </c>
      <c r="AD18" s="3">
        <v>-4159.8276</v>
      </c>
      <c r="AE18">
        <v>271.33</v>
      </c>
      <c r="AF18">
        <v>0</v>
      </c>
      <c r="AG18">
        <v>271.33</v>
      </c>
      <c r="AH18">
        <v>290</v>
      </c>
      <c r="AI18">
        <v>0</v>
      </c>
      <c r="AJ18">
        <v>290</v>
      </c>
      <c r="AK18">
        <v>3971</v>
      </c>
      <c r="AL18">
        <v>26720.6</v>
      </c>
      <c r="AM18">
        <v>30691.6</v>
      </c>
      <c r="AN18">
        <v>9010.26</v>
      </c>
      <c r="AO18">
        <v>9010.26</v>
      </c>
      <c r="AP18">
        <v>0</v>
      </c>
      <c r="AQ18">
        <v>271.33</v>
      </c>
      <c r="AR18">
        <v>290</v>
      </c>
      <c r="AU18">
        <v>540.8</v>
      </c>
      <c r="AV18" s="13">
        <v>297.39</v>
      </c>
      <c r="AW18" s="3">
        <v>290</v>
      </c>
      <c r="AX18" s="3">
        <v>271.33</v>
      </c>
      <c r="AY18" s="3">
        <v>560.8</v>
      </c>
      <c r="AZ18" s="17">
        <v>297.3</v>
      </c>
      <c r="BA18" s="3">
        <v>290</v>
      </c>
      <c r="BB18" s="3">
        <v>271.33</v>
      </c>
      <c r="BE18" s="21">
        <f t="shared" si="0"/>
        <v>290</v>
      </c>
      <c r="BF18" s="21">
        <f t="shared" ref="BF18:BH18" si="44">AH18</f>
        <v>290</v>
      </c>
      <c r="BG18" s="21">
        <f t="shared" si="44"/>
        <v>0</v>
      </c>
      <c r="BH18" s="21">
        <f t="shared" si="44"/>
        <v>290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271.33</v>
      </c>
      <c r="BN18" s="21">
        <f t="shared" ref="BN18:BP18" si="45">AE18</f>
        <v>271.33</v>
      </c>
      <c r="BO18" s="21">
        <f t="shared" si="45"/>
        <v>0</v>
      </c>
      <c r="BP18" s="21">
        <f t="shared" si="45"/>
        <v>271.33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26267.49</v>
      </c>
      <c r="B19">
        <v>-6971.32</v>
      </c>
      <c r="C19">
        <v>23797.42</v>
      </c>
      <c r="D19">
        <v>9711.53</v>
      </c>
      <c r="E19">
        <v>271</v>
      </c>
      <c r="F19" s="3">
        <v>-6994</v>
      </c>
      <c r="G19">
        <v>600.92</v>
      </c>
      <c r="H19">
        <v>602.63</v>
      </c>
      <c r="I19">
        <v>621.84</v>
      </c>
      <c r="J19">
        <v>619.67</v>
      </c>
      <c r="K19">
        <v>560.91</v>
      </c>
      <c r="L19">
        <v>562.54</v>
      </c>
      <c r="M19">
        <v>868.27</v>
      </c>
      <c r="N19">
        <v>0</v>
      </c>
      <c r="O19">
        <v>326.7</v>
      </c>
      <c r="P19">
        <v>327.9</v>
      </c>
      <c r="Q19">
        <v>270.37</v>
      </c>
      <c r="R19">
        <v>269.9</v>
      </c>
      <c r="S19">
        <v>26455.896</v>
      </c>
      <c r="T19">
        <v>6742.565</v>
      </c>
      <c r="U19">
        <v>10081.087</v>
      </c>
      <c r="V19">
        <v>4.945</v>
      </c>
      <c r="W19">
        <v>10086.032</v>
      </c>
      <c r="X19">
        <v>92.69</v>
      </c>
      <c r="Y19">
        <v>49.968</v>
      </c>
      <c r="Z19">
        <v>10487.068</v>
      </c>
      <c r="AA19">
        <v>7097.998</v>
      </c>
      <c r="AB19">
        <v>1005.57</v>
      </c>
      <c r="AC19" t="s">
        <v>60</v>
      </c>
      <c r="AD19" s="3">
        <v>-4078.3035</v>
      </c>
      <c r="AE19">
        <v>271</v>
      </c>
      <c r="AF19">
        <v>0</v>
      </c>
      <c r="AG19">
        <v>271</v>
      </c>
      <c r="AH19">
        <v>292</v>
      </c>
      <c r="AI19">
        <v>0</v>
      </c>
      <c r="AJ19">
        <v>292</v>
      </c>
      <c r="AK19">
        <v>3876.7</v>
      </c>
      <c r="AL19">
        <v>26720.6</v>
      </c>
      <c r="AM19">
        <v>30597.3</v>
      </c>
      <c r="AN19">
        <v>8723.99</v>
      </c>
      <c r="AO19">
        <v>8723.99</v>
      </c>
      <c r="AP19">
        <v>0</v>
      </c>
      <c r="AQ19">
        <v>271</v>
      </c>
      <c r="AR19">
        <v>292</v>
      </c>
      <c r="AU19">
        <v>620</v>
      </c>
      <c r="AV19" s="13">
        <v>323.79</v>
      </c>
      <c r="AW19" s="3">
        <v>292</v>
      </c>
      <c r="AX19" s="3">
        <v>271</v>
      </c>
      <c r="AY19" s="3">
        <v>640</v>
      </c>
      <c r="AZ19" s="17">
        <v>323.7</v>
      </c>
      <c r="BA19" s="3">
        <v>292</v>
      </c>
      <c r="BB19" s="3">
        <v>271</v>
      </c>
      <c r="BE19" s="21">
        <f t="shared" si="0"/>
        <v>292</v>
      </c>
      <c r="BF19" s="21">
        <f t="shared" ref="BF19:BH19" si="46">AH19</f>
        <v>292</v>
      </c>
      <c r="BG19" s="21">
        <f t="shared" si="46"/>
        <v>0</v>
      </c>
      <c r="BH19" s="21">
        <f t="shared" si="46"/>
        <v>292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271</v>
      </c>
      <c r="BN19" s="21">
        <f t="shared" ref="BN19:BP19" si="47">AE19</f>
        <v>271</v>
      </c>
      <c r="BO19" s="21">
        <f t="shared" si="47"/>
        <v>0</v>
      </c>
      <c r="BP19" s="21">
        <f t="shared" si="47"/>
        <v>271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26345.22</v>
      </c>
      <c r="B20">
        <v>-6996.8</v>
      </c>
      <c r="C20">
        <v>24025.84</v>
      </c>
      <c r="D20">
        <v>9575.29</v>
      </c>
      <c r="E20">
        <v>270</v>
      </c>
      <c r="F20" s="3">
        <v>-6996</v>
      </c>
      <c r="G20">
        <v>632.53</v>
      </c>
      <c r="H20">
        <v>633.4</v>
      </c>
      <c r="I20">
        <v>621.08</v>
      </c>
      <c r="J20">
        <v>619.44</v>
      </c>
      <c r="K20">
        <v>560.91</v>
      </c>
      <c r="L20">
        <v>563.47</v>
      </c>
      <c r="M20">
        <v>868.27</v>
      </c>
      <c r="N20">
        <v>0</v>
      </c>
      <c r="O20">
        <v>290.6</v>
      </c>
      <c r="P20">
        <v>288.1</v>
      </c>
      <c r="Q20">
        <v>270</v>
      </c>
      <c r="R20">
        <v>270.53</v>
      </c>
      <c r="S20">
        <v>26369.158</v>
      </c>
      <c r="T20">
        <v>7067.552</v>
      </c>
      <c r="U20">
        <v>10104.353</v>
      </c>
      <c r="V20">
        <v>4.585</v>
      </c>
      <c r="W20">
        <v>10108.939</v>
      </c>
      <c r="X20">
        <v>92.45</v>
      </c>
      <c r="Y20">
        <v>50.011</v>
      </c>
      <c r="Z20">
        <v>10315.328</v>
      </c>
      <c r="AA20">
        <v>7305.801</v>
      </c>
      <c r="AB20">
        <v>1003.35</v>
      </c>
      <c r="AC20" t="s">
        <v>60</v>
      </c>
      <c r="AD20" s="3">
        <v>-4147.7812</v>
      </c>
      <c r="AE20">
        <v>270</v>
      </c>
      <c r="AF20">
        <v>0</v>
      </c>
      <c r="AG20">
        <v>270</v>
      </c>
      <c r="AH20">
        <v>295</v>
      </c>
      <c r="AI20">
        <v>0</v>
      </c>
      <c r="AJ20">
        <v>295</v>
      </c>
      <c r="AK20">
        <v>3827.2</v>
      </c>
      <c r="AL20">
        <v>26756.7</v>
      </c>
      <c r="AM20">
        <v>30583.9</v>
      </c>
      <c r="AN20">
        <v>8431.15</v>
      </c>
      <c r="AO20">
        <v>8431.14</v>
      </c>
      <c r="AP20">
        <v>0.01</v>
      </c>
      <c r="AQ20">
        <v>270</v>
      </c>
      <c r="AR20">
        <v>295</v>
      </c>
      <c r="AU20">
        <v>620</v>
      </c>
      <c r="AV20" s="13">
        <v>291.6</v>
      </c>
      <c r="AW20" s="3">
        <v>295</v>
      </c>
      <c r="AX20" s="3">
        <v>270</v>
      </c>
      <c r="AY20" s="3">
        <v>640</v>
      </c>
      <c r="AZ20" s="17">
        <v>291.6</v>
      </c>
      <c r="BA20" s="3">
        <v>295</v>
      </c>
      <c r="BB20" s="3">
        <v>270</v>
      </c>
      <c r="BE20" s="21">
        <f t="shared" si="0"/>
        <v>295</v>
      </c>
      <c r="BF20" s="21">
        <f t="shared" ref="BF20:BH20" si="48">AH20</f>
        <v>295</v>
      </c>
      <c r="BG20" s="21">
        <f t="shared" si="48"/>
        <v>0</v>
      </c>
      <c r="BH20" s="21">
        <f t="shared" si="48"/>
        <v>295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26382.71</v>
      </c>
      <c r="B21">
        <v>-7002.2</v>
      </c>
      <c r="C21">
        <v>24202.67</v>
      </c>
      <c r="D21">
        <v>9416.44</v>
      </c>
      <c r="E21">
        <v>270</v>
      </c>
      <c r="F21" s="3">
        <v>-6998</v>
      </c>
      <c r="G21">
        <v>629.96</v>
      </c>
      <c r="H21">
        <v>632.53</v>
      </c>
      <c r="I21">
        <v>620.08</v>
      </c>
      <c r="J21">
        <v>619.88</v>
      </c>
      <c r="K21">
        <v>560.91</v>
      </c>
      <c r="L21">
        <v>562.08</v>
      </c>
      <c r="M21">
        <v>881.84</v>
      </c>
      <c r="N21">
        <v>0</v>
      </c>
      <c r="O21">
        <v>369.2</v>
      </c>
      <c r="P21">
        <v>363.3</v>
      </c>
      <c r="Q21">
        <v>270.53</v>
      </c>
      <c r="R21">
        <v>269.79</v>
      </c>
      <c r="S21">
        <v>25949.688</v>
      </c>
      <c r="T21">
        <v>7144.929</v>
      </c>
      <c r="U21">
        <v>9973.36</v>
      </c>
      <c r="V21">
        <v>4.576</v>
      </c>
      <c r="W21">
        <v>9977.937</v>
      </c>
      <c r="X21">
        <v>80.09</v>
      </c>
      <c r="Y21">
        <v>49.973</v>
      </c>
      <c r="Z21">
        <v>10346.588</v>
      </c>
      <c r="AA21">
        <v>7291.488</v>
      </c>
      <c r="AB21">
        <v>1010.2</v>
      </c>
      <c r="AC21" t="s">
        <v>60</v>
      </c>
      <c r="AD21" s="3">
        <v>-4004.764</v>
      </c>
      <c r="AE21">
        <v>270</v>
      </c>
      <c r="AF21">
        <v>0</v>
      </c>
      <c r="AG21">
        <v>270</v>
      </c>
      <c r="AH21">
        <v>300</v>
      </c>
      <c r="AI21">
        <v>0</v>
      </c>
      <c r="AJ21">
        <v>300</v>
      </c>
      <c r="AK21">
        <v>3795.8</v>
      </c>
      <c r="AL21">
        <v>26756.7</v>
      </c>
      <c r="AM21">
        <v>30552.5</v>
      </c>
      <c r="AN21">
        <v>8118.52</v>
      </c>
      <c r="AO21">
        <v>8118.47</v>
      </c>
      <c r="AP21">
        <v>0.05</v>
      </c>
      <c r="AQ21">
        <v>270</v>
      </c>
      <c r="AR21">
        <v>300</v>
      </c>
      <c r="AU21">
        <v>620</v>
      </c>
      <c r="AV21" s="13">
        <v>370.8</v>
      </c>
      <c r="AW21" s="3">
        <v>300</v>
      </c>
      <c r="AX21" s="3">
        <v>270</v>
      </c>
      <c r="AY21" s="3">
        <v>640</v>
      </c>
      <c r="AZ21" s="17">
        <v>370.8</v>
      </c>
      <c r="BA21" s="3">
        <v>300</v>
      </c>
      <c r="BB21" s="3">
        <v>270</v>
      </c>
      <c r="BE21" s="21">
        <f t="shared" si="0"/>
        <v>300</v>
      </c>
      <c r="BF21" s="21">
        <f t="shared" ref="BF21:BH21" si="50">AH21</f>
        <v>300</v>
      </c>
      <c r="BG21" s="21">
        <f t="shared" si="50"/>
        <v>0</v>
      </c>
      <c r="BH21" s="21">
        <f t="shared" si="50"/>
        <v>300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26580.12</v>
      </c>
      <c r="B22">
        <v>-6967.92</v>
      </c>
      <c r="C22">
        <v>24504.24</v>
      </c>
      <c r="D22">
        <v>9308</v>
      </c>
      <c r="E22">
        <v>272</v>
      </c>
      <c r="F22" s="3">
        <v>-6997</v>
      </c>
      <c r="G22">
        <v>646.22</v>
      </c>
      <c r="H22">
        <v>647.91</v>
      </c>
      <c r="I22">
        <v>620.75</v>
      </c>
      <c r="J22">
        <v>619.88</v>
      </c>
      <c r="K22">
        <v>560.91</v>
      </c>
      <c r="L22">
        <v>563.01</v>
      </c>
      <c r="M22">
        <v>914.31</v>
      </c>
      <c r="N22">
        <v>0</v>
      </c>
      <c r="O22">
        <v>403.7</v>
      </c>
      <c r="P22">
        <v>407.2</v>
      </c>
      <c r="Q22">
        <v>270.27</v>
      </c>
      <c r="R22">
        <v>270</v>
      </c>
      <c r="S22">
        <v>26269.818</v>
      </c>
      <c r="T22">
        <v>6998.338</v>
      </c>
      <c r="U22">
        <v>9624.262</v>
      </c>
      <c r="V22">
        <v>21.162</v>
      </c>
      <c r="W22">
        <v>9645.424</v>
      </c>
      <c r="X22">
        <v>79.9</v>
      </c>
      <c r="Y22">
        <v>50.026</v>
      </c>
      <c r="Z22">
        <v>9693.117</v>
      </c>
      <c r="AA22">
        <v>7940.981</v>
      </c>
      <c r="AB22">
        <v>999.83</v>
      </c>
      <c r="AC22" t="s">
        <v>60</v>
      </c>
      <c r="AD22" s="3">
        <v>-3884.439</v>
      </c>
      <c r="AE22">
        <v>272</v>
      </c>
      <c r="AF22">
        <v>0</v>
      </c>
      <c r="AG22">
        <v>272</v>
      </c>
      <c r="AH22">
        <v>300</v>
      </c>
      <c r="AI22">
        <v>0</v>
      </c>
      <c r="AJ22">
        <v>300</v>
      </c>
      <c r="AK22">
        <v>3804.1</v>
      </c>
      <c r="AL22">
        <v>26901</v>
      </c>
      <c r="AM22">
        <v>30705.1</v>
      </c>
      <c r="AN22">
        <v>7744.52</v>
      </c>
      <c r="AO22">
        <v>7744.38</v>
      </c>
      <c r="AP22">
        <v>0.14</v>
      </c>
      <c r="AQ22">
        <v>272</v>
      </c>
      <c r="AR22">
        <v>300</v>
      </c>
      <c r="AU22">
        <v>620</v>
      </c>
      <c r="AV22" s="13">
        <v>402.04</v>
      </c>
      <c r="AW22" s="3">
        <v>300</v>
      </c>
      <c r="AX22" s="3">
        <v>272</v>
      </c>
      <c r="AY22" s="3">
        <v>640</v>
      </c>
      <c r="AZ22" s="17">
        <v>403.57</v>
      </c>
      <c r="BA22" s="3">
        <v>300</v>
      </c>
      <c r="BB22" s="3">
        <v>272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272</v>
      </c>
      <c r="BN22" s="21">
        <f t="shared" ref="BN22:BP22" si="53">AE22</f>
        <v>272</v>
      </c>
      <c r="BO22" s="21">
        <f t="shared" si="53"/>
        <v>0</v>
      </c>
      <c r="BP22" s="21">
        <f t="shared" si="53"/>
        <v>272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26372.71</v>
      </c>
      <c r="B23">
        <v>-7157.3</v>
      </c>
      <c r="C23">
        <v>24659.13</v>
      </c>
      <c r="D23">
        <v>9133.91</v>
      </c>
      <c r="E23">
        <v>274.67</v>
      </c>
      <c r="F23" s="3">
        <v>-6997</v>
      </c>
      <c r="G23">
        <v>647.91</v>
      </c>
      <c r="H23">
        <v>649.63</v>
      </c>
      <c r="I23">
        <v>620.5</v>
      </c>
      <c r="J23">
        <v>620.48</v>
      </c>
      <c r="K23">
        <v>560.68</v>
      </c>
      <c r="L23">
        <v>562.54</v>
      </c>
      <c r="M23">
        <v>940.62</v>
      </c>
      <c r="N23">
        <v>0</v>
      </c>
      <c r="O23">
        <v>424.9</v>
      </c>
      <c r="P23">
        <v>426.7</v>
      </c>
      <c r="Q23">
        <v>271.22</v>
      </c>
      <c r="R23">
        <v>270.16</v>
      </c>
      <c r="S23">
        <v>26356.02</v>
      </c>
      <c r="T23">
        <v>7261.081</v>
      </c>
      <c r="U23">
        <v>8992.257</v>
      </c>
      <c r="V23">
        <v>21.166</v>
      </c>
      <c r="W23">
        <v>9013.423</v>
      </c>
      <c r="X23">
        <v>80.04</v>
      </c>
      <c r="Y23">
        <v>49.966</v>
      </c>
      <c r="Z23">
        <v>9111.436</v>
      </c>
      <c r="AA23">
        <v>8502.504</v>
      </c>
      <c r="AB23">
        <v>994.74</v>
      </c>
      <c r="AC23" t="s">
        <v>60</v>
      </c>
      <c r="AD23" s="3">
        <v>-3818.323</v>
      </c>
      <c r="AE23">
        <v>274.67</v>
      </c>
      <c r="AF23">
        <v>0</v>
      </c>
      <c r="AG23">
        <v>274.67</v>
      </c>
      <c r="AH23">
        <v>305</v>
      </c>
      <c r="AI23">
        <v>0</v>
      </c>
      <c r="AJ23">
        <v>305</v>
      </c>
      <c r="AK23">
        <v>4070.7</v>
      </c>
      <c r="AL23">
        <v>27117.4</v>
      </c>
      <c r="AM23">
        <v>31188.1</v>
      </c>
      <c r="AN23">
        <v>7358.59</v>
      </c>
      <c r="AO23">
        <v>7358.22</v>
      </c>
      <c r="AP23">
        <v>0.37</v>
      </c>
      <c r="AQ23">
        <v>274.67</v>
      </c>
      <c r="AR23">
        <v>305</v>
      </c>
      <c r="AU23">
        <v>620</v>
      </c>
      <c r="AV23" s="13">
        <v>423.6</v>
      </c>
      <c r="AW23" s="3">
        <v>305</v>
      </c>
      <c r="AX23" s="3">
        <v>274.67</v>
      </c>
      <c r="AY23" s="3">
        <v>640</v>
      </c>
      <c r="AZ23" s="17">
        <v>423.6</v>
      </c>
      <c r="BA23" s="3">
        <v>305</v>
      </c>
      <c r="BB23" s="3">
        <v>274.67</v>
      </c>
      <c r="BE23" s="21">
        <f t="shared" si="0"/>
        <v>305</v>
      </c>
      <c r="BF23" s="21">
        <f t="shared" ref="BF23:BH23" si="54">AH23</f>
        <v>305</v>
      </c>
      <c r="BG23" s="21">
        <f t="shared" si="54"/>
        <v>0</v>
      </c>
      <c r="BH23" s="21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274.67</v>
      </c>
      <c r="BN23" s="21">
        <f t="shared" ref="BN23:BP23" si="55">AE23</f>
        <v>274.67</v>
      </c>
      <c r="BO23" s="21">
        <f t="shared" si="55"/>
        <v>0</v>
      </c>
      <c r="BP23" s="21">
        <f t="shared" si="55"/>
        <v>274.67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26798.63</v>
      </c>
      <c r="B24">
        <v>-7113</v>
      </c>
      <c r="C24">
        <v>25274.59</v>
      </c>
      <c r="D24">
        <v>8902.73</v>
      </c>
      <c r="E24">
        <v>280</v>
      </c>
      <c r="F24" s="3">
        <v>-6997</v>
      </c>
      <c r="G24">
        <v>648.78</v>
      </c>
      <c r="H24">
        <v>648.78</v>
      </c>
      <c r="I24">
        <v>620.75</v>
      </c>
      <c r="J24">
        <v>620.06</v>
      </c>
      <c r="K24">
        <v>560.91</v>
      </c>
      <c r="L24">
        <v>563.24</v>
      </c>
      <c r="M24">
        <v>941.04</v>
      </c>
      <c r="N24">
        <v>0</v>
      </c>
      <c r="O24">
        <v>453</v>
      </c>
      <c r="P24">
        <v>449.7</v>
      </c>
      <c r="Q24">
        <v>282.9</v>
      </c>
      <c r="R24">
        <v>269.84</v>
      </c>
      <c r="S24">
        <v>27034.367</v>
      </c>
      <c r="T24">
        <v>6963.402</v>
      </c>
      <c r="U24">
        <v>8478.327</v>
      </c>
      <c r="V24">
        <v>21.144</v>
      </c>
      <c r="W24">
        <v>8499.471</v>
      </c>
      <c r="X24">
        <v>75.6</v>
      </c>
      <c r="Y24">
        <v>49.963</v>
      </c>
      <c r="Z24">
        <v>8349.506</v>
      </c>
      <c r="AA24">
        <v>9168.01</v>
      </c>
      <c r="AB24">
        <v>1001.05</v>
      </c>
      <c r="AC24" t="s">
        <v>60</v>
      </c>
      <c r="AD24" s="3">
        <v>-3770.8374</v>
      </c>
      <c r="AE24">
        <v>280</v>
      </c>
      <c r="AF24">
        <v>0</v>
      </c>
      <c r="AG24">
        <v>280</v>
      </c>
      <c r="AH24">
        <v>323</v>
      </c>
      <c r="AI24">
        <v>0</v>
      </c>
      <c r="AJ24">
        <v>323</v>
      </c>
      <c r="AK24">
        <v>4576</v>
      </c>
      <c r="AL24">
        <v>27442</v>
      </c>
      <c r="AM24">
        <v>32018</v>
      </c>
      <c r="AN24">
        <v>6968.3</v>
      </c>
      <c r="AO24">
        <v>6967.06</v>
      </c>
      <c r="AP24">
        <v>1.24</v>
      </c>
      <c r="AQ24">
        <v>280</v>
      </c>
      <c r="AR24">
        <v>323</v>
      </c>
      <c r="AU24">
        <v>630</v>
      </c>
      <c r="AV24" s="13">
        <v>450</v>
      </c>
      <c r="AW24" s="3">
        <v>323</v>
      </c>
      <c r="AX24" s="3">
        <v>280</v>
      </c>
      <c r="AY24" s="3">
        <v>660</v>
      </c>
      <c r="AZ24" s="17">
        <v>450</v>
      </c>
      <c r="BA24" s="3">
        <v>323</v>
      </c>
      <c r="BB24" s="3">
        <v>280</v>
      </c>
      <c r="BE24" s="21">
        <f t="shared" si="0"/>
        <v>323</v>
      </c>
      <c r="BF24" s="21">
        <f t="shared" ref="BF24:BH24" si="56">AH24</f>
        <v>323</v>
      </c>
      <c r="BG24" s="21">
        <f t="shared" si="56"/>
        <v>0</v>
      </c>
      <c r="BH24" s="21">
        <f t="shared" si="56"/>
        <v>323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27164.41</v>
      </c>
      <c r="B25">
        <v>-6116</v>
      </c>
      <c r="C25">
        <v>25119.59</v>
      </c>
      <c r="D25">
        <v>8440.45</v>
      </c>
      <c r="E25">
        <v>276.33</v>
      </c>
      <c r="F25" s="3">
        <v>-6816</v>
      </c>
      <c r="G25">
        <v>647.91</v>
      </c>
      <c r="H25">
        <v>648.78</v>
      </c>
      <c r="I25">
        <v>620.22</v>
      </c>
      <c r="J25">
        <v>620.2</v>
      </c>
      <c r="K25">
        <v>560.68</v>
      </c>
      <c r="L25">
        <v>562.54</v>
      </c>
      <c r="M25">
        <v>941.04</v>
      </c>
      <c r="N25">
        <v>0</v>
      </c>
      <c r="O25">
        <v>452.4</v>
      </c>
      <c r="P25">
        <v>449.8</v>
      </c>
      <c r="Q25">
        <v>272.01</v>
      </c>
      <c r="R25">
        <v>269.9</v>
      </c>
      <c r="S25">
        <v>27255.148</v>
      </c>
      <c r="T25">
        <v>5966.277</v>
      </c>
      <c r="U25">
        <v>8069.829</v>
      </c>
      <c r="V25">
        <v>24.224</v>
      </c>
      <c r="W25">
        <v>8094.052</v>
      </c>
      <c r="X25">
        <v>75.6</v>
      </c>
      <c r="Y25">
        <v>49.999</v>
      </c>
      <c r="Z25">
        <v>8775.66</v>
      </c>
      <c r="AA25">
        <v>8753.623</v>
      </c>
      <c r="AB25">
        <v>990.33</v>
      </c>
      <c r="AC25" t="s">
        <v>60</v>
      </c>
      <c r="AD25" s="3">
        <v>-3591.4004</v>
      </c>
      <c r="AE25">
        <v>276.33</v>
      </c>
      <c r="AF25">
        <v>0</v>
      </c>
      <c r="AG25">
        <v>276.33</v>
      </c>
      <c r="AH25">
        <v>320</v>
      </c>
      <c r="AI25">
        <v>0</v>
      </c>
      <c r="AJ25">
        <v>320</v>
      </c>
      <c r="AK25">
        <v>6032</v>
      </c>
      <c r="AL25">
        <v>27658.4</v>
      </c>
      <c r="AM25">
        <v>33690.4</v>
      </c>
      <c r="AN25">
        <v>6587.84</v>
      </c>
      <c r="AO25">
        <v>6569.29</v>
      </c>
      <c r="AP25">
        <v>18.55</v>
      </c>
      <c r="AQ25">
        <v>276.33</v>
      </c>
      <c r="AR25">
        <v>320</v>
      </c>
      <c r="AU25">
        <v>622.5</v>
      </c>
      <c r="AV25" s="13">
        <v>450</v>
      </c>
      <c r="AW25" s="3">
        <v>320</v>
      </c>
      <c r="AX25" s="3">
        <v>276.33</v>
      </c>
      <c r="AY25" s="3">
        <v>645</v>
      </c>
      <c r="AZ25" s="17">
        <v>450</v>
      </c>
      <c r="BA25" s="3">
        <v>320</v>
      </c>
      <c r="BB25" s="3">
        <v>276.33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276.33</v>
      </c>
      <c r="BN25" s="21">
        <f t="shared" ref="BN25:BP25" si="59">AE25</f>
        <v>276.33</v>
      </c>
      <c r="BO25" s="21">
        <f t="shared" si="59"/>
        <v>0</v>
      </c>
      <c r="BP25" s="21">
        <f t="shared" si="59"/>
        <v>276.33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27540.73</v>
      </c>
      <c r="B26">
        <v>-6352</v>
      </c>
      <c r="C26">
        <v>26200.37</v>
      </c>
      <c r="D26">
        <v>8216.79</v>
      </c>
      <c r="E26">
        <v>288.67</v>
      </c>
      <c r="F26" s="3">
        <v>-6995</v>
      </c>
      <c r="G26">
        <v>648.78</v>
      </c>
      <c r="H26">
        <v>648.78</v>
      </c>
      <c r="I26">
        <v>620.13</v>
      </c>
      <c r="J26">
        <v>619.34</v>
      </c>
      <c r="K26">
        <v>560.45</v>
      </c>
      <c r="L26">
        <v>563.24</v>
      </c>
      <c r="M26">
        <v>940.62</v>
      </c>
      <c r="N26">
        <v>0</v>
      </c>
      <c r="O26">
        <v>475.8</v>
      </c>
      <c r="P26">
        <v>471.3</v>
      </c>
      <c r="Q26">
        <v>298.07</v>
      </c>
      <c r="R26">
        <v>299.97</v>
      </c>
      <c r="S26">
        <v>27713.121</v>
      </c>
      <c r="T26">
        <v>6309.551</v>
      </c>
      <c r="U26">
        <v>7569.121</v>
      </c>
      <c r="V26">
        <v>260.707</v>
      </c>
      <c r="W26">
        <v>7829.828</v>
      </c>
      <c r="X26">
        <v>75.21</v>
      </c>
      <c r="Y26">
        <v>50.007</v>
      </c>
      <c r="Z26">
        <v>7966.996</v>
      </c>
      <c r="AA26">
        <v>9974.109</v>
      </c>
      <c r="AB26">
        <v>984.35</v>
      </c>
      <c r="AC26" t="s">
        <v>60</v>
      </c>
      <c r="AD26" s="3">
        <v>-3689.0332</v>
      </c>
      <c r="AE26">
        <v>288.67</v>
      </c>
      <c r="AF26">
        <v>0</v>
      </c>
      <c r="AG26">
        <v>288.67</v>
      </c>
      <c r="AH26">
        <v>323</v>
      </c>
      <c r="AI26">
        <v>0</v>
      </c>
      <c r="AJ26">
        <v>323</v>
      </c>
      <c r="AK26">
        <v>6264</v>
      </c>
      <c r="AL26">
        <v>27838.8</v>
      </c>
      <c r="AM26">
        <v>34102.8</v>
      </c>
      <c r="AN26">
        <v>6340.28</v>
      </c>
      <c r="AO26">
        <v>6149.19</v>
      </c>
      <c r="AP26">
        <v>191.09</v>
      </c>
      <c r="AQ26">
        <v>288.67</v>
      </c>
      <c r="AR26">
        <v>323</v>
      </c>
      <c r="AU26">
        <v>630</v>
      </c>
      <c r="AV26" s="13">
        <v>476.4</v>
      </c>
      <c r="AW26" s="3">
        <v>323</v>
      </c>
      <c r="AX26" s="3">
        <v>288.67</v>
      </c>
      <c r="AY26" s="3">
        <v>660</v>
      </c>
      <c r="AZ26" s="17">
        <v>476.4</v>
      </c>
      <c r="BA26" s="3">
        <v>323</v>
      </c>
      <c r="BB26" s="3">
        <v>288.67</v>
      </c>
      <c r="BE26" s="21">
        <f t="shared" si="0"/>
        <v>323</v>
      </c>
      <c r="BF26" s="21">
        <f t="shared" ref="BF26:BH26" si="60">AH26</f>
        <v>323</v>
      </c>
      <c r="BG26" s="21">
        <f t="shared" si="60"/>
        <v>0</v>
      </c>
      <c r="BH26" s="21">
        <f t="shared" si="60"/>
        <v>323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288.67</v>
      </c>
      <c r="BN26" s="21">
        <f t="shared" ref="BN26:BP26" si="61">AE26</f>
        <v>288.67</v>
      </c>
      <c r="BO26" s="21">
        <f t="shared" si="61"/>
        <v>0</v>
      </c>
      <c r="BP26" s="21">
        <f t="shared" si="61"/>
        <v>288.67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27777.75</v>
      </c>
      <c r="B27">
        <v>-6373</v>
      </c>
      <c r="C27">
        <v>26289.79</v>
      </c>
      <c r="D27">
        <v>8188.45</v>
      </c>
      <c r="E27">
        <v>292</v>
      </c>
      <c r="F27" s="3">
        <v>-6998</v>
      </c>
      <c r="G27">
        <v>648.78</v>
      </c>
      <c r="H27">
        <v>649.63</v>
      </c>
      <c r="I27">
        <v>620.88</v>
      </c>
      <c r="J27">
        <v>620.05</v>
      </c>
      <c r="K27">
        <v>560.68</v>
      </c>
      <c r="L27">
        <v>563.01</v>
      </c>
      <c r="M27">
        <v>940.62</v>
      </c>
      <c r="N27">
        <v>0</v>
      </c>
      <c r="O27">
        <v>540.8</v>
      </c>
      <c r="P27">
        <v>543.9</v>
      </c>
      <c r="Q27">
        <v>300.18</v>
      </c>
      <c r="R27">
        <v>300.18</v>
      </c>
      <c r="S27">
        <v>27400.46</v>
      </c>
      <c r="T27">
        <v>6464.583</v>
      </c>
      <c r="U27">
        <v>7115.206</v>
      </c>
      <c r="V27">
        <v>866.501</v>
      </c>
      <c r="W27">
        <v>7981.708</v>
      </c>
      <c r="X27">
        <v>75.2</v>
      </c>
      <c r="Y27">
        <v>50.015</v>
      </c>
      <c r="Z27">
        <v>7938.174</v>
      </c>
      <c r="AA27">
        <v>9991.949</v>
      </c>
      <c r="AB27">
        <v>983.35</v>
      </c>
      <c r="AC27" t="s">
        <v>60</v>
      </c>
      <c r="AD27" s="3">
        <v>-3553.7202</v>
      </c>
      <c r="AE27">
        <v>292</v>
      </c>
      <c r="AF27">
        <v>0</v>
      </c>
      <c r="AG27">
        <v>292</v>
      </c>
      <c r="AH27">
        <v>335</v>
      </c>
      <c r="AI27">
        <v>0</v>
      </c>
      <c r="AJ27">
        <v>335</v>
      </c>
      <c r="AK27">
        <v>6311</v>
      </c>
      <c r="AL27">
        <v>28019.2</v>
      </c>
      <c r="AM27">
        <v>34330.2</v>
      </c>
      <c r="AN27">
        <v>6295.13</v>
      </c>
      <c r="AO27">
        <v>5734.82</v>
      </c>
      <c r="AP27">
        <v>560.31</v>
      </c>
      <c r="AQ27">
        <v>292</v>
      </c>
      <c r="AR27">
        <v>335</v>
      </c>
      <c r="AU27">
        <v>630</v>
      </c>
      <c r="AV27" s="13">
        <v>540.67</v>
      </c>
      <c r="AW27" s="3">
        <v>335</v>
      </c>
      <c r="AX27" s="3">
        <v>292</v>
      </c>
      <c r="AY27" s="3">
        <v>660</v>
      </c>
      <c r="AZ27" s="17">
        <v>555.6</v>
      </c>
      <c r="BA27" s="3">
        <v>335</v>
      </c>
      <c r="BB27" s="3">
        <v>292</v>
      </c>
      <c r="BE27" s="21">
        <f t="shared" si="0"/>
        <v>335</v>
      </c>
      <c r="BF27" s="21">
        <f t="shared" ref="BF27:BH27" si="62">AH27</f>
        <v>335</v>
      </c>
      <c r="BG27" s="21">
        <f t="shared" si="62"/>
        <v>0</v>
      </c>
      <c r="BH27" s="21">
        <f t="shared" si="62"/>
        <v>335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292</v>
      </c>
      <c r="BN27" s="21">
        <f t="shared" ref="BN27:BP27" si="63">AE27</f>
        <v>292</v>
      </c>
      <c r="BO27" s="21">
        <f t="shared" si="63"/>
        <v>0</v>
      </c>
      <c r="BP27" s="21">
        <f t="shared" si="63"/>
        <v>292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27403.72</v>
      </c>
      <c r="B28" s="1">
        <v>-6398</v>
      </c>
      <c r="C28" s="1">
        <v>25661.38</v>
      </c>
      <c r="D28" s="1">
        <v>8470.73</v>
      </c>
      <c r="E28" s="1">
        <v>285.33</v>
      </c>
      <c r="F28" s="6">
        <v>-6977</v>
      </c>
      <c r="G28" s="1">
        <v>649.63</v>
      </c>
      <c r="H28" s="1">
        <v>648.78</v>
      </c>
      <c r="I28" s="1">
        <v>620.17</v>
      </c>
      <c r="J28" s="1">
        <v>619.78</v>
      </c>
      <c r="K28" s="1">
        <v>560.45</v>
      </c>
      <c r="L28" s="1">
        <v>562.54</v>
      </c>
      <c r="M28" s="1">
        <v>939.8</v>
      </c>
      <c r="N28" s="1">
        <v>0</v>
      </c>
      <c r="O28" s="1">
        <v>496.4</v>
      </c>
      <c r="P28" s="1">
        <v>508.6</v>
      </c>
      <c r="Q28" s="1">
        <v>297.65</v>
      </c>
      <c r="R28" s="1">
        <v>279.52</v>
      </c>
      <c r="S28" s="1">
        <v>27311.533</v>
      </c>
      <c r="T28" s="1">
        <v>6466.541</v>
      </c>
      <c r="U28" s="1">
        <v>6529.828</v>
      </c>
      <c r="V28" s="1">
        <v>1758.202</v>
      </c>
      <c r="W28" s="1">
        <v>8288.03</v>
      </c>
      <c r="X28" s="1">
        <v>74.81</v>
      </c>
      <c r="Y28" s="1">
        <v>49.979</v>
      </c>
      <c r="Z28" s="1">
        <v>8353.16</v>
      </c>
      <c r="AA28" s="1">
        <v>9626.346</v>
      </c>
      <c r="AB28" s="1">
        <v>979.34</v>
      </c>
      <c r="AC28" s="1" t="s">
        <v>60</v>
      </c>
      <c r="AD28" s="6">
        <v>-3620.6763</v>
      </c>
      <c r="AE28" s="1">
        <v>285.33</v>
      </c>
      <c r="AF28" s="1">
        <v>0</v>
      </c>
      <c r="AG28" s="1">
        <v>285.33</v>
      </c>
      <c r="AH28" s="1">
        <v>330</v>
      </c>
      <c r="AI28" s="1">
        <v>0</v>
      </c>
      <c r="AJ28" s="1">
        <v>330</v>
      </c>
      <c r="AK28" s="1">
        <v>6361</v>
      </c>
      <c r="AL28" s="1">
        <v>28019.2</v>
      </c>
      <c r="AM28" s="1">
        <v>34380.2</v>
      </c>
      <c r="AN28" s="1">
        <v>6532.09</v>
      </c>
      <c r="AO28" s="1">
        <v>5340.76</v>
      </c>
      <c r="AP28" s="1">
        <v>1191.33</v>
      </c>
      <c r="AQ28" s="1">
        <v>285.33</v>
      </c>
      <c r="AR28" s="1">
        <v>330</v>
      </c>
      <c r="AU28" s="1">
        <v>630</v>
      </c>
      <c r="AV28" s="14">
        <v>493.53</v>
      </c>
      <c r="AW28" s="6">
        <v>330</v>
      </c>
      <c r="AX28" s="6">
        <v>285.33</v>
      </c>
      <c r="AY28" s="6">
        <v>660</v>
      </c>
      <c r="AZ28" s="18">
        <v>502.8</v>
      </c>
      <c r="BA28" s="6">
        <v>330</v>
      </c>
      <c r="BB28" s="6">
        <v>285.33</v>
      </c>
      <c r="BE28" s="22">
        <f t="shared" si="0"/>
        <v>330</v>
      </c>
      <c r="BF28" s="22">
        <f t="shared" ref="BF28:BH28" si="64">AH28</f>
        <v>330</v>
      </c>
      <c r="BG28" s="22">
        <f t="shared" si="64"/>
        <v>0</v>
      </c>
      <c r="BH28" s="22">
        <f t="shared" si="64"/>
        <v>330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285.33</v>
      </c>
      <c r="BN28" s="22">
        <f t="shared" ref="BN28:BP28" si="65">AE28</f>
        <v>285.33</v>
      </c>
      <c r="BO28" s="22">
        <f t="shared" si="65"/>
        <v>0</v>
      </c>
      <c r="BP28" s="22">
        <f t="shared" si="65"/>
        <v>285.33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27000.48</v>
      </c>
      <c r="B29" s="1">
        <v>-6420</v>
      </c>
      <c r="C29" s="1">
        <v>24816.38</v>
      </c>
      <c r="D29" s="1">
        <v>8970.07</v>
      </c>
      <c r="E29" s="1">
        <v>279.67</v>
      </c>
      <c r="F29" s="6">
        <v>-6899</v>
      </c>
      <c r="G29" s="1">
        <v>648.78</v>
      </c>
      <c r="H29" s="1">
        <v>649.63</v>
      </c>
      <c r="I29" s="1">
        <v>621.05</v>
      </c>
      <c r="J29" s="1">
        <v>619.16</v>
      </c>
      <c r="K29" s="1">
        <v>560.68</v>
      </c>
      <c r="L29" s="1">
        <v>562.54</v>
      </c>
      <c r="M29" s="1">
        <v>939.8</v>
      </c>
      <c r="N29" s="1">
        <v>0</v>
      </c>
      <c r="O29" s="1">
        <v>423.4</v>
      </c>
      <c r="P29" s="1">
        <v>435.8</v>
      </c>
      <c r="Q29" s="1">
        <v>271.01</v>
      </c>
      <c r="R29" s="1">
        <v>270.06</v>
      </c>
      <c r="S29" s="1">
        <v>26876.326</v>
      </c>
      <c r="T29" s="1">
        <v>6493.029</v>
      </c>
      <c r="U29" s="1">
        <v>6028.311</v>
      </c>
      <c r="V29" s="1">
        <v>2781.155</v>
      </c>
      <c r="W29" s="1">
        <v>8809.466</v>
      </c>
      <c r="X29" s="1">
        <v>57.24</v>
      </c>
      <c r="Y29" s="1">
        <v>49.989</v>
      </c>
      <c r="Z29" s="1">
        <v>9201.674</v>
      </c>
      <c r="AA29" s="1">
        <v>8872.361</v>
      </c>
      <c r="AB29" s="1">
        <v>975.37</v>
      </c>
      <c r="AC29" s="1" t="s">
        <v>60</v>
      </c>
      <c r="AD29" s="6">
        <v>-3710.4646</v>
      </c>
      <c r="AE29" s="1">
        <v>279.67</v>
      </c>
      <c r="AF29" s="1">
        <v>0</v>
      </c>
      <c r="AG29" s="1">
        <v>279.67</v>
      </c>
      <c r="AH29" s="1">
        <v>301</v>
      </c>
      <c r="AI29" s="1">
        <v>0</v>
      </c>
      <c r="AJ29" s="1">
        <v>301</v>
      </c>
      <c r="AK29" s="1">
        <v>6409</v>
      </c>
      <c r="AL29" s="1">
        <v>27031</v>
      </c>
      <c r="AM29" s="1">
        <v>33440</v>
      </c>
      <c r="AN29" s="1">
        <v>7038.48</v>
      </c>
      <c r="AO29" s="1">
        <v>4979.76</v>
      </c>
      <c r="AP29" s="1">
        <v>2058.72</v>
      </c>
      <c r="AQ29" s="1">
        <v>279.67</v>
      </c>
      <c r="AR29" s="1">
        <v>301</v>
      </c>
      <c r="AU29" s="1">
        <v>620</v>
      </c>
      <c r="AV29" s="14">
        <v>423.6</v>
      </c>
      <c r="AW29" s="6">
        <v>301</v>
      </c>
      <c r="AX29" s="6">
        <v>279.67</v>
      </c>
      <c r="AY29" s="6">
        <v>640</v>
      </c>
      <c r="AZ29" s="18">
        <v>423.6</v>
      </c>
      <c r="BA29" s="6">
        <v>301</v>
      </c>
      <c r="BB29" s="6">
        <v>279.67</v>
      </c>
      <c r="BE29" s="22">
        <f t="shared" si="0"/>
        <v>301</v>
      </c>
      <c r="BF29" s="22">
        <f t="shared" ref="BF29:BH29" si="66">AH29</f>
        <v>301</v>
      </c>
      <c r="BG29" s="22">
        <f t="shared" si="66"/>
        <v>0</v>
      </c>
      <c r="BH29" s="22">
        <f t="shared" si="66"/>
        <v>301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279.67</v>
      </c>
      <c r="BN29" s="22">
        <f t="shared" ref="BN29:BP29" si="67">AE29</f>
        <v>279.67</v>
      </c>
      <c r="BO29" s="22">
        <f t="shared" si="67"/>
        <v>0</v>
      </c>
      <c r="BP29" s="22">
        <f t="shared" si="67"/>
        <v>279.67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26506.14</v>
      </c>
      <c r="B30" s="2">
        <v>-6449</v>
      </c>
      <c r="C30" s="2">
        <v>24141.78</v>
      </c>
      <c r="D30" s="2">
        <v>9485.06</v>
      </c>
      <c r="E30" s="2">
        <v>275</v>
      </c>
      <c r="F30" s="7">
        <v>-6698</v>
      </c>
      <c r="G30" s="2">
        <v>634.24</v>
      </c>
      <c r="H30" s="2">
        <v>635.09</v>
      </c>
      <c r="I30" s="2">
        <v>616.27</v>
      </c>
      <c r="J30" s="2">
        <v>620.03</v>
      </c>
      <c r="K30" s="2">
        <v>560.45</v>
      </c>
      <c r="L30" s="2">
        <v>563.01</v>
      </c>
      <c r="M30" s="2">
        <v>938.98</v>
      </c>
      <c r="N30" s="2">
        <v>0</v>
      </c>
      <c r="O30" s="2">
        <v>343.3</v>
      </c>
      <c r="P30" s="2">
        <v>360.1</v>
      </c>
      <c r="Q30" s="2">
        <v>270.37</v>
      </c>
      <c r="R30" s="2">
        <v>270.58</v>
      </c>
      <c r="S30" s="2">
        <v>26785.598</v>
      </c>
      <c r="T30" s="2">
        <v>6467.671</v>
      </c>
      <c r="U30" s="2">
        <v>5398.596</v>
      </c>
      <c r="V30" s="2">
        <v>4002.712</v>
      </c>
      <c r="W30" s="2">
        <v>9401.308</v>
      </c>
      <c r="X30" s="2">
        <v>37.21</v>
      </c>
      <c r="Y30" s="2">
        <v>50.03</v>
      </c>
      <c r="Z30" s="2">
        <v>9766.279</v>
      </c>
      <c r="AA30" s="2">
        <v>8332.178</v>
      </c>
      <c r="AB30" s="2">
        <v>947.5</v>
      </c>
      <c r="AC30" s="2" t="s">
        <v>60</v>
      </c>
      <c r="AD30" s="7">
        <v>-3657.6562</v>
      </c>
      <c r="AE30" s="2">
        <v>275</v>
      </c>
      <c r="AF30" s="2">
        <v>0</v>
      </c>
      <c r="AG30" s="2">
        <v>275</v>
      </c>
      <c r="AH30" s="2">
        <v>303</v>
      </c>
      <c r="AI30" s="2">
        <v>0</v>
      </c>
      <c r="AJ30" s="2">
        <v>303</v>
      </c>
      <c r="AK30" s="2">
        <v>6463</v>
      </c>
      <c r="AL30" s="2">
        <v>26474.1</v>
      </c>
      <c r="AM30" s="2">
        <v>32937.1</v>
      </c>
      <c r="AN30" s="2">
        <v>7631.43</v>
      </c>
      <c r="AO30" s="2">
        <v>4590.95</v>
      </c>
      <c r="AP30" s="2">
        <v>3040.48</v>
      </c>
      <c r="AQ30" s="2">
        <v>275</v>
      </c>
      <c r="AR30" s="2">
        <v>303</v>
      </c>
      <c r="AU30" s="2">
        <v>620</v>
      </c>
      <c r="AV30" s="15">
        <v>344.4</v>
      </c>
      <c r="AW30" s="7">
        <v>303</v>
      </c>
      <c r="AX30" s="7">
        <v>275</v>
      </c>
      <c r="AY30" s="7">
        <v>640</v>
      </c>
      <c r="AZ30" s="19">
        <v>344.4</v>
      </c>
      <c r="BA30" s="7">
        <v>303</v>
      </c>
      <c r="BB30" s="7">
        <v>275</v>
      </c>
      <c r="BE30" s="23">
        <f t="shared" si="0"/>
        <v>303</v>
      </c>
      <c r="BF30" s="23">
        <f t="shared" ref="BF30:BH30" si="68">AH30</f>
        <v>303</v>
      </c>
      <c r="BG30" s="23">
        <f t="shared" si="68"/>
        <v>0</v>
      </c>
      <c r="BH30" s="23">
        <f t="shared" si="68"/>
        <v>303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25950.75</v>
      </c>
      <c r="B31" s="2">
        <v>-6880</v>
      </c>
      <c r="C31" s="2">
        <v>22952.21</v>
      </c>
      <c r="D31" s="2">
        <v>10059.83</v>
      </c>
      <c r="E31" s="2">
        <v>260.33</v>
      </c>
      <c r="F31" s="7">
        <v>-6704</v>
      </c>
      <c r="G31" s="2">
        <v>598.35</v>
      </c>
      <c r="H31" s="2">
        <v>598.35</v>
      </c>
      <c r="I31" s="2">
        <v>565.66</v>
      </c>
      <c r="J31" s="2">
        <v>561.56</v>
      </c>
      <c r="K31" s="2">
        <v>559.98</v>
      </c>
      <c r="L31" s="2">
        <v>562.08</v>
      </c>
      <c r="M31" s="2">
        <v>939.8</v>
      </c>
      <c r="N31" s="2">
        <v>0</v>
      </c>
      <c r="O31" s="2">
        <v>271.2</v>
      </c>
      <c r="P31" s="2">
        <v>297.9</v>
      </c>
      <c r="Q31" s="2">
        <v>270.74</v>
      </c>
      <c r="R31" s="2">
        <v>270.69</v>
      </c>
      <c r="S31" s="2">
        <v>26053.498</v>
      </c>
      <c r="T31" s="2">
        <v>7157.811</v>
      </c>
      <c r="U31" s="2">
        <v>4777.739</v>
      </c>
      <c r="V31" s="2">
        <v>5339.022</v>
      </c>
      <c r="W31" s="2">
        <v>10116.762</v>
      </c>
      <c r="X31" s="2">
        <v>37.3</v>
      </c>
      <c r="Y31" s="2">
        <v>49.967</v>
      </c>
      <c r="Z31" s="2">
        <v>10637.689</v>
      </c>
      <c r="AA31" s="2">
        <v>7376.688</v>
      </c>
      <c r="AB31" s="2">
        <v>938.71</v>
      </c>
      <c r="AC31" s="2" t="s">
        <v>60</v>
      </c>
      <c r="AD31" s="7">
        <v>-3783.444</v>
      </c>
      <c r="AE31" s="2">
        <v>260.33</v>
      </c>
      <c r="AF31" s="2">
        <v>0</v>
      </c>
      <c r="AG31" s="2">
        <v>260.33</v>
      </c>
      <c r="AH31" s="2">
        <v>297</v>
      </c>
      <c r="AI31" s="2">
        <v>0</v>
      </c>
      <c r="AJ31" s="2">
        <v>297</v>
      </c>
      <c r="AK31" s="2">
        <v>6794</v>
      </c>
      <c r="AL31" s="2">
        <v>25704.2</v>
      </c>
      <c r="AM31" s="2">
        <v>32498.2</v>
      </c>
      <c r="AN31" s="2">
        <v>8388.53</v>
      </c>
      <c r="AO31" s="2">
        <v>4227.19</v>
      </c>
      <c r="AP31" s="2">
        <v>4161.34</v>
      </c>
      <c r="AQ31" s="2">
        <v>260.33</v>
      </c>
      <c r="AR31" s="2">
        <v>297</v>
      </c>
      <c r="AU31" s="2">
        <v>540.8</v>
      </c>
      <c r="AV31" s="15">
        <v>265.2</v>
      </c>
      <c r="AW31" s="7">
        <v>297</v>
      </c>
      <c r="AX31" s="7">
        <v>260.33</v>
      </c>
      <c r="AY31" s="7">
        <v>560.8</v>
      </c>
      <c r="AZ31" s="19">
        <v>265.2</v>
      </c>
      <c r="BA31" s="7">
        <v>297</v>
      </c>
      <c r="BB31" s="7">
        <v>260.33</v>
      </c>
      <c r="BE31" s="23">
        <f t="shared" si="0"/>
        <v>297</v>
      </c>
      <c r="BF31" s="23">
        <f t="shared" ref="BF31:BH31" si="70">AH31</f>
        <v>297</v>
      </c>
      <c r="BG31" s="23">
        <f t="shared" si="70"/>
        <v>0</v>
      </c>
      <c r="BH31" s="23">
        <f t="shared" si="70"/>
        <v>297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260.33</v>
      </c>
      <c r="BN31" s="23">
        <f t="shared" ref="BN31:BP31" si="71">AE31</f>
        <v>260.33</v>
      </c>
      <c r="BO31" s="23">
        <f t="shared" si="71"/>
        <v>0</v>
      </c>
      <c r="BP31" s="23">
        <f t="shared" si="71"/>
        <v>260.33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25595.32</v>
      </c>
      <c r="B32" s="2">
        <v>-7316</v>
      </c>
      <c r="C32" s="2">
        <v>22211.76</v>
      </c>
      <c r="D32" s="2">
        <v>10869.04</v>
      </c>
      <c r="E32" s="2">
        <v>260</v>
      </c>
      <c r="F32" s="7">
        <v>-6817</v>
      </c>
      <c r="G32" s="2">
        <v>599.2</v>
      </c>
      <c r="H32" s="2">
        <v>598.35</v>
      </c>
      <c r="I32" s="2">
        <v>501.52</v>
      </c>
      <c r="J32" s="2">
        <v>500.11</v>
      </c>
      <c r="K32" s="2">
        <v>560.91</v>
      </c>
      <c r="L32" s="2">
        <v>563.47</v>
      </c>
      <c r="M32" s="2">
        <v>923.36</v>
      </c>
      <c r="N32" s="2">
        <v>0</v>
      </c>
      <c r="O32" s="2">
        <v>256.5</v>
      </c>
      <c r="P32" s="2">
        <v>254.7</v>
      </c>
      <c r="Q32" s="2">
        <v>270.64</v>
      </c>
      <c r="R32" s="2">
        <v>270.64</v>
      </c>
      <c r="S32" s="2">
        <v>25517.111</v>
      </c>
      <c r="T32" s="2">
        <v>7481.377</v>
      </c>
      <c r="U32" s="2">
        <v>4224.188</v>
      </c>
      <c r="V32" s="2">
        <v>6882.504</v>
      </c>
      <c r="W32" s="2">
        <v>11106.691</v>
      </c>
      <c r="X32" s="2">
        <v>37.74</v>
      </c>
      <c r="Y32" s="2">
        <v>49.987</v>
      </c>
      <c r="Z32" s="2">
        <v>11793.195</v>
      </c>
      <c r="AA32" s="2">
        <v>6263.471</v>
      </c>
      <c r="AB32" s="2">
        <v>944.49</v>
      </c>
      <c r="AC32" s="2" t="s">
        <v>60</v>
      </c>
      <c r="AD32" s="7">
        <v>-3987.2544</v>
      </c>
      <c r="AE32" s="2">
        <v>260</v>
      </c>
      <c r="AF32" s="2">
        <v>0</v>
      </c>
      <c r="AG32" s="2">
        <v>260</v>
      </c>
      <c r="AH32" s="2">
        <v>280</v>
      </c>
      <c r="AI32" s="2">
        <v>0</v>
      </c>
      <c r="AJ32" s="2">
        <v>280</v>
      </c>
      <c r="AK32" s="2">
        <v>7131</v>
      </c>
      <c r="AL32" s="2">
        <v>25022.2</v>
      </c>
      <c r="AM32" s="2">
        <v>32153.2</v>
      </c>
      <c r="AN32" s="2">
        <v>9306.54</v>
      </c>
      <c r="AO32" s="2">
        <v>3891.67</v>
      </c>
      <c r="AP32" s="2">
        <v>5414.87</v>
      </c>
      <c r="AQ32" s="2">
        <v>260</v>
      </c>
      <c r="AR32" s="2">
        <v>280</v>
      </c>
      <c r="AU32" s="2">
        <v>461.6</v>
      </c>
      <c r="AV32" s="15">
        <v>256</v>
      </c>
      <c r="AW32" s="7">
        <v>280</v>
      </c>
      <c r="AX32" s="7">
        <v>260</v>
      </c>
      <c r="AY32" s="7">
        <v>481.6</v>
      </c>
      <c r="AZ32" s="19">
        <v>251</v>
      </c>
      <c r="BA32" s="7">
        <v>280</v>
      </c>
      <c r="BB32" s="7">
        <v>260</v>
      </c>
      <c r="BE32" s="23">
        <f t="shared" si="0"/>
        <v>280</v>
      </c>
      <c r="BF32" s="23">
        <f t="shared" ref="BF32:BH32" si="72">AH32</f>
        <v>280</v>
      </c>
      <c r="BG32" s="23">
        <f t="shared" si="72"/>
        <v>0</v>
      </c>
      <c r="BH32" s="23">
        <f t="shared" si="72"/>
        <v>280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260</v>
      </c>
      <c r="BN32" s="23">
        <f t="shared" ref="BN32:BP32" si="73">AE32</f>
        <v>260</v>
      </c>
      <c r="BO32" s="23">
        <f t="shared" si="73"/>
        <v>0</v>
      </c>
      <c r="BP32" s="23">
        <f t="shared" si="73"/>
        <v>260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25141.04</v>
      </c>
      <c r="B33" s="2">
        <v>-7750</v>
      </c>
      <c r="C33" s="2">
        <v>20666.72</v>
      </c>
      <c r="D33" s="2">
        <v>11885.77</v>
      </c>
      <c r="E33" s="2">
        <v>252.67</v>
      </c>
      <c r="F33" s="7">
        <v>-6897</v>
      </c>
      <c r="G33" s="2">
        <v>552.21</v>
      </c>
      <c r="H33" s="2">
        <v>551.36</v>
      </c>
      <c r="I33" s="2">
        <v>431.19</v>
      </c>
      <c r="J33" s="2">
        <v>424.7</v>
      </c>
      <c r="K33" s="2">
        <v>540.68</v>
      </c>
      <c r="L33" s="2">
        <v>542.31</v>
      </c>
      <c r="M33" s="2">
        <v>864.57</v>
      </c>
      <c r="N33" s="2">
        <v>0</v>
      </c>
      <c r="O33" s="2">
        <v>256.5</v>
      </c>
      <c r="P33" s="2">
        <v>251.5</v>
      </c>
      <c r="Q33" s="2">
        <v>249.12</v>
      </c>
      <c r="R33" s="2">
        <v>249.02</v>
      </c>
      <c r="S33" s="2">
        <v>25103.197</v>
      </c>
      <c r="T33" s="2">
        <v>7741.971</v>
      </c>
      <c r="U33" s="2">
        <v>3627.413</v>
      </c>
      <c r="V33" s="2">
        <v>8487.04</v>
      </c>
      <c r="W33" s="2">
        <v>12114.453</v>
      </c>
      <c r="X33" s="2">
        <v>37.74</v>
      </c>
      <c r="Y33" s="2">
        <v>49.999</v>
      </c>
      <c r="Z33" s="2">
        <v>13028.424</v>
      </c>
      <c r="AA33" s="2">
        <v>4923.422</v>
      </c>
      <c r="AB33" s="2">
        <v>952.9</v>
      </c>
      <c r="AC33" s="2" t="s">
        <v>60</v>
      </c>
      <c r="AD33" s="7">
        <v>-4204.792</v>
      </c>
      <c r="AE33" s="2">
        <v>252.67</v>
      </c>
      <c r="AF33" s="2">
        <v>0</v>
      </c>
      <c r="AG33" s="2">
        <v>252.67</v>
      </c>
      <c r="AH33" s="2">
        <v>270</v>
      </c>
      <c r="AI33" s="2">
        <v>0</v>
      </c>
      <c r="AJ33" s="2">
        <v>270</v>
      </c>
      <c r="AK33" s="2">
        <v>7466</v>
      </c>
      <c r="AL33" s="2">
        <v>24449.2</v>
      </c>
      <c r="AM33" s="2">
        <v>31915.2</v>
      </c>
      <c r="AN33" s="2">
        <v>10285.12</v>
      </c>
      <c r="AO33" s="2">
        <v>3523.07</v>
      </c>
      <c r="AP33" s="2">
        <v>6762.05</v>
      </c>
      <c r="AQ33" s="2">
        <v>252.67</v>
      </c>
      <c r="AR33" s="2">
        <v>270</v>
      </c>
      <c r="AU33" s="2">
        <v>382.4</v>
      </c>
      <c r="AV33" s="15">
        <v>256</v>
      </c>
      <c r="AW33" s="7">
        <v>270</v>
      </c>
      <c r="AX33" s="7">
        <v>252.67</v>
      </c>
      <c r="AY33" s="7">
        <v>402.4</v>
      </c>
      <c r="AZ33" s="19">
        <v>251</v>
      </c>
      <c r="BA33" s="7">
        <v>270</v>
      </c>
      <c r="BB33" s="7">
        <v>252.67</v>
      </c>
      <c r="BE33" s="23">
        <f t="shared" si="0"/>
        <v>270</v>
      </c>
      <c r="BF33" s="23">
        <f t="shared" ref="BF33:BH33" si="74">AH33</f>
        <v>270</v>
      </c>
      <c r="BG33" s="23">
        <f t="shared" si="74"/>
        <v>0</v>
      </c>
      <c r="BH33" s="23">
        <f t="shared" si="74"/>
        <v>270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252.67</v>
      </c>
      <c r="BN33" s="23">
        <f t="shared" ref="BN33:BP33" si="75">AE33</f>
        <v>252.67</v>
      </c>
      <c r="BO33" s="23">
        <f t="shared" si="75"/>
        <v>0</v>
      </c>
      <c r="BP33" s="23">
        <f t="shared" si="75"/>
        <v>252.67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24816.24</v>
      </c>
      <c r="B34" s="2">
        <v>-8298</v>
      </c>
      <c r="C34" s="2">
        <v>20005.72</v>
      </c>
      <c r="D34" s="2">
        <v>12976.58</v>
      </c>
      <c r="E34" s="2">
        <v>244.33</v>
      </c>
      <c r="F34" s="7">
        <v>-6545</v>
      </c>
      <c r="G34" s="2">
        <v>447.1</v>
      </c>
      <c r="H34" s="2">
        <v>447.1</v>
      </c>
      <c r="I34" s="2">
        <v>439.57</v>
      </c>
      <c r="J34" s="2">
        <v>437.65</v>
      </c>
      <c r="K34" s="2">
        <v>501.6</v>
      </c>
      <c r="L34" s="2">
        <v>502.07</v>
      </c>
      <c r="M34" s="2">
        <v>806.6</v>
      </c>
      <c r="N34" s="2">
        <v>0</v>
      </c>
      <c r="O34" s="2">
        <v>257.5</v>
      </c>
      <c r="P34" s="2">
        <v>251.8</v>
      </c>
      <c r="Q34" s="2">
        <v>231.05</v>
      </c>
      <c r="R34" s="2">
        <v>230.73</v>
      </c>
      <c r="S34" s="2">
        <v>24759.543</v>
      </c>
      <c r="T34" s="2">
        <v>8360.312</v>
      </c>
      <c r="U34" s="2">
        <v>3049.89</v>
      </c>
      <c r="V34" s="2">
        <v>10299.786</v>
      </c>
      <c r="W34" s="2">
        <v>13349.676</v>
      </c>
      <c r="X34" s="2">
        <v>37.89</v>
      </c>
      <c r="Y34" s="2">
        <v>49.975</v>
      </c>
      <c r="Z34" s="2">
        <v>14091.488</v>
      </c>
      <c r="AA34" s="2">
        <v>3955.815</v>
      </c>
      <c r="AB34" s="2">
        <v>931.77</v>
      </c>
      <c r="AC34" s="2" t="s">
        <v>60</v>
      </c>
      <c r="AD34" s="7">
        <v>-4016.25</v>
      </c>
      <c r="AE34" s="2">
        <v>244.33</v>
      </c>
      <c r="AF34" s="2">
        <v>0</v>
      </c>
      <c r="AG34" s="2">
        <v>244.33</v>
      </c>
      <c r="AH34" s="2">
        <v>274</v>
      </c>
      <c r="AI34" s="2">
        <v>0</v>
      </c>
      <c r="AJ34" s="2">
        <v>274</v>
      </c>
      <c r="AK34" s="2">
        <v>7915</v>
      </c>
      <c r="AL34" s="2">
        <v>24159.7</v>
      </c>
      <c r="AM34" s="2">
        <v>32074.7</v>
      </c>
      <c r="AN34" s="2">
        <v>11360.45</v>
      </c>
      <c r="AO34" s="2">
        <v>3202.7</v>
      </c>
      <c r="AP34" s="2">
        <v>8157.75</v>
      </c>
      <c r="AQ34" s="2">
        <v>244.33</v>
      </c>
      <c r="AR34" s="2">
        <v>274</v>
      </c>
      <c r="AU34" s="2">
        <v>335.2</v>
      </c>
      <c r="AV34" s="15">
        <v>256</v>
      </c>
      <c r="AW34" s="7">
        <v>274</v>
      </c>
      <c r="AX34" s="7">
        <v>244.33</v>
      </c>
      <c r="AY34" s="7">
        <v>330.2</v>
      </c>
      <c r="AZ34" s="19">
        <v>251</v>
      </c>
      <c r="BA34" s="7">
        <v>274</v>
      </c>
      <c r="BB34" s="7">
        <v>244.33</v>
      </c>
      <c r="BE34" s="23">
        <f t="shared" si="0"/>
        <v>274</v>
      </c>
      <c r="BF34" s="23">
        <f t="shared" ref="BF34:BH34" si="76">AH34</f>
        <v>274</v>
      </c>
      <c r="BG34" s="23">
        <f t="shared" si="76"/>
        <v>0</v>
      </c>
      <c r="BH34" s="23">
        <f t="shared" si="76"/>
        <v>274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244.33</v>
      </c>
      <c r="BN34" s="23">
        <f t="shared" ref="BN34:BP34" si="77">AE34</f>
        <v>244.33</v>
      </c>
      <c r="BO34" s="23">
        <f t="shared" si="77"/>
        <v>0</v>
      </c>
      <c r="BP34" s="23">
        <f t="shared" si="77"/>
        <v>244.33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24594.35</v>
      </c>
      <c r="B35" s="2">
        <v>-8560</v>
      </c>
      <c r="C35" s="2">
        <v>18994.94</v>
      </c>
      <c r="D35" s="2">
        <v>14025.05</v>
      </c>
      <c r="E35" s="2">
        <v>241.67</v>
      </c>
      <c r="F35" s="7">
        <v>-6823</v>
      </c>
      <c r="G35" s="2">
        <v>349.68</v>
      </c>
      <c r="H35" s="2">
        <v>347.99</v>
      </c>
      <c r="I35" s="2">
        <v>361.45</v>
      </c>
      <c r="J35" s="2">
        <v>360.81</v>
      </c>
      <c r="K35" s="2">
        <v>486.48</v>
      </c>
      <c r="L35" s="2">
        <v>489.74</v>
      </c>
      <c r="M35" s="2">
        <v>787.28</v>
      </c>
      <c r="N35" s="2">
        <v>0</v>
      </c>
      <c r="O35" s="2">
        <v>256.7</v>
      </c>
      <c r="P35" s="2">
        <v>252</v>
      </c>
      <c r="Q35" s="2">
        <v>230.2</v>
      </c>
      <c r="R35" s="2">
        <v>230.2</v>
      </c>
      <c r="S35" s="2">
        <v>24333.918</v>
      </c>
      <c r="T35" s="2">
        <v>8908.534</v>
      </c>
      <c r="U35" s="2">
        <v>2634.488</v>
      </c>
      <c r="V35" s="2">
        <v>11962.374</v>
      </c>
      <c r="W35" s="2">
        <v>14596.862</v>
      </c>
      <c r="X35" s="2">
        <v>37.84</v>
      </c>
      <c r="Y35" s="2">
        <v>49.972</v>
      </c>
      <c r="Z35" s="2">
        <v>15066.121</v>
      </c>
      <c r="AA35" s="2">
        <v>2952.772</v>
      </c>
      <c r="AB35" s="2">
        <v>927.11</v>
      </c>
      <c r="AC35" s="2" t="s">
        <v>60</v>
      </c>
      <c r="AD35" s="7">
        <v>-4340.5254</v>
      </c>
      <c r="AE35" s="2">
        <v>241.67</v>
      </c>
      <c r="AF35" s="2">
        <v>0</v>
      </c>
      <c r="AG35" s="2">
        <v>241.67</v>
      </c>
      <c r="AH35" s="2">
        <v>255</v>
      </c>
      <c r="AI35" s="2">
        <v>0</v>
      </c>
      <c r="AJ35" s="2">
        <v>255</v>
      </c>
      <c r="AK35" s="2">
        <v>8283</v>
      </c>
      <c r="AL35" s="2">
        <v>23907.2</v>
      </c>
      <c r="AM35" s="2">
        <v>32190.2</v>
      </c>
      <c r="AN35" s="2">
        <v>12481.51</v>
      </c>
      <c r="AO35" s="2">
        <v>2894.02</v>
      </c>
      <c r="AP35" s="2">
        <v>9587.49</v>
      </c>
      <c r="AQ35" s="2">
        <v>241.67</v>
      </c>
      <c r="AR35" s="2">
        <v>255</v>
      </c>
      <c r="AU35" s="2">
        <v>256</v>
      </c>
      <c r="AV35" s="15">
        <v>256</v>
      </c>
      <c r="AW35" s="7">
        <v>255</v>
      </c>
      <c r="AX35" s="7">
        <v>241.67</v>
      </c>
      <c r="AY35" s="7">
        <v>251</v>
      </c>
      <c r="AZ35" s="19">
        <v>251</v>
      </c>
      <c r="BA35" s="7">
        <v>255</v>
      </c>
      <c r="BB35" s="7">
        <v>241.67</v>
      </c>
      <c r="BE35" s="23">
        <f t="shared" si="0"/>
        <v>255</v>
      </c>
      <c r="BF35" s="23">
        <f t="shared" ref="BF35:BH35" si="78">AH35</f>
        <v>255</v>
      </c>
      <c r="BG35" s="23">
        <f t="shared" si="78"/>
        <v>0</v>
      </c>
      <c r="BH35" s="23">
        <f t="shared" si="78"/>
        <v>255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241.67</v>
      </c>
      <c r="BN35" s="23">
        <f t="shared" ref="BN35:BP35" si="79">AE35</f>
        <v>241.67</v>
      </c>
      <c r="BO35" s="23">
        <f t="shared" si="79"/>
        <v>0</v>
      </c>
      <c r="BP35" s="23">
        <f t="shared" si="79"/>
        <v>241.67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24163.44</v>
      </c>
      <c r="B36" s="2">
        <v>-8823</v>
      </c>
      <c r="C36" s="2">
        <v>17815.62</v>
      </c>
      <c r="D36" s="2">
        <v>15027.56</v>
      </c>
      <c r="E36" s="2">
        <v>238</v>
      </c>
      <c r="F36" s="7">
        <v>-6997</v>
      </c>
      <c r="G36" s="2">
        <v>348.84</v>
      </c>
      <c r="H36" s="2">
        <v>349.68</v>
      </c>
      <c r="I36" s="2">
        <v>279.95</v>
      </c>
      <c r="J36" s="2">
        <v>285.53</v>
      </c>
      <c r="K36" s="2">
        <v>429.26</v>
      </c>
      <c r="L36" s="2">
        <v>429.5</v>
      </c>
      <c r="M36" s="2">
        <v>746.58</v>
      </c>
      <c r="N36" s="2">
        <v>0</v>
      </c>
      <c r="O36" s="2">
        <v>254.5</v>
      </c>
      <c r="P36" s="2">
        <v>252.4</v>
      </c>
      <c r="Q36" s="2">
        <v>230.25</v>
      </c>
      <c r="R36" s="2">
        <v>231.05</v>
      </c>
      <c r="S36" s="2">
        <v>24292.84</v>
      </c>
      <c r="T36" s="2">
        <v>8765.359</v>
      </c>
      <c r="U36" s="2">
        <v>2424.173</v>
      </c>
      <c r="V36" s="2">
        <v>13452.288</v>
      </c>
      <c r="W36" s="2">
        <v>15876.461</v>
      </c>
      <c r="X36" s="2">
        <v>46</v>
      </c>
      <c r="Y36" s="2">
        <v>49.975</v>
      </c>
      <c r="Z36" s="2">
        <v>16359.889</v>
      </c>
      <c r="AA36" s="2">
        <v>2202.389</v>
      </c>
      <c r="AB36" s="2">
        <v>903.59</v>
      </c>
      <c r="AC36" s="2" t="s">
        <v>60</v>
      </c>
      <c r="AD36" s="7">
        <v>-4674.466</v>
      </c>
      <c r="AE36" s="2">
        <v>238</v>
      </c>
      <c r="AF36" s="2">
        <v>0</v>
      </c>
      <c r="AG36" s="2">
        <v>238</v>
      </c>
      <c r="AH36" s="2">
        <v>250</v>
      </c>
      <c r="AI36" s="2">
        <v>0</v>
      </c>
      <c r="AJ36" s="2">
        <v>250</v>
      </c>
      <c r="AK36" s="2">
        <v>8653</v>
      </c>
      <c r="AL36" s="2">
        <v>23582.6</v>
      </c>
      <c r="AM36" s="2">
        <v>32235.6</v>
      </c>
      <c r="AN36" s="2">
        <v>13610.33</v>
      </c>
      <c r="AO36" s="2">
        <v>2623.15</v>
      </c>
      <c r="AP36" s="2">
        <v>10987.18</v>
      </c>
      <c r="AQ36" s="2">
        <v>238</v>
      </c>
      <c r="AR36" s="2">
        <v>250</v>
      </c>
      <c r="AU36" s="2">
        <v>256</v>
      </c>
      <c r="AV36" s="15">
        <v>256</v>
      </c>
      <c r="AW36" s="7">
        <v>250</v>
      </c>
      <c r="AX36" s="7">
        <v>238</v>
      </c>
      <c r="AY36" s="7">
        <v>251</v>
      </c>
      <c r="AZ36" s="19">
        <v>251</v>
      </c>
      <c r="BA36" s="7">
        <v>250</v>
      </c>
      <c r="BB36" s="7">
        <v>238</v>
      </c>
      <c r="BE36" s="23">
        <f t="shared" si="0"/>
        <v>250</v>
      </c>
      <c r="BF36" s="23">
        <f t="shared" ref="BF36:BH36" si="80">AH36</f>
        <v>250</v>
      </c>
      <c r="BG36" s="23">
        <f t="shared" si="80"/>
        <v>0</v>
      </c>
      <c r="BH36" s="23">
        <f t="shared" si="80"/>
        <v>250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238</v>
      </c>
      <c r="BN36" s="23">
        <f t="shared" ref="BN36:BP36" si="81">AE36</f>
        <v>238</v>
      </c>
      <c r="BO36" s="23">
        <f t="shared" si="81"/>
        <v>0</v>
      </c>
      <c r="BP36" s="23">
        <f t="shared" si="81"/>
        <v>238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24075.13</v>
      </c>
      <c r="B37" s="8">
        <v>-9085</v>
      </c>
      <c r="C37" s="8">
        <v>16627.86</v>
      </c>
      <c r="D37" s="8">
        <v>15882.98</v>
      </c>
      <c r="E37" s="8">
        <v>158.92</v>
      </c>
      <c r="F37" s="9">
        <v>-6998</v>
      </c>
      <c r="G37" s="8">
        <v>259.11</v>
      </c>
      <c r="H37" s="8">
        <v>259.98</v>
      </c>
      <c r="I37" s="8">
        <v>257.02</v>
      </c>
      <c r="J37" s="8">
        <v>259.36</v>
      </c>
      <c r="K37" s="8">
        <v>366.46</v>
      </c>
      <c r="L37" s="8">
        <v>366.93</v>
      </c>
      <c r="M37" s="8">
        <v>711.22</v>
      </c>
      <c r="N37" s="8">
        <v>0</v>
      </c>
      <c r="O37" s="8">
        <v>254.5</v>
      </c>
      <c r="P37" s="8">
        <v>252.6</v>
      </c>
      <c r="Q37" s="8">
        <v>196.58</v>
      </c>
      <c r="R37" s="8">
        <v>194.94</v>
      </c>
      <c r="S37" s="8">
        <v>23934.348</v>
      </c>
      <c r="T37" s="8">
        <v>9265.011</v>
      </c>
      <c r="U37" s="8">
        <v>2245.837</v>
      </c>
      <c r="V37" s="8">
        <v>14966.209</v>
      </c>
      <c r="W37" s="8">
        <v>17212.046</v>
      </c>
      <c r="X37" s="8">
        <v>46</v>
      </c>
      <c r="Y37" s="8">
        <v>50.009</v>
      </c>
      <c r="Z37" s="8">
        <v>17566.318</v>
      </c>
      <c r="AA37" s="8">
        <v>1785.512</v>
      </c>
      <c r="AB37" s="8">
        <v>911.34</v>
      </c>
      <c r="AC37" s="8" t="s">
        <v>135</v>
      </c>
      <c r="AD37" s="9">
        <v>-4900.128</v>
      </c>
      <c r="AE37" s="8">
        <v>152</v>
      </c>
      <c r="AF37" s="8">
        <v>85.19</v>
      </c>
      <c r="AG37" s="8">
        <v>237.19</v>
      </c>
      <c r="AH37" s="8">
        <v>240</v>
      </c>
      <c r="AI37" s="8">
        <v>0</v>
      </c>
      <c r="AJ37" s="8">
        <v>240</v>
      </c>
      <c r="AK37" s="8">
        <v>9021</v>
      </c>
      <c r="AL37" s="8">
        <v>23294</v>
      </c>
      <c r="AM37" s="8">
        <v>32315</v>
      </c>
      <c r="AN37" s="8">
        <v>14689.34</v>
      </c>
      <c r="AO37" s="8">
        <v>2331.65</v>
      </c>
      <c r="AP37" s="8">
        <v>12357.69</v>
      </c>
      <c r="AQ37" s="8">
        <v>158.92</v>
      </c>
      <c r="AR37" s="8">
        <v>240</v>
      </c>
      <c r="AS37" s="8"/>
      <c r="AT37" s="8"/>
      <c r="AU37" s="8">
        <v>256</v>
      </c>
      <c r="AV37" s="16">
        <v>256</v>
      </c>
      <c r="AW37" s="9">
        <v>240</v>
      </c>
      <c r="AX37" s="9">
        <v>237.19</v>
      </c>
      <c r="AY37" s="9">
        <v>251</v>
      </c>
      <c r="AZ37" s="20">
        <v>251</v>
      </c>
      <c r="BA37" s="9">
        <v>240</v>
      </c>
      <c r="BB37" s="9">
        <v>237.19</v>
      </c>
      <c r="BC37" s="8"/>
      <c r="BD37" s="8"/>
      <c r="BE37" s="24">
        <f t="shared" si="0"/>
        <v>240</v>
      </c>
      <c r="BF37" s="24">
        <f t="shared" ref="BF37:BH37" si="82">AH37</f>
        <v>240</v>
      </c>
      <c r="BG37" s="24">
        <f t="shared" si="82"/>
        <v>0</v>
      </c>
      <c r="BH37" s="24">
        <f t="shared" si="82"/>
        <v>240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237.19</v>
      </c>
      <c r="BN37" s="23">
        <f t="shared" ref="BN37:BP37" si="83">AE37</f>
        <v>152</v>
      </c>
      <c r="BO37" s="23">
        <f t="shared" si="83"/>
        <v>85.19</v>
      </c>
      <c r="BP37" s="23">
        <f t="shared" si="83"/>
        <v>237.19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24253.89</v>
      </c>
      <c r="B38" s="8">
        <v>-9426</v>
      </c>
      <c r="C38" s="8">
        <v>16010.88</v>
      </c>
      <c r="D38" s="8">
        <v>15501.48</v>
      </c>
      <c r="E38" s="8">
        <v>20.72</v>
      </c>
      <c r="F38" s="9">
        <v>-6998</v>
      </c>
      <c r="G38" s="8">
        <v>191.61</v>
      </c>
      <c r="H38" s="8">
        <v>191.61</v>
      </c>
      <c r="I38" s="8">
        <v>199.77</v>
      </c>
      <c r="J38" s="8">
        <v>219.9</v>
      </c>
      <c r="K38" s="8">
        <v>363.44</v>
      </c>
      <c r="L38" s="8">
        <v>365.3</v>
      </c>
      <c r="M38" s="8">
        <v>707.94</v>
      </c>
      <c r="N38" s="8">
        <v>0</v>
      </c>
      <c r="O38" s="8">
        <v>253.8</v>
      </c>
      <c r="P38" s="8">
        <v>253.2</v>
      </c>
      <c r="Q38" s="8">
        <v>195.42</v>
      </c>
      <c r="R38" s="8">
        <v>196.48</v>
      </c>
      <c r="S38" s="8">
        <v>24212.041</v>
      </c>
      <c r="T38" s="8">
        <v>9556.623</v>
      </c>
      <c r="U38" s="8">
        <v>2077.709</v>
      </c>
      <c r="V38" s="8">
        <v>16581.896</v>
      </c>
      <c r="W38" s="8">
        <v>18659.606</v>
      </c>
      <c r="X38" s="8">
        <v>-263.55</v>
      </c>
      <c r="Y38" s="8">
        <v>50.005</v>
      </c>
      <c r="Z38" s="8">
        <v>18164.24</v>
      </c>
      <c r="AA38" s="8">
        <v>1722.602</v>
      </c>
      <c r="AB38" s="8">
        <v>912.58</v>
      </c>
      <c r="AC38" s="8" t="s">
        <v>135</v>
      </c>
      <c r="AD38" s="9">
        <v>-4913.295</v>
      </c>
      <c r="AE38" s="8">
        <v>0</v>
      </c>
      <c r="AF38" s="8">
        <v>255.56</v>
      </c>
      <c r="AG38" s="8">
        <v>255.56</v>
      </c>
      <c r="AH38" s="8">
        <v>240</v>
      </c>
      <c r="AI38" s="8">
        <v>0</v>
      </c>
      <c r="AJ38" s="8">
        <v>240</v>
      </c>
      <c r="AK38" s="8">
        <v>9464</v>
      </c>
      <c r="AL38" s="8">
        <v>23005.5</v>
      </c>
      <c r="AM38" s="8">
        <v>32469.5</v>
      </c>
      <c r="AN38" s="8">
        <v>15838.81</v>
      </c>
      <c r="AO38" s="8">
        <v>2164.61</v>
      </c>
      <c r="AP38" s="8">
        <v>13674.2</v>
      </c>
      <c r="AQ38" s="8">
        <v>20.72</v>
      </c>
      <c r="AR38" s="8">
        <v>240</v>
      </c>
      <c r="AS38" s="8"/>
      <c r="AT38" s="8"/>
      <c r="AU38" s="8">
        <v>256</v>
      </c>
      <c r="AV38" s="16">
        <v>256</v>
      </c>
      <c r="AW38" s="9">
        <v>240</v>
      </c>
      <c r="AX38" s="9">
        <v>255.56</v>
      </c>
      <c r="AY38" s="9">
        <v>251</v>
      </c>
      <c r="AZ38" s="20">
        <v>251</v>
      </c>
      <c r="BA38" s="9">
        <v>240</v>
      </c>
      <c r="BB38" s="9">
        <v>255.56</v>
      </c>
      <c r="BC38" s="8"/>
      <c r="BD38" s="8"/>
      <c r="BE38" s="24">
        <f t="shared" si="0"/>
        <v>240</v>
      </c>
      <c r="BF38" s="24">
        <f t="shared" ref="BF38:BH38" si="84">AH38</f>
        <v>240</v>
      </c>
      <c r="BG38" s="24">
        <f t="shared" si="84"/>
        <v>0</v>
      </c>
      <c r="BH38" s="24">
        <f t="shared" si="84"/>
        <v>240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255.56</v>
      </c>
      <c r="BN38" s="23">
        <f t="shared" ref="BN38:BP38" si="85">AE38</f>
        <v>0</v>
      </c>
      <c r="BO38" s="23">
        <f t="shared" si="85"/>
        <v>255.56</v>
      </c>
      <c r="BP38" s="23">
        <f t="shared" si="85"/>
        <v>255.56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255.56</v>
      </c>
    </row>
    <row r="39" s="2" customFormat="1" spans="1:72">
      <c r="A39" s="8">
        <v>23999.53</v>
      </c>
      <c r="B39" s="8">
        <v>-9495</v>
      </c>
      <c r="C39" s="8">
        <v>16200.7</v>
      </c>
      <c r="D39" s="8">
        <v>15434.46</v>
      </c>
      <c r="E39" s="8">
        <v>26.07</v>
      </c>
      <c r="F39" s="9">
        <v>-6999</v>
      </c>
      <c r="G39" s="8">
        <v>191.61</v>
      </c>
      <c r="H39" s="8">
        <v>190.77</v>
      </c>
      <c r="I39" s="8">
        <v>199.08</v>
      </c>
      <c r="J39" s="8">
        <v>198.84</v>
      </c>
      <c r="K39" s="8">
        <v>435.54</v>
      </c>
      <c r="L39" s="8">
        <v>424.38</v>
      </c>
      <c r="M39" s="8">
        <v>790.57</v>
      </c>
      <c r="N39" s="8">
        <v>0</v>
      </c>
      <c r="O39" s="8">
        <v>258.1</v>
      </c>
      <c r="P39" s="8">
        <v>255.1</v>
      </c>
      <c r="Q39" s="8">
        <v>233.42</v>
      </c>
      <c r="R39" s="8">
        <v>237.44</v>
      </c>
      <c r="S39" s="8">
        <v>23482.635</v>
      </c>
      <c r="T39" s="8">
        <v>9580.123</v>
      </c>
      <c r="U39" s="8">
        <v>1851.201</v>
      </c>
      <c r="V39" s="8">
        <v>17126.199</v>
      </c>
      <c r="W39" s="8">
        <v>18977.4</v>
      </c>
      <c r="X39" s="8">
        <v>-879.2</v>
      </c>
      <c r="Y39" s="8">
        <v>49.991</v>
      </c>
      <c r="Z39" s="8">
        <v>18572.771</v>
      </c>
      <c r="AA39" s="8">
        <v>1211.363</v>
      </c>
      <c r="AB39" s="8">
        <v>908.95</v>
      </c>
      <c r="AC39" s="8" t="s">
        <v>135</v>
      </c>
      <c r="AD39" s="9">
        <v>-4620.3965</v>
      </c>
      <c r="AE39" s="8">
        <v>0</v>
      </c>
      <c r="AF39" s="8">
        <v>291.1</v>
      </c>
      <c r="AG39" s="8">
        <v>291.1</v>
      </c>
      <c r="AH39" s="8">
        <v>230</v>
      </c>
      <c r="AI39" s="8">
        <v>0</v>
      </c>
      <c r="AJ39" s="8">
        <v>230</v>
      </c>
      <c r="AK39" s="8">
        <v>9548</v>
      </c>
      <c r="AL39" s="8">
        <v>22789.1</v>
      </c>
      <c r="AM39" s="8">
        <v>32337.1</v>
      </c>
      <c r="AN39" s="8">
        <v>16924.51</v>
      </c>
      <c r="AO39" s="8">
        <v>2032.1</v>
      </c>
      <c r="AP39" s="8">
        <v>14892.41</v>
      </c>
      <c r="AQ39" s="8">
        <v>26.07</v>
      </c>
      <c r="AR39" s="8">
        <v>230</v>
      </c>
      <c r="AS39" s="8"/>
      <c r="AT39" s="8"/>
      <c r="AU39" s="8">
        <v>256</v>
      </c>
      <c r="AV39" s="16">
        <v>256</v>
      </c>
      <c r="AW39" s="9">
        <v>230</v>
      </c>
      <c r="AX39" s="9">
        <v>291.1</v>
      </c>
      <c r="AY39" s="9">
        <v>251</v>
      </c>
      <c r="AZ39" s="20">
        <v>251</v>
      </c>
      <c r="BA39" s="9">
        <v>230</v>
      </c>
      <c r="BB39" s="9">
        <v>291.1</v>
      </c>
      <c r="BC39" s="8"/>
      <c r="BD39" s="8"/>
      <c r="BE39" s="24">
        <f t="shared" si="0"/>
        <v>230</v>
      </c>
      <c r="BF39" s="24">
        <f t="shared" ref="BF39:BH39" si="86">AH39</f>
        <v>230</v>
      </c>
      <c r="BG39" s="24">
        <f t="shared" si="86"/>
        <v>0</v>
      </c>
      <c r="BH39" s="24">
        <f t="shared" si="86"/>
        <v>230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291.1</v>
      </c>
      <c r="BN39" s="23">
        <f t="shared" ref="BN39:BP39" si="87">AE39</f>
        <v>0</v>
      </c>
      <c r="BO39" s="23">
        <f t="shared" si="87"/>
        <v>291.1</v>
      </c>
      <c r="BP39" s="23">
        <f t="shared" si="87"/>
        <v>291.1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291.1</v>
      </c>
    </row>
    <row r="40" s="2" customFormat="1" spans="1:72">
      <c r="A40" s="8">
        <v>23280.73</v>
      </c>
      <c r="B40" s="8">
        <v>-9566</v>
      </c>
      <c r="C40" s="8">
        <v>16200.04</v>
      </c>
      <c r="D40" s="8">
        <v>15410.59</v>
      </c>
      <c r="E40" s="8">
        <v>23.6</v>
      </c>
      <c r="F40" s="9">
        <v>-6997</v>
      </c>
      <c r="G40" s="8">
        <v>191.61</v>
      </c>
      <c r="H40" s="8">
        <v>189.05</v>
      </c>
      <c r="I40" s="8">
        <v>199.7</v>
      </c>
      <c r="J40" s="8">
        <v>199.1</v>
      </c>
      <c r="K40" s="8">
        <v>443.22</v>
      </c>
      <c r="L40" s="8">
        <v>448.34</v>
      </c>
      <c r="M40" s="8">
        <v>751.1</v>
      </c>
      <c r="N40" s="8">
        <v>0</v>
      </c>
      <c r="O40" s="8">
        <v>254.3</v>
      </c>
      <c r="P40" s="8">
        <v>254.9</v>
      </c>
      <c r="Q40" s="8">
        <v>229.62</v>
      </c>
      <c r="R40" s="8">
        <v>228.93</v>
      </c>
      <c r="S40" s="8">
        <v>23123.707</v>
      </c>
      <c r="T40" s="8">
        <v>9775.277</v>
      </c>
      <c r="U40" s="8">
        <v>1534.915</v>
      </c>
      <c r="V40" s="8">
        <v>16963.972</v>
      </c>
      <c r="W40" s="8">
        <v>18498.887</v>
      </c>
      <c r="X40" s="8">
        <v>-870.99</v>
      </c>
      <c r="Y40" s="8">
        <v>49.97</v>
      </c>
      <c r="Z40" s="8">
        <v>18443.314</v>
      </c>
      <c r="AA40" s="8">
        <v>1230.943</v>
      </c>
      <c r="AB40" s="8">
        <v>903</v>
      </c>
      <c r="AC40" s="8" t="s">
        <v>135</v>
      </c>
      <c r="AD40" s="9">
        <v>-4640.4272</v>
      </c>
      <c r="AE40" s="8">
        <v>0</v>
      </c>
      <c r="AF40" s="8">
        <v>255.56</v>
      </c>
      <c r="AG40" s="8">
        <v>255.56</v>
      </c>
      <c r="AH40" s="8">
        <v>220</v>
      </c>
      <c r="AI40" s="8">
        <v>0</v>
      </c>
      <c r="AJ40" s="8">
        <v>220</v>
      </c>
      <c r="AK40" s="8">
        <v>9634</v>
      </c>
      <c r="AL40" s="8">
        <v>22644.8</v>
      </c>
      <c r="AM40" s="8">
        <v>32278.8</v>
      </c>
      <c r="AN40" s="8">
        <v>17963.54</v>
      </c>
      <c r="AO40" s="8">
        <v>1924.64</v>
      </c>
      <c r="AP40" s="8">
        <v>16038.9</v>
      </c>
      <c r="AQ40" s="8">
        <v>23.6</v>
      </c>
      <c r="AR40" s="8">
        <v>220</v>
      </c>
      <c r="AS40" s="8"/>
      <c r="AT40" s="8"/>
      <c r="AU40" s="8">
        <v>256</v>
      </c>
      <c r="AV40" s="16">
        <v>256</v>
      </c>
      <c r="AW40" s="9">
        <v>220</v>
      </c>
      <c r="AX40" s="9">
        <v>255.56</v>
      </c>
      <c r="AY40" s="9">
        <v>251</v>
      </c>
      <c r="AZ40" s="20">
        <v>251</v>
      </c>
      <c r="BA40" s="9">
        <v>220</v>
      </c>
      <c r="BB40" s="9">
        <v>255.56</v>
      </c>
      <c r="BC40" s="8"/>
      <c r="BD40" s="8"/>
      <c r="BE40" s="24">
        <f t="shared" si="0"/>
        <v>220</v>
      </c>
      <c r="BF40" s="24">
        <f t="shared" ref="BF40:BH40" si="88">AH40</f>
        <v>220</v>
      </c>
      <c r="BG40" s="24">
        <f t="shared" si="88"/>
        <v>0</v>
      </c>
      <c r="BH40" s="24">
        <f t="shared" si="88"/>
        <v>220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255.56</v>
      </c>
      <c r="BN40" s="23">
        <f t="shared" ref="BN40:BP40" si="89">AE40</f>
        <v>0</v>
      </c>
      <c r="BO40" s="23">
        <f t="shared" si="89"/>
        <v>255.56</v>
      </c>
      <c r="BP40" s="23">
        <f t="shared" si="89"/>
        <v>255.56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255.56</v>
      </c>
    </row>
    <row r="41" s="2" customFormat="1" spans="1:72">
      <c r="A41" s="8">
        <v>22795.45</v>
      </c>
      <c r="B41" s="8">
        <v>-9636</v>
      </c>
      <c r="C41" s="8">
        <v>16189.9</v>
      </c>
      <c r="D41" s="8">
        <v>14985.39</v>
      </c>
      <c r="E41" s="8">
        <v>24.11</v>
      </c>
      <c r="F41" s="9">
        <v>-6997</v>
      </c>
      <c r="G41" s="8">
        <v>191.61</v>
      </c>
      <c r="H41" s="8">
        <v>190.77</v>
      </c>
      <c r="I41" s="8">
        <v>197.8</v>
      </c>
      <c r="J41" s="8">
        <v>199.18</v>
      </c>
      <c r="K41" s="8">
        <v>442.06</v>
      </c>
      <c r="L41" s="8">
        <v>446.71</v>
      </c>
      <c r="M41" s="8">
        <v>747.4</v>
      </c>
      <c r="N41" s="8">
        <v>0</v>
      </c>
      <c r="O41" s="8">
        <v>253.8</v>
      </c>
      <c r="P41" s="8">
        <v>254.6</v>
      </c>
      <c r="Q41" s="8">
        <v>230.41</v>
      </c>
      <c r="R41" s="8">
        <v>230.31</v>
      </c>
      <c r="S41" s="8">
        <v>22934.256</v>
      </c>
      <c r="T41" s="8">
        <v>9769.744</v>
      </c>
      <c r="U41" s="8">
        <v>1436.11</v>
      </c>
      <c r="V41" s="8">
        <v>17165.922</v>
      </c>
      <c r="W41" s="8">
        <v>18602.033</v>
      </c>
      <c r="X41" s="8">
        <v>-870.14</v>
      </c>
      <c r="Y41" s="8">
        <v>49.969</v>
      </c>
      <c r="Z41" s="8">
        <v>18612.455</v>
      </c>
      <c r="AA41" s="8">
        <v>978.492</v>
      </c>
      <c r="AB41" s="8">
        <v>914.24</v>
      </c>
      <c r="AC41" s="8" t="s">
        <v>135</v>
      </c>
      <c r="AD41" s="9">
        <v>-4652.334</v>
      </c>
      <c r="AE41" s="8">
        <v>0</v>
      </c>
      <c r="AF41" s="8">
        <v>255.56</v>
      </c>
      <c r="AG41" s="8">
        <v>255.56</v>
      </c>
      <c r="AH41" s="8">
        <v>0</v>
      </c>
      <c r="AI41" s="8">
        <v>244.45</v>
      </c>
      <c r="AJ41" s="8">
        <v>244.45</v>
      </c>
      <c r="AK41" s="8">
        <v>9717</v>
      </c>
      <c r="AL41" s="8">
        <v>21995.5</v>
      </c>
      <c r="AM41" s="8">
        <v>31712.5</v>
      </c>
      <c r="AN41" s="8">
        <v>18916.11</v>
      </c>
      <c r="AO41" s="8">
        <v>1818.58</v>
      </c>
      <c r="AP41" s="8">
        <v>17097.53</v>
      </c>
      <c r="AQ41" s="8">
        <v>24.11</v>
      </c>
      <c r="AR41" s="8">
        <v>17.96</v>
      </c>
      <c r="AS41" s="8"/>
      <c r="AT41" s="8"/>
      <c r="AU41" s="8">
        <v>256</v>
      </c>
      <c r="AV41" s="16">
        <v>256</v>
      </c>
      <c r="AW41" s="9">
        <v>244.44</v>
      </c>
      <c r="AX41" s="9">
        <v>255.56</v>
      </c>
      <c r="AY41" s="9">
        <v>251</v>
      </c>
      <c r="AZ41" s="20">
        <v>251</v>
      </c>
      <c r="BA41" s="9">
        <v>244.44</v>
      </c>
      <c r="BB41" s="9">
        <v>255.56</v>
      </c>
      <c r="BC41" s="8"/>
      <c r="BD41" s="8"/>
      <c r="BE41" s="24">
        <f t="shared" si="0"/>
        <v>244.44</v>
      </c>
      <c r="BF41" s="24">
        <f t="shared" ref="BF41:BH41" si="90">AH41</f>
        <v>0</v>
      </c>
      <c r="BG41" s="24">
        <f t="shared" si="90"/>
        <v>244.45</v>
      </c>
      <c r="BH41" s="24">
        <f t="shared" si="90"/>
        <v>244.45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244.45</v>
      </c>
      <c r="BM41" s="23">
        <f t="shared" si="2"/>
        <v>255.56</v>
      </c>
      <c r="BN41" s="23">
        <f t="shared" ref="BN41:BP41" si="91">AE41</f>
        <v>0</v>
      </c>
      <c r="BO41" s="23">
        <f t="shared" si="91"/>
        <v>255.56</v>
      </c>
      <c r="BP41" s="23">
        <f t="shared" si="91"/>
        <v>255.56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255.56</v>
      </c>
    </row>
    <row r="42" s="2" customFormat="1" spans="1:72">
      <c r="A42" s="8">
        <v>22712.13</v>
      </c>
      <c r="B42" s="8">
        <v>-9708</v>
      </c>
      <c r="C42" s="8">
        <v>15669.49</v>
      </c>
      <c r="D42" s="8">
        <v>15482.16</v>
      </c>
      <c r="E42" s="8">
        <v>24.14</v>
      </c>
      <c r="F42" s="9">
        <v>-6996</v>
      </c>
      <c r="G42" s="8">
        <v>189.89</v>
      </c>
      <c r="H42" s="8">
        <v>188.2</v>
      </c>
      <c r="I42" s="8">
        <v>197.22</v>
      </c>
      <c r="J42" s="8">
        <v>196.18</v>
      </c>
      <c r="K42" s="8">
        <v>443.92</v>
      </c>
      <c r="L42" s="8">
        <v>445.08</v>
      </c>
      <c r="M42" s="8">
        <v>748.64</v>
      </c>
      <c r="N42" s="8">
        <v>0</v>
      </c>
      <c r="O42" s="8">
        <v>255.2</v>
      </c>
      <c r="P42" s="8">
        <v>254.3</v>
      </c>
      <c r="Q42" s="8">
        <v>230.25</v>
      </c>
      <c r="R42" s="8">
        <v>231.05</v>
      </c>
      <c r="S42" s="8">
        <v>22837.676</v>
      </c>
      <c r="T42" s="8">
        <v>9684.099</v>
      </c>
      <c r="U42" s="8">
        <v>1347.786</v>
      </c>
      <c r="V42" s="8">
        <v>17861.319</v>
      </c>
      <c r="W42" s="8">
        <v>19209.105</v>
      </c>
      <c r="X42" s="8">
        <v>-1152.52</v>
      </c>
      <c r="Y42" s="8">
        <v>49.966</v>
      </c>
      <c r="Z42" s="8">
        <v>19066.146</v>
      </c>
      <c r="AA42" s="8">
        <v>999.998</v>
      </c>
      <c r="AB42" s="8">
        <v>913.95</v>
      </c>
      <c r="AC42" s="8" t="s">
        <v>135</v>
      </c>
      <c r="AD42" s="9">
        <v>-4646.5903</v>
      </c>
      <c r="AE42" s="8">
        <v>0</v>
      </c>
      <c r="AF42" s="8">
        <v>255.56</v>
      </c>
      <c r="AG42" s="8">
        <v>255.56</v>
      </c>
      <c r="AH42" s="8">
        <v>0</v>
      </c>
      <c r="AI42" s="8">
        <v>244.45</v>
      </c>
      <c r="AJ42" s="8">
        <v>244.45</v>
      </c>
      <c r="AK42" s="8">
        <v>9805</v>
      </c>
      <c r="AL42" s="8">
        <v>21274.1</v>
      </c>
      <c r="AM42" s="8">
        <v>31079.1</v>
      </c>
      <c r="AN42" s="8">
        <v>19836.04</v>
      </c>
      <c r="AO42" s="8">
        <v>1769.01</v>
      </c>
      <c r="AP42" s="8">
        <v>18067.03</v>
      </c>
      <c r="AQ42" s="8">
        <v>24.14</v>
      </c>
      <c r="AR42" s="8">
        <v>18.46</v>
      </c>
      <c r="AS42" s="8"/>
      <c r="AT42" s="8"/>
      <c r="AU42" s="8">
        <v>256</v>
      </c>
      <c r="AV42" s="16">
        <v>256</v>
      </c>
      <c r="AW42" s="9">
        <v>244.44</v>
      </c>
      <c r="AX42" s="9">
        <v>255.56</v>
      </c>
      <c r="AY42" s="9">
        <v>251</v>
      </c>
      <c r="AZ42" s="20">
        <v>251</v>
      </c>
      <c r="BA42" s="9">
        <v>244.44</v>
      </c>
      <c r="BB42" s="9">
        <v>255.56</v>
      </c>
      <c r="BC42" s="8"/>
      <c r="BD42" s="8"/>
      <c r="BE42" s="24">
        <f t="shared" si="0"/>
        <v>244.44</v>
      </c>
      <c r="BF42" s="24">
        <f t="shared" ref="BF42:BH42" si="92">AH42</f>
        <v>0</v>
      </c>
      <c r="BG42" s="24">
        <f t="shared" si="92"/>
        <v>244.45</v>
      </c>
      <c r="BH42" s="24">
        <f t="shared" si="92"/>
        <v>244.45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244.45</v>
      </c>
      <c r="BM42" s="23">
        <f t="shared" si="2"/>
        <v>255.56</v>
      </c>
      <c r="BN42" s="23">
        <f t="shared" ref="BN42:BP42" si="93">AE42</f>
        <v>0</v>
      </c>
      <c r="BO42" s="23">
        <f t="shared" si="93"/>
        <v>255.56</v>
      </c>
      <c r="BP42" s="23">
        <f t="shared" si="93"/>
        <v>255.56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255.56</v>
      </c>
    </row>
    <row r="43" s="2" customFormat="1" spans="1:72">
      <c r="A43" s="8">
        <v>22628.11</v>
      </c>
      <c r="B43" s="8">
        <v>-9474</v>
      </c>
      <c r="C43" s="8">
        <v>15666.04</v>
      </c>
      <c r="D43" s="8">
        <v>15439.62</v>
      </c>
      <c r="E43" s="8">
        <v>24.41</v>
      </c>
      <c r="F43" s="9">
        <v>-6996</v>
      </c>
      <c r="G43" s="8">
        <v>189.89</v>
      </c>
      <c r="H43" s="8">
        <v>190.77</v>
      </c>
      <c r="I43" s="8">
        <v>197.68</v>
      </c>
      <c r="J43" s="8">
        <v>195.14</v>
      </c>
      <c r="K43" s="8">
        <v>443.68</v>
      </c>
      <c r="L43" s="8">
        <v>446.71</v>
      </c>
      <c r="M43" s="8">
        <v>750.28</v>
      </c>
      <c r="N43" s="8">
        <v>0</v>
      </c>
      <c r="O43" s="8">
        <v>256.3</v>
      </c>
      <c r="P43" s="8">
        <v>253.8</v>
      </c>
      <c r="Q43" s="8">
        <v>229.88</v>
      </c>
      <c r="R43" s="8">
        <v>230.36</v>
      </c>
      <c r="S43" s="8">
        <v>22447.668</v>
      </c>
      <c r="T43" s="8">
        <v>9572.566</v>
      </c>
      <c r="U43" s="8">
        <v>1247.796</v>
      </c>
      <c r="V43" s="8">
        <v>17775.097</v>
      </c>
      <c r="W43" s="8">
        <v>19022.893</v>
      </c>
      <c r="X43" s="8">
        <v>-1147.97</v>
      </c>
      <c r="Y43" s="8">
        <v>49.968</v>
      </c>
      <c r="Z43" s="8">
        <v>19166.85</v>
      </c>
      <c r="AA43" s="8">
        <v>867.965</v>
      </c>
      <c r="AB43" s="8">
        <v>928.87</v>
      </c>
      <c r="AC43" s="8" t="s">
        <v>135</v>
      </c>
      <c r="AD43" s="9">
        <v>-4643.929</v>
      </c>
      <c r="AE43" s="8">
        <v>0</v>
      </c>
      <c r="AF43" s="8">
        <v>255.56</v>
      </c>
      <c r="AG43" s="8">
        <v>255.56</v>
      </c>
      <c r="AH43" s="8">
        <v>0</v>
      </c>
      <c r="AI43" s="8">
        <v>244.45</v>
      </c>
      <c r="AJ43" s="8">
        <v>244.45</v>
      </c>
      <c r="AK43" s="8">
        <v>9572</v>
      </c>
      <c r="AL43" s="8">
        <v>21093.8</v>
      </c>
      <c r="AM43" s="8">
        <v>30665.8</v>
      </c>
      <c r="AN43" s="8">
        <v>20678.74</v>
      </c>
      <c r="AO43" s="8">
        <v>1743.36</v>
      </c>
      <c r="AP43" s="8">
        <v>18935.38</v>
      </c>
      <c r="AQ43" s="8">
        <v>24.41</v>
      </c>
      <c r="AR43" s="8">
        <v>17.87</v>
      </c>
      <c r="AS43" s="8"/>
      <c r="AT43" s="8"/>
      <c r="AU43" s="8">
        <v>256</v>
      </c>
      <c r="AV43" s="16">
        <v>256</v>
      </c>
      <c r="AW43" s="9">
        <v>244.44</v>
      </c>
      <c r="AX43" s="9">
        <v>255.56</v>
      </c>
      <c r="AY43" s="9">
        <v>251</v>
      </c>
      <c r="AZ43" s="20">
        <v>251</v>
      </c>
      <c r="BA43" s="9">
        <v>244.44</v>
      </c>
      <c r="BB43" s="9">
        <v>255.56</v>
      </c>
      <c r="BC43" s="8"/>
      <c r="BD43" s="8"/>
      <c r="BE43" s="24">
        <f t="shared" si="0"/>
        <v>244.44</v>
      </c>
      <c r="BF43" s="24">
        <f t="shared" ref="BF43:BH43" si="94">AH43</f>
        <v>0</v>
      </c>
      <c r="BG43" s="24">
        <f t="shared" si="94"/>
        <v>244.45</v>
      </c>
      <c r="BH43" s="24">
        <f t="shared" si="94"/>
        <v>244.45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244.45</v>
      </c>
      <c r="BM43" s="23">
        <f t="shared" si="2"/>
        <v>255.56</v>
      </c>
      <c r="BN43" s="23">
        <f t="shared" ref="BN43:BP43" si="95">AE43</f>
        <v>0</v>
      </c>
      <c r="BO43" s="23">
        <f t="shared" si="95"/>
        <v>255.56</v>
      </c>
      <c r="BP43" s="23">
        <f t="shared" si="95"/>
        <v>255.56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255.56</v>
      </c>
    </row>
    <row r="44" s="2" customFormat="1" spans="1:72">
      <c r="A44" s="8">
        <v>22227.5</v>
      </c>
      <c r="B44" s="8">
        <v>-9243</v>
      </c>
      <c r="C44" s="8">
        <v>15666.71</v>
      </c>
      <c r="D44" s="8">
        <v>14804.11</v>
      </c>
      <c r="E44" s="8">
        <v>24.89</v>
      </c>
      <c r="F44" s="9">
        <v>-6997</v>
      </c>
      <c r="G44" s="8">
        <v>190.77</v>
      </c>
      <c r="H44" s="8">
        <v>190.77</v>
      </c>
      <c r="I44" s="8">
        <v>197.65</v>
      </c>
      <c r="J44" s="8">
        <v>196.97</v>
      </c>
      <c r="K44" s="8">
        <v>443.68</v>
      </c>
      <c r="L44" s="8">
        <v>445.55</v>
      </c>
      <c r="M44" s="8">
        <v>749.46</v>
      </c>
      <c r="N44" s="8">
        <v>0</v>
      </c>
      <c r="O44" s="8">
        <v>255.7</v>
      </c>
      <c r="P44" s="8">
        <v>254.1</v>
      </c>
      <c r="Q44" s="8">
        <v>229.25</v>
      </c>
      <c r="R44" s="8">
        <v>230.2</v>
      </c>
      <c r="S44" s="8">
        <v>22263.418</v>
      </c>
      <c r="T44" s="8">
        <v>9400.012</v>
      </c>
      <c r="U44" s="8">
        <v>1203.562</v>
      </c>
      <c r="V44" s="8">
        <v>17916.341</v>
      </c>
      <c r="W44" s="8">
        <v>19119.903</v>
      </c>
      <c r="X44" s="8">
        <v>-1147.77</v>
      </c>
      <c r="Y44" s="8">
        <v>50.013</v>
      </c>
      <c r="Z44" s="8">
        <v>19380.574</v>
      </c>
      <c r="AA44" s="8">
        <v>658.148</v>
      </c>
      <c r="AB44" s="8">
        <v>928.81</v>
      </c>
      <c r="AC44" s="8" t="s">
        <v>135</v>
      </c>
      <c r="AD44" s="9">
        <v>-4641.688</v>
      </c>
      <c r="AE44" s="8">
        <v>0</v>
      </c>
      <c r="AF44" s="8">
        <v>255.56</v>
      </c>
      <c r="AG44" s="8">
        <v>255.56</v>
      </c>
      <c r="AH44" s="8">
        <v>0</v>
      </c>
      <c r="AI44" s="8">
        <v>244.45</v>
      </c>
      <c r="AJ44" s="8">
        <v>244.45</v>
      </c>
      <c r="AK44" s="8">
        <v>9341</v>
      </c>
      <c r="AL44" s="8">
        <v>21165.9</v>
      </c>
      <c r="AM44" s="8">
        <v>30506.9</v>
      </c>
      <c r="AN44" s="8">
        <v>21454.57</v>
      </c>
      <c r="AO44" s="8">
        <v>1738.82</v>
      </c>
      <c r="AP44" s="8">
        <v>19715.75</v>
      </c>
      <c r="AQ44" s="8">
        <v>24.89</v>
      </c>
      <c r="AR44" s="8">
        <v>18.01</v>
      </c>
      <c r="AS44" s="8"/>
      <c r="AT44" s="8"/>
      <c r="AU44" s="8">
        <v>256</v>
      </c>
      <c r="AV44" s="16">
        <v>256</v>
      </c>
      <c r="AW44" s="9">
        <v>244.44</v>
      </c>
      <c r="AX44" s="9">
        <v>255.56</v>
      </c>
      <c r="AY44" s="9">
        <v>251</v>
      </c>
      <c r="AZ44" s="20">
        <v>251</v>
      </c>
      <c r="BA44" s="9">
        <v>244.44</v>
      </c>
      <c r="BB44" s="9">
        <v>255.56</v>
      </c>
      <c r="BC44" s="8"/>
      <c r="BD44" s="8"/>
      <c r="BE44" s="24">
        <f t="shared" si="0"/>
        <v>244.44</v>
      </c>
      <c r="BF44" s="24">
        <f t="shared" ref="BF44:BH44" si="96">AH44</f>
        <v>0</v>
      </c>
      <c r="BG44" s="24">
        <f t="shared" si="96"/>
        <v>244.45</v>
      </c>
      <c r="BH44" s="24">
        <f t="shared" si="96"/>
        <v>244.45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244.45</v>
      </c>
      <c r="BM44" s="23">
        <f t="shared" si="2"/>
        <v>255.56</v>
      </c>
      <c r="BN44" s="23">
        <f t="shared" ref="BN44:BP44" si="97">AE44</f>
        <v>0</v>
      </c>
      <c r="BO44" s="23">
        <f t="shared" si="97"/>
        <v>255.56</v>
      </c>
      <c r="BP44" s="23">
        <f t="shared" si="97"/>
        <v>255.56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255.56</v>
      </c>
    </row>
    <row r="45" s="2" customFormat="1" spans="1:72">
      <c r="A45" s="8">
        <v>22464.68</v>
      </c>
      <c r="B45" s="8">
        <v>-9011</v>
      </c>
      <c r="C45" s="8">
        <v>15664.09</v>
      </c>
      <c r="D45" s="8">
        <v>14828.93</v>
      </c>
      <c r="E45" s="8">
        <v>25.15</v>
      </c>
      <c r="F45" s="9">
        <v>-6993</v>
      </c>
      <c r="G45" s="8">
        <v>189.89</v>
      </c>
      <c r="H45" s="8">
        <v>189.89</v>
      </c>
      <c r="I45" s="8">
        <v>197.58</v>
      </c>
      <c r="J45" s="8">
        <v>196.4</v>
      </c>
      <c r="K45" s="8">
        <v>443.68</v>
      </c>
      <c r="L45" s="8">
        <v>446.24</v>
      </c>
      <c r="M45" s="8">
        <v>748.64</v>
      </c>
      <c r="N45" s="8">
        <v>0</v>
      </c>
      <c r="O45" s="8">
        <v>256</v>
      </c>
      <c r="P45" s="8">
        <v>253.5</v>
      </c>
      <c r="Q45" s="8">
        <v>227.66</v>
      </c>
      <c r="R45" s="8">
        <v>228.93</v>
      </c>
      <c r="S45" s="8">
        <v>22530.252</v>
      </c>
      <c r="T45" s="8">
        <v>8937.797</v>
      </c>
      <c r="U45" s="8">
        <v>1218.42</v>
      </c>
      <c r="V45" s="8">
        <v>17936.388</v>
      </c>
      <c r="W45" s="8">
        <v>19154.807</v>
      </c>
      <c r="X45" s="8">
        <v>-1146.42</v>
      </c>
      <c r="Y45" s="8">
        <v>50.03</v>
      </c>
      <c r="Z45" s="8">
        <v>19507.793</v>
      </c>
      <c r="AA45" s="8">
        <v>622.68</v>
      </c>
      <c r="AB45" s="8">
        <v>913.45</v>
      </c>
      <c r="AC45" s="8" t="s">
        <v>135</v>
      </c>
      <c r="AD45" s="9">
        <v>-4645.75</v>
      </c>
      <c r="AE45" s="8">
        <v>0</v>
      </c>
      <c r="AF45" s="8">
        <v>255.56</v>
      </c>
      <c r="AG45" s="8">
        <v>255.56</v>
      </c>
      <c r="AH45" s="8">
        <v>0</v>
      </c>
      <c r="AI45" s="8">
        <v>244.45</v>
      </c>
      <c r="AJ45" s="8">
        <v>244.45</v>
      </c>
      <c r="AK45" s="8">
        <v>9109</v>
      </c>
      <c r="AL45" s="8">
        <v>21202</v>
      </c>
      <c r="AM45" s="8">
        <v>30311</v>
      </c>
      <c r="AN45" s="8">
        <v>22103.38</v>
      </c>
      <c r="AO45" s="8">
        <v>1732.62</v>
      </c>
      <c r="AP45" s="8">
        <v>20370.76</v>
      </c>
      <c r="AQ45" s="8">
        <v>25.15</v>
      </c>
      <c r="AR45" s="8">
        <v>17.96</v>
      </c>
      <c r="AS45" s="8"/>
      <c r="AT45" s="8"/>
      <c r="AU45" s="8">
        <v>256</v>
      </c>
      <c r="AV45" s="16">
        <v>256</v>
      </c>
      <c r="AW45" s="9">
        <v>244.44</v>
      </c>
      <c r="AX45" s="9">
        <v>255.56</v>
      </c>
      <c r="AY45" s="9">
        <v>251</v>
      </c>
      <c r="AZ45" s="20">
        <v>251</v>
      </c>
      <c r="BA45" s="9">
        <v>244.44</v>
      </c>
      <c r="BB45" s="9">
        <v>255.56</v>
      </c>
      <c r="BC45" s="8"/>
      <c r="BD45" s="8"/>
      <c r="BE45" s="24">
        <f t="shared" si="0"/>
        <v>244.44</v>
      </c>
      <c r="BF45" s="24">
        <f t="shared" ref="BF45:BH45" si="98">AH45</f>
        <v>0</v>
      </c>
      <c r="BG45" s="24">
        <f t="shared" si="98"/>
        <v>244.45</v>
      </c>
      <c r="BH45" s="24">
        <f t="shared" si="98"/>
        <v>244.45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244.45</v>
      </c>
      <c r="BM45" s="23">
        <f t="shared" si="2"/>
        <v>255.56</v>
      </c>
      <c r="BN45" s="23">
        <f t="shared" ref="BN45:BP45" si="99">AE45</f>
        <v>0</v>
      </c>
      <c r="BO45" s="23">
        <f t="shared" si="99"/>
        <v>255.56</v>
      </c>
      <c r="BP45" s="23">
        <f t="shared" si="99"/>
        <v>255.56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255.56</v>
      </c>
    </row>
    <row r="46" s="2" customFormat="1" spans="1:72">
      <c r="A46" s="8">
        <v>23491.93</v>
      </c>
      <c r="B46" s="8">
        <v>-9225</v>
      </c>
      <c r="C46" s="8">
        <v>15685.85</v>
      </c>
      <c r="D46" s="8">
        <v>17456.41</v>
      </c>
      <c r="E46" s="8">
        <v>24.23</v>
      </c>
      <c r="F46" s="9">
        <v>-6998</v>
      </c>
      <c r="G46" s="8">
        <v>190.77</v>
      </c>
      <c r="H46" s="8">
        <v>189.89</v>
      </c>
      <c r="I46" s="8">
        <v>198.05</v>
      </c>
      <c r="J46" s="8">
        <v>197.87</v>
      </c>
      <c r="K46" s="8">
        <v>443.92</v>
      </c>
      <c r="L46" s="8">
        <v>446.71</v>
      </c>
      <c r="M46" s="8">
        <v>746.58</v>
      </c>
      <c r="N46" s="8">
        <v>0</v>
      </c>
      <c r="O46" s="8">
        <v>256.1</v>
      </c>
      <c r="P46" s="8">
        <v>254.8</v>
      </c>
      <c r="Q46" s="8">
        <v>229.94</v>
      </c>
      <c r="R46" s="8">
        <v>229.04</v>
      </c>
      <c r="S46" s="8">
        <v>23392.021</v>
      </c>
      <c r="T46" s="8">
        <v>9403.006</v>
      </c>
      <c r="U46" s="8">
        <v>1248.955</v>
      </c>
      <c r="V46" s="8">
        <v>17940.446</v>
      </c>
      <c r="W46" s="8">
        <v>19189.401</v>
      </c>
      <c r="X46" s="8">
        <v>-905.17</v>
      </c>
      <c r="Y46" s="8">
        <v>50.022</v>
      </c>
      <c r="Z46" s="8">
        <v>19061.934</v>
      </c>
      <c r="AA46" s="8">
        <v>883.371</v>
      </c>
      <c r="AB46" s="8">
        <v>897.27</v>
      </c>
      <c r="AC46" s="8" t="s">
        <v>135</v>
      </c>
      <c r="AD46" s="9">
        <v>-4638.326</v>
      </c>
      <c r="AE46" s="8">
        <v>0</v>
      </c>
      <c r="AF46" s="8">
        <v>255.56</v>
      </c>
      <c r="AG46" s="8">
        <v>255.56</v>
      </c>
      <c r="AH46" s="8">
        <v>0</v>
      </c>
      <c r="AI46" s="8">
        <v>244.45</v>
      </c>
      <c r="AJ46" s="8">
        <v>244.45</v>
      </c>
      <c r="AK46" s="8">
        <v>8438</v>
      </c>
      <c r="AL46" s="8">
        <v>22103.7</v>
      </c>
      <c r="AM46" s="8">
        <v>30541.7</v>
      </c>
      <c r="AN46" s="8">
        <v>22678.13</v>
      </c>
      <c r="AO46" s="8">
        <v>1760.34</v>
      </c>
      <c r="AP46" s="8">
        <v>20917.79</v>
      </c>
      <c r="AQ46" s="8">
        <v>24.23</v>
      </c>
      <c r="AR46" s="8">
        <v>18.43</v>
      </c>
      <c r="AS46" s="8"/>
      <c r="AT46" s="8"/>
      <c r="AU46" s="8">
        <v>256</v>
      </c>
      <c r="AV46" s="16">
        <v>256</v>
      </c>
      <c r="AW46" s="9">
        <v>244.44</v>
      </c>
      <c r="AX46" s="9">
        <v>255.56</v>
      </c>
      <c r="AY46" s="9">
        <v>251</v>
      </c>
      <c r="AZ46" s="20">
        <v>251</v>
      </c>
      <c r="BA46" s="9">
        <v>244.44</v>
      </c>
      <c r="BB46" s="9">
        <v>255.56</v>
      </c>
      <c r="BC46" s="8"/>
      <c r="BD46" s="8"/>
      <c r="BE46" s="24">
        <f t="shared" si="0"/>
        <v>244.44</v>
      </c>
      <c r="BF46" s="24">
        <f t="shared" ref="BF46:BH46" si="100">AH46</f>
        <v>0</v>
      </c>
      <c r="BG46" s="24">
        <f t="shared" si="100"/>
        <v>244.45</v>
      </c>
      <c r="BH46" s="24">
        <f t="shared" si="100"/>
        <v>244.45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244.45</v>
      </c>
      <c r="BM46" s="23">
        <f t="shared" si="2"/>
        <v>255.56</v>
      </c>
      <c r="BN46" s="23">
        <f t="shared" ref="BN46:BP46" si="101">AE46</f>
        <v>0</v>
      </c>
      <c r="BO46" s="23">
        <f t="shared" si="101"/>
        <v>255.56</v>
      </c>
      <c r="BP46" s="23">
        <f t="shared" si="101"/>
        <v>255.56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255.56</v>
      </c>
    </row>
    <row r="47" s="2" customFormat="1" spans="1:72">
      <c r="A47" s="8">
        <v>23522.79</v>
      </c>
      <c r="B47" s="8">
        <v>-9995</v>
      </c>
      <c r="C47" s="8">
        <v>15668.67</v>
      </c>
      <c r="D47" s="8">
        <v>18173.41</v>
      </c>
      <c r="E47" s="8">
        <v>23.58</v>
      </c>
      <c r="F47" s="9">
        <v>-6999</v>
      </c>
      <c r="G47" s="8">
        <v>189.89</v>
      </c>
      <c r="H47" s="8">
        <v>189.89</v>
      </c>
      <c r="I47" s="8">
        <v>197.09</v>
      </c>
      <c r="J47" s="8">
        <v>198.18</v>
      </c>
      <c r="K47" s="8">
        <v>443.22</v>
      </c>
      <c r="L47" s="8">
        <v>448.34</v>
      </c>
      <c r="M47" s="8">
        <v>747.4</v>
      </c>
      <c r="N47" s="8">
        <v>0</v>
      </c>
      <c r="O47" s="8">
        <v>257.6</v>
      </c>
      <c r="P47" s="8">
        <v>254.2</v>
      </c>
      <c r="Q47" s="8">
        <v>229.46</v>
      </c>
      <c r="R47" s="8">
        <v>229.2</v>
      </c>
      <c r="S47" s="8">
        <v>23479.973</v>
      </c>
      <c r="T47" s="8">
        <v>10038.024</v>
      </c>
      <c r="U47" s="8">
        <v>1445.684</v>
      </c>
      <c r="V47" s="8">
        <v>18144.889</v>
      </c>
      <c r="W47" s="8">
        <v>19590.572</v>
      </c>
      <c r="X47" s="8">
        <v>-1133.42</v>
      </c>
      <c r="Y47" s="8">
        <v>49.988</v>
      </c>
      <c r="Z47" s="8">
        <v>18598.402</v>
      </c>
      <c r="AA47" s="8">
        <v>1161.391</v>
      </c>
      <c r="AB47" s="8">
        <v>898.69</v>
      </c>
      <c r="AC47" s="8" t="s">
        <v>135</v>
      </c>
      <c r="AD47" s="9">
        <v>-4639.3066</v>
      </c>
      <c r="AE47" s="8">
        <v>0</v>
      </c>
      <c r="AF47" s="8">
        <v>255.56</v>
      </c>
      <c r="AG47" s="8">
        <v>255.56</v>
      </c>
      <c r="AH47" s="8">
        <v>0</v>
      </c>
      <c r="AI47" s="8">
        <v>244.45</v>
      </c>
      <c r="AJ47" s="8">
        <v>244.45</v>
      </c>
      <c r="AK47" s="8">
        <v>7460</v>
      </c>
      <c r="AL47" s="8">
        <v>22175.9</v>
      </c>
      <c r="AM47" s="8">
        <v>29635.9</v>
      </c>
      <c r="AN47" s="8">
        <v>23152.57</v>
      </c>
      <c r="AO47" s="8">
        <v>1797.07</v>
      </c>
      <c r="AP47" s="8">
        <v>21355.5</v>
      </c>
      <c r="AQ47" s="8">
        <v>23.58</v>
      </c>
      <c r="AR47" s="8">
        <v>18.16</v>
      </c>
      <c r="AS47" s="8"/>
      <c r="AT47" s="8"/>
      <c r="AU47" s="8">
        <v>256</v>
      </c>
      <c r="AV47" s="16">
        <v>256</v>
      </c>
      <c r="AW47" s="9">
        <v>244.44</v>
      </c>
      <c r="AX47" s="9">
        <v>255.56</v>
      </c>
      <c r="AY47" s="9">
        <v>251</v>
      </c>
      <c r="AZ47" s="20">
        <v>251</v>
      </c>
      <c r="BA47" s="9">
        <v>244.44</v>
      </c>
      <c r="BB47" s="9">
        <v>255.56</v>
      </c>
      <c r="BC47" s="8"/>
      <c r="BD47" s="8"/>
      <c r="BE47" s="24">
        <f t="shared" si="0"/>
        <v>244.44</v>
      </c>
      <c r="BF47" s="24">
        <f t="shared" ref="BF47:BH47" si="102">AH47</f>
        <v>0</v>
      </c>
      <c r="BG47" s="24">
        <f t="shared" si="102"/>
        <v>244.45</v>
      </c>
      <c r="BH47" s="24">
        <f t="shared" si="102"/>
        <v>244.45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244.45</v>
      </c>
      <c r="BM47" s="23">
        <f t="shared" si="2"/>
        <v>255.56</v>
      </c>
      <c r="BN47" s="23">
        <f t="shared" ref="BN47:BP47" si="103">AE47</f>
        <v>0</v>
      </c>
      <c r="BO47" s="23">
        <f t="shared" si="103"/>
        <v>255.56</v>
      </c>
      <c r="BP47" s="23">
        <f t="shared" si="103"/>
        <v>255.56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255.56</v>
      </c>
    </row>
    <row r="48" s="2" customFormat="1" spans="1:72">
      <c r="A48" s="8">
        <v>23255.11</v>
      </c>
      <c r="B48" s="8">
        <v>-9836</v>
      </c>
      <c r="C48" s="8">
        <v>15672.76</v>
      </c>
      <c r="D48" s="8">
        <v>18295.41</v>
      </c>
      <c r="E48" s="8">
        <v>23.67</v>
      </c>
      <c r="F48" s="9">
        <v>-6999</v>
      </c>
      <c r="G48" s="8">
        <v>189.05</v>
      </c>
      <c r="H48" s="8">
        <v>188.2</v>
      </c>
      <c r="I48" s="8">
        <v>196.97</v>
      </c>
      <c r="J48" s="8">
        <v>196.44</v>
      </c>
      <c r="K48" s="8">
        <v>445.78</v>
      </c>
      <c r="L48" s="8">
        <v>446.24</v>
      </c>
      <c r="M48" s="8">
        <v>747.4</v>
      </c>
      <c r="N48" s="8">
        <v>0</v>
      </c>
      <c r="O48" s="8">
        <v>253.6</v>
      </c>
      <c r="P48" s="8">
        <v>246.5</v>
      </c>
      <c r="Q48" s="8">
        <v>229.83</v>
      </c>
      <c r="R48" s="8">
        <v>229.88</v>
      </c>
      <c r="S48" s="8">
        <v>23306.84</v>
      </c>
      <c r="T48" s="8">
        <v>9924.598</v>
      </c>
      <c r="U48" s="8">
        <v>1550.247</v>
      </c>
      <c r="V48" s="8">
        <v>18131.031</v>
      </c>
      <c r="W48" s="8">
        <v>19681.278</v>
      </c>
      <c r="X48" s="8">
        <v>-1135.32</v>
      </c>
      <c r="Y48" s="8">
        <v>50.034</v>
      </c>
      <c r="Z48" s="8">
        <v>18774.594</v>
      </c>
      <c r="AA48" s="8">
        <v>991.063</v>
      </c>
      <c r="AB48" s="8">
        <v>893.5</v>
      </c>
      <c r="AC48" s="8" t="s">
        <v>135</v>
      </c>
      <c r="AD48" s="9">
        <v>-4659.0576</v>
      </c>
      <c r="AE48" s="8">
        <v>0</v>
      </c>
      <c r="AF48" s="8">
        <v>255.56</v>
      </c>
      <c r="AG48" s="8">
        <v>255.56</v>
      </c>
      <c r="AH48" s="8">
        <v>0</v>
      </c>
      <c r="AI48" s="8">
        <v>244.45</v>
      </c>
      <c r="AJ48" s="8">
        <v>244.45</v>
      </c>
      <c r="AK48" s="8">
        <v>7412</v>
      </c>
      <c r="AL48" s="8">
        <v>21995.5</v>
      </c>
      <c r="AM48" s="8">
        <v>29407.5</v>
      </c>
      <c r="AN48" s="8">
        <v>23535.3</v>
      </c>
      <c r="AO48" s="8">
        <v>1848.41</v>
      </c>
      <c r="AP48" s="8">
        <v>21686.89</v>
      </c>
      <c r="AQ48" s="8">
        <v>23.67</v>
      </c>
      <c r="AR48" s="8">
        <v>18.37</v>
      </c>
      <c r="AS48" s="8"/>
      <c r="AT48" s="8"/>
      <c r="AU48" s="8">
        <v>256</v>
      </c>
      <c r="AV48" s="16">
        <v>256</v>
      </c>
      <c r="AW48" s="9">
        <v>244.44</v>
      </c>
      <c r="AX48" s="9">
        <v>255.56</v>
      </c>
      <c r="AY48" s="9">
        <v>251</v>
      </c>
      <c r="AZ48" s="20">
        <v>251</v>
      </c>
      <c r="BA48" s="9">
        <v>244.44</v>
      </c>
      <c r="BB48" s="9">
        <v>255.56</v>
      </c>
      <c r="BC48" s="8"/>
      <c r="BD48" s="8"/>
      <c r="BE48" s="24">
        <f t="shared" si="0"/>
        <v>244.44</v>
      </c>
      <c r="BF48" s="24">
        <f t="shared" ref="BF48:BH48" si="104">AH48</f>
        <v>0</v>
      </c>
      <c r="BG48" s="24">
        <f t="shared" si="104"/>
        <v>244.45</v>
      </c>
      <c r="BH48" s="24">
        <f t="shared" si="104"/>
        <v>244.45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244.45</v>
      </c>
      <c r="BM48" s="23">
        <f t="shared" si="2"/>
        <v>255.56</v>
      </c>
      <c r="BN48" s="23">
        <f t="shared" ref="BN48:BP48" si="105">AE48</f>
        <v>0</v>
      </c>
      <c r="BO48" s="23">
        <f t="shared" si="105"/>
        <v>255.56</v>
      </c>
      <c r="BP48" s="23">
        <f t="shared" si="105"/>
        <v>255.56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255.56</v>
      </c>
    </row>
    <row r="49" s="2" customFormat="1" spans="1:72">
      <c r="A49" s="8">
        <v>22660.84</v>
      </c>
      <c r="B49" s="8">
        <v>-9705</v>
      </c>
      <c r="C49" s="8">
        <v>15650.42</v>
      </c>
      <c r="D49" s="8">
        <v>17729.75</v>
      </c>
      <c r="E49" s="8">
        <v>24.17</v>
      </c>
      <c r="F49" s="9">
        <v>-6999</v>
      </c>
      <c r="G49" s="8">
        <v>187.33</v>
      </c>
      <c r="H49" s="8">
        <v>188.2</v>
      </c>
      <c r="I49" s="8">
        <v>195.3</v>
      </c>
      <c r="J49" s="8">
        <v>195.74</v>
      </c>
      <c r="K49" s="8">
        <v>440.89</v>
      </c>
      <c r="L49" s="8">
        <v>443.92</v>
      </c>
      <c r="M49" s="8">
        <v>738.77</v>
      </c>
      <c r="N49" s="8">
        <v>0</v>
      </c>
      <c r="O49" s="8">
        <v>250.1</v>
      </c>
      <c r="P49" s="8">
        <v>247</v>
      </c>
      <c r="Q49" s="8">
        <v>227.35</v>
      </c>
      <c r="R49" s="8">
        <v>228.35</v>
      </c>
      <c r="S49" s="8">
        <v>22738.115</v>
      </c>
      <c r="T49" s="8">
        <v>9655.596</v>
      </c>
      <c r="U49" s="8">
        <v>1692.029</v>
      </c>
      <c r="V49" s="8">
        <v>18004.161</v>
      </c>
      <c r="W49" s="8">
        <v>19696.19</v>
      </c>
      <c r="X49" s="8">
        <v>-1130.87</v>
      </c>
      <c r="Y49" s="8">
        <v>50.041</v>
      </c>
      <c r="Z49" s="8">
        <v>19435.36</v>
      </c>
      <c r="AA49" s="8">
        <v>692.527</v>
      </c>
      <c r="AB49" s="8">
        <v>895.75</v>
      </c>
      <c r="AC49" s="8" t="s">
        <v>135</v>
      </c>
      <c r="AD49" s="9">
        <v>-4669.563</v>
      </c>
      <c r="AE49" s="8">
        <v>0</v>
      </c>
      <c r="AF49" s="8">
        <v>255.56</v>
      </c>
      <c r="AG49" s="8">
        <v>255.56</v>
      </c>
      <c r="AH49" s="8">
        <v>0</v>
      </c>
      <c r="AI49" s="8">
        <v>244.45</v>
      </c>
      <c r="AJ49" s="8">
        <v>244.45</v>
      </c>
      <c r="AK49" s="8">
        <v>7336</v>
      </c>
      <c r="AL49" s="8">
        <v>21418.4</v>
      </c>
      <c r="AM49" s="8">
        <v>28754.4</v>
      </c>
      <c r="AN49" s="8">
        <v>23805.25</v>
      </c>
      <c r="AO49" s="8">
        <v>1906.4</v>
      </c>
      <c r="AP49" s="8">
        <v>21898.85</v>
      </c>
      <c r="AQ49" s="8">
        <v>24.17</v>
      </c>
      <c r="AR49" s="8">
        <v>18.64</v>
      </c>
      <c r="AS49" s="8"/>
      <c r="AT49" s="8"/>
      <c r="AU49" s="8">
        <v>256</v>
      </c>
      <c r="AV49" s="16">
        <v>256</v>
      </c>
      <c r="AW49" s="9">
        <v>244.44</v>
      </c>
      <c r="AX49" s="9">
        <v>255.56</v>
      </c>
      <c r="AY49" s="9">
        <v>251</v>
      </c>
      <c r="AZ49" s="20">
        <v>251</v>
      </c>
      <c r="BA49" s="9">
        <v>244.44</v>
      </c>
      <c r="BB49" s="9">
        <v>255.56</v>
      </c>
      <c r="BC49" s="8"/>
      <c r="BD49" s="8"/>
      <c r="BE49" s="24">
        <f t="shared" si="0"/>
        <v>244.44</v>
      </c>
      <c r="BF49" s="24">
        <f t="shared" ref="BF49:BH49" si="106">AH49</f>
        <v>0</v>
      </c>
      <c r="BG49" s="24">
        <f t="shared" si="106"/>
        <v>244.45</v>
      </c>
      <c r="BH49" s="24">
        <f t="shared" si="106"/>
        <v>244.45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244.45</v>
      </c>
      <c r="BM49" s="23">
        <f t="shared" si="2"/>
        <v>255.56</v>
      </c>
      <c r="BN49" s="23">
        <f t="shared" ref="BN49:BP49" si="107">AE49</f>
        <v>0</v>
      </c>
      <c r="BO49" s="23">
        <f t="shared" si="107"/>
        <v>255.56</v>
      </c>
      <c r="BP49" s="23">
        <f t="shared" si="107"/>
        <v>255.56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255.56</v>
      </c>
    </row>
    <row r="50" s="2" customFormat="1" spans="1:72">
      <c r="A50" s="8">
        <v>22340.43</v>
      </c>
      <c r="B50" s="8">
        <v>-9493</v>
      </c>
      <c r="C50" s="8">
        <v>15664.04</v>
      </c>
      <c r="D50" s="8">
        <v>17356.01</v>
      </c>
      <c r="E50" s="8">
        <v>24.83</v>
      </c>
      <c r="F50" s="9">
        <v>-6999</v>
      </c>
      <c r="G50" s="8">
        <v>190.77</v>
      </c>
      <c r="H50" s="8">
        <v>190.77</v>
      </c>
      <c r="I50" s="8">
        <v>198.12</v>
      </c>
      <c r="J50" s="8">
        <v>198.39</v>
      </c>
      <c r="K50" s="8">
        <v>446.24</v>
      </c>
      <c r="L50" s="8">
        <v>448.34</v>
      </c>
      <c r="M50" s="8">
        <v>749.05</v>
      </c>
      <c r="N50" s="8">
        <v>0</v>
      </c>
      <c r="O50" s="8">
        <v>255.7</v>
      </c>
      <c r="P50" s="8">
        <v>252.8</v>
      </c>
      <c r="Q50" s="8">
        <v>229.46</v>
      </c>
      <c r="R50" s="8">
        <v>229.04</v>
      </c>
      <c r="S50" s="8">
        <v>22246.312</v>
      </c>
      <c r="T50" s="8">
        <v>9364.006</v>
      </c>
      <c r="U50" s="8">
        <v>1575.814</v>
      </c>
      <c r="V50" s="8">
        <v>17374.733</v>
      </c>
      <c r="W50" s="8">
        <v>18950.548</v>
      </c>
      <c r="X50" s="8">
        <v>-1120.77</v>
      </c>
      <c r="Y50" s="8">
        <v>49.981</v>
      </c>
      <c r="Z50" s="8">
        <v>19525.758</v>
      </c>
      <c r="AA50" s="8">
        <v>682.262</v>
      </c>
      <c r="AB50" s="8">
        <v>891.16</v>
      </c>
      <c r="AC50" s="8" t="s">
        <v>135</v>
      </c>
      <c r="AD50" s="9">
        <v>-4644.4893</v>
      </c>
      <c r="AE50" s="8">
        <v>0</v>
      </c>
      <c r="AF50" s="8">
        <v>255.56</v>
      </c>
      <c r="AG50" s="8">
        <v>255.56</v>
      </c>
      <c r="AH50" s="8">
        <v>0</v>
      </c>
      <c r="AI50" s="8">
        <v>244.45</v>
      </c>
      <c r="AJ50" s="8">
        <v>244.45</v>
      </c>
      <c r="AK50" s="8">
        <v>7339</v>
      </c>
      <c r="AL50" s="8">
        <v>21238</v>
      </c>
      <c r="AM50" s="8">
        <v>28577</v>
      </c>
      <c r="AN50" s="8">
        <v>23966.24</v>
      </c>
      <c r="AO50" s="8">
        <v>1990.44</v>
      </c>
      <c r="AP50" s="8">
        <v>21975.8</v>
      </c>
      <c r="AQ50" s="8">
        <v>24.83</v>
      </c>
      <c r="AR50" s="8">
        <v>19.15</v>
      </c>
      <c r="AS50" s="8"/>
      <c r="AT50" s="8"/>
      <c r="AU50" s="8">
        <v>256</v>
      </c>
      <c r="AV50" s="16">
        <v>256</v>
      </c>
      <c r="AW50" s="9">
        <v>244.44</v>
      </c>
      <c r="AX50" s="9">
        <v>255.56</v>
      </c>
      <c r="AY50" s="9">
        <v>251</v>
      </c>
      <c r="AZ50" s="20">
        <v>251</v>
      </c>
      <c r="BA50" s="9">
        <v>244.44</v>
      </c>
      <c r="BB50" s="9">
        <v>255.56</v>
      </c>
      <c r="BC50" s="8"/>
      <c r="BD50" s="8"/>
      <c r="BE50" s="24">
        <f t="shared" si="0"/>
        <v>244.44</v>
      </c>
      <c r="BF50" s="24">
        <f t="shared" ref="BF50:BH50" si="108">AH50</f>
        <v>0</v>
      </c>
      <c r="BG50" s="24">
        <f t="shared" si="108"/>
        <v>244.45</v>
      </c>
      <c r="BH50" s="24">
        <f t="shared" si="108"/>
        <v>244.45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244.45</v>
      </c>
      <c r="BM50" s="23">
        <f t="shared" si="2"/>
        <v>255.56</v>
      </c>
      <c r="BN50" s="23">
        <f t="shared" ref="BN50:BP50" si="109">AE50</f>
        <v>0</v>
      </c>
      <c r="BO50" s="23">
        <f t="shared" si="109"/>
        <v>255.56</v>
      </c>
      <c r="BP50" s="23">
        <f t="shared" si="109"/>
        <v>255.56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255.56</v>
      </c>
    </row>
    <row r="51" s="2" customFormat="1" spans="1:72">
      <c r="A51" s="8">
        <v>21788.36</v>
      </c>
      <c r="B51" s="8">
        <v>-9213</v>
      </c>
      <c r="C51" s="8">
        <v>15669.12</v>
      </c>
      <c r="D51" s="8">
        <v>16536.27</v>
      </c>
      <c r="E51" s="8">
        <v>25.35</v>
      </c>
      <c r="F51" s="9">
        <v>-6999</v>
      </c>
      <c r="G51" s="8">
        <v>189.89</v>
      </c>
      <c r="H51" s="8">
        <v>189.89</v>
      </c>
      <c r="I51" s="8">
        <v>197.65</v>
      </c>
      <c r="J51" s="8">
        <v>195.42</v>
      </c>
      <c r="K51" s="8">
        <v>446.24</v>
      </c>
      <c r="L51" s="8">
        <v>445.55</v>
      </c>
      <c r="M51" s="8">
        <v>748.64</v>
      </c>
      <c r="N51" s="8">
        <v>0</v>
      </c>
      <c r="O51" s="8">
        <v>255.2</v>
      </c>
      <c r="P51" s="8">
        <v>251.3</v>
      </c>
      <c r="Q51" s="8">
        <v>229.51</v>
      </c>
      <c r="R51" s="8">
        <v>230.09</v>
      </c>
      <c r="S51" s="8">
        <v>22081.188</v>
      </c>
      <c r="T51" s="8">
        <v>9060.126</v>
      </c>
      <c r="U51" s="8">
        <v>1621.803</v>
      </c>
      <c r="V51" s="8">
        <v>17145.306</v>
      </c>
      <c r="W51" s="8">
        <v>18767.109</v>
      </c>
      <c r="X51" s="8">
        <v>-1120.22</v>
      </c>
      <c r="Y51" s="8">
        <v>50.031</v>
      </c>
      <c r="Z51" s="8">
        <v>19426.48</v>
      </c>
      <c r="AA51" s="8">
        <v>610.709</v>
      </c>
      <c r="AB51" s="8">
        <v>868.64</v>
      </c>
      <c r="AC51" s="8" t="s">
        <v>135</v>
      </c>
      <c r="AD51" s="9">
        <v>-4647.0107</v>
      </c>
      <c r="AE51" s="8">
        <v>0</v>
      </c>
      <c r="AF51" s="8">
        <v>255.56</v>
      </c>
      <c r="AG51" s="8">
        <v>255.56</v>
      </c>
      <c r="AH51" s="8">
        <v>0</v>
      </c>
      <c r="AI51" s="8">
        <v>244.45</v>
      </c>
      <c r="AJ51" s="8">
        <v>244.45</v>
      </c>
      <c r="AK51" s="8">
        <v>8087</v>
      </c>
      <c r="AL51" s="8">
        <v>20913.4</v>
      </c>
      <c r="AM51" s="8">
        <v>29000.4</v>
      </c>
      <c r="AN51" s="8">
        <v>24075.6</v>
      </c>
      <c r="AO51" s="8">
        <v>2095.53</v>
      </c>
      <c r="AP51" s="8">
        <v>21980.07</v>
      </c>
      <c r="AQ51" s="8">
        <v>25.35</v>
      </c>
      <c r="AR51" s="8">
        <v>19.38</v>
      </c>
      <c r="AS51" s="8"/>
      <c r="AT51" s="8"/>
      <c r="AU51" s="8">
        <v>256</v>
      </c>
      <c r="AV51" s="16">
        <v>256</v>
      </c>
      <c r="AW51" s="9">
        <v>244.44</v>
      </c>
      <c r="AX51" s="9">
        <v>255.56</v>
      </c>
      <c r="AY51" s="9">
        <v>251</v>
      </c>
      <c r="AZ51" s="20">
        <v>251</v>
      </c>
      <c r="BA51" s="9">
        <v>244.44</v>
      </c>
      <c r="BB51" s="9">
        <v>255.56</v>
      </c>
      <c r="BC51" s="8"/>
      <c r="BD51" s="8"/>
      <c r="BE51" s="24">
        <f t="shared" si="0"/>
        <v>244.44</v>
      </c>
      <c r="BF51" s="24">
        <f t="shared" ref="BF51:BH51" si="110">AH51</f>
        <v>0</v>
      </c>
      <c r="BG51" s="24">
        <f t="shared" si="110"/>
        <v>244.45</v>
      </c>
      <c r="BH51" s="24">
        <f t="shared" si="110"/>
        <v>244.45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244.45</v>
      </c>
      <c r="BM51" s="23">
        <f t="shared" si="2"/>
        <v>255.56</v>
      </c>
      <c r="BN51" s="23">
        <f t="shared" ref="BN51:BP51" si="111">AE51</f>
        <v>0</v>
      </c>
      <c r="BO51" s="23">
        <f t="shared" si="111"/>
        <v>255.56</v>
      </c>
      <c r="BP51" s="23">
        <f t="shared" si="111"/>
        <v>255.56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255.56</v>
      </c>
    </row>
    <row r="52" s="2" customFormat="1" spans="1:72">
      <c r="A52" s="8">
        <v>21581.68</v>
      </c>
      <c r="B52" s="8">
        <v>-9231</v>
      </c>
      <c r="C52" s="8">
        <v>15666.71</v>
      </c>
      <c r="D52" s="8">
        <v>16341.57</v>
      </c>
      <c r="E52" s="8">
        <v>25.72</v>
      </c>
      <c r="F52" s="9">
        <v>-6999</v>
      </c>
      <c r="G52" s="8">
        <v>190.77</v>
      </c>
      <c r="H52" s="8">
        <v>189.89</v>
      </c>
      <c r="I52" s="8">
        <v>197.97</v>
      </c>
      <c r="J52" s="8">
        <v>197.91</v>
      </c>
      <c r="K52" s="8">
        <v>447.17</v>
      </c>
      <c r="L52" s="8">
        <v>446.24</v>
      </c>
      <c r="M52" s="8">
        <v>748.22</v>
      </c>
      <c r="N52" s="8">
        <v>0</v>
      </c>
      <c r="O52" s="8">
        <v>256.7</v>
      </c>
      <c r="P52" s="8">
        <v>252.6</v>
      </c>
      <c r="Q52" s="8">
        <v>229.2</v>
      </c>
      <c r="R52" s="8">
        <v>229.78</v>
      </c>
      <c r="S52" s="8">
        <v>21556.822</v>
      </c>
      <c r="T52" s="8">
        <v>9378.219</v>
      </c>
      <c r="U52" s="8">
        <v>1558.93</v>
      </c>
      <c r="V52" s="8">
        <v>16508.546</v>
      </c>
      <c r="W52" s="8">
        <v>18067.476</v>
      </c>
      <c r="X52" s="8">
        <v>-1109.82</v>
      </c>
      <c r="Y52" s="8">
        <v>49.978</v>
      </c>
      <c r="Z52" s="8">
        <v>19355.652</v>
      </c>
      <c r="AA52" s="8">
        <v>688.283</v>
      </c>
      <c r="AB52" s="8">
        <v>874.24</v>
      </c>
      <c r="AC52" s="8" t="s">
        <v>135</v>
      </c>
      <c r="AD52" s="9">
        <v>-4647.991</v>
      </c>
      <c r="AE52" s="8">
        <v>0</v>
      </c>
      <c r="AF52" s="8">
        <v>255.56</v>
      </c>
      <c r="AG52" s="8">
        <v>255.56</v>
      </c>
      <c r="AH52" s="8">
        <v>0</v>
      </c>
      <c r="AI52" s="8">
        <v>244.45</v>
      </c>
      <c r="AJ52" s="8">
        <v>244.45</v>
      </c>
      <c r="AK52" s="8">
        <v>8541</v>
      </c>
      <c r="AL52" s="8">
        <v>20516.7</v>
      </c>
      <c r="AM52" s="8">
        <v>29057.7</v>
      </c>
      <c r="AN52" s="8">
        <v>24030.23</v>
      </c>
      <c r="AO52" s="8">
        <v>2214.52</v>
      </c>
      <c r="AP52" s="8">
        <v>21815.71</v>
      </c>
      <c r="AQ52" s="8">
        <v>25.72</v>
      </c>
      <c r="AR52" s="8">
        <v>19.71</v>
      </c>
      <c r="AS52" s="8"/>
      <c r="AT52" s="8"/>
      <c r="AU52" s="8">
        <v>256</v>
      </c>
      <c r="AV52" s="16">
        <v>256</v>
      </c>
      <c r="AW52" s="9">
        <v>244.44</v>
      </c>
      <c r="AX52" s="9">
        <v>255.56</v>
      </c>
      <c r="AY52" s="9">
        <v>251</v>
      </c>
      <c r="AZ52" s="20">
        <v>251</v>
      </c>
      <c r="BA52" s="9">
        <v>244.44</v>
      </c>
      <c r="BB52" s="9">
        <v>255.56</v>
      </c>
      <c r="BC52" s="8"/>
      <c r="BD52" s="8"/>
      <c r="BE52" s="24">
        <f t="shared" si="0"/>
        <v>244.44</v>
      </c>
      <c r="BF52" s="24">
        <f t="shared" ref="BF52:BH52" si="112">AH52</f>
        <v>0</v>
      </c>
      <c r="BG52" s="24">
        <f t="shared" si="112"/>
        <v>244.45</v>
      </c>
      <c r="BH52" s="24">
        <f t="shared" si="112"/>
        <v>244.45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244.45</v>
      </c>
      <c r="BM52" s="23">
        <f t="shared" si="2"/>
        <v>255.56</v>
      </c>
      <c r="BN52" s="23">
        <f t="shared" ref="BN52:BP52" si="113">AE52</f>
        <v>0</v>
      </c>
      <c r="BO52" s="23">
        <f t="shared" si="113"/>
        <v>255.56</v>
      </c>
      <c r="BP52" s="23">
        <f t="shared" si="113"/>
        <v>255.56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255.56</v>
      </c>
    </row>
    <row r="53" s="2" customFormat="1" spans="1:72">
      <c r="A53" s="8">
        <v>21289.61</v>
      </c>
      <c r="B53" s="8">
        <v>-9187</v>
      </c>
      <c r="C53" s="8">
        <v>15668.47</v>
      </c>
      <c r="D53" s="8">
        <v>15982.45</v>
      </c>
      <c r="E53" s="8">
        <v>26.05</v>
      </c>
      <c r="F53" s="9">
        <v>-6999</v>
      </c>
      <c r="G53" s="8">
        <v>190.77</v>
      </c>
      <c r="H53" s="8">
        <v>189.05</v>
      </c>
      <c r="I53" s="8">
        <v>197.57</v>
      </c>
      <c r="J53" s="8">
        <v>197.26</v>
      </c>
      <c r="K53" s="8">
        <v>445.55</v>
      </c>
      <c r="L53" s="8">
        <v>446.71</v>
      </c>
      <c r="M53" s="8">
        <v>746.99</v>
      </c>
      <c r="N53" s="8">
        <v>0</v>
      </c>
      <c r="O53" s="8">
        <v>256.3</v>
      </c>
      <c r="P53" s="8">
        <v>252.8</v>
      </c>
      <c r="Q53" s="8">
        <v>229.14</v>
      </c>
      <c r="R53" s="8">
        <v>229.78</v>
      </c>
      <c r="S53" s="8">
        <v>21276.352</v>
      </c>
      <c r="T53" s="8">
        <v>9238.146</v>
      </c>
      <c r="U53" s="8">
        <v>1541.266</v>
      </c>
      <c r="V53" s="8">
        <v>16149.241</v>
      </c>
      <c r="W53" s="8">
        <v>17690.507</v>
      </c>
      <c r="X53" s="8">
        <v>-1105.12</v>
      </c>
      <c r="Y53" s="8">
        <v>49.969</v>
      </c>
      <c r="Z53" s="8">
        <v>19266.896</v>
      </c>
      <c r="AA53" s="8">
        <v>780.09</v>
      </c>
      <c r="AB53" s="8">
        <v>886.8</v>
      </c>
      <c r="AC53" s="8" t="s">
        <v>135</v>
      </c>
      <c r="AD53" s="9">
        <v>-4649.392</v>
      </c>
      <c r="AE53" s="8">
        <v>0</v>
      </c>
      <c r="AF53" s="8">
        <v>255.56</v>
      </c>
      <c r="AG53" s="8">
        <v>255.56</v>
      </c>
      <c r="AH53" s="8">
        <v>0</v>
      </c>
      <c r="AI53" s="8">
        <v>244.45</v>
      </c>
      <c r="AJ53" s="8">
        <v>244.45</v>
      </c>
      <c r="AK53" s="8">
        <v>9057</v>
      </c>
      <c r="AL53" s="8">
        <v>20156</v>
      </c>
      <c r="AM53" s="8">
        <v>29213</v>
      </c>
      <c r="AN53" s="8">
        <v>23918</v>
      </c>
      <c r="AO53" s="8">
        <v>2343.02</v>
      </c>
      <c r="AP53" s="8">
        <v>21574.98</v>
      </c>
      <c r="AQ53" s="8">
        <v>26.05</v>
      </c>
      <c r="AR53" s="8">
        <v>19.94</v>
      </c>
      <c r="AS53" s="8"/>
      <c r="AT53" s="8"/>
      <c r="AU53" s="8">
        <v>256</v>
      </c>
      <c r="AV53" s="16">
        <v>256</v>
      </c>
      <c r="AW53" s="9">
        <v>244.44</v>
      </c>
      <c r="AX53" s="9">
        <v>255.56</v>
      </c>
      <c r="AY53" s="9">
        <v>251</v>
      </c>
      <c r="AZ53" s="20">
        <v>251</v>
      </c>
      <c r="BA53" s="9">
        <v>244.44</v>
      </c>
      <c r="BB53" s="9">
        <v>255.56</v>
      </c>
      <c r="BC53" s="8"/>
      <c r="BD53" s="8"/>
      <c r="BE53" s="24">
        <f t="shared" si="0"/>
        <v>244.44</v>
      </c>
      <c r="BF53" s="24">
        <f t="shared" ref="BF53:BH53" si="114">AH53</f>
        <v>0</v>
      </c>
      <c r="BG53" s="24">
        <f t="shared" si="114"/>
        <v>244.45</v>
      </c>
      <c r="BH53" s="24">
        <f t="shared" si="114"/>
        <v>244.45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244.45</v>
      </c>
      <c r="BM53" s="23">
        <f t="shared" si="2"/>
        <v>255.56</v>
      </c>
      <c r="BN53" s="23">
        <f t="shared" ref="BN53:BP53" si="115">AE53</f>
        <v>0</v>
      </c>
      <c r="BO53" s="23">
        <f t="shared" si="115"/>
        <v>255.56</v>
      </c>
      <c r="BP53" s="23">
        <f t="shared" si="115"/>
        <v>255.56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255.56</v>
      </c>
    </row>
    <row r="54" s="2" customFormat="1" spans="1:72">
      <c r="A54" s="8">
        <v>20965.13</v>
      </c>
      <c r="B54" s="8">
        <v>-9331</v>
      </c>
      <c r="C54" s="8">
        <v>15668.98</v>
      </c>
      <c r="D54" s="8">
        <v>15767.97</v>
      </c>
      <c r="E54" s="8">
        <v>26.35</v>
      </c>
      <c r="F54" s="9">
        <v>-7000</v>
      </c>
      <c r="G54" s="8">
        <v>189.89</v>
      </c>
      <c r="H54" s="8">
        <v>189.89</v>
      </c>
      <c r="I54" s="8">
        <v>198.61</v>
      </c>
      <c r="J54" s="8">
        <v>197.09</v>
      </c>
      <c r="K54" s="8">
        <v>445.08</v>
      </c>
      <c r="L54" s="8">
        <v>446.71</v>
      </c>
      <c r="M54" s="8">
        <v>750.69</v>
      </c>
      <c r="N54" s="8">
        <v>0</v>
      </c>
      <c r="O54" s="8">
        <v>255.3</v>
      </c>
      <c r="P54" s="8">
        <v>253.7</v>
      </c>
      <c r="Q54" s="8">
        <v>229.14</v>
      </c>
      <c r="R54" s="8">
        <v>229.78</v>
      </c>
      <c r="S54" s="8">
        <v>21122.152</v>
      </c>
      <c r="T54" s="8">
        <v>9224.96</v>
      </c>
      <c r="U54" s="8">
        <v>1588.889</v>
      </c>
      <c r="V54" s="8">
        <v>15950.032</v>
      </c>
      <c r="W54" s="8">
        <v>17538.921</v>
      </c>
      <c r="X54" s="8">
        <v>-1106.82</v>
      </c>
      <c r="Y54" s="8">
        <v>50.018</v>
      </c>
      <c r="Z54" s="8">
        <v>19241.934</v>
      </c>
      <c r="AA54" s="8">
        <v>757.043</v>
      </c>
      <c r="AB54" s="8">
        <v>897.43</v>
      </c>
      <c r="AC54" s="8" t="s">
        <v>135</v>
      </c>
      <c r="AD54" s="9">
        <v>-4640.9873</v>
      </c>
      <c r="AE54" s="8">
        <v>0</v>
      </c>
      <c r="AF54" s="8">
        <v>255.56</v>
      </c>
      <c r="AG54" s="8">
        <v>255.56</v>
      </c>
      <c r="AH54" s="8">
        <v>0</v>
      </c>
      <c r="AI54" s="8">
        <v>244.45</v>
      </c>
      <c r="AJ54" s="8">
        <v>244.45</v>
      </c>
      <c r="AK54" s="8">
        <v>9381</v>
      </c>
      <c r="AL54" s="8">
        <v>19939.5</v>
      </c>
      <c r="AM54" s="8">
        <v>29320.5</v>
      </c>
      <c r="AN54" s="8">
        <v>23734.07</v>
      </c>
      <c r="AO54" s="8">
        <v>2493.8</v>
      </c>
      <c r="AP54" s="8">
        <v>21240.27</v>
      </c>
      <c r="AQ54" s="8">
        <v>26.35</v>
      </c>
      <c r="AR54" s="8">
        <v>19.95</v>
      </c>
      <c r="AS54" s="8"/>
      <c r="AT54" s="8"/>
      <c r="AU54" s="8">
        <v>256</v>
      </c>
      <c r="AV54" s="16">
        <v>256</v>
      </c>
      <c r="AW54" s="9">
        <v>244.44</v>
      </c>
      <c r="AX54" s="9">
        <v>255.56</v>
      </c>
      <c r="AY54" s="9">
        <v>251</v>
      </c>
      <c r="AZ54" s="20">
        <v>251</v>
      </c>
      <c r="BA54" s="9">
        <v>244.44</v>
      </c>
      <c r="BB54" s="9">
        <v>255.56</v>
      </c>
      <c r="BC54" s="8"/>
      <c r="BD54" s="8"/>
      <c r="BE54" s="24">
        <f t="shared" si="0"/>
        <v>244.44</v>
      </c>
      <c r="BF54" s="24">
        <f t="shared" ref="BF54:BH54" si="116">AH54</f>
        <v>0</v>
      </c>
      <c r="BG54" s="24">
        <f t="shared" si="116"/>
        <v>244.45</v>
      </c>
      <c r="BH54" s="24">
        <f t="shared" si="116"/>
        <v>244.45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244.45</v>
      </c>
      <c r="BM54" s="23">
        <f t="shared" si="2"/>
        <v>255.56</v>
      </c>
      <c r="BN54" s="23">
        <f t="shared" ref="BN54:BP54" si="117">AE54</f>
        <v>0</v>
      </c>
      <c r="BO54" s="23">
        <f t="shared" si="117"/>
        <v>255.56</v>
      </c>
      <c r="BP54" s="23">
        <f t="shared" si="117"/>
        <v>255.56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255.56</v>
      </c>
    </row>
    <row r="55" s="2" customFormat="1" spans="1:72">
      <c r="A55" s="8">
        <v>20990.25</v>
      </c>
      <c r="B55" s="8">
        <v>-9288</v>
      </c>
      <c r="C55" s="8">
        <v>15669.84</v>
      </c>
      <c r="D55" s="8">
        <v>15687.04</v>
      </c>
      <c r="E55" s="8">
        <v>26.38</v>
      </c>
      <c r="F55" s="9">
        <v>-6999</v>
      </c>
      <c r="G55" s="8">
        <v>189.89</v>
      </c>
      <c r="H55" s="8">
        <v>189.89</v>
      </c>
      <c r="I55" s="8">
        <v>197.84</v>
      </c>
      <c r="J55" s="8">
        <v>198.14</v>
      </c>
      <c r="K55" s="8">
        <v>445.55</v>
      </c>
      <c r="L55" s="8">
        <v>447.17</v>
      </c>
      <c r="M55" s="8">
        <v>750.69</v>
      </c>
      <c r="N55" s="8">
        <v>0</v>
      </c>
      <c r="O55" s="8">
        <v>258</v>
      </c>
      <c r="P55" s="8">
        <v>253.8</v>
      </c>
      <c r="Q55" s="8">
        <v>228.83</v>
      </c>
      <c r="R55" s="8">
        <v>229.14</v>
      </c>
      <c r="S55" s="8">
        <v>21063.469</v>
      </c>
      <c r="T55" s="8">
        <v>9344.366</v>
      </c>
      <c r="U55" s="8">
        <v>1670.034</v>
      </c>
      <c r="V55" s="8">
        <v>15818.417</v>
      </c>
      <c r="W55" s="8">
        <v>17488.451</v>
      </c>
      <c r="X55" s="8">
        <v>-1094.82</v>
      </c>
      <c r="Y55" s="8">
        <v>49.968</v>
      </c>
      <c r="Z55" s="8">
        <v>19271.16</v>
      </c>
      <c r="AA55" s="8">
        <v>714.551</v>
      </c>
      <c r="AB55" s="8">
        <v>903.35</v>
      </c>
      <c r="AC55" s="8" t="s">
        <v>135</v>
      </c>
      <c r="AD55" s="9">
        <v>-4630.482</v>
      </c>
      <c r="AE55" s="8">
        <v>0</v>
      </c>
      <c r="AF55" s="8">
        <v>255.56</v>
      </c>
      <c r="AG55" s="8">
        <v>255.56</v>
      </c>
      <c r="AH55" s="8">
        <v>0</v>
      </c>
      <c r="AI55" s="8">
        <v>244.45</v>
      </c>
      <c r="AJ55" s="8">
        <v>244.45</v>
      </c>
      <c r="AK55" s="8">
        <v>9394</v>
      </c>
      <c r="AL55" s="8">
        <v>19975.6</v>
      </c>
      <c r="AM55" s="8">
        <v>29369.6</v>
      </c>
      <c r="AN55" s="8">
        <v>23496.88</v>
      </c>
      <c r="AO55" s="8">
        <v>2663.22</v>
      </c>
      <c r="AP55" s="8">
        <v>20833.66</v>
      </c>
      <c r="AQ55" s="8">
        <v>26.38</v>
      </c>
      <c r="AR55" s="8">
        <v>19.95</v>
      </c>
      <c r="AS55" s="8"/>
      <c r="AT55" s="8"/>
      <c r="AU55" s="8">
        <v>256</v>
      </c>
      <c r="AV55" s="16">
        <v>256</v>
      </c>
      <c r="AW55" s="9">
        <v>244.44</v>
      </c>
      <c r="AX55" s="9">
        <v>255.56</v>
      </c>
      <c r="AY55" s="9">
        <v>251</v>
      </c>
      <c r="AZ55" s="20">
        <v>251</v>
      </c>
      <c r="BA55" s="9">
        <v>244.44</v>
      </c>
      <c r="BB55" s="9">
        <v>255.56</v>
      </c>
      <c r="BC55" s="8"/>
      <c r="BD55" s="8"/>
      <c r="BE55" s="24">
        <f t="shared" si="0"/>
        <v>244.44</v>
      </c>
      <c r="BF55" s="24">
        <f t="shared" ref="BF55:BH55" si="118">AH55</f>
        <v>0</v>
      </c>
      <c r="BG55" s="24">
        <f t="shared" si="118"/>
        <v>244.45</v>
      </c>
      <c r="BH55" s="24">
        <f t="shared" si="118"/>
        <v>244.45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244.45</v>
      </c>
      <c r="BM55" s="23">
        <f t="shared" si="2"/>
        <v>255.56</v>
      </c>
      <c r="BN55" s="23">
        <f t="shared" ref="BN55:BP55" si="119">AE55</f>
        <v>0</v>
      </c>
      <c r="BO55" s="23">
        <f t="shared" si="119"/>
        <v>255.56</v>
      </c>
      <c r="BP55" s="23">
        <f t="shared" si="119"/>
        <v>255.56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255.56</v>
      </c>
    </row>
    <row r="56" s="2" customFormat="1" spans="1:72">
      <c r="A56" s="8">
        <v>20993.64</v>
      </c>
      <c r="B56" s="8">
        <v>-9277</v>
      </c>
      <c r="C56" s="8">
        <v>15667.51</v>
      </c>
      <c r="D56" s="8">
        <v>15212.73</v>
      </c>
      <c r="E56" s="8">
        <v>26.41</v>
      </c>
      <c r="F56" s="9">
        <v>-6999</v>
      </c>
      <c r="G56" s="8">
        <v>189.89</v>
      </c>
      <c r="H56" s="8">
        <v>190.77</v>
      </c>
      <c r="I56" s="8">
        <v>201.85</v>
      </c>
      <c r="J56" s="8">
        <v>194.45</v>
      </c>
      <c r="K56" s="8">
        <v>445.78</v>
      </c>
      <c r="L56" s="8">
        <v>445.78</v>
      </c>
      <c r="M56" s="8">
        <v>748.22</v>
      </c>
      <c r="N56" s="8">
        <v>0</v>
      </c>
      <c r="O56" s="8">
        <v>259</v>
      </c>
      <c r="P56" s="8">
        <v>254.3</v>
      </c>
      <c r="Q56" s="8">
        <v>228.24</v>
      </c>
      <c r="R56" s="8">
        <v>232.84</v>
      </c>
      <c r="S56" s="8">
        <v>21316.504</v>
      </c>
      <c r="T56" s="8">
        <v>9260.352</v>
      </c>
      <c r="U56" s="8">
        <v>1929.556</v>
      </c>
      <c r="V56" s="8">
        <v>15484.748</v>
      </c>
      <c r="W56" s="8">
        <v>17414.304</v>
      </c>
      <c r="X56" s="8">
        <v>-1091.57</v>
      </c>
      <c r="Y56" s="8">
        <v>49.963</v>
      </c>
      <c r="Z56" s="8">
        <v>19214.012</v>
      </c>
      <c r="AA56" s="8">
        <v>817.203</v>
      </c>
      <c r="AB56" s="8">
        <v>903.18</v>
      </c>
      <c r="AC56" s="8" t="s">
        <v>135</v>
      </c>
      <c r="AD56" s="9">
        <v>-4631.3223</v>
      </c>
      <c r="AE56" s="8">
        <v>0</v>
      </c>
      <c r="AF56" s="8">
        <v>255.56</v>
      </c>
      <c r="AG56" s="8">
        <v>255.56</v>
      </c>
      <c r="AH56" s="8">
        <v>0</v>
      </c>
      <c r="AI56" s="8">
        <v>244.45</v>
      </c>
      <c r="AJ56" s="8">
        <v>244.45</v>
      </c>
      <c r="AK56" s="8">
        <v>9378</v>
      </c>
      <c r="AL56" s="8">
        <v>20119.9</v>
      </c>
      <c r="AM56" s="8">
        <v>29497.9</v>
      </c>
      <c r="AN56" s="8">
        <v>23177.47</v>
      </c>
      <c r="AO56" s="8">
        <v>2834.12</v>
      </c>
      <c r="AP56" s="8">
        <v>20343.35</v>
      </c>
      <c r="AQ56" s="8">
        <v>26.41</v>
      </c>
      <c r="AR56" s="8">
        <v>19.51</v>
      </c>
      <c r="AS56" s="8"/>
      <c r="AT56" s="8"/>
      <c r="AU56" s="8">
        <v>256</v>
      </c>
      <c r="AV56" s="16">
        <v>256</v>
      </c>
      <c r="AW56" s="9">
        <v>244.44</v>
      </c>
      <c r="AX56" s="9">
        <v>255.56</v>
      </c>
      <c r="AY56" s="9">
        <v>251</v>
      </c>
      <c r="AZ56" s="20">
        <v>251</v>
      </c>
      <c r="BA56" s="9">
        <v>244.44</v>
      </c>
      <c r="BB56" s="9">
        <v>255.56</v>
      </c>
      <c r="BC56" s="8"/>
      <c r="BD56" s="8"/>
      <c r="BE56" s="24">
        <f t="shared" si="0"/>
        <v>244.44</v>
      </c>
      <c r="BF56" s="24">
        <f t="shared" ref="BF56:BH56" si="120">AH56</f>
        <v>0</v>
      </c>
      <c r="BG56" s="24">
        <f t="shared" si="120"/>
        <v>244.45</v>
      </c>
      <c r="BH56" s="24">
        <f t="shared" si="120"/>
        <v>244.45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244.45</v>
      </c>
      <c r="BM56" s="23">
        <f t="shared" si="2"/>
        <v>255.56</v>
      </c>
      <c r="BN56" s="23">
        <f t="shared" ref="BN56:BP56" si="121">AE56</f>
        <v>0</v>
      </c>
      <c r="BO56" s="23">
        <f t="shared" si="121"/>
        <v>255.56</v>
      </c>
      <c r="BP56" s="23">
        <f t="shared" si="121"/>
        <v>255.56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255.56</v>
      </c>
    </row>
    <row r="57" s="2" customFormat="1" spans="1:72">
      <c r="A57" s="8">
        <v>21258.44</v>
      </c>
      <c r="B57" s="8">
        <v>-9264</v>
      </c>
      <c r="C57" s="8">
        <v>15687.94</v>
      </c>
      <c r="D57" s="8">
        <v>15462.45</v>
      </c>
      <c r="E57" s="8">
        <v>26.13</v>
      </c>
      <c r="F57" s="9">
        <v>-6999</v>
      </c>
      <c r="G57" s="8">
        <v>189.89</v>
      </c>
      <c r="H57" s="8">
        <v>190.77</v>
      </c>
      <c r="I57" s="8">
        <v>197.73</v>
      </c>
      <c r="J57" s="8">
        <v>197.27</v>
      </c>
      <c r="K57" s="8">
        <v>445.08</v>
      </c>
      <c r="L57" s="8">
        <v>448.34</v>
      </c>
      <c r="M57" s="8">
        <v>749.05</v>
      </c>
      <c r="N57" s="8">
        <v>0</v>
      </c>
      <c r="O57" s="8">
        <v>256.8</v>
      </c>
      <c r="P57" s="8">
        <v>253.4</v>
      </c>
      <c r="Q57" s="8">
        <v>229.04</v>
      </c>
      <c r="R57" s="8">
        <v>228.35</v>
      </c>
      <c r="S57" s="8">
        <v>21418.246</v>
      </c>
      <c r="T57" s="8">
        <v>9166.061</v>
      </c>
      <c r="U57" s="8">
        <v>2284.731</v>
      </c>
      <c r="V57" s="8">
        <v>15167.316</v>
      </c>
      <c r="W57" s="8">
        <v>17452.047</v>
      </c>
      <c r="X57" s="8">
        <v>-1084.62</v>
      </c>
      <c r="Y57" s="8">
        <v>49.962</v>
      </c>
      <c r="Z57" s="8">
        <v>19203.73</v>
      </c>
      <c r="AA57" s="8">
        <v>694.664</v>
      </c>
      <c r="AB57" s="8">
        <v>901.82</v>
      </c>
      <c r="AC57" s="8" t="s">
        <v>135</v>
      </c>
      <c r="AD57" s="9">
        <v>-4639.867</v>
      </c>
      <c r="AE57" s="8">
        <v>0</v>
      </c>
      <c r="AF57" s="8">
        <v>255.56</v>
      </c>
      <c r="AG57" s="8">
        <v>255.56</v>
      </c>
      <c r="AH57" s="8">
        <v>0</v>
      </c>
      <c r="AI57" s="8">
        <v>244.45</v>
      </c>
      <c r="AJ57" s="8">
        <v>244.45</v>
      </c>
      <c r="AK57" s="8">
        <v>9361</v>
      </c>
      <c r="AL57" s="8">
        <v>20336.3</v>
      </c>
      <c r="AM57" s="8">
        <v>29697.3</v>
      </c>
      <c r="AN57" s="8">
        <v>22778.75</v>
      </c>
      <c r="AO57" s="8">
        <v>3027.12</v>
      </c>
      <c r="AP57" s="8">
        <v>19751.63</v>
      </c>
      <c r="AQ57" s="8">
        <v>26.13</v>
      </c>
      <c r="AR57" s="8">
        <v>19.72</v>
      </c>
      <c r="AS57" s="8"/>
      <c r="AT57" s="8"/>
      <c r="AU57" s="8">
        <v>256</v>
      </c>
      <c r="AV57" s="16">
        <v>256</v>
      </c>
      <c r="AW57" s="9">
        <v>244.44</v>
      </c>
      <c r="AX57" s="9">
        <v>255.56</v>
      </c>
      <c r="AY57" s="9">
        <v>251</v>
      </c>
      <c r="AZ57" s="20">
        <v>251</v>
      </c>
      <c r="BA57" s="9">
        <v>244.44</v>
      </c>
      <c r="BB57" s="9">
        <v>255.56</v>
      </c>
      <c r="BC57" s="8"/>
      <c r="BD57" s="8"/>
      <c r="BE57" s="24">
        <f t="shared" si="0"/>
        <v>244.44</v>
      </c>
      <c r="BF57" s="24">
        <f t="shared" ref="BF57:BH57" si="122">AH57</f>
        <v>0</v>
      </c>
      <c r="BG57" s="24">
        <f t="shared" si="122"/>
        <v>244.45</v>
      </c>
      <c r="BH57" s="24">
        <f t="shared" si="122"/>
        <v>244.45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244.45</v>
      </c>
      <c r="BM57" s="23">
        <f t="shared" si="2"/>
        <v>255.56</v>
      </c>
      <c r="BN57" s="23">
        <f t="shared" ref="BN57:BP57" si="123">AE57</f>
        <v>0</v>
      </c>
      <c r="BO57" s="23">
        <f t="shared" si="123"/>
        <v>255.56</v>
      </c>
      <c r="BP57" s="23">
        <f t="shared" si="123"/>
        <v>255.56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255.56</v>
      </c>
    </row>
    <row r="58" s="2" customFormat="1" spans="1:72">
      <c r="A58" s="8">
        <v>21425.69</v>
      </c>
      <c r="B58" s="8">
        <v>-9369</v>
      </c>
      <c r="C58" s="8">
        <v>15666.31</v>
      </c>
      <c r="D58" s="8">
        <v>15520.57</v>
      </c>
      <c r="E58" s="8">
        <v>25.81</v>
      </c>
      <c r="F58" s="9">
        <v>-7000</v>
      </c>
      <c r="G58" s="8">
        <v>190.77</v>
      </c>
      <c r="H58" s="8">
        <v>189.89</v>
      </c>
      <c r="I58" s="8">
        <v>197.9</v>
      </c>
      <c r="J58" s="8">
        <v>196.56</v>
      </c>
      <c r="K58" s="8">
        <v>446.24</v>
      </c>
      <c r="L58" s="8">
        <v>448.57</v>
      </c>
      <c r="M58" s="8">
        <v>750.69</v>
      </c>
      <c r="N58" s="8">
        <v>0</v>
      </c>
      <c r="O58" s="8">
        <v>258.3</v>
      </c>
      <c r="P58" s="8">
        <v>254.4</v>
      </c>
      <c r="Q58" s="8">
        <v>229.09</v>
      </c>
      <c r="R58" s="8">
        <v>229.09</v>
      </c>
      <c r="S58" s="8">
        <v>21739.395</v>
      </c>
      <c r="T58" s="8">
        <v>9414.33</v>
      </c>
      <c r="U58" s="8">
        <v>2941.82</v>
      </c>
      <c r="V58" s="8">
        <v>14902.711</v>
      </c>
      <c r="W58" s="8">
        <v>17844.531</v>
      </c>
      <c r="X58" s="8">
        <v>-1088.7</v>
      </c>
      <c r="Y58" s="8">
        <v>49.967</v>
      </c>
      <c r="Z58" s="8">
        <v>19299.613</v>
      </c>
      <c r="AA58" s="8">
        <v>752.445</v>
      </c>
      <c r="AB58" s="8">
        <v>906.75</v>
      </c>
      <c r="AC58" s="8" t="s">
        <v>135</v>
      </c>
      <c r="AD58" s="9">
        <v>-4624.879</v>
      </c>
      <c r="AE58" s="8">
        <v>0</v>
      </c>
      <c r="AF58" s="8">
        <v>255.56</v>
      </c>
      <c r="AG58" s="8">
        <v>255.56</v>
      </c>
      <c r="AH58" s="8">
        <v>0</v>
      </c>
      <c r="AI58" s="8">
        <v>244.45</v>
      </c>
      <c r="AJ58" s="8">
        <v>244.45</v>
      </c>
      <c r="AK58" s="8">
        <v>9223</v>
      </c>
      <c r="AL58" s="8">
        <v>20588.8</v>
      </c>
      <c r="AM58" s="8">
        <v>29811.8</v>
      </c>
      <c r="AN58" s="8">
        <v>22280.77</v>
      </c>
      <c r="AO58" s="8">
        <v>3206.11</v>
      </c>
      <c r="AP58" s="8">
        <v>19074.66</v>
      </c>
      <c r="AQ58" s="8">
        <v>25.81</v>
      </c>
      <c r="AR58" s="8">
        <v>18.89</v>
      </c>
      <c r="AS58" s="8"/>
      <c r="AT58" s="8"/>
      <c r="AU58" s="8">
        <v>256</v>
      </c>
      <c r="AV58" s="16">
        <v>256</v>
      </c>
      <c r="AW58" s="9">
        <v>244.44</v>
      </c>
      <c r="AX58" s="9">
        <v>255.56</v>
      </c>
      <c r="AY58" s="9">
        <v>251</v>
      </c>
      <c r="AZ58" s="20">
        <v>251</v>
      </c>
      <c r="BA58" s="9">
        <v>244.44</v>
      </c>
      <c r="BB58" s="9">
        <v>255.56</v>
      </c>
      <c r="BC58" s="8"/>
      <c r="BD58" s="8"/>
      <c r="BE58" s="24">
        <f t="shared" si="0"/>
        <v>244.44</v>
      </c>
      <c r="BF58" s="24">
        <f t="shared" ref="BF58:BH58" si="124">AH58</f>
        <v>0</v>
      </c>
      <c r="BG58" s="24">
        <f t="shared" si="124"/>
        <v>244.45</v>
      </c>
      <c r="BH58" s="24">
        <f t="shared" si="124"/>
        <v>244.45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244.45</v>
      </c>
      <c r="BM58" s="23">
        <f t="shared" si="2"/>
        <v>255.56</v>
      </c>
      <c r="BN58" s="23">
        <f t="shared" ref="BN58:BP58" si="125">AE58</f>
        <v>0</v>
      </c>
      <c r="BO58" s="23">
        <f t="shared" si="125"/>
        <v>255.56</v>
      </c>
      <c r="BP58" s="23">
        <f t="shared" si="125"/>
        <v>255.56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255.56</v>
      </c>
    </row>
    <row r="59" s="2" customFormat="1" spans="1:72">
      <c r="A59" s="8">
        <v>21875.8</v>
      </c>
      <c r="B59" s="8">
        <v>-9572</v>
      </c>
      <c r="C59" s="8">
        <v>15666.23</v>
      </c>
      <c r="D59" s="8">
        <v>15868.98</v>
      </c>
      <c r="E59" s="8">
        <v>25.42</v>
      </c>
      <c r="F59" s="9">
        <v>-7000</v>
      </c>
      <c r="G59" s="8">
        <v>189.89</v>
      </c>
      <c r="H59" s="8">
        <v>189.05</v>
      </c>
      <c r="I59" s="8">
        <v>197.51</v>
      </c>
      <c r="J59" s="8">
        <v>197.42</v>
      </c>
      <c r="K59" s="8">
        <v>446.24</v>
      </c>
      <c r="L59" s="8">
        <v>449.73</v>
      </c>
      <c r="M59" s="8">
        <v>747.81</v>
      </c>
      <c r="N59" s="8">
        <v>0</v>
      </c>
      <c r="O59" s="8">
        <v>255.8</v>
      </c>
      <c r="P59" s="8">
        <v>252.4</v>
      </c>
      <c r="Q59" s="8">
        <v>228.61</v>
      </c>
      <c r="R59" s="8">
        <v>228.83</v>
      </c>
      <c r="S59" s="8">
        <v>22212.016</v>
      </c>
      <c r="T59" s="8">
        <v>9444.652</v>
      </c>
      <c r="U59" s="8">
        <v>3742.754</v>
      </c>
      <c r="V59" s="8">
        <v>14619.675</v>
      </c>
      <c r="W59" s="8">
        <v>18362.429</v>
      </c>
      <c r="X59" s="8">
        <v>-1089.15</v>
      </c>
      <c r="Y59" s="8">
        <v>50.003</v>
      </c>
      <c r="Z59" s="8">
        <v>19317.668</v>
      </c>
      <c r="AA59" s="8">
        <v>719.711</v>
      </c>
      <c r="AB59" s="8">
        <v>906.66</v>
      </c>
      <c r="AC59" s="8" t="s">
        <v>135</v>
      </c>
      <c r="AD59" s="9">
        <v>-4640.287</v>
      </c>
      <c r="AE59" s="8">
        <v>0</v>
      </c>
      <c r="AF59" s="8">
        <v>255.56</v>
      </c>
      <c r="AG59" s="8">
        <v>255.56</v>
      </c>
      <c r="AH59" s="8">
        <v>0</v>
      </c>
      <c r="AI59" s="8">
        <v>244.45</v>
      </c>
      <c r="AJ59" s="8">
        <v>244.45</v>
      </c>
      <c r="AK59" s="8">
        <v>8927</v>
      </c>
      <c r="AL59" s="8">
        <v>20877.4</v>
      </c>
      <c r="AM59" s="8">
        <v>29804.4</v>
      </c>
      <c r="AN59" s="8">
        <v>21713.32</v>
      </c>
      <c r="AO59" s="8">
        <v>3399.78</v>
      </c>
      <c r="AP59" s="8">
        <v>18313.54</v>
      </c>
      <c r="AQ59" s="8">
        <v>25.42</v>
      </c>
      <c r="AR59" s="8">
        <v>18.45</v>
      </c>
      <c r="AS59" s="8"/>
      <c r="AT59" s="8"/>
      <c r="AU59" s="8">
        <v>256</v>
      </c>
      <c r="AV59" s="16">
        <v>256</v>
      </c>
      <c r="AW59" s="9">
        <v>244.44</v>
      </c>
      <c r="AX59" s="9">
        <v>255.56</v>
      </c>
      <c r="AY59" s="9">
        <v>251</v>
      </c>
      <c r="AZ59" s="20">
        <v>251</v>
      </c>
      <c r="BA59" s="9">
        <v>244.44</v>
      </c>
      <c r="BB59" s="9">
        <v>255.56</v>
      </c>
      <c r="BC59" s="8"/>
      <c r="BD59" s="8"/>
      <c r="BE59" s="24">
        <f t="shared" si="0"/>
        <v>244.44</v>
      </c>
      <c r="BF59" s="24">
        <f t="shared" ref="BF59:BH59" si="126">AH59</f>
        <v>0</v>
      </c>
      <c r="BG59" s="24">
        <f t="shared" si="126"/>
        <v>244.45</v>
      </c>
      <c r="BH59" s="24">
        <f t="shared" si="126"/>
        <v>244.45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244.45</v>
      </c>
      <c r="BM59" s="23">
        <f t="shared" si="2"/>
        <v>255.56</v>
      </c>
      <c r="BN59" s="23">
        <f t="shared" ref="BN59:BP59" si="127">AE59</f>
        <v>0</v>
      </c>
      <c r="BO59" s="23">
        <f t="shared" si="127"/>
        <v>255.56</v>
      </c>
      <c r="BP59" s="23">
        <f t="shared" si="127"/>
        <v>255.56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255.56</v>
      </c>
    </row>
    <row r="60" s="2" customFormat="1" spans="1:72">
      <c r="A60" s="8">
        <v>22438.22</v>
      </c>
      <c r="B60" s="8">
        <v>-9501</v>
      </c>
      <c r="C60" s="8">
        <v>15672.05</v>
      </c>
      <c r="D60" s="8">
        <v>16582.94</v>
      </c>
      <c r="E60" s="8">
        <v>24.86</v>
      </c>
      <c r="F60" s="9">
        <v>-7000</v>
      </c>
      <c r="G60" s="8">
        <v>189.89</v>
      </c>
      <c r="H60" s="8">
        <v>189.05</v>
      </c>
      <c r="I60" s="8">
        <v>198.05</v>
      </c>
      <c r="J60" s="8">
        <v>197.71</v>
      </c>
      <c r="K60" s="8">
        <v>444.38</v>
      </c>
      <c r="L60" s="8">
        <v>449.03</v>
      </c>
      <c r="M60" s="8">
        <v>752.75</v>
      </c>
      <c r="N60" s="8">
        <v>0</v>
      </c>
      <c r="O60" s="8">
        <v>258</v>
      </c>
      <c r="P60" s="8">
        <v>252.4</v>
      </c>
      <c r="Q60" s="8">
        <v>229.25</v>
      </c>
      <c r="R60" s="8">
        <v>229.14</v>
      </c>
      <c r="S60" s="8">
        <v>22632.047</v>
      </c>
      <c r="T60" s="8">
        <v>9522.746</v>
      </c>
      <c r="U60" s="8">
        <v>4034.983</v>
      </c>
      <c r="V60" s="8">
        <v>14219.765</v>
      </c>
      <c r="W60" s="8">
        <v>18254.749</v>
      </c>
      <c r="X60" s="8">
        <v>-1060.3</v>
      </c>
      <c r="Y60" s="8">
        <v>49.969</v>
      </c>
      <c r="Z60" s="8">
        <v>18812.537</v>
      </c>
      <c r="AA60" s="8">
        <v>1021.047</v>
      </c>
      <c r="AB60" s="8">
        <v>877.52</v>
      </c>
      <c r="AC60" s="8" t="s">
        <v>135</v>
      </c>
      <c r="AD60" s="9">
        <v>-4639.867</v>
      </c>
      <c r="AE60" s="8">
        <v>0</v>
      </c>
      <c r="AF60" s="8">
        <v>255.56</v>
      </c>
      <c r="AG60" s="8">
        <v>255.56</v>
      </c>
      <c r="AH60" s="8">
        <v>200</v>
      </c>
      <c r="AI60" s="8">
        <v>22.22</v>
      </c>
      <c r="AJ60" s="8">
        <v>222.22</v>
      </c>
      <c r="AK60" s="8">
        <v>8909</v>
      </c>
      <c r="AL60" s="8">
        <v>21202</v>
      </c>
      <c r="AM60" s="8">
        <v>30111</v>
      </c>
      <c r="AN60" s="8">
        <v>21076.5</v>
      </c>
      <c r="AO60" s="8">
        <v>3590.68</v>
      </c>
      <c r="AP60" s="8">
        <v>17485.82</v>
      </c>
      <c r="AQ60" s="8">
        <v>24.86</v>
      </c>
      <c r="AR60" s="8">
        <v>201.64</v>
      </c>
      <c r="AS60" s="8"/>
      <c r="AT60" s="8"/>
      <c r="AU60" s="8">
        <v>256</v>
      </c>
      <c r="AV60" s="16">
        <v>256</v>
      </c>
      <c r="AW60" s="9">
        <v>222.22</v>
      </c>
      <c r="AX60" s="9">
        <v>255.56</v>
      </c>
      <c r="AY60" s="9">
        <v>251</v>
      </c>
      <c r="AZ60" s="20">
        <v>251</v>
      </c>
      <c r="BA60" s="9">
        <v>222.22</v>
      </c>
      <c r="BB60" s="9">
        <v>255.56</v>
      </c>
      <c r="BC60" s="8"/>
      <c r="BD60" s="8"/>
      <c r="BE60" s="24">
        <f t="shared" si="0"/>
        <v>222.22</v>
      </c>
      <c r="BF60" s="24">
        <f t="shared" ref="BF60:BH60" si="128">AH60</f>
        <v>200</v>
      </c>
      <c r="BG60" s="24">
        <f t="shared" si="128"/>
        <v>22.22</v>
      </c>
      <c r="BH60" s="24">
        <f t="shared" si="128"/>
        <v>222.22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255.56</v>
      </c>
      <c r="BN60" s="23">
        <f t="shared" ref="BN60:BP60" si="129">AE60</f>
        <v>0</v>
      </c>
      <c r="BO60" s="23">
        <f t="shared" si="129"/>
        <v>255.56</v>
      </c>
      <c r="BP60" s="23">
        <f t="shared" si="129"/>
        <v>255.56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255.56</v>
      </c>
    </row>
    <row r="61" s="2" customFormat="1" spans="1:72">
      <c r="A61" s="8">
        <v>22835.75</v>
      </c>
      <c r="B61" s="8">
        <v>-9159</v>
      </c>
      <c r="C61" s="8">
        <v>15671.35</v>
      </c>
      <c r="D61" s="8">
        <v>16618.88</v>
      </c>
      <c r="E61" s="8">
        <v>24.6</v>
      </c>
      <c r="F61" s="9">
        <v>-6999</v>
      </c>
      <c r="G61" s="8">
        <v>189.05</v>
      </c>
      <c r="H61" s="8">
        <v>189.89</v>
      </c>
      <c r="I61" s="8">
        <v>196.58</v>
      </c>
      <c r="J61" s="8">
        <v>196.95</v>
      </c>
      <c r="K61" s="8">
        <v>445.55</v>
      </c>
      <c r="L61" s="8">
        <v>448.1</v>
      </c>
      <c r="M61" s="8">
        <v>747.4</v>
      </c>
      <c r="N61" s="8">
        <v>0</v>
      </c>
      <c r="O61" s="8">
        <v>255.3</v>
      </c>
      <c r="P61" s="8">
        <v>252.1</v>
      </c>
      <c r="Q61" s="8">
        <v>230.46</v>
      </c>
      <c r="R61" s="8">
        <v>229.99</v>
      </c>
      <c r="S61" s="8">
        <v>23328.977</v>
      </c>
      <c r="T61" s="8">
        <v>9191.558</v>
      </c>
      <c r="U61" s="8">
        <v>4636.375</v>
      </c>
      <c r="V61" s="8">
        <v>14134.9</v>
      </c>
      <c r="W61" s="8">
        <v>18771.275</v>
      </c>
      <c r="X61" s="8">
        <v>-863.88</v>
      </c>
      <c r="Y61" s="8">
        <v>50</v>
      </c>
      <c r="Z61" s="8">
        <v>18950.807</v>
      </c>
      <c r="AA61" s="8">
        <v>1043.971</v>
      </c>
      <c r="AB61" s="8">
        <v>892.96</v>
      </c>
      <c r="AC61" s="8" t="s">
        <v>135</v>
      </c>
      <c r="AD61" s="9">
        <v>-4636.926</v>
      </c>
      <c r="AE61" s="8">
        <v>0</v>
      </c>
      <c r="AF61" s="8">
        <v>255.56</v>
      </c>
      <c r="AG61" s="8">
        <v>255.56</v>
      </c>
      <c r="AH61" s="8">
        <v>0</v>
      </c>
      <c r="AI61" s="8">
        <v>244.45</v>
      </c>
      <c r="AJ61" s="8">
        <v>244.45</v>
      </c>
      <c r="AK61" s="8">
        <v>9162</v>
      </c>
      <c r="AL61" s="8">
        <v>21238</v>
      </c>
      <c r="AM61" s="8">
        <v>30400</v>
      </c>
      <c r="AN61" s="8">
        <v>20412.06</v>
      </c>
      <c r="AO61" s="8">
        <v>3832.63</v>
      </c>
      <c r="AP61" s="8">
        <v>16579.43</v>
      </c>
      <c r="AQ61" s="8">
        <v>24.6</v>
      </c>
      <c r="AR61" s="8">
        <v>18.22</v>
      </c>
      <c r="AS61" s="8"/>
      <c r="AT61" s="8"/>
      <c r="AU61" s="8">
        <v>256</v>
      </c>
      <c r="AV61" s="16">
        <v>256</v>
      </c>
      <c r="AW61" s="9">
        <v>244.44</v>
      </c>
      <c r="AX61" s="9">
        <v>255.56</v>
      </c>
      <c r="AY61" s="9">
        <v>251</v>
      </c>
      <c r="AZ61" s="20">
        <v>251</v>
      </c>
      <c r="BA61" s="9">
        <v>244.44</v>
      </c>
      <c r="BB61" s="9">
        <v>255.56</v>
      </c>
      <c r="BC61" s="8"/>
      <c r="BD61" s="8"/>
      <c r="BE61" s="24">
        <f t="shared" si="0"/>
        <v>244.44</v>
      </c>
      <c r="BF61" s="24">
        <f t="shared" ref="BF61:BH61" si="130">AH61</f>
        <v>0</v>
      </c>
      <c r="BG61" s="24">
        <f t="shared" si="130"/>
        <v>244.45</v>
      </c>
      <c r="BH61" s="24">
        <f t="shared" si="130"/>
        <v>244.45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244.45</v>
      </c>
      <c r="BM61" s="23">
        <f t="shared" si="2"/>
        <v>255.56</v>
      </c>
      <c r="BN61" s="23">
        <f t="shared" ref="BN61:BP61" si="131">AE61</f>
        <v>0</v>
      </c>
      <c r="BO61" s="23">
        <f t="shared" si="131"/>
        <v>255.56</v>
      </c>
      <c r="BP61" s="23">
        <f t="shared" si="131"/>
        <v>255.56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255.56</v>
      </c>
    </row>
    <row r="62" s="2" customFormat="1" spans="1:72">
      <c r="A62" s="8">
        <v>23702.16</v>
      </c>
      <c r="B62" s="8">
        <v>-9132</v>
      </c>
      <c r="C62" s="8">
        <v>15677.68</v>
      </c>
      <c r="D62" s="8">
        <v>17077.23</v>
      </c>
      <c r="E62" s="8">
        <v>23.92</v>
      </c>
      <c r="F62" s="9">
        <v>-6998</v>
      </c>
      <c r="G62" s="8">
        <v>189.89</v>
      </c>
      <c r="H62" s="8">
        <v>190.77</v>
      </c>
      <c r="I62" s="8">
        <v>197.57</v>
      </c>
      <c r="J62" s="8">
        <v>197.37</v>
      </c>
      <c r="K62" s="8">
        <v>445.08</v>
      </c>
      <c r="L62" s="8">
        <v>449.03</v>
      </c>
      <c r="M62" s="8">
        <v>749.05</v>
      </c>
      <c r="N62" s="8">
        <v>0</v>
      </c>
      <c r="O62" s="8">
        <v>255.8</v>
      </c>
      <c r="P62" s="8">
        <v>253.5</v>
      </c>
      <c r="Q62" s="8">
        <v>227.13</v>
      </c>
      <c r="R62" s="8">
        <v>228.72</v>
      </c>
      <c r="S62" s="8">
        <v>23843.664</v>
      </c>
      <c r="T62" s="8">
        <v>9261.328</v>
      </c>
      <c r="U62" s="8">
        <v>5509.72</v>
      </c>
      <c r="V62" s="8">
        <v>13704.641</v>
      </c>
      <c r="W62" s="8">
        <v>19214.361</v>
      </c>
      <c r="X62" s="8">
        <v>-790.53</v>
      </c>
      <c r="Y62" s="8">
        <v>49.978</v>
      </c>
      <c r="Z62" s="8">
        <v>18920.531</v>
      </c>
      <c r="AA62" s="8">
        <v>1095.969</v>
      </c>
      <c r="AB62" s="8">
        <v>874.02</v>
      </c>
      <c r="AC62" s="8" t="s">
        <v>135</v>
      </c>
      <c r="AD62" s="9">
        <v>-4635.385</v>
      </c>
      <c r="AE62" s="8">
        <v>0</v>
      </c>
      <c r="AF62" s="8">
        <v>255.56</v>
      </c>
      <c r="AG62" s="8">
        <v>255.56</v>
      </c>
      <c r="AH62" s="8">
        <v>0</v>
      </c>
      <c r="AI62" s="8">
        <v>244.45</v>
      </c>
      <c r="AJ62" s="8">
        <v>244.45</v>
      </c>
      <c r="AK62" s="8">
        <v>9106</v>
      </c>
      <c r="AL62" s="8">
        <v>21862.1</v>
      </c>
      <c r="AM62" s="8">
        <v>30968.1</v>
      </c>
      <c r="AN62" s="8">
        <v>19656.76</v>
      </c>
      <c r="AO62" s="8">
        <v>4042.82</v>
      </c>
      <c r="AP62" s="8">
        <v>15613.94</v>
      </c>
      <c r="AQ62" s="8">
        <v>23.92</v>
      </c>
      <c r="AR62" s="8">
        <v>18.26</v>
      </c>
      <c r="AS62" s="8"/>
      <c r="AT62" s="8"/>
      <c r="AU62" s="8">
        <v>256</v>
      </c>
      <c r="AV62" s="16">
        <v>256</v>
      </c>
      <c r="AW62" s="9">
        <v>244.44</v>
      </c>
      <c r="AX62" s="9">
        <v>255.56</v>
      </c>
      <c r="AY62" s="9">
        <v>251</v>
      </c>
      <c r="AZ62" s="20">
        <v>251</v>
      </c>
      <c r="BA62" s="9">
        <v>244.44</v>
      </c>
      <c r="BB62" s="9">
        <v>255.56</v>
      </c>
      <c r="BC62" s="8"/>
      <c r="BD62" s="8"/>
      <c r="BE62" s="24">
        <f t="shared" si="0"/>
        <v>244.44</v>
      </c>
      <c r="BF62" s="24">
        <f t="shared" ref="BF62:BH62" si="132">AH62</f>
        <v>0</v>
      </c>
      <c r="BG62" s="24">
        <f t="shared" si="132"/>
        <v>244.45</v>
      </c>
      <c r="BH62" s="24">
        <f t="shared" si="132"/>
        <v>244.45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244.45</v>
      </c>
      <c r="BM62" s="23">
        <f t="shared" si="2"/>
        <v>255.56</v>
      </c>
      <c r="BN62" s="23">
        <f t="shared" ref="BN62:BP62" si="133">AE62</f>
        <v>0</v>
      </c>
      <c r="BO62" s="23">
        <f t="shared" si="133"/>
        <v>255.56</v>
      </c>
      <c r="BP62" s="23">
        <f t="shared" si="133"/>
        <v>255.56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255.56</v>
      </c>
    </row>
    <row r="63" s="2" customFormat="1" spans="1:72">
      <c r="A63" s="8">
        <v>24267.24</v>
      </c>
      <c r="B63" s="8">
        <v>-8937</v>
      </c>
      <c r="C63" s="8">
        <v>15695.52</v>
      </c>
      <c r="D63" s="8">
        <v>17367.2</v>
      </c>
      <c r="E63" s="8">
        <v>23.59</v>
      </c>
      <c r="F63" s="9">
        <v>-6998</v>
      </c>
      <c r="G63" s="8">
        <v>189.89</v>
      </c>
      <c r="H63" s="8">
        <v>190.77</v>
      </c>
      <c r="I63" s="8">
        <v>197.7</v>
      </c>
      <c r="J63" s="8">
        <v>197.5</v>
      </c>
      <c r="K63" s="8">
        <v>446.94</v>
      </c>
      <c r="L63" s="8">
        <v>448.34</v>
      </c>
      <c r="M63" s="8">
        <v>748.22</v>
      </c>
      <c r="N63" s="8">
        <v>0</v>
      </c>
      <c r="O63" s="8">
        <v>256.2</v>
      </c>
      <c r="P63" s="8">
        <v>253.4</v>
      </c>
      <c r="Q63" s="8">
        <v>227.77</v>
      </c>
      <c r="R63" s="8">
        <v>227.29</v>
      </c>
      <c r="S63" s="8">
        <v>24247.564</v>
      </c>
      <c r="T63" s="8">
        <v>8902.123</v>
      </c>
      <c r="U63" s="8">
        <v>6215.515</v>
      </c>
      <c r="V63" s="8">
        <v>12910.873</v>
      </c>
      <c r="W63" s="8">
        <v>19126.388</v>
      </c>
      <c r="X63" s="8">
        <v>-790.13</v>
      </c>
      <c r="Y63" s="8">
        <v>50.008</v>
      </c>
      <c r="Z63" s="8">
        <v>18837.432</v>
      </c>
      <c r="AA63" s="8">
        <v>1193.815</v>
      </c>
      <c r="AB63" s="8">
        <v>877.63</v>
      </c>
      <c r="AC63" s="8" t="s">
        <v>135</v>
      </c>
      <c r="AD63" s="9">
        <v>-4629.7812</v>
      </c>
      <c r="AE63" s="8">
        <v>0</v>
      </c>
      <c r="AF63" s="8">
        <v>255.56</v>
      </c>
      <c r="AG63" s="8">
        <v>255.56</v>
      </c>
      <c r="AH63" s="8">
        <v>220</v>
      </c>
      <c r="AI63" s="8">
        <v>0</v>
      </c>
      <c r="AJ63" s="8">
        <v>220</v>
      </c>
      <c r="AK63" s="8">
        <v>8899</v>
      </c>
      <c r="AL63" s="8">
        <v>22333.9</v>
      </c>
      <c r="AM63" s="8">
        <v>31232.9</v>
      </c>
      <c r="AN63" s="8">
        <v>18850.48</v>
      </c>
      <c r="AO63" s="8">
        <v>4269.61</v>
      </c>
      <c r="AP63" s="8">
        <v>14580.87</v>
      </c>
      <c r="AQ63" s="8">
        <v>23.59</v>
      </c>
      <c r="AR63" s="8">
        <v>220</v>
      </c>
      <c r="AS63" s="8"/>
      <c r="AT63" s="8"/>
      <c r="AU63" s="8">
        <v>256</v>
      </c>
      <c r="AV63" s="16">
        <v>256</v>
      </c>
      <c r="AW63" s="9">
        <v>220</v>
      </c>
      <c r="AX63" s="9">
        <v>255.56</v>
      </c>
      <c r="AY63" s="9">
        <v>251</v>
      </c>
      <c r="AZ63" s="20">
        <v>251</v>
      </c>
      <c r="BA63" s="9">
        <v>220</v>
      </c>
      <c r="BB63" s="9">
        <v>255.56</v>
      </c>
      <c r="BC63" s="8"/>
      <c r="BD63" s="8"/>
      <c r="BE63" s="24">
        <f t="shared" si="0"/>
        <v>220</v>
      </c>
      <c r="BF63" s="24">
        <f t="shared" ref="BF63:BH63" si="134">AH63</f>
        <v>220</v>
      </c>
      <c r="BG63" s="24">
        <f t="shared" si="134"/>
        <v>0</v>
      </c>
      <c r="BH63" s="24">
        <f t="shared" si="134"/>
        <v>220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255.56</v>
      </c>
      <c r="BN63" s="23">
        <f t="shared" ref="BN63:BP63" si="135">AE63</f>
        <v>0</v>
      </c>
      <c r="BO63" s="23">
        <f t="shared" si="135"/>
        <v>255.56</v>
      </c>
      <c r="BP63" s="23">
        <f t="shared" si="135"/>
        <v>255.56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255.56</v>
      </c>
    </row>
    <row r="64" s="2" customFormat="1" spans="1:72">
      <c r="A64" s="8">
        <v>24683.01</v>
      </c>
      <c r="B64" s="8">
        <v>-8747</v>
      </c>
      <c r="C64" s="8">
        <v>15680.07</v>
      </c>
      <c r="D64" s="8">
        <v>17598.93</v>
      </c>
      <c r="E64" s="8">
        <v>23.44</v>
      </c>
      <c r="F64" s="9">
        <v>-6996</v>
      </c>
      <c r="G64" s="8">
        <v>190.77</v>
      </c>
      <c r="H64" s="8">
        <v>190.77</v>
      </c>
      <c r="I64" s="8">
        <v>198.22</v>
      </c>
      <c r="J64" s="8">
        <v>198.03</v>
      </c>
      <c r="K64" s="8">
        <v>445.08</v>
      </c>
      <c r="L64" s="8">
        <v>447.17</v>
      </c>
      <c r="M64" s="8">
        <v>749.05</v>
      </c>
      <c r="N64" s="8">
        <v>0</v>
      </c>
      <c r="O64" s="8">
        <v>255.9</v>
      </c>
      <c r="P64" s="8">
        <v>253</v>
      </c>
      <c r="Q64" s="8">
        <v>227.4</v>
      </c>
      <c r="R64" s="8">
        <v>227.87</v>
      </c>
      <c r="S64" s="8">
        <v>25051.19</v>
      </c>
      <c r="T64" s="8">
        <v>8583.764</v>
      </c>
      <c r="U64" s="8">
        <v>7062.565</v>
      </c>
      <c r="V64" s="8">
        <v>12787.854</v>
      </c>
      <c r="W64" s="8">
        <v>19850.419</v>
      </c>
      <c r="X64" s="8">
        <v>-225.13</v>
      </c>
      <c r="Y64" s="8">
        <v>49.995</v>
      </c>
      <c r="Z64" s="8">
        <v>19124.572</v>
      </c>
      <c r="AA64" s="8">
        <v>964.068</v>
      </c>
      <c r="AB64" s="8">
        <v>873.47</v>
      </c>
      <c r="AC64" s="8" t="s">
        <v>135</v>
      </c>
      <c r="AD64" s="9">
        <v>-4633.5635</v>
      </c>
      <c r="AE64" s="8">
        <v>0</v>
      </c>
      <c r="AF64" s="8">
        <v>255.56</v>
      </c>
      <c r="AG64" s="8">
        <v>255.56</v>
      </c>
      <c r="AH64" s="8">
        <v>230</v>
      </c>
      <c r="AI64" s="8">
        <v>0</v>
      </c>
      <c r="AJ64" s="8">
        <v>230</v>
      </c>
      <c r="AK64" s="8">
        <v>8693</v>
      </c>
      <c r="AL64" s="8">
        <v>22901.9</v>
      </c>
      <c r="AM64" s="8">
        <v>31594.9</v>
      </c>
      <c r="AN64" s="8">
        <v>17950.14</v>
      </c>
      <c r="AO64" s="8">
        <v>4512.08</v>
      </c>
      <c r="AP64" s="8">
        <v>13438.06</v>
      </c>
      <c r="AQ64" s="8">
        <v>23.44</v>
      </c>
      <c r="AR64" s="8">
        <v>230</v>
      </c>
      <c r="AS64" s="8"/>
      <c r="AT64" s="8"/>
      <c r="AU64" s="8">
        <v>256</v>
      </c>
      <c r="AV64" s="16">
        <v>256</v>
      </c>
      <c r="AW64" s="9">
        <v>230</v>
      </c>
      <c r="AX64" s="9">
        <v>255.56</v>
      </c>
      <c r="AY64" s="9">
        <v>251</v>
      </c>
      <c r="AZ64" s="20">
        <v>251</v>
      </c>
      <c r="BA64" s="9">
        <v>230</v>
      </c>
      <c r="BB64" s="9">
        <v>255.56</v>
      </c>
      <c r="BC64" s="8"/>
      <c r="BD64" s="8"/>
      <c r="BE64" s="24">
        <f t="shared" si="0"/>
        <v>230</v>
      </c>
      <c r="BF64" s="24">
        <f t="shared" ref="BF64:BH64" si="136">AH64</f>
        <v>230</v>
      </c>
      <c r="BG64" s="24">
        <f t="shared" si="136"/>
        <v>0</v>
      </c>
      <c r="BH64" s="24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255.56</v>
      </c>
      <c r="BN64" s="23">
        <f t="shared" ref="BN64:BP64" si="137">AE64</f>
        <v>0</v>
      </c>
      <c r="BO64" s="23">
        <f t="shared" si="137"/>
        <v>255.56</v>
      </c>
      <c r="BP64" s="23">
        <f t="shared" si="137"/>
        <v>255.56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255.56</v>
      </c>
    </row>
    <row r="65" s="2" customFormat="1" spans="1:72">
      <c r="A65" s="8">
        <v>25176.48</v>
      </c>
      <c r="B65" s="8">
        <v>-8555</v>
      </c>
      <c r="C65" s="8">
        <v>15969.28</v>
      </c>
      <c r="D65" s="8">
        <v>17144.3</v>
      </c>
      <c r="E65" s="8">
        <v>23.79</v>
      </c>
      <c r="F65" s="9">
        <v>-6994</v>
      </c>
      <c r="G65" s="8">
        <v>190.77</v>
      </c>
      <c r="H65" s="8">
        <v>189.05</v>
      </c>
      <c r="I65" s="8">
        <v>197.53</v>
      </c>
      <c r="J65" s="8">
        <v>198.01</v>
      </c>
      <c r="K65" s="8">
        <v>443.22</v>
      </c>
      <c r="L65" s="8">
        <v>445.08</v>
      </c>
      <c r="M65" s="8">
        <v>748.22</v>
      </c>
      <c r="N65" s="8">
        <v>0</v>
      </c>
      <c r="O65" s="8">
        <v>256.7</v>
      </c>
      <c r="P65" s="8">
        <v>253.5</v>
      </c>
      <c r="Q65" s="8">
        <v>228.93</v>
      </c>
      <c r="R65" s="8">
        <v>227.77</v>
      </c>
      <c r="S65" s="8">
        <v>25078.441</v>
      </c>
      <c r="T65" s="8">
        <v>8618.937</v>
      </c>
      <c r="U65" s="8">
        <v>7481.082</v>
      </c>
      <c r="V65" s="8">
        <v>11661.718</v>
      </c>
      <c r="W65" s="8">
        <v>19142.799</v>
      </c>
      <c r="X65" s="8">
        <v>57.62</v>
      </c>
      <c r="Y65" s="8">
        <v>49.968</v>
      </c>
      <c r="Z65" s="8">
        <v>18825.979</v>
      </c>
      <c r="AA65" s="8">
        <v>1315.615</v>
      </c>
      <c r="AB65" s="8">
        <v>870.27</v>
      </c>
      <c r="AC65" s="8" t="s">
        <v>135</v>
      </c>
      <c r="AD65" s="9">
        <v>-4644.7695</v>
      </c>
      <c r="AE65" s="8">
        <v>0</v>
      </c>
      <c r="AF65" s="8">
        <v>255.56</v>
      </c>
      <c r="AG65" s="8">
        <v>255.56</v>
      </c>
      <c r="AH65" s="8">
        <v>240</v>
      </c>
      <c r="AI65" s="8">
        <v>0</v>
      </c>
      <c r="AJ65" s="8">
        <v>240</v>
      </c>
      <c r="AK65" s="8">
        <v>8486</v>
      </c>
      <c r="AL65" s="8">
        <v>23565.1</v>
      </c>
      <c r="AM65" s="8">
        <v>32051.1</v>
      </c>
      <c r="AN65" s="8">
        <v>17032.06</v>
      </c>
      <c r="AO65" s="8">
        <v>4797.22</v>
      </c>
      <c r="AP65" s="8">
        <v>12234.84</v>
      </c>
      <c r="AQ65" s="8">
        <v>23.79</v>
      </c>
      <c r="AR65" s="8">
        <v>240</v>
      </c>
      <c r="AS65" s="8"/>
      <c r="AT65" s="8"/>
      <c r="AU65" s="8">
        <v>256</v>
      </c>
      <c r="AV65" s="16">
        <v>256</v>
      </c>
      <c r="AW65" s="9">
        <v>240</v>
      </c>
      <c r="AX65" s="9">
        <v>255.56</v>
      </c>
      <c r="AY65" s="9">
        <v>251</v>
      </c>
      <c r="AZ65" s="20">
        <v>251</v>
      </c>
      <c r="BA65" s="9">
        <v>240</v>
      </c>
      <c r="BB65" s="9">
        <v>255.56</v>
      </c>
      <c r="BC65" s="8"/>
      <c r="BD65" s="8"/>
      <c r="BE65" s="24">
        <f t="shared" ref="BE65:BE97" si="138">AW65</f>
        <v>240</v>
      </c>
      <c r="BF65" s="24">
        <f t="shared" ref="BF65:BH65" si="139">AH65</f>
        <v>240</v>
      </c>
      <c r="BG65" s="24">
        <f t="shared" si="139"/>
        <v>0</v>
      </c>
      <c r="BH65" s="24">
        <f t="shared" si="139"/>
        <v>240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255.56</v>
      </c>
      <c r="BN65" s="23">
        <f t="shared" ref="BN65:BP65" si="141">AE65</f>
        <v>0</v>
      </c>
      <c r="BO65" s="23">
        <f t="shared" si="141"/>
        <v>255.56</v>
      </c>
      <c r="BP65" s="23">
        <f t="shared" si="141"/>
        <v>255.56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255.56</v>
      </c>
    </row>
    <row r="66" s="2" customFormat="1" spans="1:72">
      <c r="A66" s="2">
        <v>25585.28</v>
      </c>
      <c r="B66" s="2">
        <v>-8608.54</v>
      </c>
      <c r="C66" s="2">
        <v>16460.71</v>
      </c>
      <c r="D66" s="2">
        <v>16917.31</v>
      </c>
      <c r="E66" s="2">
        <v>22.25</v>
      </c>
      <c r="F66" s="7">
        <v>-6992</v>
      </c>
      <c r="G66" s="2">
        <v>190.77</v>
      </c>
      <c r="H66" s="2">
        <v>190.77</v>
      </c>
      <c r="I66" s="2">
        <v>202.42</v>
      </c>
      <c r="J66" s="2">
        <v>196.92</v>
      </c>
      <c r="K66" s="2">
        <v>445.08</v>
      </c>
      <c r="L66" s="2">
        <v>447.64</v>
      </c>
      <c r="M66" s="2">
        <v>750.69</v>
      </c>
      <c r="N66" s="2">
        <v>0</v>
      </c>
      <c r="O66" s="2">
        <v>257</v>
      </c>
      <c r="P66" s="2">
        <v>253.3</v>
      </c>
      <c r="Q66" s="2">
        <v>227.4</v>
      </c>
      <c r="R66" s="2">
        <v>227.61</v>
      </c>
      <c r="S66" s="2">
        <v>25862.207</v>
      </c>
      <c r="T66" s="2">
        <v>8578.925</v>
      </c>
      <c r="U66" s="2">
        <v>7691.571</v>
      </c>
      <c r="V66" s="2">
        <v>9994.488</v>
      </c>
      <c r="W66" s="2">
        <v>17686.059</v>
      </c>
      <c r="X66" s="2">
        <v>359.556</v>
      </c>
      <c r="Y66" s="2">
        <v>49.976</v>
      </c>
      <c r="Z66" s="2">
        <v>17295.348</v>
      </c>
      <c r="AA66" s="2">
        <v>1684.129</v>
      </c>
      <c r="AB66" s="2">
        <v>905.97</v>
      </c>
      <c r="AC66" s="2" t="s">
        <v>135</v>
      </c>
      <c r="AD66" s="7">
        <v>-4621.237</v>
      </c>
      <c r="AE66" s="2">
        <v>0</v>
      </c>
      <c r="AF66" s="2">
        <v>255.56</v>
      </c>
      <c r="AG66" s="2">
        <v>255.56</v>
      </c>
      <c r="AH66" s="2">
        <v>220</v>
      </c>
      <c r="AI66" s="2">
        <v>0</v>
      </c>
      <c r="AJ66" s="2">
        <v>220</v>
      </c>
      <c r="AK66" s="2">
        <v>8261</v>
      </c>
      <c r="AL66" s="2">
        <v>23777</v>
      </c>
      <c r="AM66" s="2">
        <v>32038</v>
      </c>
      <c r="AN66" s="2">
        <v>16063.63</v>
      </c>
      <c r="AO66" s="2">
        <v>5068.82</v>
      </c>
      <c r="AP66" s="2">
        <v>10994.81</v>
      </c>
      <c r="AQ66" s="2">
        <v>22.25</v>
      </c>
      <c r="AR66" s="2">
        <v>220</v>
      </c>
      <c r="AU66" s="2">
        <v>256</v>
      </c>
      <c r="AV66" s="15">
        <v>256</v>
      </c>
      <c r="AW66" s="7">
        <v>220</v>
      </c>
      <c r="AX66" s="7">
        <v>255.56</v>
      </c>
      <c r="AY66" s="7">
        <v>251</v>
      </c>
      <c r="AZ66" s="19">
        <v>251</v>
      </c>
      <c r="BA66" s="7">
        <v>220</v>
      </c>
      <c r="BB66" s="7">
        <v>255.56</v>
      </c>
      <c r="BE66" s="23">
        <f t="shared" si="138"/>
        <v>220</v>
      </c>
      <c r="BF66" s="23">
        <f t="shared" ref="BF66:BH66" si="142">AH66</f>
        <v>220</v>
      </c>
      <c r="BG66" s="23">
        <f t="shared" si="142"/>
        <v>0</v>
      </c>
      <c r="BH66" s="23">
        <f t="shared" si="142"/>
        <v>220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255.56</v>
      </c>
      <c r="BN66" s="23">
        <f t="shared" ref="BN66:BP66" si="147">AE66</f>
        <v>0</v>
      </c>
      <c r="BO66" s="23">
        <f t="shared" si="147"/>
        <v>255.56</v>
      </c>
      <c r="BP66" s="23">
        <f t="shared" si="147"/>
        <v>255.56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255.56</v>
      </c>
    </row>
    <row r="67" s="2" customFormat="1" spans="1:72">
      <c r="A67" s="2">
        <v>26597.4</v>
      </c>
      <c r="B67" s="2">
        <v>-8524.95</v>
      </c>
      <c r="C67" s="2">
        <v>19394.27</v>
      </c>
      <c r="D67" s="2">
        <v>16691.56</v>
      </c>
      <c r="E67" s="2">
        <v>259.67</v>
      </c>
      <c r="F67" s="7">
        <v>-6834</v>
      </c>
      <c r="G67" s="2">
        <v>340.3</v>
      </c>
      <c r="H67" s="2">
        <v>341.99</v>
      </c>
      <c r="I67" s="2">
        <v>267.94</v>
      </c>
      <c r="J67" s="2">
        <v>266.87</v>
      </c>
      <c r="K67" s="2">
        <v>511.14</v>
      </c>
      <c r="L67" s="2">
        <v>509.98</v>
      </c>
      <c r="M67" s="2">
        <v>864.16</v>
      </c>
      <c r="N67" s="2">
        <v>0</v>
      </c>
      <c r="O67" s="2">
        <v>258.5</v>
      </c>
      <c r="P67" s="2">
        <v>251.8</v>
      </c>
      <c r="Q67" s="2">
        <v>268.58</v>
      </c>
      <c r="R67" s="2">
        <v>267.89</v>
      </c>
      <c r="S67" s="2">
        <v>26566.492</v>
      </c>
      <c r="T67" s="2">
        <v>8392.277</v>
      </c>
      <c r="U67" s="2">
        <v>8097.309</v>
      </c>
      <c r="V67" s="2">
        <v>8837.741</v>
      </c>
      <c r="W67" s="2">
        <v>16935.049</v>
      </c>
      <c r="X67" s="2">
        <v>196.95</v>
      </c>
      <c r="Y67" s="2">
        <v>49.967</v>
      </c>
      <c r="Z67" s="2">
        <v>15685.195</v>
      </c>
      <c r="AA67" s="2">
        <v>2438.988</v>
      </c>
      <c r="AB67" s="2">
        <v>1235.57</v>
      </c>
      <c r="AC67" s="2" t="s">
        <v>60</v>
      </c>
      <c r="AD67" s="7">
        <v>-4165.2905</v>
      </c>
      <c r="AE67" s="2">
        <v>259.67</v>
      </c>
      <c r="AF67" s="2">
        <v>0</v>
      </c>
      <c r="AG67" s="2">
        <v>259.67</v>
      </c>
      <c r="AH67" s="2">
        <v>225</v>
      </c>
      <c r="AI67" s="2">
        <v>0</v>
      </c>
      <c r="AJ67" s="2">
        <v>225</v>
      </c>
      <c r="AK67" s="2">
        <v>7942</v>
      </c>
      <c r="AL67" s="2">
        <v>24629.5</v>
      </c>
      <c r="AM67" s="2">
        <v>32571.5</v>
      </c>
      <c r="AN67" s="2">
        <v>15062.48</v>
      </c>
      <c r="AO67" s="2">
        <v>5356.78</v>
      </c>
      <c r="AP67" s="2">
        <v>9705.7</v>
      </c>
      <c r="AQ67" s="2">
        <v>259.67</v>
      </c>
      <c r="AR67" s="2">
        <v>225</v>
      </c>
      <c r="AU67" s="2">
        <v>256</v>
      </c>
      <c r="AV67" s="15">
        <v>256</v>
      </c>
      <c r="AW67" s="7">
        <v>225</v>
      </c>
      <c r="AX67" s="7">
        <v>259.67</v>
      </c>
      <c r="AY67" s="7">
        <v>251</v>
      </c>
      <c r="AZ67" s="19">
        <v>251</v>
      </c>
      <c r="BA67" s="7">
        <v>225</v>
      </c>
      <c r="BB67" s="7">
        <v>259.67</v>
      </c>
      <c r="BE67" s="23">
        <f t="shared" si="138"/>
        <v>225</v>
      </c>
      <c r="BF67" s="23">
        <f t="shared" ref="BF67:BH67" si="152">AH67</f>
        <v>225</v>
      </c>
      <c r="BG67" s="23">
        <f t="shared" si="152"/>
        <v>0</v>
      </c>
      <c r="BH67" s="23">
        <f t="shared" si="152"/>
        <v>225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259.67</v>
      </c>
      <c r="BN67" s="23">
        <f t="shared" ref="BN67:BP67" si="153">AE67</f>
        <v>259.67</v>
      </c>
      <c r="BO67" s="23">
        <f t="shared" si="153"/>
        <v>0</v>
      </c>
      <c r="BP67" s="23">
        <f t="shared" si="153"/>
        <v>259.67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27184.15</v>
      </c>
      <c r="B68" s="1">
        <v>-8216</v>
      </c>
      <c r="C68" s="1">
        <v>20198.41</v>
      </c>
      <c r="D68" s="1">
        <v>15785.69</v>
      </c>
      <c r="E68" s="1">
        <v>243.33</v>
      </c>
      <c r="F68" s="6">
        <v>-6241</v>
      </c>
      <c r="G68" s="1">
        <v>458.23</v>
      </c>
      <c r="H68" s="1">
        <v>459.07</v>
      </c>
      <c r="I68" s="1">
        <v>359.86</v>
      </c>
      <c r="J68" s="1">
        <v>356.45</v>
      </c>
      <c r="K68" s="1">
        <v>510.21</v>
      </c>
      <c r="L68" s="1">
        <v>515.09</v>
      </c>
      <c r="M68" s="1">
        <v>825.1</v>
      </c>
      <c r="N68" s="1">
        <v>0</v>
      </c>
      <c r="O68" s="1">
        <v>254.4</v>
      </c>
      <c r="P68" s="1">
        <v>251.2</v>
      </c>
      <c r="Q68" s="1">
        <v>237.23</v>
      </c>
      <c r="R68" s="1">
        <v>237.18</v>
      </c>
      <c r="S68" s="1">
        <v>27319.6</v>
      </c>
      <c r="T68" s="1">
        <v>8446.947</v>
      </c>
      <c r="U68" s="1">
        <v>8089.055</v>
      </c>
      <c r="V68" s="1">
        <v>7455.41</v>
      </c>
      <c r="W68" s="1">
        <v>15544.465</v>
      </c>
      <c r="X68" s="1">
        <v>514.511</v>
      </c>
      <c r="Y68" s="1">
        <v>50.033</v>
      </c>
      <c r="Z68" s="1">
        <v>13923.43</v>
      </c>
      <c r="AA68" s="1">
        <v>3666.936</v>
      </c>
      <c r="AB68" s="1">
        <v>1074.42</v>
      </c>
      <c r="AC68" s="1" t="s">
        <v>60</v>
      </c>
      <c r="AD68" s="6">
        <v>-3656.1152</v>
      </c>
      <c r="AE68" s="1">
        <v>243.33</v>
      </c>
      <c r="AF68" s="1">
        <v>0</v>
      </c>
      <c r="AG68" s="1">
        <v>243.33</v>
      </c>
      <c r="AH68" s="1">
        <v>260</v>
      </c>
      <c r="AI68" s="1">
        <v>0</v>
      </c>
      <c r="AJ68" s="1">
        <v>260</v>
      </c>
      <c r="AK68" s="1">
        <v>7629</v>
      </c>
      <c r="AL68" s="1">
        <v>25348.5</v>
      </c>
      <c r="AM68" s="1">
        <v>32977.5</v>
      </c>
      <c r="AN68" s="1">
        <v>14019.79</v>
      </c>
      <c r="AO68" s="1">
        <v>5636.03</v>
      </c>
      <c r="AP68" s="1">
        <v>8383.76</v>
      </c>
      <c r="AQ68" s="1">
        <v>243.33</v>
      </c>
      <c r="AR68" s="1">
        <v>260</v>
      </c>
      <c r="AU68" s="1">
        <v>256</v>
      </c>
      <c r="AV68" s="14">
        <v>256</v>
      </c>
      <c r="AW68" s="6">
        <v>260</v>
      </c>
      <c r="AX68" s="6">
        <v>243.33</v>
      </c>
      <c r="AY68" s="6">
        <v>251</v>
      </c>
      <c r="AZ68" s="18">
        <v>251</v>
      </c>
      <c r="BA68" s="6">
        <v>260</v>
      </c>
      <c r="BB68" s="6">
        <v>243.33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243.33</v>
      </c>
      <c r="BN68" s="22">
        <f t="shared" ref="BN68:BP68" si="155">AE68</f>
        <v>243.33</v>
      </c>
      <c r="BO68" s="22">
        <f t="shared" si="155"/>
        <v>0</v>
      </c>
      <c r="BP68" s="22">
        <f t="shared" si="155"/>
        <v>243.33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27792.72</v>
      </c>
      <c r="B69" s="1">
        <v>-7903</v>
      </c>
      <c r="C69" s="1">
        <v>23206.47</v>
      </c>
      <c r="D69" s="1">
        <v>14650.77</v>
      </c>
      <c r="E69" s="1">
        <v>268</v>
      </c>
      <c r="F69" s="6">
        <v>-5692</v>
      </c>
      <c r="G69" s="1">
        <v>600.07</v>
      </c>
      <c r="H69" s="1">
        <v>599.2</v>
      </c>
      <c r="I69" s="1">
        <v>436.91</v>
      </c>
      <c r="J69" s="1">
        <v>437.31</v>
      </c>
      <c r="K69" s="1">
        <v>553.7</v>
      </c>
      <c r="L69" s="1">
        <v>561.61</v>
      </c>
      <c r="M69" s="1">
        <v>903.21</v>
      </c>
      <c r="N69" s="1">
        <v>0</v>
      </c>
      <c r="O69" s="1">
        <v>276.6</v>
      </c>
      <c r="P69" s="1">
        <v>281.6</v>
      </c>
      <c r="Q69" s="1">
        <v>270.21</v>
      </c>
      <c r="R69" s="1">
        <v>269.53</v>
      </c>
      <c r="S69" s="1">
        <v>27791.195</v>
      </c>
      <c r="T69" s="1">
        <v>7864.398</v>
      </c>
      <c r="U69" s="1">
        <v>8119.175</v>
      </c>
      <c r="V69" s="1">
        <v>6161.151</v>
      </c>
      <c r="W69" s="1">
        <v>14280.326</v>
      </c>
      <c r="X69" s="1">
        <v>197.063</v>
      </c>
      <c r="Y69" s="1">
        <v>50.002</v>
      </c>
      <c r="Z69" s="1">
        <v>12280.65</v>
      </c>
      <c r="AA69" s="1">
        <v>5351.785</v>
      </c>
      <c r="AB69" s="1">
        <v>1385.05</v>
      </c>
      <c r="AC69" s="1" t="s">
        <v>60</v>
      </c>
      <c r="AD69" s="6">
        <v>-2821.6846</v>
      </c>
      <c r="AE69" s="1">
        <v>268</v>
      </c>
      <c r="AF69" s="1">
        <v>0</v>
      </c>
      <c r="AG69" s="1">
        <v>268</v>
      </c>
      <c r="AH69" s="1">
        <v>265</v>
      </c>
      <c r="AI69" s="1">
        <v>0</v>
      </c>
      <c r="AJ69" s="1">
        <v>265</v>
      </c>
      <c r="AK69" s="1">
        <v>7315</v>
      </c>
      <c r="AL69" s="1">
        <v>26112.4</v>
      </c>
      <c r="AM69" s="1">
        <v>33427.4</v>
      </c>
      <c r="AN69" s="1">
        <v>13002.27</v>
      </c>
      <c r="AO69" s="1">
        <v>5940.46</v>
      </c>
      <c r="AP69" s="1">
        <v>7061.81</v>
      </c>
      <c r="AQ69" s="1">
        <v>268</v>
      </c>
      <c r="AR69" s="1">
        <v>265</v>
      </c>
      <c r="AU69" s="1">
        <v>303.2</v>
      </c>
      <c r="AV69" s="14">
        <v>279.2</v>
      </c>
      <c r="AW69" s="6">
        <v>265</v>
      </c>
      <c r="AX69" s="6">
        <v>268</v>
      </c>
      <c r="AY69" s="6">
        <v>323.2</v>
      </c>
      <c r="AZ69" s="18">
        <v>281.48</v>
      </c>
      <c r="BA69" s="6">
        <v>265</v>
      </c>
      <c r="BB69" s="6">
        <v>268</v>
      </c>
      <c r="BE69" s="22">
        <f t="shared" si="138"/>
        <v>265</v>
      </c>
      <c r="BF69" s="22">
        <f t="shared" ref="BF69:BH69" si="156">AH69</f>
        <v>265</v>
      </c>
      <c r="BG69" s="22">
        <f t="shared" si="156"/>
        <v>0</v>
      </c>
      <c r="BH69" s="22">
        <f t="shared" si="156"/>
        <v>265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268</v>
      </c>
      <c r="BN69" s="22">
        <f t="shared" ref="BN69:BP69" si="157">AE69</f>
        <v>268</v>
      </c>
      <c r="BO69" s="22">
        <f t="shared" si="157"/>
        <v>0</v>
      </c>
      <c r="BP69" s="22">
        <f t="shared" si="157"/>
        <v>268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28406.16</v>
      </c>
      <c r="B70" s="1">
        <v>-7206.42</v>
      </c>
      <c r="C70" s="1">
        <v>25018.16</v>
      </c>
      <c r="D70" s="1">
        <v>13648.71</v>
      </c>
      <c r="E70" s="1">
        <v>273.33</v>
      </c>
      <c r="F70" s="6">
        <v>-5096</v>
      </c>
      <c r="G70" s="1">
        <v>614.58</v>
      </c>
      <c r="H70" s="1">
        <v>616.3</v>
      </c>
      <c r="I70" s="1">
        <v>514.48</v>
      </c>
      <c r="J70" s="1">
        <v>514.78</v>
      </c>
      <c r="K70" s="1">
        <v>561.61</v>
      </c>
      <c r="L70" s="1">
        <v>561.61</v>
      </c>
      <c r="M70" s="1">
        <v>941.86</v>
      </c>
      <c r="N70" s="1">
        <v>0</v>
      </c>
      <c r="O70" s="1">
        <v>356.9</v>
      </c>
      <c r="P70" s="1">
        <v>360.7</v>
      </c>
      <c r="Q70" s="1">
        <v>269.37</v>
      </c>
      <c r="R70" s="1">
        <v>269.53</v>
      </c>
      <c r="S70" s="1">
        <v>28593.928</v>
      </c>
      <c r="T70" s="1">
        <v>7082.436</v>
      </c>
      <c r="U70" s="1">
        <v>7957.613</v>
      </c>
      <c r="V70" s="1">
        <v>4890.043</v>
      </c>
      <c r="W70" s="1">
        <v>12847.657</v>
      </c>
      <c r="X70" s="1">
        <v>197.344</v>
      </c>
      <c r="Y70" s="1">
        <v>50.017</v>
      </c>
      <c r="Z70" s="1">
        <v>10875.375</v>
      </c>
      <c r="AA70" s="1">
        <v>6759.721</v>
      </c>
      <c r="AB70" s="1">
        <v>1090.91</v>
      </c>
      <c r="AC70" s="1" t="s">
        <v>60</v>
      </c>
      <c r="AD70" s="6">
        <v>-2024.2336</v>
      </c>
      <c r="AE70" s="1">
        <v>273.33</v>
      </c>
      <c r="AF70" s="1">
        <v>0</v>
      </c>
      <c r="AG70" s="1">
        <v>273.33</v>
      </c>
      <c r="AH70" s="1">
        <v>270</v>
      </c>
      <c r="AI70" s="1">
        <v>0</v>
      </c>
      <c r="AJ70" s="1">
        <v>270</v>
      </c>
      <c r="AK70" s="1">
        <v>6842</v>
      </c>
      <c r="AL70" s="1">
        <v>27002.5</v>
      </c>
      <c r="AM70" s="1">
        <v>33844.5</v>
      </c>
      <c r="AN70" s="1">
        <v>11990.25</v>
      </c>
      <c r="AO70" s="1">
        <v>6249.84</v>
      </c>
      <c r="AP70" s="1">
        <v>5740.41</v>
      </c>
      <c r="AQ70" s="1">
        <v>273.33</v>
      </c>
      <c r="AR70" s="1">
        <v>270</v>
      </c>
      <c r="AU70" s="1">
        <v>382.4</v>
      </c>
      <c r="AV70" s="14">
        <v>358.4</v>
      </c>
      <c r="AW70" s="6">
        <v>270</v>
      </c>
      <c r="AX70" s="6">
        <v>273.33</v>
      </c>
      <c r="AY70" s="6">
        <v>402.4</v>
      </c>
      <c r="AZ70" s="18">
        <v>360.68</v>
      </c>
      <c r="BA70" s="6">
        <v>270</v>
      </c>
      <c r="BB70" s="6">
        <v>273.33</v>
      </c>
      <c r="BE70" s="22">
        <f t="shared" si="138"/>
        <v>270</v>
      </c>
      <c r="BF70" s="22">
        <f t="shared" ref="BF70:BH70" si="158">AH70</f>
        <v>270</v>
      </c>
      <c r="BG70" s="22">
        <f t="shared" si="158"/>
        <v>0</v>
      </c>
      <c r="BH70" s="22">
        <f t="shared" si="158"/>
        <v>270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273.33</v>
      </c>
      <c r="BN70" s="22">
        <f t="shared" ref="BN70:BP70" si="159">AE70</f>
        <v>273.33</v>
      </c>
      <c r="BO70" s="22">
        <f t="shared" si="159"/>
        <v>0</v>
      </c>
      <c r="BP70" s="22">
        <f t="shared" si="159"/>
        <v>273.33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29263.92</v>
      </c>
      <c r="B71" s="1">
        <v>-7190.4</v>
      </c>
      <c r="C71" s="1">
        <v>27288.9</v>
      </c>
      <c r="D71" s="1">
        <v>12578.22</v>
      </c>
      <c r="E71" s="1">
        <v>283.67</v>
      </c>
      <c r="F71" s="6">
        <v>-5110</v>
      </c>
      <c r="G71" s="1">
        <v>648.78</v>
      </c>
      <c r="H71" s="1">
        <v>648.78</v>
      </c>
      <c r="I71" s="1">
        <v>586.98</v>
      </c>
      <c r="J71" s="1">
        <v>585.34</v>
      </c>
      <c r="K71" s="1">
        <v>560.91</v>
      </c>
      <c r="L71" s="1">
        <v>561.85</v>
      </c>
      <c r="M71" s="1">
        <v>942.27</v>
      </c>
      <c r="N71" s="1">
        <v>0</v>
      </c>
      <c r="O71" s="1">
        <v>436.7</v>
      </c>
      <c r="P71" s="1">
        <v>442.6</v>
      </c>
      <c r="Q71" s="1">
        <v>298.44</v>
      </c>
      <c r="R71" s="1">
        <v>286.55</v>
      </c>
      <c r="S71" s="1">
        <v>29192.217</v>
      </c>
      <c r="T71" s="1">
        <v>7176.127</v>
      </c>
      <c r="U71" s="1">
        <v>7995.742</v>
      </c>
      <c r="V71" s="1">
        <v>3709.799</v>
      </c>
      <c r="W71" s="1">
        <v>11705.54</v>
      </c>
      <c r="X71" s="1">
        <v>303.144</v>
      </c>
      <c r="Y71" s="1">
        <v>49.967</v>
      </c>
      <c r="Z71" s="1">
        <v>9036.215</v>
      </c>
      <c r="AA71" s="1">
        <v>8391.158</v>
      </c>
      <c r="AB71" s="1">
        <v>1113.65</v>
      </c>
      <c r="AC71" s="1" t="s">
        <v>60</v>
      </c>
      <c r="AD71" s="6">
        <v>-1849.2792</v>
      </c>
      <c r="AE71" s="1">
        <v>283.67</v>
      </c>
      <c r="AF71" s="1">
        <v>0</v>
      </c>
      <c r="AG71" s="1">
        <v>283.67</v>
      </c>
      <c r="AH71" s="1">
        <v>286</v>
      </c>
      <c r="AI71" s="1">
        <v>0</v>
      </c>
      <c r="AJ71" s="1">
        <v>286</v>
      </c>
      <c r="AK71" s="1">
        <v>6824</v>
      </c>
      <c r="AL71" s="1">
        <v>27623.8</v>
      </c>
      <c r="AM71" s="1">
        <v>34447.8</v>
      </c>
      <c r="AN71" s="1">
        <v>11045.33</v>
      </c>
      <c r="AO71" s="1">
        <v>6555.15</v>
      </c>
      <c r="AP71" s="1">
        <v>4490.18</v>
      </c>
      <c r="AQ71" s="1">
        <v>283.67</v>
      </c>
      <c r="AR71" s="1">
        <v>286</v>
      </c>
      <c r="AU71" s="1">
        <v>461.6</v>
      </c>
      <c r="AV71" s="14">
        <v>437.6</v>
      </c>
      <c r="AW71" s="6">
        <v>286</v>
      </c>
      <c r="AX71" s="6">
        <v>283.67</v>
      </c>
      <c r="AY71" s="6">
        <v>481.6</v>
      </c>
      <c r="AZ71" s="18">
        <v>439.88</v>
      </c>
      <c r="BA71" s="6">
        <v>286</v>
      </c>
      <c r="BB71" s="6">
        <v>283.67</v>
      </c>
      <c r="BE71" s="22">
        <f t="shared" si="138"/>
        <v>286</v>
      </c>
      <c r="BF71" s="22">
        <f t="shared" ref="BF71:BH71" si="160">AH71</f>
        <v>286</v>
      </c>
      <c r="BG71" s="22">
        <f t="shared" si="160"/>
        <v>0</v>
      </c>
      <c r="BH71" s="22">
        <f t="shared" si="160"/>
        <v>286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283.67</v>
      </c>
      <c r="BN71" s="22">
        <f t="shared" ref="BN71:BP71" si="161">AE71</f>
        <v>283.67</v>
      </c>
      <c r="BO71" s="22">
        <f t="shared" si="161"/>
        <v>0</v>
      </c>
      <c r="BP71" s="22">
        <f t="shared" si="161"/>
        <v>283.67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29660.2</v>
      </c>
      <c r="B72" s="1">
        <v>-7174.4</v>
      </c>
      <c r="C72" s="1">
        <v>27695.42</v>
      </c>
      <c r="D72" s="1">
        <v>11366.34</v>
      </c>
      <c r="E72" s="1">
        <v>294.67</v>
      </c>
      <c r="F72" s="6">
        <v>-5120</v>
      </c>
      <c r="G72" s="1">
        <v>648.78</v>
      </c>
      <c r="H72" s="1">
        <v>648.78</v>
      </c>
      <c r="I72" s="1">
        <v>612.63</v>
      </c>
      <c r="J72" s="1">
        <v>621.41</v>
      </c>
      <c r="K72" s="1">
        <v>560.91</v>
      </c>
      <c r="L72" s="1">
        <v>561.15</v>
      </c>
      <c r="M72" s="1">
        <v>942.68</v>
      </c>
      <c r="N72" s="1">
        <v>0</v>
      </c>
      <c r="O72" s="1">
        <v>518.4</v>
      </c>
      <c r="P72" s="1">
        <v>520.3</v>
      </c>
      <c r="Q72" s="1">
        <v>300.45</v>
      </c>
      <c r="R72" s="1">
        <v>299.97</v>
      </c>
      <c r="S72" s="1">
        <v>29608.176</v>
      </c>
      <c r="T72" s="1">
        <v>7163.212</v>
      </c>
      <c r="U72" s="1">
        <v>7914.027</v>
      </c>
      <c r="V72" s="1">
        <v>2732.792</v>
      </c>
      <c r="W72" s="1">
        <v>10646.818</v>
      </c>
      <c r="X72" s="1">
        <v>524.158</v>
      </c>
      <c r="Y72" s="1">
        <v>49.995</v>
      </c>
      <c r="Z72" s="1">
        <v>7804.789</v>
      </c>
      <c r="AA72" s="1">
        <v>9611.67</v>
      </c>
      <c r="AB72" s="1">
        <v>1213.31</v>
      </c>
      <c r="AC72" s="1" t="s">
        <v>60</v>
      </c>
      <c r="AD72" s="6">
        <v>-1690.2933</v>
      </c>
      <c r="AE72" s="1">
        <v>294.67</v>
      </c>
      <c r="AF72" s="1">
        <v>0</v>
      </c>
      <c r="AG72" s="1">
        <v>294.67</v>
      </c>
      <c r="AH72" s="1">
        <v>300</v>
      </c>
      <c r="AI72" s="1">
        <v>0</v>
      </c>
      <c r="AJ72" s="1">
        <v>300</v>
      </c>
      <c r="AK72" s="1">
        <v>6809</v>
      </c>
      <c r="AL72" s="1">
        <v>28479.2</v>
      </c>
      <c r="AM72" s="1">
        <v>35288.2</v>
      </c>
      <c r="AN72" s="1">
        <v>10230.86</v>
      </c>
      <c r="AO72" s="1">
        <v>6886.17</v>
      </c>
      <c r="AP72" s="1">
        <v>3344.69</v>
      </c>
      <c r="AQ72" s="1">
        <v>294.67</v>
      </c>
      <c r="AR72" s="1">
        <v>300</v>
      </c>
      <c r="AU72" s="1">
        <v>540.8</v>
      </c>
      <c r="AV72" s="14">
        <v>516.8</v>
      </c>
      <c r="AW72" s="6">
        <v>300</v>
      </c>
      <c r="AX72" s="6">
        <v>294.67</v>
      </c>
      <c r="AY72" s="6">
        <v>560.8</v>
      </c>
      <c r="AZ72" s="18">
        <v>519.08</v>
      </c>
      <c r="BA72" s="6">
        <v>300</v>
      </c>
      <c r="BB72" s="6">
        <v>294.67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294.67</v>
      </c>
      <c r="BN72" s="22">
        <f t="shared" ref="BN72:BP72" si="163">AE72</f>
        <v>294.67</v>
      </c>
      <c r="BO72" s="22">
        <f t="shared" si="163"/>
        <v>0</v>
      </c>
      <c r="BP72" s="22">
        <f t="shared" si="163"/>
        <v>294.67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29975.3</v>
      </c>
      <c r="B73">
        <v>-7158.4</v>
      </c>
      <c r="C73">
        <v>28981.48</v>
      </c>
      <c r="D73">
        <v>10475.14</v>
      </c>
      <c r="E73">
        <v>309</v>
      </c>
      <c r="F73" s="3">
        <v>-5133</v>
      </c>
      <c r="G73">
        <v>648.78</v>
      </c>
      <c r="H73">
        <v>648.78</v>
      </c>
      <c r="I73">
        <v>625.63</v>
      </c>
      <c r="J73">
        <v>632.83</v>
      </c>
      <c r="K73">
        <v>560.68</v>
      </c>
      <c r="L73">
        <v>563.01</v>
      </c>
      <c r="M73">
        <v>942.68</v>
      </c>
      <c r="N73">
        <v>0</v>
      </c>
      <c r="O73">
        <v>594.7</v>
      </c>
      <c r="P73">
        <v>599.6</v>
      </c>
      <c r="Q73">
        <v>301.77</v>
      </c>
      <c r="R73">
        <v>304.36</v>
      </c>
      <c r="S73">
        <v>29876.229</v>
      </c>
      <c r="T73">
        <v>7301.74</v>
      </c>
      <c r="U73">
        <v>7906.285</v>
      </c>
      <c r="V73">
        <v>1905.666</v>
      </c>
      <c r="W73">
        <v>9811.951</v>
      </c>
      <c r="X73">
        <v>1065.471</v>
      </c>
      <c r="Y73">
        <v>49.985</v>
      </c>
      <c r="Z73">
        <v>6839.75</v>
      </c>
      <c r="AA73">
        <v>10534.219</v>
      </c>
      <c r="AB73">
        <v>1259.67</v>
      </c>
      <c r="AC73" t="s">
        <v>60</v>
      </c>
      <c r="AD73" s="3">
        <v>-1558.4822</v>
      </c>
      <c r="AE73">
        <v>309</v>
      </c>
      <c r="AF73">
        <v>0</v>
      </c>
      <c r="AG73">
        <v>309</v>
      </c>
      <c r="AH73">
        <v>300</v>
      </c>
      <c r="AI73">
        <v>0</v>
      </c>
      <c r="AJ73">
        <v>300</v>
      </c>
      <c r="AK73">
        <v>6793</v>
      </c>
      <c r="AL73">
        <v>28756.3</v>
      </c>
      <c r="AM73">
        <v>35549.3</v>
      </c>
      <c r="AN73">
        <v>9547.02</v>
      </c>
      <c r="AO73">
        <v>7206.54</v>
      </c>
      <c r="AP73">
        <v>2340.48</v>
      </c>
      <c r="AQ73">
        <v>309</v>
      </c>
      <c r="AR73">
        <v>300</v>
      </c>
      <c r="AU73">
        <v>620</v>
      </c>
      <c r="AV73" s="13">
        <v>596</v>
      </c>
      <c r="AW73" s="3">
        <v>300</v>
      </c>
      <c r="AX73" s="3">
        <v>309</v>
      </c>
      <c r="AY73" s="3">
        <v>640</v>
      </c>
      <c r="AZ73" s="17">
        <v>598.28</v>
      </c>
      <c r="BA73" s="3">
        <v>300</v>
      </c>
      <c r="BB73" s="3">
        <v>309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309</v>
      </c>
      <c r="BN73" s="21">
        <f t="shared" ref="BN73:BP73" si="165">AE73</f>
        <v>309</v>
      </c>
      <c r="BO73" s="21">
        <f t="shared" si="165"/>
        <v>0</v>
      </c>
      <c r="BP73" s="21">
        <f t="shared" si="165"/>
        <v>309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30582.46</v>
      </c>
      <c r="B74">
        <v>-6862</v>
      </c>
      <c r="C74">
        <v>30060.82</v>
      </c>
      <c r="D74">
        <v>9653.41</v>
      </c>
      <c r="E74">
        <v>309.67</v>
      </c>
      <c r="F74" s="3">
        <v>-5143</v>
      </c>
      <c r="G74">
        <v>649.63</v>
      </c>
      <c r="H74">
        <v>649.63</v>
      </c>
      <c r="I74">
        <v>629.61</v>
      </c>
      <c r="J74">
        <v>638.81</v>
      </c>
      <c r="K74">
        <v>569.99</v>
      </c>
      <c r="L74">
        <v>573.94</v>
      </c>
      <c r="M74">
        <v>954.19</v>
      </c>
      <c r="N74">
        <v>0</v>
      </c>
      <c r="O74">
        <v>629.6</v>
      </c>
      <c r="P74">
        <v>639.9</v>
      </c>
      <c r="Q74">
        <v>319.05</v>
      </c>
      <c r="R74">
        <v>318.95</v>
      </c>
      <c r="S74">
        <v>30272.71</v>
      </c>
      <c r="T74">
        <v>6954.519</v>
      </c>
      <c r="U74">
        <v>7889.066</v>
      </c>
      <c r="V74">
        <v>1212.466</v>
      </c>
      <c r="W74">
        <v>9101.532</v>
      </c>
      <c r="X74">
        <v>1109.444</v>
      </c>
      <c r="Y74">
        <v>50.02</v>
      </c>
      <c r="Z74">
        <v>5906.606</v>
      </c>
      <c r="AA74">
        <v>11495.162</v>
      </c>
      <c r="AB74">
        <v>1326.3</v>
      </c>
      <c r="AC74" t="s">
        <v>60</v>
      </c>
      <c r="AD74" s="3">
        <v>-1440.5383</v>
      </c>
      <c r="AE74">
        <v>309.67</v>
      </c>
      <c r="AF74">
        <v>0</v>
      </c>
      <c r="AG74">
        <v>309.67</v>
      </c>
      <c r="AH74">
        <v>320</v>
      </c>
      <c r="AI74">
        <v>0</v>
      </c>
      <c r="AJ74">
        <v>320</v>
      </c>
      <c r="AK74">
        <v>6778</v>
      </c>
      <c r="AL74">
        <v>29930.8</v>
      </c>
      <c r="AM74">
        <v>36708.8</v>
      </c>
      <c r="AN74">
        <v>8997.68</v>
      </c>
      <c r="AO74">
        <v>7575.81</v>
      </c>
      <c r="AP74">
        <v>1421.87</v>
      </c>
      <c r="AQ74">
        <v>309.67</v>
      </c>
      <c r="AR74">
        <v>320</v>
      </c>
      <c r="AU74">
        <v>620</v>
      </c>
      <c r="AV74" s="13">
        <v>628</v>
      </c>
      <c r="AW74" s="3">
        <v>320</v>
      </c>
      <c r="AX74" s="3">
        <v>309.67</v>
      </c>
      <c r="AY74" s="3">
        <v>640</v>
      </c>
      <c r="AZ74" s="17">
        <v>656</v>
      </c>
      <c r="BA74" s="3">
        <v>320</v>
      </c>
      <c r="BB74" s="3">
        <v>309.67</v>
      </c>
      <c r="BE74" s="21">
        <f t="shared" si="138"/>
        <v>320</v>
      </c>
      <c r="BF74" s="21">
        <f t="shared" ref="BF74:BH74" si="166">AH74</f>
        <v>320</v>
      </c>
      <c r="BG74" s="21">
        <f t="shared" si="166"/>
        <v>0</v>
      </c>
      <c r="BH74" s="21">
        <f t="shared" si="166"/>
        <v>320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309.67</v>
      </c>
      <c r="BN74" s="21">
        <f t="shared" ref="BN74:BP74" si="167">AE74</f>
        <v>309.67</v>
      </c>
      <c r="BO74" s="21">
        <f t="shared" si="167"/>
        <v>0</v>
      </c>
      <c r="BP74" s="21">
        <f t="shared" si="167"/>
        <v>309.67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30668.84</v>
      </c>
      <c r="B75">
        <v>-6855</v>
      </c>
      <c r="C75">
        <v>29372.08</v>
      </c>
      <c r="D75">
        <v>9066.1</v>
      </c>
      <c r="E75">
        <v>311.67</v>
      </c>
      <c r="F75" s="3">
        <v>-5071</v>
      </c>
      <c r="G75">
        <v>649.63</v>
      </c>
      <c r="H75">
        <v>648.78</v>
      </c>
      <c r="I75">
        <v>638.17</v>
      </c>
      <c r="J75">
        <v>641.77</v>
      </c>
      <c r="K75">
        <v>559.98</v>
      </c>
      <c r="L75">
        <v>562.54</v>
      </c>
      <c r="M75">
        <v>945.56</v>
      </c>
      <c r="N75">
        <v>0</v>
      </c>
      <c r="O75">
        <v>625.1</v>
      </c>
      <c r="P75">
        <v>652.5</v>
      </c>
      <c r="Q75">
        <v>318.95</v>
      </c>
      <c r="R75">
        <v>319.58</v>
      </c>
      <c r="S75">
        <v>30526.682</v>
      </c>
      <c r="T75">
        <v>6889.4</v>
      </c>
      <c r="U75">
        <v>7884.463</v>
      </c>
      <c r="V75">
        <v>632.148</v>
      </c>
      <c r="W75">
        <v>8516.612</v>
      </c>
      <c r="X75">
        <v>1141.591</v>
      </c>
      <c r="Y75">
        <v>49.967</v>
      </c>
      <c r="Z75">
        <v>5573</v>
      </c>
      <c r="AA75">
        <v>11841.838</v>
      </c>
      <c r="AB75">
        <v>1334.8</v>
      </c>
      <c r="AC75" t="s">
        <v>60</v>
      </c>
      <c r="AD75" s="3">
        <v>-1379.8855</v>
      </c>
      <c r="AE75">
        <v>311.67</v>
      </c>
      <c r="AF75">
        <v>0</v>
      </c>
      <c r="AG75">
        <v>311.67</v>
      </c>
      <c r="AH75">
        <v>320</v>
      </c>
      <c r="AI75">
        <v>0</v>
      </c>
      <c r="AJ75">
        <v>320</v>
      </c>
      <c r="AK75">
        <v>6777</v>
      </c>
      <c r="AL75">
        <v>30544</v>
      </c>
      <c r="AM75">
        <v>37321</v>
      </c>
      <c r="AN75">
        <v>8660.33</v>
      </c>
      <c r="AO75">
        <v>7932.3</v>
      </c>
      <c r="AP75">
        <v>728.03</v>
      </c>
      <c r="AQ75">
        <v>311.67</v>
      </c>
      <c r="AR75">
        <v>320</v>
      </c>
      <c r="AU75">
        <v>623.7</v>
      </c>
      <c r="AV75" s="13">
        <v>620</v>
      </c>
      <c r="AW75" s="3">
        <v>320</v>
      </c>
      <c r="AX75" s="3">
        <v>311.67</v>
      </c>
      <c r="AY75" s="3">
        <v>647.4</v>
      </c>
      <c r="AZ75" s="17">
        <v>640</v>
      </c>
      <c r="BA75" s="3">
        <v>320</v>
      </c>
      <c r="BB75" s="3">
        <v>311.67</v>
      </c>
      <c r="BE75" s="21">
        <f t="shared" si="138"/>
        <v>320</v>
      </c>
      <c r="BF75" s="21">
        <f t="shared" ref="BF75:BH75" si="168">AH75</f>
        <v>320</v>
      </c>
      <c r="BG75" s="21">
        <f t="shared" si="168"/>
        <v>0</v>
      </c>
      <c r="BH75" s="21">
        <f t="shared" si="168"/>
        <v>320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311.67</v>
      </c>
      <c r="BN75" s="21">
        <f t="shared" ref="BN75:BP75" si="169">AE75</f>
        <v>311.67</v>
      </c>
      <c r="BO75" s="21">
        <f t="shared" si="169"/>
        <v>0</v>
      </c>
      <c r="BP75" s="21">
        <f t="shared" si="169"/>
        <v>311.67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30930.48</v>
      </c>
      <c r="B76">
        <v>-6850</v>
      </c>
      <c r="C76">
        <v>30052.91</v>
      </c>
      <c r="D76">
        <v>8676.49</v>
      </c>
      <c r="E76">
        <v>316.67</v>
      </c>
      <c r="F76" s="3">
        <v>-4995</v>
      </c>
      <c r="G76">
        <v>649.63</v>
      </c>
      <c r="H76">
        <v>648.78</v>
      </c>
      <c r="I76">
        <v>638.3</v>
      </c>
      <c r="J76">
        <v>643.66</v>
      </c>
      <c r="K76">
        <v>574.87</v>
      </c>
      <c r="L76">
        <v>577.43</v>
      </c>
      <c r="M76">
        <v>954.6</v>
      </c>
      <c r="N76">
        <v>0</v>
      </c>
      <c r="O76">
        <v>632.9</v>
      </c>
      <c r="P76">
        <v>663</v>
      </c>
      <c r="Q76">
        <v>320.32</v>
      </c>
      <c r="R76">
        <v>318.95</v>
      </c>
      <c r="S76">
        <v>30879.383</v>
      </c>
      <c r="T76">
        <v>6962.379</v>
      </c>
      <c r="U76">
        <v>8045.52</v>
      </c>
      <c r="V76">
        <v>158.196</v>
      </c>
      <c r="W76">
        <v>8203.717</v>
      </c>
      <c r="X76">
        <v>1110.361</v>
      </c>
      <c r="Y76">
        <v>50.009</v>
      </c>
      <c r="Z76">
        <v>4978.066</v>
      </c>
      <c r="AA76">
        <v>12445.016</v>
      </c>
      <c r="AB76">
        <v>1335.51</v>
      </c>
      <c r="AC76" t="s">
        <v>60</v>
      </c>
      <c r="AD76" s="3">
        <v>-1245.2728</v>
      </c>
      <c r="AE76">
        <v>316.67</v>
      </c>
      <c r="AF76">
        <v>0</v>
      </c>
      <c r="AG76">
        <v>316.67</v>
      </c>
      <c r="AH76">
        <v>320</v>
      </c>
      <c r="AI76">
        <v>0</v>
      </c>
      <c r="AJ76">
        <v>320</v>
      </c>
      <c r="AK76">
        <v>6777</v>
      </c>
      <c r="AL76">
        <v>30832.6</v>
      </c>
      <c r="AM76">
        <v>37609.6</v>
      </c>
      <c r="AN76">
        <v>8611.98</v>
      </c>
      <c r="AO76">
        <v>8303.64</v>
      </c>
      <c r="AP76">
        <v>308.34</v>
      </c>
      <c r="AQ76">
        <v>316.67</v>
      </c>
      <c r="AR76">
        <v>320</v>
      </c>
      <c r="AU76">
        <v>622.1</v>
      </c>
      <c r="AV76" s="13">
        <v>629</v>
      </c>
      <c r="AW76" s="3">
        <v>320</v>
      </c>
      <c r="AX76" s="3">
        <v>316.67</v>
      </c>
      <c r="AY76" s="3">
        <v>644</v>
      </c>
      <c r="AZ76" s="17">
        <v>658</v>
      </c>
      <c r="BA76" s="3">
        <v>320</v>
      </c>
      <c r="BB76" s="3">
        <v>316.67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316.67</v>
      </c>
      <c r="BN76" s="21">
        <f t="shared" ref="BN76:BP76" si="171">AE76</f>
        <v>316.67</v>
      </c>
      <c r="BO76" s="21">
        <f t="shared" si="171"/>
        <v>0</v>
      </c>
      <c r="BP76" s="21">
        <f t="shared" si="171"/>
        <v>316.67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31322.69</v>
      </c>
      <c r="B77">
        <v>-6844</v>
      </c>
      <c r="C77">
        <v>30892.15</v>
      </c>
      <c r="D77">
        <v>8428.67</v>
      </c>
      <c r="E77">
        <v>324.67</v>
      </c>
      <c r="F77" s="3">
        <v>-4921</v>
      </c>
      <c r="G77">
        <v>653.03</v>
      </c>
      <c r="H77">
        <v>653.03</v>
      </c>
      <c r="I77">
        <v>644.5</v>
      </c>
      <c r="J77">
        <v>651.06</v>
      </c>
      <c r="K77">
        <v>577.2</v>
      </c>
      <c r="L77">
        <v>586.27</v>
      </c>
      <c r="M77">
        <v>960.77</v>
      </c>
      <c r="N77">
        <v>0</v>
      </c>
      <c r="O77">
        <v>634.2</v>
      </c>
      <c r="P77">
        <v>659.9</v>
      </c>
      <c r="Q77">
        <v>320.27</v>
      </c>
      <c r="R77">
        <v>320.69</v>
      </c>
      <c r="S77">
        <v>31360.242</v>
      </c>
      <c r="T77">
        <v>6845.161</v>
      </c>
      <c r="U77">
        <v>8406.993</v>
      </c>
      <c r="V77">
        <v>32.175</v>
      </c>
      <c r="W77">
        <v>8439.167</v>
      </c>
      <c r="X77">
        <v>1127.769</v>
      </c>
      <c r="Y77">
        <v>49.985</v>
      </c>
      <c r="Z77">
        <v>4802.402</v>
      </c>
      <c r="AA77">
        <v>12594.594</v>
      </c>
      <c r="AB77">
        <v>1336.53</v>
      </c>
      <c r="AC77" t="s">
        <v>60</v>
      </c>
      <c r="AD77" s="3">
        <v>-1155.4844</v>
      </c>
      <c r="AE77">
        <v>324.67</v>
      </c>
      <c r="AF77">
        <v>0</v>
      </c>
      <c r="AG77">
        <v>324.67</v>
      </c>
      <c r="AH77">
        <v>330</v>
      </c>
      <c r="AI77">
        <v>0</v>
      </c>
      <c r="AJ77">
        <v>330</v>
      </c>
      <c r="AK77">
        <v>6777</v>
      </c>
      <c r="AL77">
        <v>31554</v>
      </c>
      <c r="AM77">
        <v>38331</v>
      </c>
      <c r="AN77">
        <v>8689.59</v>
      </c>
      <c r="AO77">
        <v>8644.52</v>
      </c>
      <c r="AP77">
        <v>45.07</v>
      </c>
      <c r="AQ77">
        <v>324.67</v>
      </c>
      <c r="AR77">
        <v>330</v>
      </c>
      <c r="AU77">
        <v>630</v>
      </c>
      <c r="AV77" s="13">
        <v>630</v>
      </c>
      <c r="AW77" s="3">
        <v>330</v>
      </c>
      <c r="AX77" s="3">
        <v>324.67</v>
      </c>
      <c r="AY77" s="3">
        <v>660</v>
      </c>
      <c r="AZ77" s="17">
        <v>660</v>
      </c>
      <c r="BA77" s="3">
        <v>330</v>
      </c>
      <c r="BB77" s="3">
        <v>324.67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324.67</v>
      </c>
      <c r="BN77" s="21">
        <f t="shared" ref="BN77:BP77" si="173">AE77</f>
        <v>324.67</v>
      </c>
      <c r="BO77" s="21">
        <f t="shared" si="173"/>
        <v>0</v>
      </c>
      <c r="BP77" s="21">
        <f t="shared" si="173"/>
        <v>324.67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31771.59</v>
      </c>
      <c r="B78">
        <v>-6839</v>
      </c>
      <c r="C78">
        <v>30758.78</v>
      </c>
      <c r="D78">
        <v>8623.47</v>
      </c>
      <c r="E78">
        <v>326.67</v>
      </c>
      <c r="F78" s="3">
        <v>-4836</v>
      </c>
      <c r="G78">
        <v>648.78</v>
      </c>
      <c r="H78">
        <v>650.47</v>
      </c>
      <c r="I78">
        <v>641.81</v>
      </c>
      <c r="J78">
        <v>646.58</v>
      </c>
      <c r="K78">
        <v>582.31</v>
      </c>
      <c r="L78">
        <v>579.99</v>
      </c>
      <c r="M78">
        <v>959.95</v>
      </c>
      <c r="N78">
        <v>0</v>
      </c>
      <c r="O78">
        <v>631</v>
      </c>
      <c r="P78">
        <v>656</v>
      </c>
      <c r="Q78">
        <v>320.38</v>
      </c>
      <c r="R78">
        <v>319.85</v>
      </c>
      <c r="S78">
        <v>31661.979</v>
      </c>
      <c r="T78">
        <v>6742.349</v>
      </c>
      <c r="U78">
        <v>8854.275</v>
      </c>
      <c r="V78">
        <v>42.887</v>
      </c>
      <c r="W78">
        <v>8897.162</v>
      </c>
      <c r="X78">
        <v>1119.856</v>
      </c>
      <c r="Y78">
        <v>50.034</v>
      </c>
      <c r="Z78">
        <v>4880.781</v>
      </c>
      <c r="AA78">
        <v>12562.121</v>
      </c>
      <c r="AB78">
        <v>1332.92</v>
      </c>
      <c r="AC78" t="s">
        <v>60</v>
      </c>
      <c r="AD78" s="3">
        <v>-1074.1003</v>
      </c>
      <c r="AE78">
        <v>326.67</v>
      </c>
      <c r="AF78">
        <v>0</v>
      </c>
      <c r="AG78">
        <v>326.67</v>
      </c>
      <c r="AH78">
        <v>330</v>
      </c>
      <c r="AI78">
        <v>0</v>
      </c>
      <c r="AJ78">
        <v>330</v>
      </c>
      <c r="AK78">
        <v>6777</v>
      </c>
      <c r="AL78">
        <v>31734.3</v>
      </c>
      <c r="AM78">
        <v>38511.3</v>
      </c>
      <c r="AN78">
        <v>8984.96</v>
      </c>
      <c r="AO78">
        <v>8982.37</v>
      </c>
      <c r="AP78">
        <v>2.59</v>
      </c>
      <c r="AQ78">
        <v>326.67</v>
      </c>
      <c r="AR78">
        <v>330</v>
      </c>
      <c r="AU78">
        <v>630</v>
      </c>
      <c r="AV78" s="13">
        <v>629</v>
      </c>
      <c r="AW78" s="3">
        <v>330</v>
      </c>
      <c r="AX78" s="3">
        <v>326.67</v>
      </c>
      <c r="AY78" s="3">
        <v>660</v>
      </c>
      <c r="AZ78" s="17">
        <v>658</v>
      </c>
      <c r="BA78" s="3">
        <v>330</v>
      </c>
      <c r="BB78" s="3">
        <v>326.67</v>
      </c>
      <c r="BE78" s="21">
        <f t="shared" si="138"/>
        <v>330</v>
      </c>
      <c r="BF78" s="21">
        <f t="shared" ref="BF78:BH78" si="174">AH78</f>
        <v>330</v>
      </c>
      <c r="BG78" s="21">
        <f t="shared" si="174"/>
        <v>0</v>
      </c>
      <c r="BH78" s="21">
        <f t="shared" si="174"/>
        <v>330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326.67</v>
      </c>
      <c r="BN78" s="21">
        <f t="shared" ref="BN78:BP78" si="175">AE78</f>
        <v>326.67</v>
      </c>
      <c r="BO78" s="21">
        <f t="shared" si="175"/>
        <v>0</v>
      </c>
      <c r="BP78" s="21">
        <f t="shared" si="175"/>
        <v>326.67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31737.54</v>
      </c>
      <c r="B79">
        <v>-6839</v>
      </c>
      <c r="C79">
        <v>29841.83</v>
      </c>
      <c r="D79">
        <v>8830.32</v>
      </c>
      <c r="E79">
        <v>311</v>
      </c>
      <c r="F79" s="3">
        <v>-4846</v>
      </c>
      <c r="G79">
        <v>650.47</v>
      </c>
      <c r="H79">
        <v>650.47</v>
      </c>
      <c r="I79">
        <v>642.06</v>
      </c>
      <c r="J79">
        <v>648.73</v>
      </c>
      <c r="K79">
        <v>590.46</v>
      </c>
      <c r="L79">
        <v>563.24</v>
      </c>
      <c r="M79">
        <v>939.8</v>
      </c>
      <c r="N79">
        <v>0</v>
      </c>
      <c r="O79">
        <v>621.3</v>
      </c>
      <c r="P79">
        <v>638.3</v>
      </c>
      <c r="Q79">
        <v>314.83</v>
      </c>
      <c r="R79">
        <v>314.77</v>
      </c>
      <c r="S79">
        <v>31580.078</v>
      </c>
      <c r="T79">
        <v>7068.809</v>
      </c>
      <c r="U79">
        <v>9446.573</v>
      </c>
      <c r="V79">
        <v>43.412</v>
      </c>
      <c r="W79">
        <v>9489.985</v>
      </c>
      <c r="X79">
        <v>1124.496</v>
      </c>
      <c r="Y79">
        <v>50.02</v>
      </c>
      <c r="Z79">
        <v>5519.262</v>
      </c>
      <c r="AA79">
        <v>11857.938</v>
      </c>
      <c r="AB79">
        <v>1346.05</v>
      </c>
      <c r="AC79" t="s">
        <v>60</v>
      </c>
      <c r="AD79" s="3">
        <v>-1145.679</v>
      </c>
      <c r="AE79">
        <v>311</v>
      </c>
      <c r="AF79">
        <v>0</v>
      </c>
      <c r="AG79">
        <v>311</v>
      </c>
      <c r="AH79">
        <v>320</v>
      </c>
      <c r="AI79">
        <v>0</v>
      </c>
      <c r="AJ79">
        <v>320</v>
      </c>
      <c r="AK79">
        <v>6777</v>
      </c>
      <c r="AL79">
        <v>31770.4</v>
      </c>
      <c r="AM79">
        <v>38547.4</v>
      </c>
      <c r="AN79">
        <v>9309.18</v>
      </c>
      <c r="AO79">
        <v>9308.38</v>
      </c>
      <c r="AP79">
        <v>0.8</v>
      </c>
      <c r="AQ79">
        <v>311</v>
      </c>
      <c r="AR79">
        <v>320</v>
      </c>
      <c r="AU79">
        <v>628.7</v>
      </c>
      <c r="AV79" s="13">
        <v>620</v>
      </c>
      <c r="AW79" s="3">
        <v>320</v>
      </c>
      <c r="AX79" s="3">
        <v>311</v>
      </c>
      <c r="AY79" s="3">
        <v>657.2</v>
      </c>
      <c r="AZ79" s="17">
        <v>640</v>
      </c>
      <c r="BA79" s="3">
        <v>320</v>
      </c>
      <c r="BB79" s="3">
        <v>311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311</v>
      </c>
      <c r="BN79" s="21">
        <f t="shared" ref="BN79:BP79" si="177">AE79</f>
        <v>311</v>
      </c>
      <c r="BO79" s="21">
        <f t="shared" si="177"/>
        <v>0</v>
      </c>
      <c r="BP79" s="21">
        <f t="shared" si="177"/>
        <v>311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31677.08</v>
      </c>
      <c r="B80">
        <v>-6839</v>
      </c>
      <c r="C80">
        <v>29325.16</v>
      </c>
      <c r="D80">
        <v>9235.78</v>
      </c>
      <c r="E80">
        <v>303.33</v>
      </c>
      <c r="F80" s="3">
        <v>-4856</v>
      </c>
      <c r="G80">
        <v>650.47</v>
      </c>
      <c r="H80">
        <v>650.47</v>
      </c>
      <c r="I80">
        <v>640.67</v>
      </c>
      <c r="J80">
        <v>644.7</v>
      </c>
      <c r="K80">
        <v>567.89</v>
      </c>
      <c r="L80">
        <v>563.24</v>
      </c>
      <c r="M80">
        <v>940.62</v>
      </c>
      <c r="N80">
        <v>0</v>
      </c>
      <c r="O80">
        <v>622.8</v>
      </c>
      <c r="P80">
        <v>639.1</v>
      </c>
      <c r="Q80">
        <v>303.57</v>
      </c>
      <c r="R80">
        <v>303.09</v>
      </c>
      <c r="S80">
        <v>31666.795</v>
      </c>
      <c r="T80">
        <v>6965.748</v>
      </c>
      <c r="U80">
        <v>9853.859</v>
      </c>
      <c r="V80">
        <v>37.371</v>
      </c>
      <c r="W80">
        <v>9891.23</v>
      </c>
      <c r="X80">
        <v>1135.439</v>
      </c>
      <c r="Y80">
        <v>49.979</v>
      </c>
      <c r="Z80">
        <v>6003.566</v>
      </c>
      <c r="AA80">
        <v>11407.217</v>
      </c>
      <c r="AB80">
        <v>1345.09</v>
      </c>
      <c r="AC80" t="s">
        <v>60</v>
      </c>
      <c r="AD80" s="3">
        <v>-1209.5535</v>
      </c>
      <c r="AE80">
        <v>303.33</v>
      </c>
      <c r="AF80">
        <v>0</v>
      </c>
      <c r="AG80">
        <v>303.33</v>
      </c>
      <c r="AH80">
        <v>330</v>
      </c>
      <c r="AI80">
        <v>0</v>
      </c>
      <c r="AJ80">
        <v>330</v>
      </c>
      <c r="AK80">
        <v>6777</v>
      </c>
      <c r="AL80">
        <v>31770.4</v>
      </c>
      <c r="AM80">
        <v>38547.4</v>
      </c>
      <c r="AN80">
        <v>9605.59</v>
      </c>
      <c r="AO80">
        <v>9605.35</v>
      </c>
      <c r="AP80">
        <v>0.24</v>
      </c>
      <c r="AQ80">
        <v>303.33</v>
      </c>
      <c r="AR80">
        <v>330</v>
      </c>
      <c r="AU80">
        <v>630</v>
      </c>
      <c r="AV80" s="13">
        <v>620</v>
      </c>
      <c r="AW80" s="3">
        <v>330</v>
      </c>
      <c r="AX80" s="3">
        <v>303.33</v>
      </c>
      <c r="AY80" s="3">
        <v>660</v>
      </c>
      <c r="AZ80" s="17">
        <v>640</v>
      </c>
      <c r="BA80" s="3">
        <v>330</v>
      </c>
      <c r="BB80" s="3">
        <v>303.33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303.33</v>
      </c>
      <c r="BN80" s="21">
        <f t="shared" ref="BN80:BP80" si="179">AE80</f>
        <v>303.33</v>
      </c>
      <c r="BO80" s="21">
        <f t="shared" si="179"/>
        <v>0</v>
      </c>
      <c r="BP80" s="21">
        <f t="shared" si="179"/>
        <v>303.33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31326.27</v>
      </c>
      <c r="B81">
        <v>-6839</v>
      </c>
      <c r="C81">
        <v>28046.92</v>
      </c>
      <c r="D81">
        <v>9734.39</v>
      </c>
      <c r="E81">
        <v>294</v>
      </c>
      <c r="F81" s="3">
        <v>-4869</v>
      </c>
      <c r="G81">
        <v>651.34</v>
      </c>
      <c r="H81">
        <v>651.34</v>
      </c>
      <c r="I81">
        <v>622.14</v>
      </c>
      <c r="J81">
        <v>619.63</v>
      </c>
      <c r="K81">
        <v>560.45</v>
      </c>
      <c r="L81">
        <v>563.01</v>
      </c>
      <c r="M81">
        <v>940.21</v>
      </c>
      <c r="N81">
        <v>0</v>
      </c>
      <c r="O81">
        <v>600.9</v>
      </c>
      <c r="P81">
        <v>616.1</v>
      </c>
      <c r="Q81">
        <v>300.87</v>
      </c>
      <c r="R81">
        <v>301.51</v>
      </c>
      <c r="S81">
        <v>31307.184</v>
      </c>
      <c r="T81">
        <v>6954.776</v>
      </c>
      <c r="U81">
        <v>10331.166</v>
      </c>
      <c r="V81">
        <v>21.357</v>
      </c>
      <c r="W81">
        <v>10352.523</v>
      </c>
      <c r="X81">
        <v>1121.744</v>
      </c>
      <c r="Y81">
        <v>50.016</v>
      </c>
      <c r="Z81">
        <v>6953.926</v>
      </c>
      <c r="AA81">
        <v>10380.777</v>
      </c>
      <c r="AB81">
        <v>1340.94</v>
      </c>
      <c r="AC81" t="s">
        <v>60</v>
      </c>
      <c r="AD81" s="3">
        <v>-1264.3231</v>
      </c>
      <c r="AE81">
        <v>294</v>
      </c>
      <c r="AF81">
        <v>0</v>
      </c>
      <c r="AG81">
        <v>294</v>
      </c>
      <c r="AH81">
        <v>310</v>
      </c>
      <c r="AI81">
        <v>0</v>
      </c>
      <c r="AJ81">
        <v>310</v>
      </c>
      <c r="AK81">
        <v>6777</v>
      </c>
      <c r="AL81">
        <v>31445.8</v>
      </c>
      <c r="AM81">
        <v>38222.8</v>
      </c>
      <c r="AN81">
        <v>9954.22</v>
      </c>
      <c r="AO81">
        <v>9954.14</v>
      </c>
      <c r="AP81">
        <v>0.08</v>
      </c>
      <c r="AQ81">
        <v>294</v>
      </c>
      <c r="AR81">
        <v>310</v>
      </c>
      <c r="AU81">
        <v>620</v>
      </c>
      <c r="AV81" s="13">
        <v>593.6</v>
      </c>
      <c r="AW81" s="3">
        <v>310</v>
      </c>
      <c r="AX81" s="3">
        <v>294</v>
      </c>
      <c r="AY81" s="3">
        <v>640</v>
      </c>
      <c r="AZ81" s="17">
        <v>613.6</v>
      </c>
      <c r="BA81" s="3">
        <v>310</v>
      </c>
      <c r="BB81" s="3">
        <v>294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294</v>
      </c>
      <c r="BN81" s="21">
        <f t="shared" ref="BN81:BP81" si="181">AE81</f>
        <v>294</v>
      </c>
      <c r="BO81" s="21">
        <f t="shared" si="181"/>
        <v>0</v>
      </c>
      <c r="BP81" s="21">
        <f t="shared" si="181"/>
        <v>294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31287.77</v>
      </c>
      <c r="B82">
        <v>-6839</v>
      </c>
      <c r="C82">
        <v>28037.4</v>
      </c>
      <c r="D82">
        <v>10105.57</v>
      </c>
      <c r="E82">
        <v>293.33</v>
      </c>
      <c r="F82" s="3">
        <v>-4878</v>
      </c>
      <c r="G82">
        <v>650.47</v>
      </c>
      <c r="H82">
        <v>651.34</v>
      </c>
      <c r="I82">
        <v>620.31</v>
      </c>
      <c r="J82">
        <v>618.23</v>
      </c>
      <c r="K82">
        <v>561.61</v>
      </c>
      <c r="L82">
        <v>562.54</v>
      </c>
      <c r="M82">
        <v>939.8</v>
      </c>
      <c r="N82">
        <v>0</v>
      </c>
      <c r="O82">
        <v>597.9</v>
      </c>
      <c r="P82">
        <v>617.6</v>
      </c>
      <c r="Q82">
        <v>300.5</v>
      </c>
      <c r="R82">
        <v>301.14</v>
      </c>
      <c r="S82">
        <v>31397.084</v>
      </c>
      <c r="T82">
        <v>6954.623</v>
      </c>
      <c r="U82">
        <v>10685.15</v>
      </c>
      <c r="V82">
        <v>13.235</v>
      </c>
      <c r="W82">
        <v>10698.385</v>
      </c>
      <c r="X82">
        <v>1123.76</v>
      </c>
      <c r="Y82">
        <v>50.025</v>
      </c>
      <c r="Z82">
        <v>6982</v>
      </c>
      <c r="AA82">
        <v>10360.807</v>
      </c>
      <c r="AB82">
        <v>1332.79</v>
      </c>
      <c r="AC82" t="s">
        <v>60</v>
      </c>
      <c r="AD82" s="3">
        <v>-1278.3307</v>
      </c>
      <c r="AE82">
        <v>293.33</v>
      </c>
      <c r="AF82">
        <v>0</v>
      </c>
      <c r="AG82">
        <v>293.33</v>
      </c>
      <c r="AH82">
        <v>309</v>
      </c>
      <c r="AI82">
        <v>0</v>
      </c>
      <c r="AJ82">
        <v>309</v>
      </c>
      <c r="AK82">
        <v>6777</v>
      </c>
      <c r="AL82">
        <v>31301.5</v>
      </c>
      <c r="AM82">
        <v>38078.5</v>
      </c>
      <c r="AN82">
        <v>10126.06</v>
      </c>
      <c r="AO82">
        <v>10126.05</v>
      </c>
      <c r="AP82">
        <v>0.01</v>
      </c>
      <c r="AQ82">
        <v>293.33</v>
      </c>
      <c r="AR82">
        <v>309</v>
      </c>
      <c r="AU82">
        <v>620</v>
      </c>
      <c r="AV82" s="13">
        <v>593.6</v>
      </c>
      <c r="AW82" s="3">
        <v>309</v>
      </c>
      <c r="AX82" s="3">
        <v>293.33</v>
      </c>
      <c r="AY82" s="3">
        <v>640</v>
      </c>
      <c r="AZ82" s="17">
        <v>613.6</v>
      </c>
      <c r="BA82" s="3">
        <v>309</v>
      </c>
      <c r="BB82" s="3">
        <v>293.33</v>
      </c>
      <c r="BE82" s="21">
        <f t="shared" si="138"/>
        <v>309</v>
      </c>
      <c r="BF82" s="21">
        <f t="shared" ref="BF82:BH82" si="182">AH82</f>
        <v>309</v>
      </c>
      <c r="BG82" s="21">
        <f t="shared" si="182"/>
        <v>0</v>
      </c>
      <c r="BH82" s="21">
        <f t="shared" si="182"/>
        <v>309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293.33</v>
      </c>
      <c r="BN82" s="21">
        <f t="shared" ref="BN82:BP82" si="183">AE82</f>
        <v>293.33</v>
      </c>
      <c r="BO82" s="21">
        <f t="shared" si="183"/>
        <v>0</v>
      </c>
      <c r="BP82" s="21">
        <f t="shared" si="183"/>
        <v>293.33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31121.29</v>
      </c>
      <c r="B83">
        <v>-6724</v>
      </c>
      <c r="C83">
        <v>27701.39</v>
      </c>
      <c r="D83">
        <v>10344.35</v>
      </c>
      <c r="E83">
        <v>288.67</v>
      </c>
      <c r="F83" s="3">
        <v>-5024</v>
      </c>
      <c r="G83">
        <v>650.47</v>
      </c>
      <c r="H83">
        <v>651.34</v>
      </c>
      <c r="I83">
        <v>619.73</v>
      </c>
      <c r="J83">
        <v>619.75</v>
      </c>
      <c r="K83">
        <v>561.61</v>
      </c>
      <c r="L83">
        <v>563.94</v>
      </c>
      <c r="M83">
        <v>940.62</v>
      </c>
      <c r="N83">
        <v>0</v>
      </c>
      <c r="O83">
        <v>517.7</v>
      </c>
      <c r="P83">
        <v>541</v>
      </c>
      <c r="Q83">
        <v>299.92</v>
      </c>
      <c r="R83">
        <v>300.82</v>
      </c>
      <c r="S83">
        <v>31060.438</v>
      </c>
      <c r="T83">
        <v>6978.914</v>
      </c>
      <c r="U83">
        <v>11047.361</v>
      </c>
      <c r="V83">
        <v>13.385</v>
      </c>
      <c r="W83">
        <v>11060.745</v>
      </c>
      <c r="X83">
        <v>1155.191</v>
      </c>
      <c r="Y83">
        <v>49.965</v>
      </c>
      <c r="Z83">
        <v>7717.731</v>
      </c>
      <c r="AA83">
        <v>9598.643</v>
      </c>
      <c r="AB83">
        <v>1341.31</v>
      </c>
      <c r="AC83" t="s">
        <v>60</v>
      </c>
      <c r="AD83" s="3">
        <v>-1564.5054</v>
      </c>
      <c r="AE83">
        <v>288.67</v>
      </c>
      <c r="AF83">
        <v>0</v>
      </c>
      <c r="AG83">
        <v>288.67</v>
      </c>
      <c r="AH83">
        <v>300</v>
      </c>
      <c r="AI83">
        <v>0</v>
      </c>
      <c r="AJ83">
        <v>300</v>
      </c>
      <c r="AK83">
        <v>6662</v>
      </c>
      <c r="AL83">
        <v>31049</v>
      </c>
      <c r="AM83">
        <v>37711</v>
      </c>
      <c r="AN83">
        <v>10263.39</v>
      </c>
      <c r="AO83">
        <v>10263.39</v>
      </c>
      <c r="AP83">
        <v>0</v>
      </c>
      <c r="AQ83">
        <v>288.67</v>
      </c>
      <c r="AR83">
        <v>300</v>
      </c>
      <c r="AU83">
        <v>620</v>
      </c>
      <c r="AV83" s="13">
        <v>514.4</v>
      </c>
      <c r="AW83" s="3">
        <v>300</v>
      </c>
      <c r="AX83" s="3">
        <v>288.67</v>
      </c>
      <c r="AY83" s="3">
        <v>640</v>
      </c>
      <c r="AZ83" s="17">
        <v>534.4</v>
      </c>
      <c r="BA83" s="3">
        <v>300</v>
      </c>
      <c r="BB83" s="3">
        <v>288.67</v>
      </c>
      <c r="BE83" s="21">
        <f t="shared" si="138"/>
        <v>300</v>
      </c>
      <c r="BF83" s="21">
        <f t="shared" ref="BF83:BH83" si="184">AH83</f>
        <v>300</v>
      </c>
      <c r="BG83" s="21">
        <f t="shared" si="184"/>
        <v>0</v>
      </c>
      <c r="BH83" s="21">
        <f t="shared" si="184"/>
        <v>300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288.67</v>
      </c>
      <c r="BN83" s="21">
        <f t="shared" ref="BN83:BP83" si="185">AE83</f>
        <v>288.67</v>
      </c>
      <c r="BO83" s="21">
        <f t="shared" si="185"/>
        <v>0</v>
      </c>
      <c r="BP83" s="21">
        <f t="shared" si="185"/>
        <v>288.67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31089.28</v>
      </c>
      <c r="B84">
        <v>-6609</v>
      </c>
      <c r="C84">
        <v>27381.19</v>
      </c>
      <c r="D84">
        <v>10642.58</v>
      </c>
      <c r="E84">
        <v>285.51</v>
      </c>
      <c r="F84" s="3">
        <v>-5193</v>
      </c>
      <c r="G84">
        <v>649.63</v>
      </c>
      <c r="H84">
        <v>651.34</v>
      </c>
      <c r="I84">
        <v>621.13</v>
      </c>
      <c r="J84">
        <v>618.94</v>
      </c>
      <c r="K84">
        <v>560.68</v>
      </c>
      <c r="L84">
        <v>563.47</v>
      </c>
      <c r="M84">
        <v>940.62</v>
      </c>
      <c r="N84">
        <v>0</v>
      </c>
      <c r="O84">
        <v>452.7</v>
      </c>
      <c r="P84">
        <v>457.8</v>
      </c>
      <c r="Q84">
        <v>296.38</v>
      </c>
      <c r="R84">
        <v>284.86</v>
      </c>
      <c r="S84">
        <v>31052.65</v>
      </c>
      <c r="T84">
        <v>6531.904</v>
      </c>
      <c r="U84">
        <v>11290.925</v>
      </c>
      <c r="V84">
        <v>13.525</v>
      </c>
      <c r="W84">
        <v>11304.45</v>
      </c>
      <c r="X84">
        <v>1107.361</v>
      </c>
      <c r="Y84">
        <v>50.02</v>
      </c>
      <c r="Z84">
        <v>8316.484</v>
      </c>
      <c r="AA84">
        <v>9030.742</v>
      </c>
      <c r="AB84">
        <v>1341.38</v>
      </c>
      <c r="AC84" t="s">
        <v>60</v>
      </c>
      <c r="AD84" s="3">
        <v>-1895.6442</v>
      </c>
      <c r="AE84">
        <v>285</v>
      </c>
      <c r="AF84">
        <v>0</v>
      </c>
      <c r="AG84">
        <v>285</v>
      </c>
      <c r="AH84">
        <v>300</v>
      </c>
      <c r="AI84">
        <v>0</v>
      </c>
      <c r="AJ84">
        <v>300</v>
      </c>
      <c r="AK84">
        <v>6547</v>
      </c>
      <c r="AL84">
        <v>30832.6</v>
      </c>
      <c r="AM84">
        <v>37379.6</v>
      </c>
      <c r="AN84">
        <v>10370.75</v>
      </c>
      <c r="AO84">
        <v>10370.75</v>
      </c>
      <c r="AP84">
        <v>0</v>
      </c>
      <c r="AQ84">
        <v>285.51</v>
      </c>
      <c r="AR84">
        <v>300</v>
      </c>
      <c r="AU84">
        <v>620</v>
      </c>
      <c r="AV84" s="13">
        <v>450</v>
      </c>
      <c r="AW84" s="3">
        <v>300</v>
      </c>
      <c r="AX84" s="3">
        <v>285</v>
      </c>
      <c r="AY84" s="3">
        <v>640</v>
      </c>
      <c r="AZ84" s="17">
        <v>455.2</v>
      </c>
      <c r="BA84" s="3">
        <v>300</v>
      </c>
      <c r="BB84" s="3">
        <v>285</v>
      </c>
      <c r="BE84" s="21">
        <f t="shared" si="138"/>
        <v>300</v>
      </c>
      <c r="BF84" s="21">
        <f t="shared" ref="BF84:BH84" si="186">AH84</f>
        <v>300</v>
      </c>
      <c r="BG84" s="21">
        <f t="shared" si="186"/>
        <v>0</v>
      </c>
      <c r="BH84" s="21">
        <f t="shared" si="186"/>
        <v>300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285</v>
      </c>
      <c r="BN84" s="21">
        <f t="shared" ref="BN84:BP84" si="187">AE84</f>
        <v>285</v>
      </c>
      <c r="BO84" s="21">
        <f t="shared" si="187"/>
        <v>0</v>
      </c>
      <c r="BP84" s="21">
        <f t="shared" si="187"/>
        <v>285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30750.64</v>
      </c>
      <c r="B85">
        <v>-6494</v>
      </c>
      <c r="C85">
        <v>26214.84</v>
      </c>
      <c r="D85">
        <v>11011.03</v>
      </c>
      <c r="E85">
        <v>274.96</v>
      </c>
      <c r="F85" s="3">
        <v>-5367</v>
      </c>
      <c r="G85">
        <v>629.96</v>
      </c>
      <c r="H85">
        <v>631.68</v>
      </c>
      <c r="I85">
        <v>627.67</v>
      </c>
      <c r="J85">
        <v>619.69</v>
      </c>
      <c r="K85">
        <v>558.59</v>
      </c>
      <c r="L85">
        <v>563.24</v>
      </c>
      <c r="M85">
        <v>939.39</v>
      </c>
      <c r="N85">
        <v>0</v>
      </c>
      <c r="O85">
        <v>370.4</v>
      </c>
      <c r="P85">
        <v>377.7</v>
      </c>
      <c r="Q85">
        <v>271.22</v>
      </c>
      <c r="R85">
        <v>271.01</v>
      </c>
      <c r="S85">
        <v>30690.035</v>
      </c>
      <c r="T85">
        <v>6676.708</v>
      </c>
      <c r="U85">
        <v>11268.617</v>
      </c>
      <c r="V85">
        <v>13.294</v>
      </c>
      <c r="W85">
        <v>11281.911</v>
      </c>
      <c r="X85">
        <v>1389.11</v>
      </c>
      <c r="Y85">
        <v>49.974</v>
      </c>
      <c r="Z85">
        <v>9079.277</v>
      </c>
      <c r="AA85">
        <v>8126.148</v>
      </c>
      <c r="AB85">
        <v>1340.15</v>
      </c>
      <c r="AC85" t="s">
        <v>60</v>
      </c>
      <c r="AD85" s="3">
        <v>-2279.5918</v>
      </c>
      <c r="AE85">
        <v>273.33</v>
      </c>
      <c r="AF85">
        <v>0</v>
      </c>
      <c r="AG85">
        <v>273.33</v>
      </c>
      <c r="AH85">
        <v>299</v>
      </c>
      <c r="AI85">
        <v>0</v>
      </c>
      <c r="AJ85">
        <v>299</v>
      </c>
      <c r="AK85">
        <v>6432</v>
      </c>
      <c r="AL85">
        <v>30652.2</v>
      </c>
      <c r="AM85">
        <v>37084.2</v>
      </c>
      <c r="AN85">
        <v>10486.82</v>
      </c>
      <c r="AO85">
        <v>10486.82</v>
      </c>
      <c r="AP85">
        <v>0</v>
      </c>
      <c r="AQ85">
        <v>274.96</v>
      </c>
      <c r="AR85">
        <v>299</v>
      </c>
      <c r="AU85">
        <v>620</v>
      </c>
      <c r="AV85" s="13">
        <v>370.8</v>
      </c>
      <c r="AW85" s="3">
        <v>299</v>
      </c>
      <c r="AX85" s="3">
        <v>273.33</v>
      </c>
      <c r="AY85" s="3">
        <v>640</v>
      </c>
      <c r="AZ85" s="17">
        <v>376</v>
      </c>
      <c r="BA85" s="3">
        <v>299</v>
      </c>
      <c r="BB85" s="3">
        <v>273.33</v>
      </c>
      <c r="BE85" s="21">
        <f t="shared" si="138"/>
        <v>299</v>
      </c>
      <c r="BF85" s="21">
        <f t="shared" ref="BF85:BH85" si="188">AH85</f>
        <v>299</v>
      </c>
      <c r="BG85" s="21">
        <f t="shared" si="188"/>
        <v>0</v>
      </c>
      <c r="BH85" s="21">
        <f t="shared" si="188"/>
        <v>299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273.33</v>
      </c>
      <c r="BN85" s="21">
        <f t="shared" ref="BN85:BP85" si="189">AE85</f>
        <v>273.33</v>
      </c>
      <c r="BO85" s="21">
        <f t="shared" si="189"/>
        <v>0</v>
      </c>
      <c r="BP85" s="21">
        <f t="shared" si="189"/>
        <v>273.33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30444.56</v>
      </c>
      <c r="B86">
        <v>-6376</v>
      </c>
      <c r="C86">
        <v>24883.82</v>
      </c>
      <c r="D86">
        <v>11360.07</v>
      </c>
      <c r="E86">
        <v>265.84</v>
      </c>
      <c r="F86" s="3">
        <v>-5538</v>
      </c>
      <c r="G86">
        <v>600.92</v>
      </c>
      <c r="H86">
        <v>600.92</v>
      </c>
      <c r="I86">
        <v>604.16</v>
      </c>
      <c r="J86">
        <v>598.91</v>
      </c>
      <c r="K86">
        <v>561.85</v>
      </c>
      <c r="L86">
        <v>562.54</v>
      </c>
      <c r="M86">
        <v>911.85</v>
      </c>
      <c r="N86">
        <v>0</v>
      </c>
      <c r="O86">
        <v>308.5</v>
      </c>
      <c r="P86">
        <v>305.2</v>
      </c>
      <c r="Q86">
        <v>256.79</v>
      </c>
      <c r="R86">
        <v>256.15</v>
      </c>
      <c r="S86">
        <v>30419.564</v>
      </c>
      <c r="T86">
        <v>6503.221</v>
      </c>
      <c r="U86">
        <v>11259.637</v>
      </c>
      <c r="V86">
        <v>13.271</v>
      </c>
      <c r="W86">
        <v>11272.908</v>
      </c>
      <c r="X86">
        <v>1507.25</v>
      </c>
      <c r="Y86">
        <v>49.969</v>
      </c>
      <c r="Z86">
        <v>9955.922</v>
      </c>
      <c r="AA86">
        <v>7282.75</v>
      </c>
      <c r="AB86">
        <v>1341.87</v>
      </c>
      <c r="AC86" t="s">
        <v>60</v>
      </c>
      <c r="AD86" s="3">
        <v>-2629.7808</v>
      </c>
      <c r="AE86">
        <v>265</v>
      </c>
      <c r="AF86">
        <v>0</v>
      </c>
      <c r="AG86">
        <v>265</v>
      </c>
      <c r="AH86">
        <v>292</v>
      </c>
      <c r="AI86">
        <v>0</v>
      </c>
      <c r="AJ86">
        <v>292</v>
      </c>
      <c r="AK86">
        <v>6314</v>
      </c>
      <c r="AL86">
        <v>30435.8</v>
      </c>
      <c r="AM86">
        <v>36749.8</v>
      </c>
      <c r="AN86">
        <v>10517.66</v>
      </c>
      <c r="AO86">
        <v>10517.66</v>
      </c>
      <c r="AP86">
        <v>0</v>
      </c>
      <c r="AQ86">
        <v>265.84</v>
      </c>
      <c r="AR86">
        <v>292</v>
      </c>
      <c r="AU86">
        <v>620</v>
      </c>
      <c r="AV86" s="13">
        <v>291.6</v>
      </c>
      <c r="AW86" s="3">
        <v>292</v>
      </c>
      <c r="AX86" s="3">
        <v>265</v>
      </c>
      <c r="AY86" s="3">
        <v>640</v>
      </c>
      <c r="AZ86" s="17">
        <v>296.8</v>
      </c>
      <c r="BA86" s="3">
        <v>292</v>
      </c>
      <c r="BB86" s="3">
        <v>265</v>
      </c>
      <c r="BE86" s="21">
        <f t="shared" si="138"/>
        <v>292</v>
      </c>
      <c r="BF86" s="21">
        <f t="shared" ref="BF86:BH86" si="190">AH86</f>
        <v>292</v>
      </c>
      <c r="BG86" s="21">
        <f t="shared" si="190"/>
        <v>0</v>
      </c>
      <c r="BH86" s="21">
        <f t="shared" si="190"/>
        <v>292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265</v>
      </c>
      <c r="BN86" s="21">
        <f t="shared" ref="BN86:BP86" si="191">AE86</f>
        <v>265</v>
      </c>
      <c r="BO86" s="21">
        <f t="shared" si="191"/>
        <v>0</v>
      </c>
      <c r="BP86" s="21">
        <f t="shared" si="191"/>
        <v>265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30266.51</v>
      </c>
      <c r="B87">
        <v>-6178</v>
      </c>
      <c r="C87">
        <v>26227.96</v>
      </c>
      <c r="D87">
        <v>11261.49</v>
      </c>
      <c r="E87">
        <v>270.33</v>
      </c>
      <c r="F87" s="3">
        <v>-5279</v>
      </c>
      <c r="G87">
        <v>633.4</v>
      </c>
      <c r="H87">
        <v>635.09</v>
      </c>
      <c r="I87">
        <v>617.91</v>
      </c>
      <c r="J87">
        <v>619.2</v>
      </c>
      <c r="K87">
        <v>560.68</v>
      </c>
      <c r="L87">
        <v>563.01</v>
      </c>
      <c r="M87">
        <v>940.21</v>
      </c>
      <c r="N87">
        <v>0</v>
      </c>
      <c r="O87">
        <v>269.7</v>
      </c>
      <c r="P87">
        <v>282.4</v>
      </c>
      <c r="Q87">
        <v>270.74</v>
      </c>
      <c r="R87">
        <v>270.74</v>
      </c>
      <c r="S87">
        <v>30278.56</v>
      </c>
      <c r="T87">
        <v>6282.46</v>
      </c>
      <c r="U87">
        <v>11242.228</v>
      </c>
      <c r="V87">
        <v>6.389</v>
      </c>
      <c r="W87">
        <v>11248.616</v>
      </c>
      <c r="X87">
        <v>1509.407</v>
      </c>
      <c r="Y87">
        <v>49.966</v>
      </c>
      <c r="Z87">
        <v>9929.758</v>
      </c>
      <c r="AA87">
        <v>7307.844</v>
      </c>
      <c r="AB87">
        <v>1341.17</v>
      </c>
      <c r="AC87" t="s">
        <v>60</v>
      </c>
      <c r="AD87" s="3">
        <v>-2367.139</v>
      </c>
      <c r="AE87">
        <v>270.33</v>
      </c>
      <c r="AF87">
        <v>0</v>
      </c>
      <c r="AG87">
        <v>270.33</v>
      </c>
      <c r="AH87">
        <v>297</v>
      </c>
      <c r="AI87">
        <v>0</v>
      </c>
      <c r="AJ87">
        <v>297</v>
      </c>
      <c r="AK87">
        <v>6114</v>
      </c>
      <c r="AL87">
        <v>30147.3</v>
      </c>
      <c r="AM87">
        <v>36261.3</v>
      </c>
      <c r="AN87">
        <v>10525.15</v>
      </c>
      <c r="AO87">
        <v>10525.15</v>
      </c>
      <c r="AP87">
        <v>0</v>
      </c>
      <c r="AQ87">
        <v>270.33</v>
      </c>
      <c r="AR87">
        <v>297</v>
      </c>
      <c r="AU87">
        <v>572.4</v>
      </c>
      <c r="AV87" s="13">
        <v>265.2</v>
      </c>
      <c r="AW87" s="3">
        <v>297</v>
      </c>
      <c r="AX87" s="3">
        <v>270.33</v>
      </c>
      <c r="AY87" s="3">
        <v>582.67</v>
      </c>
      <c r="AZ87" s="17">
        <v>270.4</v>
      </c>
      <c r="BA87" s="3">
        <v>297</v>
      </c>
      <c r="BB87" s="3">
        <v>270.33</v>
      </c>
      <c r="BE87" s="21">
        <f t="shared" si="138"/>
        <v>297</v>
      </c>
      <c r="BF87" s="21">
        <f t="shared" ref="BF87:BH87" si="192">AH87</f>
        <v>297</v>
      </c>
      <c r="BG87" s="21">
        <f t="shared" si="192"/>
        <v>0</v>
      </c>
      <c r="BH87" s="21">
        <f t="shared" si="192"/>
        <v>297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270.33</v>
      </c>
      <c r="BN87" s="21">
        <f t="shared" ref="BN87:BP87" si="193">AE87</f>
        <v>270.33</v>
      </c>
      <c r="BO87" s="21">
        <f t="shared" si="193"/>
        <v>0</v>
      </c>
      <c r="BP87" s="21">
        <f t="shared" si="193"/>
        <v>270.33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29873.33</v>
      </c>
      <c r="B88">
        <v>-5982</v>
      </c>
      <c r="C88">
        <v>26035.33</v>
      </c>
      <c r="D88">
        <v>11110.91</v>
      </c>
      <c r="E88">
        <v>268.67</v>
      </c>
      <c r="F88" s="3">
        <v>-5010</v>
      </c>
      <c r="G88">
        <v>600.07</v>
      </c>
      <c r="H88">
        <v>601.76</v>
      </c>
      <c r="I88">
        <v>618.63</v>
      </c>
      <c r="J88">
        <v>619.98</v>
      </c>
      <c r="K88">
        <v>560.91</v>
      </c>
      <c r="L88">
        <v>563.01</v>
      </c>
      <c r="M88">
        <v>940.62</v>
      </c>
      <c r="N88">
        <v>0</v>
      </c>
      <c r="O88">
        <v>257.2</v>
      </c>
      <c r="P88">
        <v>250.8</v>
      </c>
      <c r="Q88">
        <v>270.53</v>
      </c>
      <c r="R88">
        <v>269.84</v>
      </c>
      <c r="S88">
        <v>29851.412</v>
      </c>
      <c r="T88">
        <v>5959.483</v>
      </c>
      <c r="U88">
        <v>11091.449</v>
      </c>
      <c r="V88">
        <v>6.411</v>
      </c>
      <c r="W88">
        <v>11097.86</v>
      </c>
      <c r="X88">
        <v>1616.262</v>
      </c>
      <c r="Y88">
        <v>50.027</v>
      </c>
      <c r="Z88">
        <v>10414.898</v>
      </c>
      <c r="AA88">
        <v>6760.871</v>
      </c>
      <c r="AB88">
        <v>1343.81</v>
      </c>
      <c r="AC88" t="s">
        <v>60</v>
      </c>
      <c r="AD88" s="3">
        <v>-2135.734</v>
      </c>
      <c r="AE88">
        <v>268.67</v>
      </c>
      <c r="AF88">
        <v>0</v>
      </c>
      <c r="AG88">
        <v>268.67</v>
      </c>
      <c r="AH88">
        <v>283</v>
      </c>
      <c r="AI88">
        <v>0</v>
      </c>
      <c r="AJ88">
        <v>283</v>
      </c>
      <c r="AK88">
        <v>5915</v>
      </c>
      <c r="AL88">
        <v>29930.8</v>
      </c>
      <c r="AM88">
        <v>35845.8</v>
      </c>
      <c r="AN88">
        <v>10523.61</v>
      </c>
      <c r="AO88">
        <v>10523.61</v>
      </c>
      <c r="AP88">
        <v>0</v>
      </c>
      <c r="AQ88">
        <v>268.67</v>
      </c>
      <c r="AR88">
        <v>283</v>
      </c>
      <c r="AU88">
        <v>493.2</v>
      </c>
      <c r="AV88" s="13">
        <v>256</v>
      </c>
      <c r="AW88" s="3">
        <v>283</v>
      </c>
      <c r="AX88" s="3">
        <v>268.67</v>
      </c>
      <c r="AY88" s="3">
        <v>503.47</v>
      </c>
      <c r="AZ88" s="17">
        <v>251</v>
      </c>
      <c r="BA88" s="3">
        <v>283</v>
      </c>
      <c r="BB88" s="3">
        <v>268.67</v>
      </c>
      <c r="BE88" s="21">
        <f t="shared" si="138"/>
        <v>283</v>
      </c>
      <c r="BF88" s="21">
        <f t="shared" ref="BF88:BH88" si="194">AH88</f>
        <v>283</v>
      </c>
      <c r="BG88" s="21">
        <f t="shared" si="194"/>
        <v>0</v>
      </c>
      <c r="BH88" s="21">
        <f t="shared" si="194"/>
        <v>283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268.67</v>
      </c>
      <c r="BN88" s="21">
        <f t="shared" ref="BN88:BP88" si="195">AE88</f>
        <v>268.67</v>
      </c>
      <c r="BO88" s="21">
        <f t="shared" si="195"/>
        <v>0</v>
      </c>
      <c r="BP88" s="21">
        <f t="shared" si="195"/>
        <v>268.67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29436.45</v>
      </c>
      <c r="B89">
        <v>-5785</v>
      </c>
      <c r="C89">
        <v>24959.1</v>
      </c>
      <c r="D89">
        <v>11246.42</v>
      </c>
      <c r="E89">
        <v>260.33</v>
      </c>
      <c r="F89" s="3">
        <v>-4749</v>
      </c>
      <c r="G89">
        <v>600.07</v>
      </c>
      <c r="H89">
        <v>602.63</v>
      </c>
      <c r="I89">
        <v>586.05</v>
      </c>
      <c r="J89">
        <v>581.27</v>
      </c>
      <c r="K89">
        <v>560.45</v>
      </c>
      <c r="L89">
        <v>563.01</v>
      </c>
      <c r="M89">
        <v>919.66</v>
      </c>
      <c r="N89">
        <v>0</v>
      </c>
      <c r="O89">
        <v>256.8</v>
      </c>
      <c r="P89">
        <v>251.2</v>
      </c>
      <c r="Q89">
        <v>270.64</v>
      </c>
      <c r="R89">
        <v>270.37</v>
      </c>
      <c r="S89">
        <v>29305.79</v>
      </c>
      <c r="T89">
        <v>5627.806</v>
      </c>
      <c r="U89">
        <v>11018.732</v>
      </c>
      <c r="V89">
        <v>26.269</v>
      </c>
      <c r="W89">
        <v>11045.001</v>
      </c>
      <c r="X89">
        <v>1619.19</v>
      </c>
      <c r="Y89">
        <v>50.014</v>
      </c>
      <c r="Z89">
        <v>11141.262</v>
      </c>
      <c r="AA89">
        <v>6054.43</v>
      </c>
      <c r="AB89">
        <v>1323.54</v>
      </c>
      <c r="AC89" t="s">
        <v>60</v>
      </c>
      <c r="AD89" s="3">
        <v>-1887.6599</v>
      </c>
      <c r="AE89">
        <v>260.33</v>
      </c>
      <c r="AF89">
        <v>0</v>
      </c>
      <c r="AG89">
        <v>260.33</v>
      </c>
      <c r="AH89">
        <v>294</v>
      </c>
      <c r="AI89">
        <v>0</v>
      </c>
      <c r="AJ89">
        <v>294</v>
      </c>
      <c r="AK89">
        <v>5716</v>
      </c>
      <c r="AL89">
        <v>29750.5</v>
      </c>
      <c r="AM89">
        <v>35466.5</v>
      </c>
      <c r="AN89">
        <v>10537.61</v>
      </c>
      <c r="AO89">
        <v>10517.81</v>
      </c>
      <c r="AP89">
        <v>19.8</v>
      </c>
      <c r="AQ89">
        <v>260.33</v>
      </c>
      <c r="AR89">
        <v>294</v>
      </c>
      <c r="AU89">
        <v>529.2</v>
      </c>
      <c r="AV89" s="13">
        <v>256</v>
      </c>
      <c r="AW89" s="3">
        <v>294</v>
      </c>
      <c r="AX89" s="3">
        <v>260.33</v>
      </c>
      <c r="AY89" s="3">
        <v>570.78</v>
      </c>
      <c r="AZ89" s="17">
        <v>251</v>
      </c>
      <c r="BA89" s="3">
        <v>294</v>
      </c>
      <c r="BB89" s="3">
        <v>260.33</v>
      </c>
      <c r="BE89" s="21">
        <f t="shared" si="138"/>
        <v>294</v>
      </c>
      <c r="BF89" s="21">
        <f t="shared" ref="BF89:BH89" si="196">AH89</f>
        <v>294</v>
      </c>
      <c r="BG89" s="21">
        <f t="shared" si="196"/>
        <v>0</v>
      </c>
      <c r="BH89" s="21">
        <f t="shared" si="196"/>
        <v>294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260.33</v>
      </c>
      <c r="BN89" s="21">
        <f t="shared" ref="BN89:BP89" si="197">AE89</f>
        <v>260.33</v>
      </c>
      <c r="BO89" s="21">
        <f t="shared" si="197"/>
        <v>0</v>
      </c>
      <c r="BP89" s="21">
        <f t="shared" si="197"/>
        <v>260.33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29231.77</v>
      </c>
      <c r="B90">
        <v>-5885</v>
      </c>
      <c r="C90">
        <v>24983.17</v>
      </c>
      <c r="D90">
        <v>11170.13</v>
      </c>
      <c r="E90">
        <v>260</v>
      </c>
      <c r="F90" s="3">
        <v>-4329</v>
      </c>
      <c r="G90">
        <v>600.92</v>
      </c>
      <c r="H90">
        <v>601.76</v>
      </c>
      <c r="I90">
        <v>548.73</v>
      </c>
      <c r="J90">
        <v>547.06</v>
      </c>
      <c r="K90">
        <v>560.68</v>
      </c>
      <c r="L90">
        <v>562.54</v>
      </c>
      <c r="M90">
        <v>923.36</v>
      </c>
      <c r="N90">
        <v>0</v>
      </c>
      <c r="O90">
        <v>254.1</v>
      </c>
      <c r="P90">
        <v>251.8</v>
      </c>
      <c r="Q90">
        <v>270.06</v>
      </c>
      <c r="R90">
        <v>270.43</v>
      </c>
      <c r="S90">
        <v>29205.59</v>
      </c>
      <c r="T90">
        <v>5824.511</v>
      </c>
      <c r="U90">
        <v>10950.287</v>
      </c>
      <c r="V90">
        <v>26.194</v>
      </c>
      <c r="W90">
        <v>10976.481</v>
      </c>
      <c r="X90">
        <v>1605.84</v>
      </c>
      <c r="Y90">
        <v>50.034</v>
      </c>
      <c r="Z90">
        <v>11078.795</v>
      </c>
      <c r="AA90">
        <v>6194.76</v>
      </c>
      <c r="AB90">
        <v>1352.69</v>
      </c>
      <c r="AC90" t="s">
        <v>60</v>
      </c>
      <c r="AD90" s="3">
        <v>-1464.7715</v>
      </c>
      <c r="AE90">
        <v>260</v>
      </c>
      <c r="AF90">
        <v>0</v>
      </c>
      <c r="AG90">
        <v>260</v>
      </c>
      <c r="AH90">
        <v>286</v>
      </c>
      <c r="AI90">
        <v>0</v>
      </c>
      <c r="AJ90">
        <v>286</v>
      </c>
      <c r="AK90">
        <v>5522</v>
      </c>
      <c r="AL90">
        <v>29606.2</v>
      </c>
      <c r="AM90">
        <v>35128.2</v>
      </c>
      <c r="AN90">
        <v>10507.88</v>
      </c>
      <c r="AO90">
        <v>10488.08</v>
      </c>
      <c r="AP90">
        <v>19.8</v>
      </c>
      <c r="AQ90">
        <v>260</v>
      </c>
      <c r="AR90">
        <v>286</v>
      </c>
      <c r="AU90">
        <v>450</v>
      </c>
      <c r="AV90" s="13">
        <v>256</v>
      </c>
      <c r="AW90" s="3">
        <v>286</v>
      </c>
      <c r="AX90" s="3">
        <v>260</v>
      </c>
      <c r="AY90" s="3">
        <v>491.58</v>
      </c>
      <c r="AZ90" s="17">
        <v>251</v>
      </c>
      <c r="BA90" s="3">
        <v>286</v>
      </c>
      <c r="BB90" s="3">
        <v>260</v>
      </c>
      <c r="BE90" s="21">
        <f t="shared" si="138"/>
        <v>286</v>
      </c>
      <c r="BF90" s="21">
        <f t="shared" ref="BF90:BH90" si="198">AH90</f>
        <v>286</v>
      </c>
      <c r="BG90" s="21">
        <f t="shared" si="198"/>
        <v>0</v>
      </c>
      <c r="BH90" s="21">
        <f t="shared" si="198"/>
        <v>286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28833.13</v>
      </c>
      <c r="B91">
        <v>-5990</v>
      </c>
      <c r="C91">
        <v>25158.45</v>
      </c>
      <c r="D91">
        <v>11093.06</v>
      </c>
      <c r="E91">
        <v>261.33</v>
      </c>
      <c r="F91" s="3">
        <v>-4506</v>
      </c>
      <c r="G91">
        <v>599.2</v>
      </c>
      <c r="H91">
        <v>600.92</v>
      </c>
      <c r="I91">
        <v>541.17</v>
      </c>
      <c r="J91">
        <v>550.02</v>
      </c>
      <c r="K91">
        <v>559.52</v>
      </c>
      <c r="L91">
        <v>563.01</v>
      </c>
      <c r="M91">
        <v>935.69</v>
      </c>
      <c r="N91">
        <v>0</v>
      </c>
      <c r="O91">
        <v>252.7</v>
      </c>
      <c r="P91">
        <v>248.6</v>
      </c>
      <c r="Q91">
        <v>270.32</v>
      </c>
      <c r="R91">
        <v>270.21</v>
      </c>
      <c r="S91">
        <v>28908.805</v>
      </c>
      <c r="T91">
        <v>6216.415</v>
      </c>
      <c r="U91">
        <v>10885.36</v>
      </c>
      <c r="V91">
        <v>26.084</v>
      </c>
      <c r="W91">
        <v>10911.443</v>
      </c>
      <c r="X91">
        <v>1604.375</v>
      </c>
      <c r="Y91">
        <v>50.031</v>
      </c>
      <c r="Z91">
        <v>10918.744</v>
      </c>
      <c r="AA91">
        <v>6299.037</v>
      </c>
      <c r="AB91">
        <v>1349.94</v>
      </c>
      <c r="AC91" t="s">
        <v>60</v>
      </c>
      <c r="AD91" s="3">
        <v>-1640.5664</v>
      </c>
      <c r="AE91">
        <v>261.33</v>
      </c>
      <c r="AF91">
        <v>0</v>
      </c>
      <c r="AG91">
        <v>261.33</v>
      </c>
      <c r="AH91">
        <v>290</v>
      </c>
      <c r="AI91">
        <v>0</v>
      </c>
      <c r="AJ91">
        <v>290</v>
      </c>
      <c r="AK91">
        <v>5420</v>
      </c>
      <c r="AL91">
        <v>29317.7</v>
      </c>
      <c r="AM91">
        <v>34737.7</v>
      </c>
      <c r="AN91">
        <v>10453.9</v>
      </c>
      <c r="AO91">
        <v>10434.1</v>
      </c>
      <c r="AP91">
        <v>19.8</v>
      </c>
      <c r="AQ91">
        <v>261.33</v>
      </c>
      <c r="AR91">
        <v>290</v>
      </c>
      <c r="AU91">
        <v>529.2</v>
      </c>
      <c r="AV91" s="13">
        <v>256</v>
      </c>
      <c r="AW91" s="3">
        <v>290</v>
      </c>
      <c r="AX91" s="3">
        <v>261.33</v>
      </c>
      <c r="AY91" s="3">
        <v>570.78</v>
      </c>
      <c r="AZ91" s="17">
        <v>251</v>
      </c>
      <c r="BA91" s="3">
        <v>290</v>
      </c>
      <c r="BB91" s="3">
        <v>261.33</v>
      </c>
      <c r="BE91" s="21">
        <f t="shared" si="138"/>
        <v>290</v>
      </c>
      <c r="BF91" s="21">
        <f t="shared" ref="BF91:BH91" si="200">AH91</f>
        <v>290</v>
      </c>
      <c r="BG91" s="21">
        <f t="shared" si="200"/>
        <v>0</v>
      </c>
      <c r="BH91" s="21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261.33</v>
      </c>
      <c r="BN91" s="21">
        <f t="shared" ref="BN91:BP91" si="201">AE91</f>
        <v>261.33</v>
      </c>
      <c r="BO91" s="21">
        <f t="shared" si="201"/>
        <v>0</v>
      </c>
      <c r="BP91" s="21">
        <f t="shared" si="201"/>
        <v>261.33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28544.69</v>
      </c>
      <c r="B92">
        <v>-5889</v>
      </c>
      <c r="C92">
        <v>24497.62</v>
      </c>
      <c r="D92">
        <v>10997.6</v>
      </c>
      <c r="E92">
        <v>260</v>
      </c>
      <c r="F92" s="3">
        <v>-4678</v>
      </c>
      <c r="G92">
        <v>600.07</v>
      </c>
      <c r="H92">
        <v>599.2</v>
      </c>
      <c r="I92">
        <v>549.14</v>
      </c>
      <c r="J92">
        <v>546.86</v>
      </c>
      <c r="K92">
        <v>560.68</v>
      </c>
      <c r="L92">
        <v>563.94</v>
      </c>
      <c r="M92">
        <v>925.41</v>
      </c>
      <c r="N92">
        <v>0</v>
      </c>
      <c r="O92">
        <v>253.9</v>
      </c>
      <c r="P92">
        <v>251.5</v>
      </c>
      <c r="Q92">
        <v>269.9</v>
      </c>
      <c r="R92">
        <v>270</v>
      </c>
      <c r="S92">
        <v>28474.238</v>
      </c>
      <c r="T92">
        <v>5970.504</v>
      </c>
      <c r="U92">
        <v>10654.371</v>
      </c>
      <c r="V92">
        <v>26.167</v>
      </c>
      <c r="W92">
        <v>10680.538</v>
      </c>
      <c r="X92">
        <v>1430.068</v>
      </c>
      <c r="Y92">
        <v>50.027</v>
      </c>
      <c r="Z92">
        <v>11279.15</v>
      </c>
      <c r="AA92">
        <v>6039.729</v>
      </c>
      <c r="AB92">
        <v>1346.15</v>
      </c>
      <c r="AC92" t="s">
        <v>60</v>
      </c>
      <c r="AD92" s="3">
        <v>-1817.3418</v>
      </c>
      <c r="AE92">
        <v>260</v>
      </c>
      <c r="AF92">
        <v>0</v>
      </c>
      <c r="AG92">
        <v>260</v>
      </c>
      <c r="AH92">
        <v>292</v>
      </c>
      <c r="AI92">
        <v>0</v>
      </c>
      <c r="AJ92">
        <v>292</v>
      </c>
      <c r="AK92">
        <v>5321</v>
      </c>
      <c r="AL92">
        <v>29137.3</v>
      </c>
      <c r="AM92">
        <v>34458.3</v>
      </c>
      <c r="AN92">
        <v>10388.89</v>
      </c>
      <c r="AO92">
        <v>10369.09</v>
      </c>
      <c r="AP92">
        <v>19.8</v>
      </c>
      <c r="AQ92">
        <v>260</v>
      </c>
      <c r="AR92">
        <v>292</v>
      </c>
      <c r="AU92">
        <v>544.5</v>
      </c>
      <c r="AV92" s="13">
        <v>256</v>
      </c>
      <c r="AW92" s="3">
        <v>292</v>
      </c>
      <c r="AX92" s="3">
        <v>260</v>
      </c>
      <c r="AY92" s="3">
        <v>551.48</v>
      </c>
      <c r="AZ92" s="17">
        <v>251</v>
      </c>
      <c r="BA92" s="3">
        <v>292</v>
      </c>
      <c r="BB92" s="3">
        <v>260</v>
      </c>
      <c r="BE92" s="21">
        <f t="shared" si="138"/>
        <v>292</v>
      </c>
      <c r="BF92" s="21">
        <f t="shared" ref="BF92:BH92" si="202">AH92</f>
        <v>292</v>
      </c>
      <c r="BG92" s="21">
        <f t="shared" si="202"/>
        <v>0</v>
      </c>
      <c r="BH92" s="21">
        <f t="shared" si="202"/>
        <v>292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260</v>
      </c>
      <c r="BN92" s="21">
        <f t="shared" ref="BN92:BP92" si="203">AE92</f>
        <v>260</v>
      </c>
      <c r="BO92" s="21">
        <f t="shared" si="203"/>
        <v>0</v>
      </c>
      <c r="BP92" s="21">
        <f t="shared" si="203"/>
        <v>260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27931.66</v>
      </c>
      <c r="B93">
        <v>-5776.96</v>
      </c>
      <c r="C93">
        <v>23717.35</v>
      </c>
      <c r="D93">
        <v>10866.12</v>
      </c>
      <c r="E93">
        <v>260</v>
      </c>
      <c r="F93" s="3">
        <v>-4859</v>
      </c>
      <c r="G93">
        <v>600.07</v>
      </c>
      <c r="H93">
        <v>599.2</v>
      </c>
      <c r="I93">
        <v>504.61</v>
      </c>
      <c r="J93">
        <v>507.91</v>
      </c>
      <c r="K93">
        <v>560.45</v>
      </c>
      <c r="L93">
        <v>562.08</v>
      </c>
      <c r="M93">
        <v>912.26</v>
      </c>
      <c r="N93">
        <v>0</v>
      </c>
      <c r="O93">
        <v>255.2</v>
      </c>
      <c r="P93">
        <v>250.8</v>
      </c>
      <c r="Q93">
        <v>270.74</v>
      </c>
      <c r="R93">
        <v>270.06</v>
      </c>
      <c r="S93">
        <v>28038.703</v>
      </c>
      <c r="T93">
        <v>5656.56</v>
      </c>
      <c r="U93">
        <v>10669.646</v>
      </c>
      <c r="V93">
        <v>26.16</v>
      </c>
      <c r="W93">
        <v>10695.807</v>
      </c>
      <c r="X93">
        <v>1433.798</v>
      </c>
      <c r="Y93">
        <v>49.994</v>
      </c>
      <c r="Z93">
        <v>12007.762</v>
      </c>
      <c r="AA93">
        <v>5382.061</v>
      </c>
      <c r="AB93">
        <v>1182.99</v>
      </c>
      <c r="AC93" t="s">
        <v>60</v>
      </c>
      <c r="AD93" s="3">
        <v>-2000.4209</v>
      </c>
      <c r="AE93">
        <v>260</v>
      </c>
      <c r="AF93">
        <v>0</v>
      </c>
      <c r="AG93">
        <v>260</v>
      </c>
      <c r="AH93">
        <v>288</v>
      </c>
      <c r="AI93">
        <v>0</v>
      </c>
      <c r="AJ93">
        <v>288</v>
      </c>
      <c r="AK93">
        <v>5220</v>
      </c>
      <c r="AL93">
        <v>28812.7</v>
      </c>
      <c r="AM93">
        <v>34032.7</v>
      </c>
      <c r="AN93">
        <v>10318.12</v>
      </c>
      <c r="AO93">
        <v>10298.32</v>
      </c>
      <c r="AP93">
        <v>19.8</v>
      </c>
      <c r="AQ93">
        <v>260</v>
      </c>
      <c r="AR93">
        <v>288</v>
      </c>
      <c r="AU93">
        <v>465.3</v>
      </c>
      <c r="AV93" s="13">
        <v>256</v>
      </c>
      <c r="AW93" s="3">
        <v>288</v>
      </c>
      <c r="AX93" s="3">
        <v>260</v>
      </c>
      <c r="AY93" s="3">
        <v>472.28</v>
      </c>
      <c r="AZ93" s="17">
        <v>251</v>
      </c>
      <c r="BA93" s="3">
        <v>288</v>
      </c>
      <c r="BB93" s="3">
        <v>260</v>
      </c>
      <c r="BE93" s="21">
        <f t="shared" si="138"/>
        <v>288</v>
      </c>
      <c r="BF93" s="21">
        <f t="shared" ref="BF93:BH93" si="204">AH93</f>
        <v>288</v>
      </c>
      <c r="BG93" s="21">
        <f t="shared" si="204"/>
        <v>0</v>
      </c>
      <c r="BH93" s="21">
        <f t="shared" si="204"/>
        <v>288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260</v>
      </c>
      <c r="BN93" s="21">
        <f t="shared" ref="BN93:BP93" si="205">AE93</f>
        <v>260</v>
      </c>
      <c r="BO93" s="21">
        <f t="shared" si="205"/>
        <v>0</v>
      </c>
      <c r="BP93" s="21">
        <f t="shared" si="205"/>
        <v>260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28263.03</v>
      </c>
      <c r="B94">
        <v>-5537.31</v>
      </c>
      <c r="C94">
        <v>23885.37</v>
      </c>
      <c r="D94">
        <v>10752.94</v>
      </c>
      <c r="E94">
        <v>260</v>
      </c>
      <c r="F94" s="3">
        <v>-5034</v>
      </c>
      <c r="G94">
        <v>600.07</v>
      </c>
      <c r="H94">
        <v>599.2</v>
      </c>
      <c r="I94">
        <v>537.83</v>
      </c>
      <c r="J94">
        <v>524.8</v>
      </c>
      <c r="K94">
        <v>560.91</v>
      </c>
      <c r="L94">
        <v>563.94</v>
      </c>
      <c r="M94">
        <v>916.78</v>
      </c>
      <c r="N94">
        <v>0</v>
      </c>
      <c r="O94">
        <v>254.2</v>
      </c>
      <c r="P94">
        <v>249.3</v>
      </c>
      <c r="Q94">
        <v>270.69</v>
      </c>
      <c r="R94">
        <v>270.37</v>
      </c>
      <c r="S94">
        <v>28071.03</v>
      </c>
      <c r="T94">
        <v>5368.401</v>
      </c>
      <c r="U94">
        <v>10585.896</v>
      </c>
      <c r="V94">
        <v>24.915</v>
      </c>
      <c r="W94">
        <v>10610.811</v>
      </c>
      <c r="X94">
        <v>1173.516</v>
      </c>
      <c r="Y94">
        <v>50.028</v>
      </c>
      <c r="Z94">
        <v>11739.574</v>
      </c>
      <c r="AA94">
        <v>5559.367</v>
      </c>
      <c r="AB94">
        <v>1200.93</v>
      </c>
      <c r="AC94" t="s">
        <v>60</v>
      </c>
      <c r="AD94" s="3">
        <v>-2181.6787</v>
      </c>
      <c r="AE94">
        <v>260</v>
      </c>
      <c r="AF94">
        <v>0</v>
      </c>
      <c r="AG94">
        <v>260</v>
      </c>
      <c r="AH94">
        <v>285</v>
      </c>
      <c r="AI94">
        <v>0</v>
      </c>
      <c r="AJ94">
        <v>285</v>
      </c>
      <c r="AK94">
        <v>5119</v>
      </c>
      <c r="AL94">
        <v>28632.3</v>
      </c>
      <c r="AM94">
        <v>33751.3</v>
      </c>
      <c r="AN94">
        <v>10195.07</v>
      </c>
      <c r="AO94">
        <v>10175.27</v>
      </c>
      <c r="AP94">
        <v>19.8</v>
      </c>
      <c r="AQ94">
        <v>260</v>
      </c>
      <c r="AR94">
        <v>285</v>
      </c>
      <c r="AU94">
        <v>450</v>
      </c>
      <c r="AV94" s="13">
        <v>256</v>
      </c>
      <c r="AW94" s="3">
        <v>285</v>
      </c>
      <c r="AX94" s="3">
        <v>260</v>
      </c>
      <c r="AY94" s="3">
        <v>450</v>
      </c>
      <c r="AZ94" s="17">
        <v>251</v>
      </c>
      <c r="BA94" s="3">
        <v>285</v>
      </c>
      <c r="BB94" s="3">
        <v>260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27763.05</v>
      </c>
      <c r="B95">
        <v>-5505.46</v>
      </c>
      <c r="C95">
        <v>24143.23</v>
      </c>
      <c r="D95">
        <v>10568.81</v>
      </c>
      <c r="E95">
        <v>262</v>
      </c>
      <c r="F95" s="3">
        <v>-5274</v>
      </c>
      <c r="G95">
        <v>599.2</v>
      </c>
      <c r="H95">
        <v>599.2</v>
      </c>
      <c r="I95">
        <v>518.92</v>
      </c>
      <c r="J95">
        <v>513.64</v>
      </c>
      <c r="K95">
        <v>560.68</v>
      </c>
      <c r="L95">
        <v>562.54</v>
      </c>
      <c r="M95">
        <v>932.81</v>
      </c>
      <c r="N95">
        <v>0</v>
      </c>
      <c r="O95">
        <v>273</v>
      </c>
      <c r="P95">
        <v>248.4</v>
      </c>
      <c r="Q95">
        <v>270.95</v>
      </c>
      <c r="R95">
        <v>270.27</v>
      </c>
      <c r="S95">
        <v>27563.254</v>
      </c>
      <c r="T95">
        <v>5549.675</v>
      </c>
      <c r="U95">
        <v>10538.981</v>
      </c>
      <c r="V95">
        <v>24.937</v>
      </c>
      <c r="W95">
        <v>10563.917</v>
      </c>
      <c r="X95">
        <v>776.631</v>
      </c>
      <c r="Y95">
        <v>50.031</v>
      </c>
      <c r="Z95">
        <v>11735.771</v>
      </c>
      <c r="AA95">
        <v>5628.305</v>
      </c>
      <c r="AB95">
        <v>1165.45</v>
      </c>
      <c r="AC95" t="s">
        <v>60</v>
      </c>
      <c r="AD95" s="3">
        <v>-2396.4148</v>
      </c>
      <c r="AE95">
        <v>262</v>
      </c>
      <c r="AF95">
        <v>0</v>
      </c>
      <c r="AG95">
        <v>262</v>
      </c>
      <c r="AH95">
        <v>289</v>
      </c>
      <c r="AI95">
        <v>0</v>
      </c>
      <c r="AJ95">
        <v>289</v>
      </c>
      <c r="AK95">
        <v>5176</v>
      </c>
      <c r="AL95">
        <v>28524.1</v>
      </c>
      <c r="AM95">
        <v>33700.1</v>
      </c>
      <c r="AN95">
        <v>10060.68</v>
      </c>
      <c r="AO95">
        <v>10040.88</v>
      </c>
      <c r="AP95">
        <v>19.8</v>
      </c>
      <c r="AQ95">
        <v>262</v>
      </c>
      <c r="AR95">
        <v>289</v>
      </c>
      <c r="AU95">
        <v>450</v>
      </c>
      <c r="AV95" s="13">
        <v>282.4</v>
      </c>
      <c r="AW95" s="3">
        <v>289</v>
      </c>
      <c r="AX95" s="3">
        <v>262</v>
      </c>
      <c r="AY95" s="3">
        <v>450</v>
      </c>
      <c r="AZ95" s="17">
        <v>251</v>
      </c>
      <c r="BA95" s="3">
        <v>289</v>
      </c>
      <c r="BB95" s="3">
        <v>262</v>
      </c>
      <c r="BE95" s="21">
        <f t="shared" si="138"/>
        <v>289</v>
      </c>
      <c r="BF95" s="21">
        <f t="shared" ref="BF95:BH95" si="208">AH95</f>
        <v>289</v>
      </c>
      <c r="BG95" s="21">
        <f t="shared" si="208"/>
        <v>0</v>
      </c>
      <c r="BH95" s="21">
        <f t="shared" si="208"/>
        <v>289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262</v>
      </c>
      <c r="BN95" s="21">
        <f t="shared" ref="BN95:BP95" si="209">AE95</f>
        <v>262</v>
      </c>
      <c r="BO95" s="21">
        <f t="shared" si="209"/>
        <v>0</v>
      </c>
      <c r="BP95" s="21">
        <f t="shared" si="209"/>
        <v>262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27208.64</v>
      </c>
      <c r="B96">
        <v>-5565.43</v>
      </c>
      <c r="C96">
        <v>23825.32</v>
      </c>
      <c r="D96">
        <v>10449.23</v>
      </c>
      <c r="E96">
        <v>260.33</v>
      </c>
      <c r="F96" s="3">
        <v>-5531</v>
      </c>
      <c r="G96">
        <v>600.07</v>
      </c>
      <c r="H96">
        <v>600.07</v>
      </c>
      <c r="I96">
        <v>557.17</v>
      </c>
      <c r="J96">
        <v>556.69</v>
      </c>
      <c r="K96">
        <v>560.68</v>
      </c>
      <c r="L96">
        <v>563.47</v>
      </c>
      <c r="M96">
        <v>929.11</v>
      </c>
      <c r="N96">
        <v>0</v>
      </c>
      <c r="O96">
        <v>351</v>
      </c>
      <c r="P96">
        <v>254.6</v>
      </c>
      <c r="Q96">
        <v>270.32</v>
      </c>
      <c r="R96">
        <v>270.21</v>
      </c>
      <c r="S96">
        <v>27340.525</v>
      </c>
      <c r="T96">
        <v>5398.559</v>
      </c>
      <c r="U96">
        <v>10424.153</v>
      </c>
      <c r="V96">
        <v>5.036</v>
      </c>
      <c r="W96">
        <v>10429.19</v>
      </c>
      <c r="X96">
        <v>436.51</v>
      </c>
      <c r="Y96">
        <v>50.003</v>
      </c>
      <c r="Z96">
        <v>11542.09</v>
      </c>
      <c r="AA96">
        <v>5740.533</v>
      </c>
      <c r="AB96">
        <v>1155.57</v>
      </c>
      <c r="AC96" t="s">
        <v>60</v>
      </c>
      <c r="AD96" s="3">
        <v>-2580.054</v>
      </c>
      <c r="AE96">
        <v>260.33</v>
      </c>
      <c r="AF96">
        <v>0</v>
      </c>
      <c r="AG96">
        <v>260.33</v>
      </c>
      <c r="AH96">
        <v>285</v>
      </c>
      <c r="AI96">
        <v>0</v>
      </c>
      <c r="AJ96">
        <v>285</v>
      </c>
      <c r="AK96">
        <v>5239</v>
      </c>
      <c r="AL96">
        <v>28271.6</v>
      </c>
      <c r="AM96">
        <v>33510.6</v>
      </c>
      <c r="AN96">
        <v>9900.12</v>
      </c>
      <c r="AO96">
        <v>9900.12</v>
      </c>
      <c r="AP96">
        <v>0</v>
      </c>
      <c r="AQ96">
        <v>260.33</v>
      </c>
      <c r="AR96">
        <v>285</v>
      </c>
      <c r="AU96">
        <v>450</v>
      </c>
      <c r="AV96" s="13">
        <v>361.6</v>
      </c>
      <c r="AW96" s="3">
        <v>285</v>
      </c>
      <c r="AX96" s="3">
        <v>260.33</v>
      </c>
      <c r="AY96" s="3">
        <v>450</v>
      </c>
      <c r="AZ96" s="17">
        <v>257.4</v>
      </c>
      <c r="BA96" s="3">
        <v>285</v>
      </c>
      <c r="BB96" s="3">
        <v>260.33</v>
      </c>
      <c r="BE96" s="21">
        <f t="shared" si="138"/>
        <v>285</v>
      </c>
      <c r="BF96" s="21">
        <f t="shared" ref="BF96:BH96" si="210">AH96</f>
        <v>285</v>
      </c>
      <c r="BG96" s="21">
        <f t="shared" si="210"/>
        <v>0</v>
      </c>
      <c r="BH96" s="21">
        <f t="shared" si="210"/>
        <v>285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260.33</v>
      </c>
      <c r="BN96" s="21">
        <f t="shared" ref="BN96:BP96" si="211">AE96</f>
        <v>260.33</v>
      </c>
      <c r="BO96" s="21">
        <f t="shared" si="211"/>
        <v>0</v>
      </c>
      <c r="BP96" s="21">
        <f t="shared" si="211"/>
        <v>260.33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27151.47</v>
      </c>
      <c r="B97">
        <v>-5623.42</v>
      </c>
      <c r="C97">
        <v>24111.24</v>
      </c>
      <c r="D97">
        <v>10238.82</v>
      </c>
      <c r="E97">
        <v>260</v>
      </c>
      <c r="F97" s="3">
        <v>-5805</v>
      </c>
      <c r="G97">
        <v>600.07</v>
      </c>
      <c r="H97">
        <v>598.35</v>
      </c>
      <c r="I97">
        <v>606.72</v>
      </c>
      <c r="J97">
        <v>605.33</v>
      </c>
      <c r="K97">
        <v>560.45</v>
      </c>
      <c r="L97">
        <v>562.54</v>
      </c>
      <c r="M97">
        <v>928.7</v>
      </c>
      <c r="N97">
        <v>0</v>
      </c>
      <c r="O97">
        <v>431.9</v>
      </c>
      <c r="P97">
        <v>329.2</v>
      </c>
      <c r="Q97">
        <v>270.06</v>
      </c>
      <c r="R97">
        <v>270.21</v>
      </c>
      <c r="S97">
        <v>27010.47</v>
      </c>
      <c r="T97">
        <v>5592.518</v>
      </c>
      <c r="U97">
        <v>10264.216</v>
      </c>
      <c r="V97">
        <v>4.846</v>
      </c>
      <c r="W97">
        <v>10269.062</v>
      </c>
      <c r="X97">
        <v>260.951</v>
      </c>
      <c r="Y97">
        <v>50.03</v>
      </c>
      <c r="Z97">
        <v>11295.949</v>
      </c>
      <c r="AA97">
        <v>6031.867</v>
      </c>
      <c r="AB97">
        <v>1156.59</v>
      </c>
      <c r="AC97" t="s">
        <v>60</v>
      </c>
      <c r="AD97" s="3">
        <v>-2709.7642</v>
      </c>
      <c r="AE97">
        <v>260</v>
      </c>
      <c r="AF97">
        <v>0</v>
      </c>
      <c r="AG97">
        <v>260</v>
      </c>
      <c r="AH97">
        <v>286</v>
      </c>
      <c r="AI97">
        <v>0</v>
      </c>
      <c r="AJ97">
        <v>286</v>
      </c>
      <c r="AK97">
        <v>5300</v>
      </c>
      <c r="AL97">
        <v>28163.4</v>
      </c>
      <c r="AM97">
        <v>33463.4</v>
      </c>
      <c r="AN97">
        <v>9779.76</v>
      </c>
      <c r="AO97">
        <v>9779.76</v>
      </c>
      <c r="AP97">
        <v>0</v>
      </c>
      <c r="AQ97">
        <v>260</v>
      </c>
      <c r="AR97">
        <v>286</v>
      </c>
      <c r="AU97">
        <v>450</v>
      </c>
      <c r="AV97" s="13">
        <v>440.8</v>
      </c>
      <c r="AW97" s="3">
        <v>286</v>
      </c>
      <c r="AX97" s="3">
        <v>260</v>
      </c>
      <c r="AY97" s="3">
        <v>450</v>
      </c>
      <c r="AZ97" s="17">
        <v>336.6</v>
      </c>
      <c r="BA97" s="3">
        <v>286</v>
      </c>
      <c r="BB97" s="3">
        <v>260</v>
      </c>
      <c r="BE97" s="21">
        <f t="shared" si="138"/>
        <v>286</v>
      </c>
      <c r="BF97" s="21">
        <f t="shared" ref="BF97:BH97" si="212">AH97</f>
        <v>286</v>
      </c>
      <c r="BG97" s="21">
        <f t="shared" si="212"/>
        <v>0</v>
      </c>
      <c r="BH97" s="21">
        <f t="shared" si="212"/>
        <v>286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260</v>
      </c>
      <c r="BN97" s="21">
        <f t="shared" ref="BN97:BP97" si="213">AE97</f>
        <v>260</v>
      </c>
      <c r="BO97" s="21">
        <f t="shared" si="213"/>
        <v>0</v>
      </c>
      <c r="BP97" s="21">
        <f t="shared" si="213"/>
        <v>260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21</v>
      </c>
      <c r="BK98">
        <f t="shared" si="214"/>
        <v>21</v>
      </c>
      <c r="BL98">
        <f t="shared" si="214"/>
        <v>5133.45</v>
      </c>
      <c r="BQ98">
        <f t="shared" ref="BQ98:BT98" si="215">SUM(BQ2:BQ97)</f>
        <v>0</v>
      </c>
      <c r="BR98">
        <f t="shared" si="215"/>
        <v>29</v>
      </c>
      <c r="BS98">
        <f t="shared" si="215"/>
        <v>29</v>
      </c>
      <c r="BT98">
        <f t="shared" si="215"/>
        <v>7446.78000000001</v>
      </c>
    </row>
    <row r="99" spans="61:72">
      <c r="BI99">
        <f t="shared" ref="BI99:BK99" si="216">BI98/4</f>
        <v>0</v>
      </c>
      <c r="BJ99">
        <f t="shared" si="216"/>
        <v>5.25</v>
      </c>
      <c r="BK99">
        <f t="shared" si="216"/>
        <v>5.25</v>
      </c>
      <c r="BL99">
        <f>IF(BJ98=0,0,BL98/BJ98)</f>
        <v>244.45</v>
      </c>
      <c r="BQ99">
        <f t="shared" ref="BQ99:BS99" si="217">BQ98/4</f>
        <v>0</v>
      </c>
      <c r="BR99">
        <f t="shared" si="217"/>
        <v>7.25</v>
      </c>
      <c r="BS99">
        <f t="shared" si="217"/>
        <v>7.25</v>
      </c>
      <c r="BT99">
        <f>IF(BR98=0,0,BT98/BR98)</f>
        <v>256.785517241379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5.25</v>
      </c>
      <c r="BG102" s="27">
        <f>BL99</f>
        <v>244.45</v>
      </c>
      <c r="BH102" s="26">
        <f>BK99</f>
        <v>5.25</v>
      </c>
      <c r="BI102" s="26">
        <f>BQ99</f>
        <v>0</v>
      </c>
      <c r="BJ102" s="26">
        <f>BR99</f>
        <v>7.25</v>
      </c>
      <c r="BK102" s="27">
        <f>BT99</f>
        <v>256.785517241379</v>
      </c>
      <c r="BL102" s="26">
        <f>BS99</f>
        <v>7.25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T102"/>
  <sheetViews>
    <sheetView zoomScale="55" zoomScaleNormal="55" workbookViewId="0">
      <pane ySplit="1" topLeftCell="A52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7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28484.71</v>
      </c>
      <c r="B2">
        <v>-5498.43</v>
      </c>
      <c r="C2">
        <v>25537.21</v>
      </c>
      <c r="D2">
        <v>10359.49</v>
      </c>
      <c r="E2">
        <v>273.67</v>
      </c>
      <c r="F2" s="3">
        <v>-6265</v>
      </c>
      <c r="G2">
        <v>648.78</v>
      </c>
      <c r="H2">
        <v>647.91</v>
      </c>
      <c r="I2">
        <v>619.58</v>
      </c>
      <c r="J2">
        <v>615.88</v>
      </c>
      <c r="K2">
        <v>561.61</v>
      </c>
      <c r="L2">
        <v>563.24</v>
      </c>
      <c r="M2">
        <v>939.8</v>
      </c>
      <c r="N2">
        <v>0</v>
      </c>
      <c r="O2">
        <v>517.3</v>
      </c>
      <c r="P2">
        <v>415.5</v>
      </c>
      <c r="Q2">
        <v>270.21</v>
      </c>
      <c r="R2">
        <v>270.32</v>
      </c>
      <c r="S2">
        <v>28585.69</v>
      </c>
      <c r="T2">
        <v>5756.768</v>
      </c>
      <c r="U2">
        <v>10075.832</v>
      </c>
      <c r="V2">
        <v>5.346</v>
      </c>
      <c r="W2">
        <v>10081.178</v>
      </c>
      <c r="X2">
        <v>507.326</v>
      </c>
      <c r="Y2">
        <v>49.966</v>
      </c>
      <c r="Z2">
        <v>9556.939</v>
      </c>
      <c r="AA2">
        <v>7546.051</v>
      </c>
      <c r="AB2">
        <v>1168.43</v>
      </c>
      <c r="AC2" t="s">
        <v>60</v>
      </c>
      <c r="AD2" s="3">
        <v>-2993.6975</v>
      </c>
      <c r="AE2">
        <v>273.67</v>
      </c>
      <c r="AF2">
        <v>0</v>
      </c>
      <c r="AG2">
        <v>273.67</v>
      </c>
      <c r="AH2">
        <v>282</v>
      </c>
      <c r="AI2">
        <v>0</v>
      </c>
      <c r="AJ2">
        <v>282</v>
      </c>
      <c r="AK2">
        <v>5422</v>
      </c>
      <c r="AL2">
        <v>29181.3</v>
      </c>
      <c r="AM2">
        <v>34603.3</v>
      </c>
      <c r="AN2">
        <v>9747.39</v>
      </c>
      <c r="AO2">
        <v>9747.39</v>
      </c>
      <c r="AP2">
        <v>0</v>
      </c>
      <c r="AQ2">
        <v>273.67</v>
      </c>
      <c r="AR2">
        <v>282</v>
      </c>
      <c r="AS2" s="12" t="s">
        <v>148</v>
      </c>
      <c r="AT2" s="12" t="s">
        <v>149</v>
      </c>
      <c r="AU2">
        <v>529.2</v>
      </c>
      <c r="AV2" s="13">
        <v>520</v>
      </c>
      <c r="AW2" s="3">
        <v>282</v>
      </c>
      <c r="AX2" s="3">
        <v>273.67</v>
      </c>
      <c r="AY2" s="3">
        <v>495</v>
      </c>
      <c r="AZ2" s="17">
        <v>415.8</v>
      </c>
      <c r="BA2" s="3">
        <v>282</v>
      </c>
      <c r="BB2" s="3">
        <v>273.67</v>
      </c>
      <c r="BE2" s="21">
        <f t="shared" si="0"/>
        <v>282</v>
      </c>
      <c r="BF2" s="21">
        <f t="shared" ref="BF2:BH2" si="4">AH2</f>
        <v>282</v>
      </c>
      <c r="BG2" s="21">
        <f t="shared" si="4"/>
        <v>0</v>
      </c>
      <c r="BH2" s="21">
        <f t="shared" si="4"/>
        <v>282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273.67</v>
      </c>
      <c r="BN2" s="21">
        <f t="shared" ref="BN2:BP2" si="9">AE2</f>
        <v>273.67</v>
      </c>
      <c r="BO2" s="21">
        <f t="shared" si="9"/>
        <v>0</v>
      </c>
      <c r="BP2" s="21">
        <f t="shared" si="9"/>
        <v>273.67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28572.77</v>
      </c>
      <c r="B3">
        <v>-5507.43</v>
      </c>
      <c r="C3">
        <v>25761.16</v>
      </c>
      <c r="D3">
        <v>10173.18</v>
      </c>
      <c r="E3">
        <v>275.67</v>
      </c>
      <c r="F3" s="3">
        <v>-6345</v>
      </c>
      <c r="G3">
        <v>649.63</v>
      </c>
      <c r="H3">
        <v>648.78</v>
      </c>
      <c r="I3">
        <v>622.23</v>
      </c>
      <c r="J3">
        <v>619.88</v>
      </c>
      <c r="K3">
        <v>561.61</v>
      </c>
      <c r="L3">
        <v>563.94</v>
      </c>
      <c r="M3">
        <v>939.8</v>
      </c>
      <c r="N3">
        <v>0</v>
      </c>
      <c r="O3">
        <v>590.3</v>
      </c>
      <c r="P3">
        <v>487.1</v>
      </c>
      <c r="Q3">
        <v>270.27</v>
      </c>
      <c r="R3">
        <v>270.32</v>
      </c>
      <c r="S3">
        <v>28663.895</v>
      </c>
      <c r="T3">
        <v>5597.231</v>
      </c>
      <c r="U3">
        <v>9826.64</v>
      </c>
      <c r="V3">
        <v>5.227</v>
      </c>
      <c r="W3">
        <v>9831.867</v>
      </c>
      <c r="X3">
        <v>512.715</v>
      </c>
      <c r="Y3">
        <v>49.991</v>
      </c>
      <c r="Z3">
        <v>9100.598</v>
      </c>
      <c r="AA3">
        <v>8008.447</v>
      </c>
      <c r="AB3">
        <v>1412.72</v>
      </c>
      <c r="AC3" t="s">
        <v>60</v>
      </c>
      <c r="AD3" s="3">
        <v>-2948.5933</v>
      </c>
      <c r="AE3">
        <v>275.67</v>
      </c>
      <c r="AF3">
        <v>0</v>
      </c>
      <c r="AG3">
        <v>275.67</v>
      </c>
      <c r="AH3">
        <v>282</v>
      </c>
      <c r="AI3">
        <v>0</v>
      </c>
      <c r="AJ3">
        <v>282</v>
      </c>
      <c r="AK3">
        <v>5428</v>
      </c>
      <c r="AL3">
        <v>28564.3</v>
      </c>
      <c r="AM3">
        <v>33992.3</v>
      </c>
      <c r="AN3">
        <v>9608.84</v>
      </c>
      <c r="AO3">
        <v>9608.84</v>
      </c>
      <c r="AP3">
        <v>0</v>
      </c>
      <c r="AQ3">
        <v>275.67</v>
      </c>
      <c r="AR3">
        <v>282</v>
      </c>
      <c r="AU3">
        <v>608.4</v>
      </c>
      <c r="AV3" s="13">
        <v>599.2</v>
      </c>
      <c r="AW3" s="3">
        <v>282</v>
      </c>
      <c r="AX3" s="3">
        <v>275.67</v>
      </c>
      <c r="AY3" s="3">
        <v>495</v>
      </c>
      <c r="AZ3" s="17">
        <v>495</v>
      </c>
      <c r="BA3" s="3">
        <v>282</v>
      </c>
      <c r="BB3" s="3">
        <v>275.67</v>
      </c>
      <c r="BE3" s="21">
        <f t="shared" si="0"/>
        <v>282</v>
      </c>
      <c r="BF3" s="21">
        <f t="shared" ref="BF3:BH3" si="14">AH3</f>
        <v>282</v>
      </c>
      <c r="BG3" s="21">
        <f t="shared" si="14"/>
        <v>0</v>
      </c>
      <c r="BH3" s="21">
        <f t="shared" si="14"/>
        <v>282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275.67</v>
      </c>
      <c r="BN3" s="21">
        <f t="shared" ref="BN3:BP3" si="15">AE3</f>
        <v>275.67</v>
      </c>
      <c r="BO3" s="21">
        <f t="shared" si="15"/>
        <v>0</v>
      </c>
      <c r="BP3" s="21">
        <f t="shared" si="15"/>
        <v>275.67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28330.33</v>
      </c>
      <c r="B4">
        <v>-5515.43</v>
      </c>
      <c r="C4">
        <v>25109.46</v>
      </c>
      <c r="D4">
        <v>10010.3</v>
      </c>
      <c r="E4">
        <v>272.67</v>
      </c>
      <c r="F4" s="3">
        <v>-6406</v>
      </c>
      <c r="G4">
        <v>600.92</v>
      </c>
      <c r="H4">
        <v>606.04</v>
      </c>
      <c r="I4">
        <v>596</v>
      </c>
      <c r="J4">
        <v>596.64</v>
      </c>
      <c r="K4">
        <v>562.08</v>
      </c>
      <c r="L4">
        <v>563.24</v>
      </c>
      <c r="M4">
        <v>948.02</v>
      </c>
      <c r="N4">
        <v>0</v>
      </c>
      <c r="O4">
        <v>648</v>
      </c>
      <c r="P4">
        <v>498.9</v>
      </c>
      <c r="Q4">
        <v>270.64</v>
      </c>
      <c r="R4">
        <v>270.32</v>
      </c>
      <c r="S4">
        <v>28309.316</v>
      </c>
      <c r="T4">
        <v>5544.71</v>
      </c>
      <c r="U4">
        <v>9711.018</v>
      </c>
      <c r="V4">
        <v>5.463</v>
      </c>
      <c r="W4">
        <v>9716.481</v>
      </c>
      <c r="X4">
        <v>518.301</v>
      </c>
      <c r="Y4">
        <v>49.968</v>
      </c>
      <c r="Z4">
        <v>9393.404</v>
      </c>
      <c r="AA4">
        <v>7683.213</v>
      </c>
      <c r="AB4">
        <v>1421.31</v>
      </c>
      <c r="AC4" t="s">
        <v>60</v>
      </c>
      <c r="AD4" s="3">
        <v>-2933.325</v>
      </c>
      <c r="AE4">
        <v>272.67</v>
      </c>
      <c r="AF4">
        <v>0</v>
      </c>
      <c r="AG4">
        <v>272.67</v>
      </c>
      <c r="AH4">
        <v>280</v>
      </c>
      <c r="AI4">
        <v>0</v>
      </c>
      <c r="AJ4">
        <v>280</v>
      </c>
      <c r="AK4">
        <v>5436</v>
      </c>
      <c r="AL4">
        <v>28329.3</v>
      </c>
      <c r="AM4">
        <v>33765.3</v>
      </c>
      <c r="AN4">
        <v>9474.55</v>
      </c>
      <c r="AO4">
        <v>9474.55</v>
      </c>
      <c r="AP4">
        <v>0</v>
      </c>
      <c r="AQ4">
        <v>272.67</v>
      </c>
      <c r="AR4">
        <v>280</v>
      </c>
      <c r="AU4">
        <v>660</v>
      </c>
      <c r="AV4" s="13">
        <v>660</v>
      </c>
      <c r="AW4" s="3">
        <v>280</v>
      </c>
      <c r="AX4" s="3">
        <v>272.67</v>
      </c>
      <c r="AY4" s="3">
        <v>495</v>
      </c>
      <c r="AZ4" s="17">
        <v>495</v>
      </c>
      <c r="BA4" s="3">
        <v>280</v>
      </c>
      <c r="BB4" s="3">
        <v>272.67</v>
      </c>
      <c r="BE4" s="21">
        <f t="shared" si="0"/>
        <v>280</v>
      </c>
      <c r="BF4" s="21">
        <f t="shared" ref="BF4:BH4" si="16">AH4</f>
        <v>280</v>
      </c>
      <c r="BG4" s="21">
        <f t="shared" si="16"/>
        <v>0</v>
      </c>
      <c r="BH4" s="21">
        <f t="shared" si="16"/>
        <v>280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272.67</v>
      </c>
      <c r="BN4" s="21">
        <f t="shared" ref="BN4:BP4" si="17">AE4</f>
        <v>272.67</v>
      </c>
      <c r="BO4" s="21">
        <f t="shared" si="17"/>
        <v>0</v>
      </c>
      <c r="BP4" s="21">
        <f t="shared" si="17"/>
        <v>272.67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28005.14</v>
      </c>
      <c r="B5">
        <v>-5521.43</v>
      </c>
      <c r="C5">
        <v>24806.54</v>
      </c>
      <c r="D5">
        <v>9747.23</v>
      </c>
      <c r="E5">
        <v>269.67</v>
      </c>
      <c r="F5" s="3">
        <v>-6471</v>
      </c>
      <c r="G5">
        <v>621.43</v>
      </c>
      <c r="H5">
        <v>618.02</v>
      </c>
      <c r="I5">
        <v>516.3</v>
      </c>
      <c r="J5">
        <v>518.3</v>
      </c>
      <c r="K5">
        <v>560.68</v>
      </c>
      <c r="L5">
        <v>562.54</v>
      </c>
      <c r="M5">
        <v>940.21</v>
      </c>
      <c r="N5">
        <v>0</v>
      </c>
      <c r="O5">
        <v>655.2</v>
      </c>
      <c r="P5">
        <v>496.7</v>
      </c>
      <c r="Q5">
        <v>269.74</v>
      </c>
      <c r="R5">
        <v>270.21</v>
      </c>
      <c r="S5">
        <v>27912.08</v>
      </c>
      <c r="T5">
        <v>5667.792</v>
      </c>
      <c r="U5">
        <v>9487.347</v>
      </c>
      <c r="V5">
        <v>5.5</v>
      </c>
      <c r="W5">
        <v>9492.847</v>
      </c>
      <c r="X5">
        <v>520.581</v>
      </c>
      <c r="Y5">
        <v>49.997</v>
      </c>
      <c r="Z5">
        <v>9399.516</v>
      </c>
      <c r="AA5">
        <v>7728.674</v>
      </c>
      <c r="AB5">
        <v>1431.15</v>
      </c>
      <c r="AC5" t="s">
        <v>60</v>
      </c>
      <c r="AD5" s="3">
        <v>-3004.2031</v>
      </c>
      <c r="AE5">
        <v>269.67</v>
      </c>
      <c r="AF5">
        <v>0</v>
      </c>
      <c r="AG5">
        <v>269.67</v>
      </c>
      <c r="AH5">
        <v>280</v>
      </c>
      <c r="AI5">
        <v>0</v>
      </c>
      <c r="AJ5">
        <v>280</v>
      </c>
      <c r="AK5">
        <v>5442</v>
      </c>
      <c r="AL5">
        <v>28094.3</v>
      </c>
      <c r="AM5">
        <v>33536.3</v>
      </c>
      <c r="AN5">
        <v>9338.99</v>
      </c>
      <c r="AO5">
        <v>9338.99</v>
      </c>
      <c r="AP5">
        <v>0</v>
      </c>
      <c r="AQ5">
        <v>269.67</v>
      </c>
      <c r="AR5">
        <v>280</v>
      </c>
      <c r="AU5">
        <v>660</v>
      </c>
      <c r="AV5" s="13">
        <v>660</v>
      </c>
      <c r="AW5" s="3">
        <v>280</v>
      </c>
      <c r="AX5" s="3">
        <v>269.67</v>
      </c>
      <c r="AY5" s="3">
        <v>495</v>
      </c>
      <c r="AZ5" s="17">
        <v>495</v>
      </c>
      <c r="BA5" s="3">
        <v>280</v>
      </c>
      <c r="BB5" s="3">
        <v>269.67</v>
      </c>
      <c r="BE5" s="21">
        <f t="shared" si="0"/>
        <v>280</v>
      </c>
      <c r="BF5" s="21">
        <f t="shared" ref="BF5:BH5" si="18">AH5</f>
        <v>280</v>
      </c>
      <c r="BG5" s="21">
        <f t="shared" si="18"/>
        <v>0</v>
      </c>
      <c r="BH5" s="21">
        <f t="shared" si="18"/>
        <v>280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269.67</v>
      </c>
      <c r="BN5" s="21">
        <f t="shared" ref="BN5:BP5" si="19">AE5</f>
        <v>269.67</v>
      </c>
      <c r="BO5" s="21">
        <f t="shared" si="19"/>
        <v>0</v>
      </c>
      <c r="BP5" s="21">
        <f t="shared" si="19"/>
        <v>269.67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27495.95</v>
      </c>
      <c r="B6">
        <v>-5531.43</v>
      </c>
      <c r="C6">
        <v>24410.67</v>
      </c>
      <c r="D6">
        <v>9521.07</v>
      </c>
      <c r="E6">
        <v>269.67</v>
      </c>
      <c r="F6" s="3">
        <v>-6519</v>
      </c>
      <c r="G6">
        <v>600.07</v>
      </c>
      <c r="H6">
        <v>599.2</v>
      </c>
      <c r="I6">
        <v>458.45</v>
      </c>
      <c r="J6">
        <v>458.33</v>
      </c>
      <c r="K6">
        <v>560.45</v>
      </c>
      <c r="L6">
        <v>562.08</v>
      </c>
      <c r="M6">
        <v>939.8</v>
      </c>
      <c r="N6">
        <v>0</v>
      </c>
      <c r="O6">
        <v>658.7</v>
      </c>
      <c r="P6">
        <v>496.2</v>
      </c>
      <c r="Q6">
        <v>269.84</v>
      </c>
      <c r="R6">
        <v>270.11</v>
      </c>
      <c r="S6">
        <v>27398.281</v>
      </c>
      <c r="T6">
        <v>5514.61</v>
      </c>
      <c r="U6">
        <v>9222.791</v>
      </c>
      <c r="V6">
        <v>5.445</v>
      </c>
      <c r="W6">
        <v>9228.236</v>
      </c>
      <c r="X6">
        <v>520.199</v>
      </c>
      <c r="Y6">
        <v>50.001</v>
      </c>
      <c r="Z6">
        <v>9722.33</v>
      </c>
      <c r="AA6">
        <v>7389.51</v>
      </c>
      <c r="AB6">
        <v>1423.88</v>
      </c>
      <c r="AC6" t="s">
        <v>60</v>
      </c>
      <c r="AD6" s="3">
        <v>-3053.0896</v>
      </c>
      <c r="AE6">
        <v>269.67</v>
      </c>
      <c r="AF6">
        <v>0</v>
      </c>
      <c r="AG6">
        <v>269.67</v>
      </c>
      <c r="AH6">
        <v>280</v>
      </c>
      <c r="AI6">
        <v>0</v>
      </c>
      <c r="AJ6">
        <v>280</v>
      </c>
      <c r="AK6">
        <v>5452</v>
      </c>
      <c r="AL6">
        <v>27977.3</v>
      </c>
      <c r="AM6">
        <v>33429.3</v>
      </c>
      <c r="AN6">
        <v>9203.65</v>
      </c>
      <c r="AO6">
        <v>9203.65</v>
      </c>
      <c r="AP6">
        <v>0</v>
      </c>
      <c r="AQ6">
        <v>269.67</v>
      </c>
      <c r="AR6">
        <v>280</v>
      </c>
      <c r="AU6">
        <v>660</v>
      </c>
      <c r="AV6" s="13">
        <v>660</v>
      </c>
      <c r="AW6" s="3">
        <v>280</v>
      </c>
      <c r="AX6" s="3">
        <v>269.67</v>
      </c>
      <c r="AY6" s="3">
        <v>495</v>
      </c>
      <c r="AZ6" s="17">
        <v>495</v>
      </c>
      <c r="BA6" s="3">
        <v>280</v>
      </c>
      <c r="BB6" s="3">
        <v>269.67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269.67</v>
      </c>
      <c r="BN6" s="21">
        <f t="shared" ref="BN6:BP6" si="21">AE6</f>
        <v>269.67</v>
      </c>
      <c r="BO6" s="21">
        <f t="shared" si="21"/>
        <v>0</v>
      </c>
      <c r="BP6" s="21">
        <f t="shared" si="21"/>
        <v>269.67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27245.05</v>
      </c>
      <c r="B7">
        <v>-5535.43</v>
      </c>
      <c r="C7">
        <v>24284.82</v>
      </c>
      <c r="D7">
        <v>9393.32</v>
      </c>
      <c r="E7">
        <v>269</v>
      </c>
      <c r="F7" s="3">
        <v>-6635</v>
      </c>
      <c r="G7">
        <v>599.2</v>
      </c>
      <c r="H7">
        <v>600.07</v>
      </c>
      <c r="I7">
        <v>441.98</v>
      </c>
      <c r="J7">
        <v>448.77</v>
      </c>
      <c r="K7">
        <v>560.68</v>
      </c>
      <c r="L7">
        <v>563.01</v>
      </c>
      <c r="M7">
        <v>939.39</v>
      </c>
      <c r="N7">
        <v>0</v>
      </c>
      <c r="O7">
        <v>659.7</v>
      </c>
      <c r="P7">
        <v>496.7</v>
      </c>
      <c r="Q7">
        <v>270.69</v>
      </c>
      <c r="R7">
        <v>270.37</v>
      </c>
      <c r="S7">
        <v>27426.625</v>
      </c>
      <c r="T7">
        <v>5555.125</v>
      </c>
      <c r="U7">
        <v>9021.751</v>
      </c>
      <c r="V7">
        <v>5.478</v>
      </c>
      <c r="W7">
        <v>9027.229</v>
      </c>
      <c r="X7">
        <v>519.437</v>
      </c>
      <c r="Y7">
        <v>49.976</v>
      </c>
      <c r="Z7">
        <v>9635.539</v>
      </c>
      <c r="AA7">
        <v>7386.727</v>
      </c>
      <c r="AB7">
        <v>1404.92</v>
      </c>
      <c r="AC7" t="s">
        <v>60</v>
      </c>
      <c r="AD7" s="3">
        <v>-3158.5667</v>
      </c>
      <c r="AE7">
        <v>269</v>
      </c>
      <c r="AF7">
        <v>0</v>
      </c>
      <c r="AG7">
        <v>269</v>
      </c>
      <c r="AH7">
        <v>275</v>
      </c>
      <c r="AI7">
        <v>0</v>
      </c>
      <c r="AJ7">
        <v>275</v>
      </c>
      <c r="AK7">
        <v>5455</v>
      </c>
      <c r="AL7">
        <v>27771.3</v>
      </c>
      <c r="AM7">
        <v>33226.3</v>
      </c>
      <c r="AN7">
        <v>9073.54</v>
      </c>
      <c r="AO7">
        <v>9073.54</v>
      </c>
      <c r="AP7">
        <v>0</v>
      </c>
      <c r="AQ7">
        <v>269</v>
      </c>
      <c r="AR7">
        <v>275</v>
      </c>
      <c r="AU7">
        <v>660</v>
      </c>
      <c r="AV7" s="13">
        <v>660</v>
      </c>
      <c r="AW7" s="3">
        <v>275</v>
      </c>
      <c r="AX7" s="3">
        <v>269</v>
      </c>
      <c r="AY7" s="3">
        <v>495</v>
      </c>
      <c r="AZ7" s="17">
        <v>495</v>
      </c>
      <c r="BA7" s="3">
        <v>275</v>
      </c>
      <c r="BB7" s="3">
        <v>269</v>
      </c>
      <c r="BE7" s="21">
        <f t="shared" si="0"/>
        <v>275</v>
      </c>
      <c r="BF7" s="21">
        <f t="shared" ref="BF7:BH7" si="22">AH7</f>
        <v>275</v>
      </c>
      <c r="BG7" s="21">
        <f t="shared" si="22"/>
        <v>0</v>
      </c>
      <c r="BH7" s="21">
        <f t="shared" si="22"/>
        <v>275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269</v>
      </c>
      <c r="BN7" s="21">
        <f t="shared" ref="BN7:BP7" si="23">AE7</f>
        <v>269</v>
      </c>
      <c r="BO7" s="21">
        <f t="shared" si="23"/>
        <v>0</v>
      </c>
      <c r="BP7" s="21">
        <f t="shared" si="23"/>
        <v>269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27267.51</v>
      </c>
      <c r="B8">
        <v>-5539.43</v>
      </c>
      <c r="C8">
        <v>24759.05</v>
      </c>
      <c r="D8">
        <v>9154.89</v>
      </c>
      <c r="E8">
        <v>270</v>
      </c>
      <c r="F8" s="3">
        <v>-6743</v>
      </c>
      <c r="G8">
        <v>641.93</v>
      </c>
      <c r="H8">
        <v>641.09</v>
      </c>
      <c r="I8">
        <v>516.45</v>
      </c>
      <c r="J8">
        <v>513.28</v>
      </c>
      <c r="K8">
        <v>557.89</v>
      </c>
      <c r="L8">
        <v>558.59</v>
      </c>
      <c r="M8">
        <v>940.21</v>
      </c>
      <c r="N8">
        <v>0</v>
      </c>
      <c r="O8">
        <v>658.2</v>
      </c>
      <c r="P8">
        <v>496.1</v>
      </c>
      <c r="Q8">
        <v>269.79</v>
      </c>
      <c r="R8">
        <v>270.53</v>
      </c>
      <c r="S8">
        <v>27377.898</v>
      </c>
      <c r="T8">
        <v>5557.23</v>
      </c>
      <c r="U8">
        <v>8635.194</v>
      </c>
      <c r="V8">
        <v>5.501</v>
      </c>
      <c r="W8">
        <v>8640.695</v>
      </c>
      <c r="X8">
        <v>519.112</v>
      </c>
      <c r="Y8">
        <v>49.972</v>
      </c>
      <c r="Z8">
        <v>9284.201</v>
      </c>
      <c r="AA8">
        <v>7778.867</v>
      </c>
      <c r="AB8">
        <v>1394.67</v>
      </c>
      <c r="AC8" t="s">
        <v>60</v>
      </c>
      <c r="AD8" s="3">
        <v>-3291.2185</v>
      </c>
      <c r="AE8">
        <v>270</v>
      </c>
      <c r="AF8">
        <v>0</v>
      </c>
      <c r="AG8">
        <v>270</v>
      </c>
      <c r="AH8">
        <v>279</v>
      </c>
      <c r="AI8">
        <v>0</v>
      </c>
      <c r="AJ8">
        <v>279</v>
      </c>
      <c r="AK8">
        <v>5460</v>
      </c>
      <c r="AL8">
        <v>27477.3</v>
      </c>
      <c r="AM8">
        <v>32937.3</v>
      </c>
      <c r="AN8">
        <v>8931.25</v>
      </c>
      <c r="AO8">
        <v>8931.25</v>
      </c>
      <c r="AP8">
        <v>0</v>
      </c>
      <c r="AQ8">
        <v>270</v>
      </c>
      <c r="AR8">
        <v>279</v>
      </c>
      <c r="AU8">
        <v>660</v>
      </c>
      <c r="AV8" s="13">
        <v>660</v>
      </c>
      <c r="AW8" s="3">
        <v>279</v>
      </c>
      <c r="AX8" s="3">
        <v>270</v>
      </c>
      <c r="AY8" s="3">
        <v>495</v>
      </c>
      <c r="AZ8" s="17">
        <v>495</v>
      </c>
      <c r="BA8" s="3">
        <v>279</v>
      </c>
      <c r="BB8" s="3">
        <v>270</v>
      </c>
      <c r="BE8" s="21">
        <f t="shared" si="0"/>
        <v>279</v>
      </c>
      <c r="BF8" s="21">
        <f t="shared" ref="BF8:BH8" si="24">AH8</f>
        <v>279</v>
      </c>
      <c r="BG8" s="21">
        <f t="shared" si="24"/>
        <v>0</v>
      </c>
      <c r="BH8" s="21">
        <f t="shared" si="24"/>
        <v>279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270</v>
      </c>
      <c r="BN8" s="21">
        <f t="shared" ref="BN8:BP8" si="25">AE8</f>
        <v>270</v>
      </c>
      <c r="BO8" s="21">
        <f t="shared" si="25"/>
        <v>0</v>
      </c>
      <c r="BP8" s="21">
        <f t="shared" si="25"/>
        <v>270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27131.54</v>
      </c>
      <c r="B9">
        <v>-5545.43</v>
      </c>
      <c r="C9">
        <v>24865.61</v>
      </c>
      <c r="D9">
        <v>8912.5</v>
      </c>
      <c r="E9">
        <v>270</v>
      </c>
      <c r="F9" s="3">
        <v>-6850</v>
      </c>
      <c r="G9">
        <v>634.24</v>
      </c>
      <c r="H9">
        <v>634.24</v>
      </c>
      <c r="I9">
        <v>568.11</v>
      </c>
      <c r="J9">
        <v>574.55</v>
      </c>
      <c r="K9">
        <v>560.91</v>
      </c>
      <c r="L9">
        <v>562.54</v>
      </c>
      <c r="M9">
        <v>938.57</v>
      </c>
      <c r="N9">
        <v>0</v>
      </c>
      <c r="O9">
        <v>658.6</v>
      </c>
      <c r="P9">
        <v>496.5</v>
      </c>
      <c r="Q9">
        <v>270.53</v>
      </c>
      <c r="R9">
        <v>269.84</v>
      </c>
      <c r="S9">
        <v>27173.668</v>
      </c>
      <c r="T9">
        <v>5578.72</v>
      </c>
      <c r="U9">
        <v>8474.252</v>
      </c>
      <c r="V9">
        <v>5.368</v>
      </c>
      <c r="W9">
        <v>8479.619</v>
      </c>
      <c r="X9">
        <v>522.544</v>
      </c>
      <c r="Y9">
        <v>49.97</v>
      </c>
      <c r="Z9">
        <v>9125.336</v>
      </c>
      <c r="AA9">
        <v>7955.809</v>
      </c>
      <c r="AB9">
        <v>1397.47</v>
      </c>
      <c r="AC9" t="s">
        <v>60</v>
      </c>
      <c r="AD9" s="3">
        <v>-3391.3723</v>
      </c>
      <c r="AE9">
        <v>270</v>
      </c>
      <c r="AF9">
        <v>0</v>
      </c>
      <c r="AG9">
        <v>270</v>
      </c>
      <c r="AH9">
        <v>276</v>
      </c>
      <c r="AI9">
        <v>0</v>
      </c>
      <c r="AJ9">
        <v>276</v>
      </c>
      <c r="AK9">
        <v>5464</v>
      </c>
      <c r="AL9">
        <v>27331.3</v>
      </c>
      <c r="AM9">
        <v>32795.3</v>
      </c>
      <c r="AN9">
        <v>8794.31</v>
      </c>
      <c r="AO9">
        <v>8794.31</v>
      </c>
      <c r="AP9">
        <v>0</v>
      </c>
      <c r="AQ9">
        <v>270</v>
      </c>
      <c r="AR9">
        <v>276</v>
      </c>
      <c r="AU9">
        <v>660</v>
      </c>
      <c r="AV9" s="13">
        <v>660</v>
      </c>
      <c r="AW9" s="3">
        <v>276</v>
      </c>
      <c r="AX9" s="3">
        <v>270</v>
      </c>
      <c r="AY9" s="3">
        <v>495</v>
      </c>
      <c r="AZ9" s="17">
        <v>495</v>
      </c>
      <c r="BA9" s="3">
        <v>276</v>
      </c>
      <c r="BB9" s="3">
        <v>270</v>
      </c>
      <c r="BE9" s="21">
        <f t="shared" si="0"/>
        <v>276</v>
      </c>
      <c r="BF9" s="21">
        <f t="shared" ref="BF9:BH9" si="26">AH9</f>
        <v>276</v>
      </c>
      <c r="BG9" s="21">
        <f t="shared" si="26"/>
        <v>0</v>
      </c>
      <c r="BH9" s="21">
        <f t="shared" si="26"/>
        <v>276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270</v>
      </c>
      <c r="BN9" s="21">
        <f t="shared" ref="BN9:BP9" si="27">AE9</f>
        <v>270</v>
      </c>
      <c r="BO9" s="21">
        <f t="shared" si="27"/>
        <v>0</v>
      </c>
      <c r="BP9" s="21">
        <f t="shared" si="27"/>
        <v>270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26950.22</v>
      </c>
      <c r="B10">
        <v>-5566.47</v>
      </c>
      <c r="C10">
        <v>25282.83</v>
      </c>
      <c r="D10">
        <v>8607.35</v>
      </c>
      <c r="E10">
        <v>272</v>
      </c>
      <c r="F10" s="3">
        <v>-6955</v>
      </c>
      <c r="G10">
        <v>648.78</v>
      </c>
      <c r="H10">
        <v>647.06</v>
      </c>
      <c r="I10">
        <v>607.2</v>
      </c>
      <c r="J10">
        <v>600.59</v>
      </c>
      <c r="K10">
        <v>560.68</v>
      </c>
      <c r="L10">
        <v>467.41</v>
      </c>
      <c r="M10">
        <v>941.04</v>
      </c>
      <c r="N10">
        <v>0</v>
      </c>
      <c r="O10">
        <v>658.4</v>
      </c>
      <c r="P10">
        <v>496.8</v>
      </c>
      <c r="Q10">
        <v>270.16</v>
      </c>
      <c r="R10">
        <v>270.43</v>
      </c>
      <c r="S10">
        <v>27089.064</v>
      </c>
      <c r="T10">
        <v>5510.146</v>
      </c>
      <c r="U10">
        <v>8272.117</v>
      </c>
      <c r="V10">
        <v>5.466</v>
      </c>
      <c r="W10">
        <v>8277.583</v>
      </c>
      <c r="X10">
        <v>291.062</v>
      </c>
      <c r="Y10">
        <v>50.028</v>
      </c>
      <c r="Z10">
        <v>9148.734</v>
      </c>
      <c r="AA10">
        <v>8175.023</v>
      </c>
      <c r="AB10">
        <v>1408.89</v>
      </c>
      <c r="AC10" t="s">
        <v>60</v>
      </c>
      <c r="AD10" s="3">
        <v>-3593.6416</v>
      </c>
      <c r="AE10">
        <v>272</v>
      </c>
      <c r="AF10">
        <v>0</v>
      </c>
      <c r="AG10">
        <v>272</v>
      </c>
      <c r="AH10">
        <v>280</v>
      </c>
      <c r="AI10">
        <v>0</v>
      </c>
      <c r="AJ10">
        <v>280</v>
      </c>
      <c r="AK10">
        <v>5471</v>
      </c>
      <c r="AL10">
        <v>27066.3</v>
      </c>
      <c r="AM10">
        <v>32537.3</v>
      </c>
      <c r="AN10">
        <v>8648.6</v>
      </c>
      <c r="AO10">
        <v>8648.6</v>
      </c>
      <c r="AP10">
        <v>0</v>
      </c>
      <c r="AQ10">
        <v>272</v>
      </c>
      <c r="AR10">
        <v>280</v>
      </c>
      <c r="AU10">
        <v>660</v>
      </c>
      <c r="AV10" s="13">
        <v>660</v>
      </c>
      <c r="AW10" s="3">
        <v>280</v>
      </c>
      <c r="AX10" s="3">
        <v>272</v>
      </c>
      <c r="AY10" s="3">
        <v>495</v>
      </c>
      <c r="AZ10" s="17">
        <v>495</v>
      </c>
      <c r="BA10" s="3">
        <v>280</v>
      </c>
      <c r="BB10" s="3">
        <v>272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272</v>
      </c>
      <c r="BN10" s="21">
        <f t="shared" ref="BN10:BP10" si="29">AE10</f>
        <v>272</v>
      </c>
      <c r="BO10" s="21">
        <f t="shared" si="29"/>
        <v>0</v>
      </c>
      <c r="BP10" s="21">
        <f t="shared" si="29"/>
        <v>272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26827.52</v>
      </c>
      <c r="B11">
        <v>-5569.52</v>
      </c>
      <c r="C11">
        <v>25826.97</v>
      </c>
      <c r="D11">
        <v>8312.85</v>
      </c>
      <c r="E11">
        <v>273.33</v>
      </c>
      <c r="F11" s="3">
        <v>-6926</v>
      </c>
      <c r="G11">
        <v>649.63</v>
      </c>
      <c r="H11">
        <v>647.91</v>
      </c>
      <c r="I11">
        <v>618.52</v>
      </c>
      <c r="J11">
        <v>614.41</v>
      </c>
      <c r="K11">
        <v>560.68</v>
      </c>
      <c r="L11">
        <v>424.61</v>
      </c>
      <c r="M11">
        <v>940.21</v>
      </c>
      <c r="N11">
        <v>0</v>
      </c>
      <c r="O11">
        <v>658.3</v>
      </c>
      <c r="P11">
        <v>496.2</v>
      </c>
      <c r="Q11">
        <v>283.64</v>
      </c>
      <c r="R11">
        <v>270.32</v>
      </c>
      <c r="S11">
        <v>26948.322</v>
      </c>
      <c r="T11">
        <v>5751.996</v>
      </c>
      <c r="U11">
        <v>8027.942</v>
      </c>
      <c r="V11">
        <v>5.48</v>
      </c>
      <c r="W11">
        <v>8033.422</v>
      </c>
      <c r="X11">
        <v>293.166</v>
      </c>
      <c r="Y11">
        <v>49.965</v>
      </c>
      <c r="Z11">
        <v>8719.197</v>
      </c>
      <c r="AA11">
        <v>8625.809</v>
      </c>
      <c r="AB11">
        <v>1191.79</v>
      </c>
      <c r="AC11" t="s">
        <v>60</v>
      </c>
      <c r="AD11" s="3">
        <v>-3584.5366</v>
      </c>
      <c r="AE11">
        <v>273.33</v>
      </c>
      <c r="AF11">
        <v>0</v>
      </c>
      <c r="AG11">
        <v>273.33</v>
      </c>
      <c r="AH11">
        <v>274</v>
      </c>
      <c r="AI11">
        <v>0</v>
      </c>
      <c r="AJ11">
        <v>274</v>
      </c>
      <c r="AK11">
        <v>5476</v>
      </c>
      <c r="AL11">
        <v>27007.3</v>
      </c>
      <c r="AM11">
        <v>32483.3</v>
      </c>
      <c r="AN11">
        <v>8498.52</v>
      </c>
      <c r="AO11">
        <v>8498.52</v>
      </c>
      <c r="AP11">
        <v>0</v>
      </c>
      <c r="AQ11">
        <v>273.33</v>
      </c>
      <c r="AR11">
        <v>274</v>
      </c>
      <c r="AU11">
        <v>660</v>
      </c>
      <c r="AV11" s="13">
        <v>660</v>
      </c>
      <c r="AW11" s="3">
        <v>274</v>
      </c>
      <c r="AX11" s="3">
        <v>273.33</v>
      </c>
      <c r="AY11" s="3">
        <v>495</v>
      </c>
      <c r="AZ11" s="17">
        <v>495</v>
      </c>
      <c r="BA11" s="3">
        <v>274</v>
      </c>
      <c r="BB11" s="3">
        <v>273.33</v>
      </c>
      <c r="BE11" s="21">
        <f t="shared" si="0"/>
        <v>274</v>
      </c>
      <c r="BF11" s="21">
        <f t="shared" ref="BF11:BH11" si="30">AH11</f>
        <v>274</v>
      </c>
      <c r="BG11" s="21">
        <f t="shared" si="30"/>
        <v>0</v>
      </c>
      <c r="BH11" s="21">
        <f t="shared" si="30"/>
        <v>274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273.33</v>
      </c>
      <c r="BN11" s="21">
        <f t="shared" ref="BN11:BP11" si="31">AE11</f>
        <v>273.33</v>
      </c>
      <c r="BO11" s="21">
        <f t="shared" si="31"/>
        <v>0</v>
      </c>
      <c r="BP11" s="21">
        <f t="shared" si="31"/>
        <v>273.33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26812.02</v>
      </c>
      <c r="B12">
        <v>-5575.5</v>
      </c>
      <c r="C12">
        <v>25936.92</v>
      </c>
      <c r="D12">
        <v>8169.38</v>
      </c>
      <c r="E12">
        <v>280</v>
      </c>
      <c r="F12" s="3">
        <v>-6892</v>
      </c>
      <c r="G12">
        <v>649.63</v>
      </c>
      <c r="H12">
        <v>649.63</v>
      </c>
      <c r="I12">
        <v>617.45</v>
      </c>
      <c r="J12">
        <v>619.09</v>
      </c>
      <c r="K12">
        <v>560.45</v>
      </c>
      <c r="L12">
        <v>473.69</v>
      </c>
      <c r="M12">
        <v>938.98</v>
      </c>
      <c r="N12">
        <v>0</v>
      </c>
      <c r="O12">
        <v>656</v>
      </c>
      <c r="P12">
        <v>497.3</v>
      </c>
      <c r="Q12">
        <v>282.27</v>
      </c>
      <c r="R12">
        <v>270.43</v>
      </c>
      <c r="S12">
        <v>26899.514</v>
      </c>
      <c r="T12">
        <v>5492.188</v>
      </c>
      <c r="U12">
        <v>7814.474</v>
      </c>
      <c r="V12">
        <v>5.487</v>
      </c>
      <c r="W12">
        <v>7819.961</v>
      </c>
      <c r="X12">
        <v>293.014</v>
      </c>
      <c r="Y12">
        <v>49.975</v>
      </c>
      <c r="Z12">
        <v>8574.838</v>
      </c>
      <c r="AA12">
        <v>8734.791</v>
      </c>
      <c r="AB12">
        <v>1199.17</v>
      </c>
      <c r="AC12" t="s">
        <v>60</v>
      </c>
      <c r="AD12" s="3">
        <v>-3505.9543</v>
      </c>
      <c r="AE12">
        <v>280</v>
      </c>
      <c r="AF12">
        <v>0</v>
      </c>
      <c r="AG12">
        <v>280</v>
      </c>
      <c r="AH12">
        <v>275</v>
      </c>
      <c r="AI12">
        <v>0</v>
      </c>
      <c r="AJ12">
        <v>275</v>
      </c>
      <c r="AK12">
        <v>5481</v>
      </c>
      <c r="AL12">
        <v>26890.3</v>
      </c>
      <c r="AM12">
        <v>32371.3</v>
      </c>
      <c r="AN12">
        <v>8336.53</v>
      </c>
      <c r="AO12">
        <v>8336.53</v>
      </c>
      <c r="AP12">
        <v>0</v>
      </c>
      <c r="AQ12">
        <v>280</v>
      </c>
      <c r="AR12">
        <v>275</v>
      </c>
      <c r="AU12">
        <v>660</v>
      </c>
      <c r="AV12" s="13">
        <v>660</v>
      </c>
      <c r="AW12" s="3">
        <v>275</v>
      </c>
      <c r="AX12" s="3">
        <v>280</v>
      </c>
      <c r="AY12" s="3">
        <v>495</v>
      </c>
      <c r="AZ12" s="17">
        <v>495</v>
      </c>
      <c r="BA12" s="3">
        <v>275</v>
      </c>
      <c r="BB12" s="3">
        <v>280</v>
      </c>
      <c r="BE12" s="21">
        <f t="shared" si="0"/>
        <v>275</v>
      </c>
      <c r="BF12" s="21">
        <f t="shared" ref="BF12:BH12" si="32">AH12</f>
        <v>275</v>
      </c>
      <c r="BG12" s="21">
        <f t="shared" si="32"/>
        <v>0</v>
      </c>
      <c r="BH12" s="21">
        <f t="shared" si="32"/>
        <v>275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280</v>
      </c>
      <c r="BN12" s="21">
        <f t="shared" ref="BN12:BP12" si="33">AE12</f>
        <v>280</v>
      </c>
      <c r="BO12" s="21">
        <f t="shared" si="33"/>
        <v>0</v>
      </c>
      <c r="BP12" s="21">
        <f t="shared" si="33"/>
        <v>280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26734.38</v>
      </c>
      <c r="B13">
        <v>-5583.43</v>
      </c>
      <c r="C13">
        <v>25485.99</v>
      </c>
      <c r="D13">
        <v>7926.64</v>
      </c>
      <c r="E13">
        <v>276</v>
      </c>
      <c r="F13" s="3">
        <v>-6296</v>
      </c>
      <c r="G13">
        <v>649.63</v>
      </c>
      <c r="H13">
        <v>648.78</v>
      </c>
      <c r="I13">
        <v>619.28</v>
      </c>
      <c r="J13">
        <v>619.36</v>
      </c>
      <c r="K13">
        <v>559.98</v>
      </c>
      <c r="L13">
        <v>523.23</v>
      </c>
      <c r="M13">
        <v>938.16</v>
      </c>
      <c r="N13">
        <v>0</v>
      </c>
      <c r="O13">
        <v>654.8</v>
      </c>
      <c r="P13">
        <v>494.3</v>
      </c>
      <c r="Q13">
        <v>270.8</v>
      </c>
      <c r="R13">
        <v>270.8</v>
      </c>
      <c r="S13">
        <v>26622.361</v>
      </c>
      <c r="T13">
        <v>5530.038</v>
      </c>
      <c r="U13">
        <v>7397.584</v>
      </c>
      <c r="V13">
        <v>5.458</v>
      </c>
      <c r="W13">
        <v>7403.042</v>
      </c>
      <c r="X13">
        <v>293.379</v>
      </c>
      <c r="Y13">
        <v>50.03</v>
      </c>
      <c r="Z13">
        <v>8710.057</v>
      </c>
      <c r="AA13">
        <v>8647.063</v>
      </c>
      <c r="AB13">
        <v>1205.85</v>
      </c>
      <c r="AC13" t="s">
        <v>60</v>
      </c>
      <c r="AD13" s="3">
        <v>-2872.1118</v>
      </c>
      <c r="AE13">
        <v>276</v>
      </c>
      <c r="AF13">
        <v>0</v>
      </c>
      <c r="AG13">
        <v>276</v>
      </c>
      <c r="AH13">
        <v>280</v>
      </c>
      <c r="AI13">
        <v>0</v>
      </c>
      <c r="AJ13">
        <v>280</v>
      </c>
      <c r="AK13">
        <v>5486</v>
      </c>
      <c r="AL13">
        <v>26802.3</v>
      </c>
      <c r="AM13">
        <v>32288.3</v>
      </c>
      <c r="AN13">
        <v>8182.52</v>
      </c>
      <c r="AO13">
        <v>8182.52</v>
      </c>
      <c r="AP13">
        <v>0</v>
      </c>
      <c r="AQ13">
        <v>276</v>
      </c>
      <c r="AR13">
        <v>280</v>
      </c>
      <c r="AU13">
        <v>660</v>
      </c>
      <c r="AV13" s="13">
        <v>660</v>
      </c>
      <c r="AW13" s="3">
        <v>280</v>
      </c>
      <c r="AX13" s="3">
        <v>276</v>
      </c>
      <c r="AY13" s="3">
        <v>495</v>
      </c>
      <c r="AZ13" s="17">
        <v>495</v>
      </c>
      <c r="BA13" s="3">
        <v>280</v>
      </c>
      <c r="BB13" s="3">
        <v>276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276</v>
      </c>
      <c r="BN13" s="21">
        <f t="shared" ref="BN13:BP13" si="35">AE13</f>
        <v>276</v>
      </c>
      <c r="BO13" s="21">
        <f t="shared" si="35"/>
        <v>0</v>
      </c>
      <c r="BP13" s="21">
        <f t="shared" si="35"/>
        <v>276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26513.52</v>
      </c>
      <c r="B14">
        <v>-5590.43</v>
      </c>
      <c r="C14">
        <v>25538.15</v>
      </c>
      <c r="D14">
        <v>7659.36</v>
      </c>
      <c r="E14">
        <v>277.33</v>
      </c>
      <c r="F14" s="3">
        <v>-6267</v>
      </c>
      <c r="G14">
        <v>650.47</v>
      </c>
      <c r="H14">
        <v>649.63</v>
      </c>
      <c r="I14">
        <v>618.36</v>
      </c>
      <c r="J14">
        <v>618.13</v>
      </c>
      <c r="K14">
        <v>560.91</v>
      </c>
      <c r="L14">
        <v>548.82</v>
      </c>
      <c r="M14">
        <v>940.62</v>
      </c>
      <c r="N14">
        <v>0</v>
      </c>
      <c r="O14">
        <v>655.5</v>
      </c>
      <c r="P14">
        <v>496.8</v>
      </c>
      <c r="Q14">
        <v>269.79</v>
      </c>
      <c r="R14">
        <v>270.06</v>
      </c>
      <c r="S14">
        <v>26586.02</v>
      </c>
      <c r="T14">
        <v>5571.601</v>
      </c>
      <c r="U14">
        <v>7294.969</v>
      </c>
      <c r="V14">
        <v>5.498</v>
      </c>
      <c r="W14">
        <v>7300.467</v>
      </c>
      <c r="X14">
        <v>293.4</v>
      </c>
      <c r="Y14">
        <v>50.03</v>
      </c>
      <c r="Z14">
        <v>8659.275</v>
      </c>
      <c r="AA14">
        <v>8642.635</v>
      </c>
      <c r="AB14">
        <v>1207.83</v>
      </c>
      <c r="AC14" t="s">
        <v>60</v>
      </c>
      <c r="AD14" s="3">
        <v>-2810.3384</v>
      </c>
      <c r="AE14">
        <v>277.33</v>
      </c>
      <c r="AF14">
        <v>0</v>
      </c>
      <c r="AG14">
        <v>277.33</v>
      </c>
      <c r="AH14">
        <v>279</v>
      </c>
      <c r="AI14">
        <v>0</v>
      </c>
      <c r="AJ14">
        <v>279</v>
      </c>
      <c r="AK14">
        <v>5493</v>
      </c>
      <c r="AL14">
        <v>26684.3</v>
      </c>
      <c r="AM14">
        <v>32177.3</v>
      </c>
      <c r="AN14">
        <v>8039.46</v>
      </c>
      <c r="AO14">
        <v>8039.46</v>
      </c>
      <c r="AP14">
        <v>0</v>
      </c>
      <c r="AQ14">
        <v>277.33</v>
      </c>
      <c r="AR14">
        <v>279</v>
      </c>
      <c r="AU14">
        <v>660</v>
      </c>
      <c r="AV14" s="13">
        <v>660</v>
      </c>
      <c r="AW14" s="3">
        <v>279</v>
      </c>
      <c r="AX14" s="3">
        <v>277.33</v>
      </c>
      <c r="AY14" s="3">
        <v>495</v>
      </c>
      <c r="AZ14" s="17">
        <v>495</v>
      </c>
      <c r="BA14" s="3">
        <v>279</v>
      </c>
      <c r="BB14" s="3">
        <v>277.33</v>
      </c>
      <c r="BE14" s="21">
        <f t="shared" si="0"/>
        <v>279</v>
      </c>
      <c r="BF14" s="21">
        <f t="shared" ref="BF14:BH14" si="36">AH14</f>
        <v>279</v>
      </c>
      <c r="BG14" s="21">
        <f t="shared" si="36"/>
        <v>0</v>
      </c>
      <c r="BH14" s="21">
        <f t="shared" si="36"/>
        <v>279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277.33</v>
      </c>
      <c r="BN14" s="21">
        <f t="shared" ref="BN14:BP14" si="37">AE14</f>
        <v>277.33</v>
      </c>
      <c r="BO14" s="21">
        <f t="shared" si="37"/>
        <v>0</v>
      </c>
      <c r="BP14" s="21">
        <f t="shared" si="37"/>
        <v>277.33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26482.35</v>
      </c>
      <c r="B15">
        <v>-5585.47</v>
      </c>
      <c r="C15">
        <v>25843.97</v>
      </c>
      <c r="D15">
        <v>7322.44</v>
      </c>
      <c r="E15">
        <v>279.33</v>
      </c>
      <c r="F15" s="3">
        <v>-5893</v>
      </c>
      <c r="G15">
        <v>649.63</v>
      </c>
      <c r="H15">
        <v>648.78</v>
      </c>
      <c r="I15">
        <v>618.66</v>
      </c>
      <c r="J15">
        <v>618.61</v>
      </c>
      <c r="K15">
        <v>560.45</v>
      </c>
      <c r="L15">
        <v>562.54</v>
      </c>
      <c r="M15">
        <v>941.86</v>
      </c>
      <c r="N15">
        <v>0</v>
      </c>
      <c r="O15">
        <v>657.1</v>
      </c>
      <c r="P15">
        <v>495.8</v>
      </c>
      <c r="Q15">
        <v>276.24</v>
      </c>
      <c r="R15">
        <v>270.69</v>
      </c>
      <c r="S15">
        <v>26560.812</v>
      </c>
      <c r="T15">
        <v>5463.525</v>
      </c>
      <c r="U15">
        <v>7153.958</v>
      </c>
      <c r="V15">
        <v>5.482</v>
      </c>
      <c r="W15">
        <v>7159.439</v>
      </c>
      <c r="X15">
        <v>295.043</v>
      </c>
      <c r="Y15">
        <v>50.031</v>
      </c>
      <c r="Z15">
        <v>8508.75</v>
      </c>
      <c r="AA15">
        <v>8848.086</v>
      </c>
      <c r="AB15">
        <v>1199.29</v>
      </c>
      <c r="AC15" t="s">
        <v>60</v>
      </c>
      <c r="AD15" s="3">
        <v>-2409.3018</v>
      </c>
      <c r="AE15">
        <v>279.33</v>
      </c>
      <c r="AF15">
        <v>0</v>
      </c>
      <c r="AG15">
        <v>279.33</v>
      </c>
      <c r="AH15">
        <v>280</v>
      </c>
      <c r="AI15">
        <v>0</v>
      </c>
      <c r="AJ15">
        <v>280</v>
      </c>
      <c r="AK15">
        <v>5489</v>
      </c>
      <c r="AL15">
        <v>26596.3</v>
      </c>
      <c r="AM15">
        <v>32085.3</v>
      </c>
      <c r="AN15">
        <v>7901.48</v>
      </c>
      <c r="AO15">
        <v>7901.48</v>
      </c>
      <c r="AP15">
        <v>0</v>
      </c>
      <c r="AQ15">
        <v>279.33</v>
      </c>
      <c r="AR15">
        <v>280</v>
      </c>
      <c r="AU15">
        <v>660</v>
      </c>
      <c r="AV15" s="13">
        <v>660</v>
      </c>
      <c r="AW15" s="3">
        <v>280</v>
      </c>
      <c r="AX15" s="3">
        <v>279.33</v>
      </c>
      <c r="AY15" s="3">
        <v>495</v>
      </c>
      <c r="AZ15" s="17">
        <v>495</v>
      </c>
      <c r="BA15" s="3">
        <v>280</v>
      </c>
      <c r="BB15" s="3">
        <v>279.33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279.33</v>
      </c>
      <c r="BN15" s="21">
        <f t="shared" ref="BN15:BP15" si="39">AE15</f>
        <v>279.33</v>
      </c>
      <c r="BO15" s="21">
        <f t="shared" si="39"/>
        <v>0</v>
      </c>
      <c r="BP15" s="21">
        <f t="shared" si="39"/>
        <v>279.33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26494.83</v>
      </c>
      <c r="B16">
        <v>-5582.47</v>
      </c>
      <c r="C16">
        <v>25992.05</v>
      </c>
      <c r="D16">
        <v>7187.97</v>
      </c>
      <c r="E16">
        <v>280</v>
      </c>
      <c r="F16" s="3">
        <v>-5924</v>
      </c>
      <c r="G16">
        <v>649.63</v>
      </c>
      <c r="H16">
        <v>648.78</v>
      </c>
      <c r="I16">
        <v>617.59</v>
      </c>
      <c r="J16">
        <v>619.59</v>
      </c>
      <c r="K16">
        <v>560.68</v>
      </c>
      <c r="L16">
        <v>563.24</v>
      </c>
      <c r="M16">
        <v>939.39</v>
      </c>
      <c r="N16">
        <v>0</v>
      </c>
      <c r="O16">
        <v>656.5</v>
      </c>
      <c r="P16">
        <v>496.4</v>
      </c>
      <c r="Q16">
        <v>281.05</v>
      </c>
      <c r="R16">
        <v>270.53</v>
      </c>
      <c r="S16">
        <v>26190.283</v>
      </c>
      <c r="T16">
        <v>5699.045</v>
      </c>
      <c r="U16">
        <v>6775.369</v>
      </c>
      <c r="V16">
        <v>5.473</v>
      </c>
      <c r="W16">
        <v>6780.843</v>
      </c>
      <c r="X16">
        <v>294.848</v>
      </c>
      <c r="Y16">
        <v>49.973</v>
      </c>
      <c r="Z16">
        <v>8400.109</v>
      </c>
      <c r="AA16">
        <v>8940.984</v>
      </c>
      <c r="AB16">
        <v>1196.66</v>
      </c>
      <c r="AC16" t="s">
        <v>60</v>
      </c>
      <c r="AD16" s="3">
        <v>-2438.1575</v>
      </c>
      <c r="AE16">
        <v>280</v>
      </c>
      <c r="AF16">
        <v>0</v>
      </c>
      <c r="AG16">
        <v>280</v>
      </c>
      <c r="AH16">
        <v>280</v>
      </c>
      <c r="AI16">
        <v>0</v>
      </c>
      <c r="AJ16">
        <v>280</v>
      </c>
      <c r="AK16">
        <v>5486</v>
      </c>
      <c r="AL16">
        <v>26567.3</v>
      </c>
      <c r="AM16">
        <v>32053.3</v>
      </c>
      <c r="AN16">
        <v>7762.08</v>
      </c>
      <c r="AO16">
        <v>7762.08</v>
      </c>
      <c r="AP16">
        <v>0</v>
      </c>
      <c r="AQ16">
        <v>280</v>
      </c>
      <c r="AR16">
        <v>280</v>
      </c>
      <c r="AU16">
        <v>660</v>
      </c>
      <c r="AV16" s="13">
        <v>660</v>
      </c>
      <c r="AW16" s="3">
        <v>280</v>
      </c>
      <c r="AX16" s="3">
        <v>280</v>
      </c>
      <c r="AY16" s="3">
        <v>495</v>
      </c>
      <c r="AZ16" s="17">
        <v>495</v>
      </c>
      <c r="BA16" s="3">
        <v>280</v>
      </c>
      <c r="BB16" s="3">
        <v>280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26224.44</v>
      </c>
      <c r="B17">
        <v>-5579.47</v>
      </c>
      <c r="C17">
        <v>25910.34</v>
      </c>
      <c r="D17">
        <v>7001.23</v>
      </c>
      <c r="E17">
        <v>280</v>
      </c>
      <c r="F17" s="3">
        <v>-5953</v>
      </c>
      <c r="G17">
        <v>649.63</v>
      </c>
      <c r="H17">
        <v>653.91</v>
      </c>
      <c r="I17">
        <v>618.08</v>
      </c>
      <c r="J17">
        <v>619.3</v>
      </c>
      <c r="K17">
        <v>560.45</v>
      </c>
      <c r="L17">
        <v>562.54</v>
      </c>
      <c r="M17">
        <v>941.04</v>
      </c>
      <c r="N17">
        <v>0</v>
      </c>
      <c r="O17">
        <v>650.9</v>
      </c>
      <c r="P17">
        <v>497</v>
      </c>
      <c r="Q17">
        <v>278.83</v>
      </c>
      <c r="R17">
        <v>270.53</v>
      </c>
      <c r="S17">
        <v>26335.482</v>
      </c>
      <c r="T17">
        <v>5510.825</v>
      </c>
      <c r="U17">
        <v>6285.331</v>
      </c>
      <c r="V17">
        <v>5.379</v>
      </c>
      <c r="W17">
        <v>6290.71</v>
      </c>
      <c r="X17">
        <v>294.632</v>
      </c>
      <c r="Y17">
        <v>50</v>
      </c>
      <c r="Z17">
        <v>8080.906</v>
      </c>
      <c r="AA17">
        <v>9212.676</v>
      </c>
      <c r="AB17">
        <v>1190.15</v>
      </c>
      <c r="AC17" t="s">
        <v>60</v>
      </c>
      <c r="AD17" s="3">
        <v>-2474.0166</v>
      </c>
      <c r="AE17">
        <v>280</v>
      </c>
      <c r="AF17">
        <v>0</v>
      </c>
      <c r="AG17">
        <v>280</v>
      </c>
      <c r="AH17">
        <v>280</v>
      </c>
      <c r="AI17">
        <v>0</v>
      </c>
      <c r="AJ17">
        <v>280</v>
      </c>
      <c r="AK17">
        <v>5483</v>
      </c>
      <c r="AL17">
        <v>26479.3</v>
      </c>
      <c r="AM17">
        <v>31962.3</v>
      </c>
      <c r="AN17">
        <v>7605.5</v>
      </c>
      <c r="AO17">
        <v>7605.5</v>
      </c>
      <c r="AP17">
        <v>0</v>
      </c>
      <c r="AQ17">
        <v>280</v>
      </c>
      <c r="AR17">
        <v>280</v>
      </c>
      <c r="AU17">
        <v>660</v>
      </c>
      <c r="AV17" s="13">
        <v>660</v>
      </c>
      <c r="AW17" s="3">
        <v>280</v>
      </c>
      <c r="AX17" s="3">
        <v>280</v>
      </c>
      <c r="AY17" s="3">
        <v>495</v>
      </c>
      <c r="AZ17" s="17">
        <v>495</v>
      </c>
      <c r="BA17" s="3">
        <v>280</v>
      </c>
      <c r="BB17" s="3">
        <v>280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280</v>
      </c>
      <c r="BN17" s="21">
        <f t="shared" ref="BN17:BP17" si="43">AE17</f>
        <v>280</v>
      </c>
      <c r="BO17" s="21">
        <f t="shared" si="43"/>
        <v>0</v>
      </c>
      <c r="BP17" s="21">
        <f t="shared" si="43"/>
        <v>280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26172.42</v>
      </c>
      <c r="B18">
        <v>-5476</v>
      </c>
      <c r="C18">
        <v>26501.48</v>
      </c>
      <c r="D18">
        <v>6768.04</v>
      </c>
      <c r="E18">
        <v>280.33</v>
      </c>
      <c r="F18" s="3">
        <v>-6547</v>
      </c>
      <c r="G18">
        <v>649.63</v>
      </c>
      <c r="H18">
        <v>652.19</v>
      </c>
      <c r="I18">
        <v>618.22</v>
      </c>
      <c r="J18">
        <v>619.52</v>
      </c>
      <c r="K18">
        <v>560.91</v>
      </c>
      <c r="L18">
        <v>562.54</v>
      </c>
      <c r="M18">
        <v>941.45</v>
      </c>
      <c r="N18">
        <v>0</v>
      </c>
      <c r="O18">
        <v>652.1</v>
      </c>
      <c r="P18">
        <v>496.5</v>
      </c>
      <c r="Q18">
        <v>299.18</v>
      </c>
      <c r="R18">
        <v>269.95</v>
      </c>
      <c r="S18">
        <v>26189.203</v>
      </c>
      <c r="T18">
        <v>5451.93</v>
      </c>
      <c r="U18">
        <v>6241.142</v>
      </c>
      <c r="V18">
        <v>5.472</v>
      </c>
      <c r="W18">
        <v>6246.614</v>
      </c>
      <c r="X18">
        <v>293.954</v>
      </c>
      <c r="Y18">
        <v>50.03</v>
      </c>
      <c r="Z18">
        <v>7977.057</v>
      </c>
      <c r="AA18">
        <v>9397.385</v>
      </c>
      <c r="AB18">
        <v>1176.57</v>
      </c>
      <c r="AC18" t="s">
        <v>60</v>
      </c>
      <c r="AD18" s="3">
        <v>-3059.253</v>
      </c>
      <c r="AE18">
        <v>280.33</v>
      </c>
      <c r="AF18">
        <v>0</v>
      </c>
      <c r="AG18">
        <v>280.33</v>
      </c>
      <c r="AH18">
        <v>280</v>
      </c>
      <c r="AI18">
        <v>0</v>
      </c>
      <c r="AJ18">
        <v>280</v>
      </c>
      <c r="AK18">
        <v>5481</v>
      </c>
      <c r="AL18">
        <v>26391.3</v>
      </c>
      <c r="AM18">
        <v>31872.3</v>
      </c>
      <c r="AN18">
        <v>7463.42</v>
      </c>
      <c r="AO18">
        <v>7463.42</v>
      </c>
      <c r="AP18">
        <v>0</v>
      </c>
      <c r="AQ18">
        <v>280.33</v>
      </c>
      <c r="AR18">
        <v>280</v>
      </c>
      <c r="AU18">
        <v>660</v>
      </c>
      <c r="AV18" s="13">
        <v>660</v>
      </c>
      <c r="AW18" s="3">
        <v>280</v>
      </c>
      <c r="AX18" s="3">
        <v>280.33</v>
      </c>
      <c r="AY18" s="3">
        <v>495</v>
      </c>
      <c r="AZ18" s="17">
        <v>495</v>
      </c>
      <c r="BA18" s="3">
        <v>280</v>
      </c>
      <c r="BB18" s="3">
        <v>280.33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280.33</v>
      </c>
      <c r="BN18" s="21">
        <f t="shared" ref="BN18:BP18" si="45">AE18</f>
        <v>280.33</v>
      </c>
      <c r="BO18" s="21">
        <f t="shared" si="45"/>
        <v>0</v>
      </c>
      <c r="BP18" s="21">
        <f t="shared" si="45"/>
        <v>280.33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26162.53</v>
      </c>
      <c r="B19">
        <v>-5461</v>
      </c>
      <c r="C19">
        <v>26842.72</v>
      </c>
      <c r="D19">
        <v>6414.65</v>
      </c>
      <c r="E19">
        <v>285</v>
      </c>
      <c r="F19" s="3">
        <v>-6919</v>
      </c>
      <c r="G19">
        <v>650.47</v>
      </c>
      <c r="H19">
        <v>649.63</v>
      </c>
      <c r="I19">
        <v>617.84</v>
      </c>
      <c r="J19">
        <v>618.44</v>
      </c>
      <c r="K19">
        <v>560.91</v>
      </c>
      <c r="L19">
        <v>562.54</v>
      </c>
      <c r="M19">
        <v>941.04</v>
      </c>
      <c r="N19">
        <v>0</v>
      </c>
      <c r="O19">
        <v>652.4</v>
      </c>
      <c r="P19">
        <v>496.2</v>
      </c>
      <c r="Q19">
        <v>300.13</v>
      </c>
      <c r="R19">
        <v>291.41</v>
      </c>
      <c r="S19">
        <v>26381.426</v>
      </c>
      <c r="T19">
        <v>5409.638</v>
      </c>
      <c r="U19">
        <v>6227.387</v>
      </c>
      <c r="V19">
        <v>5.4</v>
      </c>
      <c r="W19">
        <v>6232.786</v>
      </c>
      <c r="X19">
        <v>294.1</v>
      </c>
      <c r="Y19">
        <v>49.985</v>
      </c>
      <c r="Z19">
        <v>7744.906</v>
      </c>
      <c r="AA19">
        <v>9610.438</v>
      </c>
      <c r="AB19">
        <v>1170.9</v>
      </c>
      <c r="AC19" t="s">
        <v>60</v>
      </c>
      <c r="AD19" s="3">
        <v>-3416.5862</v>
      </c>
      <c r="AE19">
        <v>285</v>
      </c>
      <c r="AF19">
        <v>0</v>
      </c>
      <c r="AG19">
        <v>285</v>
      </c>
      <c r="AH19">
        <v>280</v>
      </c>
      <c r="AI19">
        <v>0</v>
      </c>
      <c r="AJ19">
        <v>280</v>
      </c>
      <c r="AK19">
        <v>5466</v>
      </c>
      <c r="AL19">
        <v>26332.3</v>
      </c>
      <c r="AM19">
        <v>31798.3</v>
      </c>
      <c r="AN19">
        <v>7327.81</v>
      </c>
      <c r="AO19">
        <v>7327.81</v>
      </c>
      <c r="AP19">
        <v>0</v>
      </c>
      <c r="AQ19">
        <v>285</v>
      </c>
      <c r="AR19">
        <v>280</v>
      </c>
      <c r="AU19">
        <v>660</v>
      </c>
      <c r="AV19" s="13">
        <v>660</v>
      </c>
      <c r="AW19" s="3">
        <v>280</v>
      </c>
      <c r="AX19" s="3">
        <v>285</v>
      </c>
      <c r="AY19" s="3">
        <v>495</v>
      </c>
      <c r="AZ19" s="17">
        <v>495</v>
      </c>
      <c r="BA19" s="3">
        <v>280</v>
      </c>
      <c r="BB19" s="3">
        <v>285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26291.06</v>
      </c>
      <c r="B20">
        <v>-5449</v>
      </c>
      <c r="C20">
        <v>27174.78</v>
      </c>
      <c r="D20">
        <v>6115.9</v>
      </c>
      <c r="E20">
        <v>286.7</v>
      </c>
      <c r="F20" s="3">
        <v>-6874</v>
      </c>
      <c r="G20">
        <v>649.63</v>
      </c>
      <c r="H20">
        <v>648.78</v>
      </c>
      <c r="I20">
        <v>618.08</v>
      </c>
      <c r="J20">
        <v>618.52</v>
      </c>
      <c r="K20">
        <v>560.68</v>
      </c>
      <c r="L20">
        <v>563.24</v>
      </c>
      <c r="M20">
        <v>941.45</v>
      </c>
      <c r="N20">
        <v>0</v>
      </c>
      <c r="O20">
        <v>655</v>
      </c>
      <c r="P20">
        <v>497</v>
      </c>
      <c r="Q20">
        <v>300.24</v>
      </c>
      <c r="R20">
        <v>300.18</v>
      </c>
      <c r="S20">
        <v>26199.098</v>
      </c>
      <c r="T20">
        <v>5633.166</v>
      </c>
      <c r="U20">
        <v>6115.903</v>
      </c>
      <c r="V20">
        <v>5.421</v>
      </c>
      <c r="W20">
        <v>6121.324</v>
      </c>
      <c r="X20">
        <v>293.925</v>
      </c>
      <c r="Y20">
        <v>50.005</v>
      </c>
      <c r="Z20">
        <v>7529.723</v>
      </c>
      <c r="AA20">
        <v>9792.092</v>
      </c>
      <c r="AB20">
        <v>1172.27</v>
      </c>
      <c r="AC20" t="s">
        <v>60</v>
      </c>
      <c r="AD20" s="3">
        <v>-3350.7505</v>
      </c>
      <c r="AE20">
        <v>286.7</v>
      </c>
      <c r="AF20">
        <v>0</v>
      </c>
      <c r="AG20">
        <v>286.7</v>
      </c>
      <c r="AH20">
        <v>280</v>
      </c>
      <c r="AI20">
        <v>0</v>
      </c>
      <c r="AJ20">
        <v>280</v>
      </c>
      <c r="AK20">
        <v>5454</v>
      </c>
      <c r="AL20">
        <v>26332.3</v>
      </c>
      <c r="AM20">
        <v>31786.3</v>
      </c>
      <c r="AN20">
        <v>7195.77</v>
      </c>
      <c r="AO20">
        <v>7195.76</v>
      </c>
      <c r="AP20">
        <v>0.01</v>
      </c>
      <c r="AQ20">
        <v>286.7</v>
      </c>
      <c r="AR20">
        <v>280</v>
      </c>
      <c r="AU20">
        <v>660</v>
      </c>
      <c r="AV20" s="13">
        <v>660</v>
      </c>
      <c r="AW20" s="3">
        <v>280</v>
      </c>
      <c r="AX20" s="3">
        <v>286.7</v>
      </c>
      <c r="AY20" s="3">
        <v>495</v>
      </c>
      <c r="AZ20" s="17">
        <v>495</v>
      </c>
      <c r="BA20" s="3">
        <v>280</v>
      </c>
      <c r="BB20" s="3">
        <v>286.7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286.7</v>
      </c>
      <c r="BN20" s="21">
        <f t="shared" ref="BN20:BP20" si="49">AE20</f>
        <v>286.7</v>
      </c>
      <c r="BO20" s="21">
        <f t="shared" si="49"/>
        <v>0</v>
      </c>
      <c r="BP20" s="21">
        <f t="shared" si="49"/>
        <v>286.7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26176.39</v>
      </c>
      <c r="B21">
        <v>-5436</v>
      </c>
      <c r="C21">
        <v>26557.5</v>
      </c>
      <c r="D21">
        <v>6116.2</v>
      </c>
      <c r="E21">
        <v>285</v>
      </c>
      <c r="F21" s="3">
        <v>-6832</v>
      </c>
      <c r="G21">
        <v>649.63</v>
      </c>
      <c r="H21">
        <v>649.63</v>
      </c>
      <c r="I21">
        <v>617.48</v>
      </c>
      <c r="J21">
        <v>619.69</v>
      </c>
      <c r="K21">
        <v>561.85</v>
      </c>
      <c r="L21">
        <v>563.24</v>
      </c>
      <c r="M21">
        <v>941.45</v>
      </c>
      <c r="N21">
        <v>0</v>
      </c>
      <c r="O21">
        <v>656</v>
      </c>
      <c r="P21">
        <v>496.8</v>
      </c>
      <c r="Q21">
        <v>295</v>
      </c>
      <c r="R21">
        <v>278.99</v>
      </c>
      <c r="S21">
        <v>26220.664</v>
      </c>
      <c r="T21">
        <v>5388.019</v>
      </c>
      <c r="U21">
        <v>6043.179</v>
      </c>
      <c r="V21">
        <v>5.438</v>
      </c>
      <c r="W21">
        <v>6048.617</v>
      </c>
      <c r="X21">
        <v>294.382</v>
      </c>
      <c r="Y21">
        <v>50.023</v>
      </c>
      <c r="Z21">
        <v>7769.783</v>
      </c>
      <c r="AA21">
        <v>9542.186</v>
      </c>
      <c r="AB21">
        <v>1181.4</v>
      </c>
      <c r="AC21" t="s">
        <v>60</v>
      </c>
      <c r="AD21" s="3">
        <v>-3334.7817</v>
      </c>
      <c r="AE21">
        <v>285</v>
      </c>
      <c r="AF21">
        <v>0</v>
      </c>
      <c r="AG21">
        <v>285</v>
      </c>
      <c r="AH21">
        <v>280</v>
      </c>
      <c r="AI21">
        <v>0</v>
      </c>
      <c r="AJ21">
        <v>280</v>
      </c>
      <c r="AK21">
        <v>5441</v>
      </c>
      <c r="AL21">
        <v>26538.3</v>
      </c>
      <c r="AM21">
        <v>31979.3</v>
      </c>
      <c r="AN21">
        <v>7071.58</v>
      </c>
      <c r="AO21">
        <v>7071.54</v>
      </c>
      <c r="AP21">
        <v>0.04</v>
      </c>
      <c r="AQ21">
        <v>285</v>
      </c>
      <c r="AR21">
        <v>280</v>
      </c>
      <c r="AU21">
        <v>660</v>
      </c>
      <c r="AV21" s="13">
        <v>660</v>
      </c>
      <c r="AW21" s="3">
        <v>280</v>
      </c>
      <c r="AX21" s="3">
        <v>285</v>
      </c>
      <c r="AY21" s="3">
        <v>495</v>
      </c>
      <c r="AZ21" s="17">
        <v>495</v>
      </c>
      <c r="BA21" s="3">
        <v>280</v>
      </c>
      <c r="BB21" s="3">
        <v>285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285</v>
      </c>
      <c r="BN21" s="21">
        <f t="shared" ref="BN21:BP21" si="51">AE21</f>
        <v>285</v>
      </c>
      <c r="BO21" s="21">
        <f t="shared" si="51"/>
        <v>0</v>
      </c>
      <c r="BP21" s="21">
        <f t="shared" si="51"/>
        <v>285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26443.69</v>
      </c>
      <c r="B22">
        <v>-5423</v>
      </c>
      <c r="C22">
        <v>27011.39</v>
      </c>
      <c r="D22">
        <v>6043.84</v>
      </c>
      <c r="E22">
        <v>283.67</v>
      </c>
      <c r="F22" s="3">
        <v>-6296</v>
      </c>
      <c r="G22">
        <v>649.63</v>
      </c>
      <c r="H22">
        <v>651.34</v>
      </c>
      <c r="I22">
        <v>618.59</v>
      </c>
      <c r="J22">
        <v>620.59</v>
      </c>
      <c r="K22">
        <v>561.61</v>
      </c>
      <c r="L22">
        <v>562.54</v>
      </c>
      <c r="M22">
        <v>941.45</v>
      </c>
      <c r="N22">
        <v>0</v>
      </c>
      <c r="O22">
        <v>655.7</v>
      </c>
      <c r="P22">
        <v>497.4</v>
      </c>
      <c r="Q22">
        <v>300.98</v>
      </c>
      <c r="R22">
        <v>291.04</v>
      </c>
      <c r="S22">
        <v>26321.453</v>
      </c>
      <c r="T22">
        <v>5509.865</v>
      </c>
      <c r="U22">
        <v>5947.82</v>
      </c>
      <c r="V22">
        <v>21.727</v>
      </c>
      <c r="W22">
        <v>5969.547</v>
      </c>
      <c r="X22">
        <v>292.645</v>
      </c>
      <c r="Y22">
        <v>50.029</v>
      </c>
      <c r="Z22">
        <v>7597.178</v>
      </c>
      <c r="AA22">
        <v>9768.025</v>
      </c>
      <c r="AB22">
        <v>1192.65</v>
      </c>
      <c r="AC22" t="s">
        <v>60</v>
      </c>
      <c r="AD22" s="3">
        <v>-2779.802</v>
      </c>
      <c r="AE22">
        <v>283.67</v>
      </c>
      <c r="AF22">
        <v>0</v>
      </c>
      <c r="AG22">
        <v>283.67</v>
      </c>
      <c r="AH22">
        <v>280</v>
      </c>
      <c r="AI22">
        <v>0</v>
      </c>
      <c r="AJ22">
        <v>280</v>
      </c>
      <c r="AK22">
        <v>5428</v>
      </c>
      <c r="AL22">
        <v>26743.3</v>
      </c>
      <c r="AM22">
        <v>32171.3</v>
      </c>
      <c r="AN22">
        <v>6967.26</v>
      </c>
      <c r="AO22">
        <v>6967.12</v>
      </c>
      <c r="AP22">
        <v>0.14</v>
      </c>
      <c r="AQ22">
        <v>283.67</v>
      </c>
      <c r="AR22">
        <v>280</v>
      </c>
      <c r="AU22">
        <v>660</v>
      </c>
      <c r="AV22" s="13">
        <v>660</v>
      </c>
      <c r="AW22" s="3">
        <v>280</v>
      </c>
      <c r="AX22" s="3">
        <v>283.67</v>
      </c>
      <c r="AY22" s="3">
        <v>495</v>
      </c>
      <c r="AZ22" s="17">
        <v>495</v>
      </c>
      <c r="BA22" s="3">
        <v>280</v>
      </c>
      <c r="BB22" s="3">
        <v>283.67</v>
      </c>
      <c r="BE22" s="21">
        <f t="shared" si="0"/>
        <v>280</v>
      </c>
      <c r="BF22" s="21">
        <f t="shared" ref="BF22:BH22" si="52">AH22</f>
        <v>280</v>
      </c>
      <c r="BG22" s="21">
        <f t="shared" si="52"/>
        <v>0</v>
      </c>
      <c r="BH22" s="21">
        <f t="shared" si="52"/>
        <v>280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283.67</v>
      </c>
      <c r="BN22" s="21">
        <f t="shared" ref="BN22:BP22" si="53">AE22</f>
        <v>283.67</v>
      </c>
      <c r="BO22" s="21">
        <f t="shared" si="53"/>
        <v>0</v>
      </c>
      <c r="BP22" s="21">
        <f t="shared" si="53"/>
        <v>283.67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26378.09</v>
      </c>
      <c r="B23">
        <v>-5653</v>
      </c>
      <c r="C23">
        <v>27175.69</v>
      </c>
      <c r="D23">
        <v>5941.85</v>
      </c>
      <c r="E23">
        <v>287.03</v>
      </c>
      <c r="F23" s="3">
        <v>-6384</v>
      </c>
      <c r="G23">
        <v>649.63</v>
      </c>
      <c r="H23">
        <v>647.91</v>
      </c>
      <c r="I23">
        <v>618.8</v>
      </c>
      <c r="J23">
        <v>619.39</v>
      </c>
      <c r="K23">
        <v>560.45</v>
      </c>
      <c r="L23">
        <v>563.47</v>
      </c>
      <c r="M23">
        <v>942.27</v>
      </c>
      <c r="N23">
        <v>0</v>
      </c>
      <c r="O23">
        <v>653.2</v>
      </c>
      <c r="P23">
        <v>494</v>
      </c>
      <c r="Q23">
        <v>300.24</v>
      </c>
      <c r="R23">
        <v>291.83</v>
      </c>
      <c r="S23">
        <v>26504.191</v>
      </c>
      <c r="T23">
        <v>5611.743</v>
      </c>
      <c r="U23">
        <v>6008.362</v>
      </c>
      <c r="V23">
        <v>21.822</v>
      </c>
      <c r="W23">
        <v>6030.184</v>
      </c>
      <c r="X23">
        <v>296.35</v>
      </c>
      <c r="Y23">
        <v>50.033</v>
      </c>
      <c r="Z23">
        <v>7454.938</v>
      </c>
      <c r="AA23">
        <v>9907.965</v>
      </c>
      <c r="AB23">
        <v>1213.71</v>
      </c>
      <c r="AC23" t="s">
        <v>60</v>
      </c>
      <c r="AD23" s="3">
        <v>-2870.431</v>
      </c>
      <c r="AE23">
        <v>287.03</v>
      </c>
      <c r="AF23">
        <v>0</v>
      </c>
      <c r="AG23">
        <v>287.03</v>
      </c>
      <c r="AH23">
        <v>286</v>
      </c>
      <c r="AI23">
        <v>0</v>
      </c>
      <c r="AJ23">
        <v>286</v>
      </c>
      <c r="AK23">
        <v>5658</v>
      </c>
      <c r="AL23">
        <v>26890.3</v>
      </c>
      <c r="AM23">
        <v>32548.3</v>
      </c>
      <c r="AN23">
        <v>6867.22</v>
      </c>
      <c r="AO23">
        <v>6866.85</v>
      </c>
      <c r="AP23">
        <v>0.37</v>
      </c>
      <c r="AQ23">
        <v>287.03</v>
      </c>
      <c r="AR23">
        <v>286</v>
      </c>
      <c r="AU23">
        <v>660</v>
      </c>
      <c r="AV23" s="13">
        <v>660</v>
      </c>
      <c r="AW23" s="3">
        <v>286</v>
      </c>
      <c r="AX23" s="3">
        <v>287.03</v>
      </c>
      <c r="AY23" s="3">
        <v>495</v>
      </c>
      <c r="AZ23" s="17">
        <v>495</v>
      </c>
      <c r="BA23" s="3">
        <v>286</v>
      </c>
      <c r="BB23" s="3">
        <v>287.03</v>
      </c>
      <c r="BE23" s="21">
        <f t="shared" si="0"/>
        <v>286</v>
      </c>
      <c r="BF23" s="21">
        <f t="shared" ref="BF23:BH23" si="54">AH23</f>
        <v>286</v>
      </c>
      <c r="BG23" s="21">
        <f t="shared" si="54"/>
        <v>0</v>
      </c>
      <c r="BH23" s="21">
        <f t="shared" si="54"/>
        <v>286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287.03</v>
      </c>
      <c r="BN23" s="21">
        <f t="shared" ref="BN23:BP23" si="55">AE23</f>
        <v>287.03</v>
      </c>
      <c r="BO23" s="21">
        <f t="shared" si="55"/>
        <v>0</v>
      </c>
      <c r="BP23" s="21">
        <f t="shared" si="55"/>
        <v>287.03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26889.29</v>
      </c>
      <c r="B24">
        <v>-5885</v>
      </c>
      <c r="C24">
        <v>27985.75</v>
      </c>
      <c r="D24">
        <v>5888.99</v>
      </c>
      <c r="E24">
        <v>291.1</v>
      </c>
      <c r="F24" s="3">
        <v>-6416</v>
      </c>
      <c r="G24">
        <v>650.47</v>
      </c>
      <c r="H24">
        <v>648.78</v>
      </c>
      <c r="I24">
        <v>616.83</v>
      </c>
      <c r="J24">
        <v>620.88</v>
      </c>
      <c r="K24">
        <v>560.45</v>
      </c>
      <c r="L24">
        <v>562.54</v>
      </c>
      <c r="M24">
        <v>940.62</v>
      </c>
      <c r="N24">
        <v>0</v>
      </c>
      <c r="O24">
        <v>655.3</v>
      </c>
      <c r="P24">
        <v>496.7</v>
      </c>
      <c r="Q24">
        <v>300.66</v>
      </c>
      <c r="R24">
        <v>299.34</v>
      </c>
      <c r="S24">
        <v>26867.006</v>
      </c>
      <c r="T24">
        <v>6135.264</v>
      </c>
      <c r="U24">
        <v>6097.949</v>
      </c>
      <c r="V24">
        <v>21.496</v>
      </c>
      <c r="W24">
        <v>6119.446</v>
      </c>
      <c r="X24">
        <v>296.606</v>
      </c>
      <c r="Y24">
        <v>49.996</v>
      </c>
      <c r="Z24">
        <v>6707.748</v>
      </c>
      <c r="AA24">
        <v>10646.316</v>
      </c>
      <c r="AB24">
        <v>1226.65</v>
      </c>
      <c r="AC24" t="s">
        <v>60</v>
      </c>
      <c r="AD24" s="3">
        <v>-2886.1194</v>
      </c>
      <c r="AE24">
        <v>291.1</v>
      </c>
      <c r="AF24">
        <v>0</v>
      </c>
      <c r="AG24">
        <v>291.1</v>
      </c>
      <c r="AH24">
        <v>290.1</v>
      </c>
      <c r="AI24">
        <v>0</v>
      </c>
      <c r="AJ24">
        <v>290.1</v>
      </c>
      <c r="AK24">
        <v>5890</v>
      </c>
      <c r="AL24">
        <v>27037.3</v>
      </c>
      <c r="AM24">
        <v>32927.3</v>
      </c>
      <c r="AN24">
        <v>6776.51</v>
      </c>
      <c r="AO24">
        <v>6775.48</v>
      </c>
      <c r="AP24">
        <v>1.03</v>
      </c>
      <c r="AQ24">
        <v>291.1</v>
      </c>
      <c r="AR24">
        <v>290.1</v>
      </c>
      <c r="AU24">
        <v>660</v>
      </c>
      <c r="AV24" s="13">
        <v>660</v>
      </c>
      <c r="AW24" s="3">
        <v>290.1</v>
      </c>
      <c r="AX24" s="3">
        <v>291.1</v>
      </c>
      <c r="AY24" s="3">
        <v>495</v>
      </c>
      <c r="AZ24" s="17">
        <v>498.3</v>
      </c>
      <c r="BA24" s="3">
        <v>290.1</v>
      </c>
      <c r="BB24" s="3">
        <v>291.1</v>
      </c>
      <c r="BE24" s="21">
        <f t="shared" si="0"/>
        <v>290.1</v>
      </c>
      <c r="BF24" s="21">
        <f t="shared" ref="BF24:BH24" si="56">AH24</f>
        <v>290.1</v>
      </c>
      <c r="BG24" s="21">
        <f t="shared" si="56"/>
        <v>0</v>
      </c>
      <c r="BH24" s="21">
        <f t="shared" si="56"/>
        <v>290.1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291.1</v>
      </c>
      <c r="BN24" s="21">
        <f t="shared" ref="BN24:BP24" si="57">AE24</f>
        <v>291.1</v>
      </c>
      <c r="BO24" s="21">
        <f t="shared" si="57"/>
        <v>0</v>
      </c>
      <c r="BP24" s="21">
        <f t="shared" si="57"/>
        <v>291.1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27134.41</v>
      </c>
      <c r="B25">
        <v>-6116</v>
      </c>
      <c r="C25">
        <v>28406.97</v>
      </c>
      <c r="D25">
        <v>5743.63</v>
      </c>
      <c r="E25">
        <v>299</v>
      </c>
      <c r="F25" s="3">
        <v>-5823</v>
      </c>
      <c r="G25">
        <v>649.63</v>
      </c>
      <c r="H25">
        <v>648.78</v>
      </c>
      <c r="I25">
        <v>620.03</v>
      </c>
      <c r="J25">
        <v>623.31</v>
      </c>
      <c r="K25">
        <v>560.91</v>
      </c>
      <c r="L25">
        <v>563.94</v>
      </c>
      <c r="M25">
        <v>940.62</v>
      </c>
      <c r="N25">
        <v>0</v>
      </c>
      <c r="O25">
        <v>655</v>
      </c>
      <c r="P25">
        <v>514.9</v>
      </c>
      <c r="Q25">
        <v>299.97</v>
      </c>
      <c r="R25">
        <v>299.02</v>
      </c>
      <c r="S25">
        <v>27100.96</v>
      </c>
      <c r="T25">
        <v>6200.258</v>
      </c>
      <c r="U25">
        <v>6018.109</v>
      </c>
      <c r="V25">
        <v>21.083</v>
      </c>
      <c r="W25">
        <v>6039.192</v>
      </c>
      <c r="X25">
        <v>296.472</v>
      </c>
      <c r="Y25">
        <v>50.021</v>
      </c>
      <c r="Z25">
        <v>6239.443</v>
      </c>
      <c r="AA25">
        <v>11093.396</v>
      </c>
      <c r="AB25">
        <v>1226.44</v>
      </c>
      <c r="AC25" t="s">
        <v>60</v>
      </c>
      <c r="AD25" s="3">
        <v>-2283.5137</v>
      </c>
      <c r="AE25">
        <v>299</v>
      </c>
      <c r="AF25">
        <v>0</v>
      </c>
      <c r="AG25">
        <v>299</v>
      </c>
      <c r="AH25">
        <v>300</v>
      </c>
      <c r="AI25">
        <v>0</v>
      </c>
      <c r="AJ25">
        <v>300</v>
      </c>
      <c r="AK25">
        <v>6121</v>
      </c>
      <c r="AL25">
        <v>27242.3</v>
      </c>
      <c r="AM25">
        <v>33363.3</v>
      </c>
      <c r="AN25">
        <v>6702.44</v>
      </c>
      <c r="AO25">
        <v>6679.7</v>
      </c>
      <c r="AP25">
        <v>22.74</v>
      </c>
      <c r="AQ25">
        <v>299</v>
      </c>
      <c r="AR25">
        <v>300</v>
      </c>
      <c r="AU25">
        <v>660</v>
      </c>
      <c r="AV25" s="13">
        <v>660</v>
      </c>
      <c r="AW25" s="3">
        <v>300</v>
      </c>
      <c r="AX25" s="3">
        <v>299</v>
      </c>
      <c r="AY25" s="3">
        <v>509.85</v>
      </c>
      <c r="AZ25" s="17">
        <v>514.8</v>
      </c>
      <c r="BA25" s="3">
        <v>300</v>
      </c>
      <c r="BB25" s="3">
        <v>299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299</v>
      </c>
      <c r="BN25" s="21">
        <f t="shared" ref="BN25:BP25" si="59">AE25</f>
        <v>299</v>
      </c>
      <c r="BO25" s="21">
        <f t="shared" si="59"/>
        <v>0</v>
      </c>
      <c r="BP25" s="21">
        <f t="shared" si="59"/>
        <v>299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27510.95</v>
      </c>
      <c r="B26">
        <v>-6424.49</v>
      </c>
      <c r="C26">
        <v>28489.17</v>
      </c>
      <c r="D26">
        <v>5976.84</v>
      </c>
      <c r="E26">
        <v>300</v>
      </c>
      <c r="F26" s="3">
        <v>-6067</v>
      </c>
      <c r="G26">
        <v>650.47</v>
      </c>
      <c r="H26">
        <v>649.63</v>
      </c>
      <c r="I26">
        <v>632.34</v>
      </c>
      <c r="J26">
        <v>631.33</v>
      </c>
      <c r="K26">
        <v>560.45</v>
      </c>
      <c r="L26">
        <v>563.01</v>
      </c>
      <c r="M26">
        <v>940.62</v>
      </c>
      <c r="N26">
        <v>0</v>
      </c>
      <c r="O26">
        <v>654.1</v>
      </c>
      <c r="P26">
        <v>523.7</v>
      </c>
      <c r="Q26">
        <v>299.39</v>
      </c>
      <c r="R26">
        <v>298.92</v>
      </c>
      <c r="S26">
        <v>27578.365</v>
      </c>
      <c r="T26">
        <v>6366.073</v>
      </c>
      <c r="U26">
        <v>6034.025</v>
      </c>
      <c r="V26">
        <v>86.848</v>
      </c>
      <c r="W26">
        <v>6120.873</v>
      </c>
      <c r="X26">
        <v>296.381</v>
      </c>
      <c r="Y26">
        <v>49.998</v>
      </c>
      <c r="Z26">
        <v>5969.15</v>
      </c>
      <c r="AA26">
        <v>11636.658</v>
      </c>
      <c r="AB26">
        <v>1228.23</v>
      </c>
      <c r="AC26" t="s">
        <v>60</v>
      </c>
      <c r="AD26" s="3">
        <v>-2512.9578</v>
      </c>
      <c r="AE26">
        <v>300</v>
      </c>
      <c r="AF26">
        <v>0</v>
      </c>
      <c r="AG26">
        <v>300</v>
      </c>
      <c r="AH26">
        <v>300</v>
      </c>
      <c r="AI26">
        <v>0</v>
      </c>
      <c r="AJ26">
        <v>300</v>
      </c>
      <c r="AK26">
        <v>6357</v>
      </c>
      <c r="AL26">
        <v>27389.3</v>
      </c>
      <c r="AM26">
        <v>33746.3</v>
      </c>
      <c r="AN26">
        <v>6731.93</v>
      </c>
      <c r="AO26">
        <v>6607.58</v>
      </c>
      <c r="AP26">
        <v>124.35</v>
      </c>
      <c r="AQ26">
        <v>300</v>
      </c>
      <c r="AR26">
        <v>300</v>
      </c>
      <c r="AU26">
        <v>660</v>
      </c>
      <c r="AV26" s="13">
        <v>660</v>
      </c>
      <c r="AW26" s="3">
        <v>300</v>
      </c>
      <c r="AX26" s="3">
        <v>300</v>
      </c>
      <c r="AY26" s="3">
        <v>495</v>
      </c>
      <c r="AZ26" s="17">
        <v>518.1</v>
      </c>
      <c r="BA26" s="3">
        <v>300</v>
      </c>
      <c r="BB26" s="3">
        <v>300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27807.81</v>
      </c>
      <c r="B27">
        <v>-6445.47</v>
      </c>
      <c r="C27">
        <v>28567.45</v>
      </c>
      <c r="D27">
        <v>6226.47</v>
      </c>
      <c r="E27">
        <v>300</v>
      </c>
      <c r="F27" s="3">
        <v>-6129</v>
      </c>
      <c r="G27">
        <v>649.63</v>
      </c>
      <c r="H27">
        <v>648.78</v>
      </c>
      <c r="I27">
        <v>640.05</v>
      </c>
      <c r="J27">
        <v>632.09</v>
      </c>
      <c r="K27">
        <v>560.68</v>
      </c>
      <c r="L27">
        <v>563.47</v>
      </c>
      <c r="M27">
        <v>941.45</v>
      </c>
      <c r="N27">
        <v>0</v>
      </c>
      <c r="O27">
        <v>652.3</v>
      </c>
      <c r="P27">
        <v>526.7</v>
      </c>
      <c r="Q27">
        <v>300.24</v>
      </c>
      <c r="R27">
        <v>299.6</v>
      </c>
      <c r="S27">
        <v>28018.111</v>
      </c>
      <c r="T27">
        <v>6572.577</v>
      </c>
      <c r="U27">
        <v>5886.881</v>
      </c>
      <c r="V27">
        <v>325.009</v>
      </c>
      <c r="W27">
        <v>6211.891</v>
      </c>
      <c r="X27">
        <v>297.226</v>
      </c>
      <c r="Y27">
        <v>50.02</v>
      </c>
      <c r="Z27">
        <v>5674.838</v>
      </c>
      <c r="AA27">
        <v>11829.271</v>
      </c>
      <c r="AB27">
        <v>1227.92</v>
      </c>
      <c r="AC27" t="s">
        <v>60</v>
      </c>
      <c r="AD27" s="3">
        <v>-2580.0542</v>
      </c>
      <c r="AE27">
        <v>300</v>
      </c>
      <c r="AF27">
        <v>0</v>
      </c>
      <c r="AG27">
        <v>300</v>
      </c>
      <c r="AH27">
        <v>300</v>
      </c>
      <c r="AI27">
        <v>0</v>
      </c>
      <c r="AJ27">
        <v>300</v>
      </c>
      <c r="AK27">
        <v>6378</v>
      </c>
      <c r="AL27">
        <v>27507.3</v>
      </c>
      <c r="AM27">
        <v>33885.3</v>
      </c>
      <c r="AN27">
        <v>6859</v>
      </c>
      <c r="AO27">
        <v>6546.43</v>
      </c>
      <c r="AP27">
        <v>312.57</v>
      </c>
      <c r="AQ27">
        <v>300</v>
      </c>
      <c r="AR27">
        <v>300</v>
      </c>
      <c r="AU27">
        <v>660</v>
      </c>
      <c r="AV27" s="13">
        <v>660</v>
      </c>
      <c r="AW27" s="3">
        <v>300</v>
      </c>
      <c r="AX27" s="3">
        <v>300</v>
      </c>
      <c r="AY27" s="3">
        <v>505.89</v>
      </c>
      <c r="AZ27" s="17">
        <v>524.7</v>
      </c>
      <c r="BA27" s="3">
        <v>300</v>
      </c>
      <c r="BB27" s="3">
        <v>300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300</v>
      </c>
      <c r="BN27" s="21">
        <f t="shared" ref="BN27:BP27" si="63">AE27</f>
        <v>300</v>
      </c>
      <c r="BO27" s="21">
        <f t="shared" si="63"/>
        <v>0</v>
      </c>
      <c r="BP27" s="21">
        <f t="shared" si="63"/>
        <v>300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28116.04</v>
      </c>
      <c r="B28" s="1">
        <v>-6467.49</v>
      </c>
      <c r="C28" s="1">
        <v>29034.66</v>
      </c>
      <c r="D28" s="1">
        <v>6367.12</v>
      </c>
      <c r="E28" s="1">
        <v>300</v>
      </c>
      <c r="F28" s="6">
        <v>-6192</v>
      </c>
      <c r="G28" s="1">
        <v>649.63</v>
      </c>
      <c r="H28" s="1">
        <v>649.63</v>
      </c>
      <c r="I28" s="1">
        <v>641.8</v>
      </c>
      <c r="J28" s="1">
        <v>641.3</v>
      </c>
      <c r="K28" s="1">
        <v>560.91</v>
      </c>
      <c r="L28" s="1">
        <v>561.85</v>
      </c>
      <c r="M28" s="1">
        <v>940.21</v>
      </c>
      <c r="N28" s="1">
        <v>0</v>
      </c>
      <c r="O28" s="1">
        <v>654.8</v>
      </c>
      <c r="P28" s="1">
        <v>556.7</v>
      </c>
      <c r="Q28" s="1">
        <v>300.03</v>
      </c>
      <c r="R28" s="1">
        <v>299.55</v>
      </c>
      <c r="S28" s="1">
        <v>28391.47</v>
      </c>
      <c r="T28" s="1">
        <v>6595.92</v>
      </c>
      <c r="U28" s="1">
        <v>5660.043</v>
      </c>
      <c r="V28" s="1">
        <v>674.574</v>
      </c>
      <c r="W28" s="1">
        <v>6334.617</v>
      </c>
      <c r="X28" s="1">
        <v>295.954</v>
      </c>
      <c r="Y28" s="1">
        <v>49.992</v>
      </c>
      <c r="Z28" s="1">
        <v>5459.219</v>
      </c>
      <c r="AA28" s="1">
        <v>12176.914</v>
      </c>
      <c r="AB28" s="1">
        <v>1228.45</v>
      </c>
      <c r="AC28" s="1" t="s">
        <v>60</v>
      </c>
      <c r="AD28" s="6">
        <v>-2614.9329</v>
      </c>
      <c r="AE28" s="1">
        <v>300</v>
      </c>
      <c r="AF28" s="1">
        <v>0</v>
      </c>
      <c r="AG28" s="1">
        <v>300</v>
      </c>
      <c r="AH28" s="1">
        <v>290.1</v>
      </c>
      <c r="AI28" s="1">
        <v>0</v>
      </c>
      <c r="AJ28" s="1">
        <v>290.1</v>
      </c>
      <c r="AK28" s="1">
        <v>6403</v>
      </c>
      <c r="AL28" s="1">
        <v>27859.3</v>
      </c>
      <c r="AM28" s="1">
        <v>34262.3</v>
      </c>
      <c r="AN28" s="1">
        <v>7094.92</v>
      </c>
      <c r="AO28" s="1">
        <v>6486.63</v>
      </c>
      <c r="AP28" s="1">
        <v>608.29</v>
      </c>
      <c r="AQ28" s="1">
        <v>300</v>
      </c>
      <c r="AR28" s="1">
        <v>290.1</v>
      </c>
      <c r="AU28" s="1">
        <v>660</v>
      </c>
      <c r="AV28" s="14">
        <v>660</v>
      </c>
      <c r="AW28" s="6">
        <v>290.1</v>
      </c>
      <c r="AX28" s="6">
        <v>300</v>
      </c>
      <c r="AY28" s="6">
        <v>495</v>
      </c>
      <c r="AZ28" s="18">
        <v>561</v>
      </c>
      <c r="BA28" s="6">
        <v>290.1</v>
      </c>
      <c r="BB28" s="6">
        <v>300</v>
      </c>
      <c r="BE28" s="22">
        <f t="shared" si="0"/>
        <v>290.1</v>
      </c>
      <c r="BF28" s="22">
        <f t="shared" ref="BF28:BH28" si="64">AH28</f>
        <v>290.1</v>
      </c>
      <c r="BG28" s="22">
        <f t="shared" si="64"/>
        <v>0</v>
      </c>
      <c r="BH28" s="22">
        <f t="shared" si="64"/>
        <v>290.1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28019.17</v>
      </c>
      <c r="B29" s="1">
        <v>-6490.47</v>
      </c>
      <c r="C29" s="1">
        <v>28851.38</v>
      </c>
      <c r="D29" s="1">
        <v>6660.67</v>
      </c>
      <c r="E29" s="1">
        <v>300</v>
      </c>
      <c r="F29" s="6">
        <v>-6260</v>
      </c>
      <c r="G29" s="1">
        <v>649.63</v>
      </c>
      <c r="H29" s="1">
        <v>648.78</v>
      </c>
      <c r="I29" s="1">
        <v>637.55</v>
      </c>
      <c r="J29" s="1">
        <v>637</v>
      </c>
      <c r="K29" s="1">
        <v>560.45</v>
      </c>
      <c r="L29" s="1">
        <v>562.54</v>
      </c>
      <c r="M29" s="1">
        <v>941.04</v>
      </c>
      <c r="N29" s="1">
        <v>0</v>
      </c>
      <c r="O29" s="1">
        <v>656.1</v>
      </c>
      <c r="P29" s="1">
        <v>550.2</v>
      </c>
      <c r="Q29" s="1">
        <v>300.08</v>
      </c>
      <c r="R29" s="1">
        <v>299.29</v>
      </c>
      <c r="S29" s="1">
        <v>28174.242</v>
      </c>
      <c r="T29" s="1">
        <v>6574.921</v>
      </c>
      <c r="U29" s="1">
        <v>5467.642</v>
      </c>
      <c r="V29" s="1">
        <v>1133.528</v>
      </c>
      <c r="W29" s="1">
        <v>6601.17</v>
      </c>
      <c r="X29" s="1">
        <v>296.138</v>
      </c>
      <c r="Y29" s="1">
        <v>49.982</v>
      </c>
      <c r="Z29" s="1">
        <v>5722.086</v>
      </c>
      <c r="AA29" s="1">
        <v>11934.729</v>
      </c>
      <c r="AB29" s="1">
        <v>1210.61</v>
      </c>
      <c r="AC29" s="1" t="s">
        <v>60</v>
      </c>
      <c r="AD29" s="6">
        <v>-2685.9512</v>
      </c>
      <c r="AE29" s="1">
        <v>300</v>
      </c>
      <c r="AF29" s="1">
        <v>0</v>
      </c>
      <c r="AG29" s="1">
        <v>300</v>
      </c>
      <c r="AH29" s="1">
        <v>296</v>
      </c>
      <c r="AI29" s="1">
        <v>0</v>
      </c>
      <c r="AJ29" s="1">
        <v>296</v>
      </c>
      <c r="AK29" s="1">
        <v>6425</v>
      </c>
      <c r="AL29" s="1">
        <v>28035.3</v>
      </c>
      <c r="AM29" s="1">
        <v>34460.3</v>
      </c>
      <c r="AN29" s="1">
        <v>7460.49</v>
      </c>
      <c r="AO29" s="1">
        <v>6451.4</v>
      </c>
      <c r="AP29" s="1">
        <v>1009.09</v>
      </c>
      <c r="AQ29" s="1">
        <v>300</v>
      </c>
      <c r="AR29" s="1">
        <v>296</v>
      </c>
      <c r="AU29" s="1">
        <v>660</v>
      </c>
      <c r="AV29" s="14">
        <v>660</v>
      </c>
      <c r="AW29" s="6">
        <v>296</v>
      </c>
      <c r="AX29" s="6">
        <v>300</v>
      </c>
      <c r="AY29" s="6">
        <v>495</v>
      </c>
      <c r="AZ29" s="18">
        <v>547.8</v>
      </c>
      <c r="BA29" s="6">
        <v>296</v>
      </c>
      <c r="BB29" s="6">
        <v>300</v>
      </c>
      <c r="BE29" s="22">
        <f t="shared" si="0"/>
        <v>296</v>
      </c>
      <c r="BF29" s="22">
        <f t="shared" ref="BF29:BH29" si="66">AH29</f>
        <v>296</v>
      </c>
      <c r="BG29" s="22">
        <f t="shared" si="66"/>
        <v>0</v>
      </c>
      <c r="BH29" s="22">
        <f t="shared" si="66"/>
        <v>296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300</v>
      </c>
      <c r="BN29" s="22">
        <f t="shared" ref="BN29:BP29" si="67">AE29</f>
        <v>300</v>
      </c>
      <c r="BO29" s="22">
        <f t="shared" si="67"/>
        <v>0</v>
      </c>
      <c r="BP29" s="22">
        <f t="shared" si="67"/>
        <v>300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28062.9</v>
      </c>
      <c r="B30" s="2">
        <v>-6520.45</v>
      </c>
      <c r="C30" s="2">
        <v>28489.47</v>
      </c>
      <c r="D30" s="2">
        <v>7030.8</v>
      </c>
      <c r="E30" s="2">
        <v>300</v>
      </c>
      <c r="F30" s="7">
        <v>-6269</v>
      </c>
      <c r="G30" s="2">
        <v>649.63</v>
      </c>
      <c r="H30" s="2">
        <v>648.78</v>
      </c>
      <c r="I30" s="2">
        <v>629.89</v>
      </c>
      <c r="J30" s="2">
        <v>629.05</v>
      </c>
      <c r="K30" s="2">
        <v>560.91</v>
      </c>
      <c r="L30" s="2">
        <v>562.54</v>
      </c>
      <c r="M30" s="2">
        <v>940.21</v>
      </c>
      <c r="N30" s="2">
        <v>0</v>
      </c>
      <c r="O30" s="2">
        <v>653.9</v>
      </c>
      <c r="P30" s="2">
        <v>515</v>
      </c>
      <c r="Q30" s="2">
        <v>300.66</v>
      </c>
      <c r="R30" s="2">
        <v>299.44</v>
      </c>
      <c r="S30" s="2">
        <v>28227.867</v>
      </c>
      <c r="T30" s="2">
        <v>6488.086</v>
      </c>
      <c r="U30" s="2">
        <v>5207.061</v>
      </c>
      <c r="V30" s="2">
        <v>1565.975</v>
      </c>
      <c r="W30" s="2">
        <v>6773.036</v>
      </c>
      <c r="X30" s="2">
        <v>296.829</v>
      </c>
      <c r="Y30" s="2">
        <v>50.031</v>
      </c>
      <c r="Z30" s="2">
        <v>5870.912</v>
      </c>
      <c r="AA30" s="2">
        <v>11767.334</v>
      </c>
      <c r="AB30" s="2">
        <v>1191.27</v>
      </c>
      <c r="AC30" s="2" t="s">
        <v>60</v>
      </c>
      <c r="AD30" s="7">
        <v>-2726.013</v>
      </c>
      <c r="AE30" s="2">
        <v>300</v>
      </c>
      <c r="AF30" s="2">
        <v>0</v>
      </c>
      <c r="AG30" s="2">
        <v>300</v>
      </c>
      <c r="AH30" s="2">
        <v>297</v>
      </c>
      <c r="AI30" s="2">
        <v>0</v>
      </c>
      <c r="AJ30" s="2">
        <v>297</v>
      </c>
      <c r="AK30" s="2">
        <v>6454</v>
      </c>
      <c r="AL30" s="2">
        <v>28035.3</v>
      </c>
      <c r="AM30" s="2">
        <v>34489.3</v>
      </c>
      <c r="AN30" s="2">
        <v>7815.77</v>
      </c>
      <c r="AO30" s="2">
        <v>6354.63</v>
      </c>
      <c r="AP30" s="2">
        <v>1461.14</v>
      </c>
      <c r="AQ30" s="2">
        <v>300</v>
      </c>
      <c r="AR30" s="2">
        <v>297</v>
      </c>
      <c r="AU30" s="2">
        <v>660</v>
      </c>
      <c r="AV30" s="15">
        <v>660</v>
      </c>
      <c r="AW30" s="7">
        <v>297</v>
      </c>
      <c r="AX30" s="7">
        <v>300</v>
      </c>
      <c r="AY30" s="7">
        <v>495</v>
      </c>
      <c r="AZ30" s="19">
        <v>511.5</v>
      </c>
      <c r="BA30" s="7">
        <v>297</v>
      </c>
      <c r="BB30" s="7">
        <v>300</v>
      </c>
      <c r="BE30" s="23">
        <f t="shared" si="0"/>
        <v>297</v>
      </c>
      <c r="BF30" s="23">
        <f t="shared" ref="BF30:BH30" si="68">AH30</f>
        <v>297</v>
      </c>
      <c r="BG30" s="23">
        <f t="shared" si="68"/>
        <v>0</v>
      </c>
      <c r="BH30" s="23">
        <f t="shared" si="68"/>
        <v>297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300</v>
      </c>
      <c r="BN30" s="23">
        <f t="shared" ref="BN30:BP30" si="69">AE30</f>
        <v>300</v>
      </c>
      <c r="BO30" s="23">
        <f t="shared" si="69"/>
        <v>0</v>
      </c>
      <c r="BP30" s="23">
        <f t="shared" si="69"/>
        <v>300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27578.91</v>
      </c>
      <c r="B31" s="2">
        <v>-6946.54</v>
      </c>
      <c r="C31" s="2">
        <v>28337.28</v>
      </c>
      <c r="D31" s="2">
        <v>7324.79</v>
      </c>
      <c r="E31" s="2">
        <v>299</v>
      </c>
      <c r="F31" s="7">
        <v>-6286</v>
      </c>
      <c r="G31" s="2">
        <v>650.47</v>
      </c>
      <c r="H31" s="2">
        <v>649.63</v>
      </c>
      <c r="I31" s="2">
        <v>628.77</v>
      </c>
      <c r="J31" s="2">
        <v>628.06</v>
      </c>
      <c r="K31" s="2">
        <v>559.75</v>
      </c>
      <c r="L31" s="2">
        <v>563.01</v>
      </c>
      <c r="M31" s="2">
        <v>940.21</v>
      </c>
      <c r="N31" s="2">
        <v>0</v>
      </c>
      <c r="O31" s="2">
        <v>655.6</v>
      </c>
      <c r="P31" s="2">
        <v>505.8</v>
      </c>
      <c r="Q31" s="2">
        <v>300.45</v>
      </c>
      <c r="R31" s="2">
        <v>299.39</v>
      </c>
      <c r="S31" s="2">
        <v>28360.666</v>
      </c>
      <c r="T31" s="2">
        <v>7070.428</v>
      </c>
      <c r="U31" s="2">
        <v>5132.187</v>
      </c>
      <c r="V31" s="2">
        <v>2040.05</v>
      </c>
      <c r="W31" s="2">
        <v>7172.236</v>
      </c>
      <c r="X31" s="2">
        <v>296.431</v>
      </c>
      <c r="Y31" s="2">
        <v>49.972</v>
      </c>
      <c r="Z31" s="2">
        <v>5815.063</v>
      </c>
      <c r="AA31" s="2">
        <v>11785.77</v>
      </c>
      <c r="AB31" s="2">
        <v>1189.41</v>
      </c>
      <c r="AC31" s="2" t="s">
        <v>60</v>
      </c>
      <c r="AD31" s="7">
        <v>-2762.7126</v>
      </c>
      <c r="AE31" s="2">
        <v>299</v>
      </c>
      <c r="AF31" s="2">
        <v>0</v>
      </c>
      <c r="AG31" s="2">
        <v>299</v>
      </c>
      <c r="AH31" s="2">
        <v>300</v>
      </c>
      <c r="AI31" s="2">
        <v>0</v>
      </c>
      <c r="AJ31" s="2">
        <v>300</v>
      </c>
      <c r="AK31" s="2">
        <v>6884</v>
      </c>
      <c r="AL31" s="2">
        <v>27889.3</v>
      </c>
      <c r="AM31" s="2">
        <v>34773.3</v>
      </c>
      <c r="AN31" s="2">
        <v>8222.6</v>
      </c>
      <c r="AO31" s="2">
        <v>6255.97</v>
      </c>
      <c r="AP31" s="2">
        <v>1966.63</v>
      </c>
      <c r="AQ31" s="2">
        <v>299</v>
      </c>
      <c r="AR31" s="2">
        <v>300</v>
      </c>
      <c r="AU31" s="2">
        <v>660</v>
      </c>
      <c r="AV31" s="15">
        <v>660</v>
      </c>
      <c r="AW31" s="7">
        <v>300</v>
      </c>
      <c r="AX31" s="7">
        <v>299</v>
      </c>
      <c r="AY31" s="7">
        <v>495</v>
      </c>
      <c r="AZ31" s="19">
        <v>504.9</v>
      </c>
      <c r="BA31" s="7">
        <v>300</v>
      </c>
      <c r="BB31" s="7">
        <v>299</v>
      </c>
      <c r="BE31" s="23">
        <f t="shared" si="0"/>
        <v>300</v>
      </c>
      <c r="BF31" s="23">
        <f t="shared" ref="BF31:BH31" si="70">AH31</f>
        <v>300</v>
      </c>
      <c r="BG31" s="23">
        <f t="shared" si="70"/>
        <v>0</v>
      </c>
      <c r="BH31" s="23">
        <f t="shared" si="70"/>
        <v>300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299</v>
      </c>
      <c r="BN31" s="23">
        <f t="shared" ref="BN31:BP31" si="71">AE31</f>
        <v>299</v>
      </c>
      <c r="BO31" s="23">
        <f t="shared" si="71"/>
        <v>0</v>
      </c>
      <c r="BP31" s="23">
        <f t="shared" si="71"/>
        <v>299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27849</v>
      </c>
      <c r="B32" s="2">
        <v>-7388.43</v>
      </c>
      <c r="C32" s="2">
        <v>28828.17</v>
      </c>
      <c r="D32" s="2">
        <v>7615.77</v>
      </c>
      <c r="E32" s="2">
        <v>300</v>
      </c>
      <c r="F32" s="7">
        <v>-6878</v>
      </c>
      <c r="G32" s="2">
        <v>649.63</v>
      </c>
      <c r="H32" s="2">
        <v>647.91</v>
      </c>
      <c r="I32" s="2">
        <v>635.53</v>
      </c>
      <c r="J32" s="2">
        <v>636.22</v>
      </c>
      <c r="K32" s="2">
        <v>560.68</v>
      </c>
      <c r="L32" s="2">
        <v>563.24</v>
      </c>
      <c r="M32" s="2">
        <v>940.62</v>
      </c>
      <c r="N32" s="2">
        <v>0</v>
      </c>
      <c r="O32" s="2">
        <v>654.7</v>
      </c>
      <c r="P32" s="2">
        <v>540.5</v>
      </c>
      <c r="Q32" s="2">
        <v>300.18</v>
      </c>
      <c r="R32" s="2">
        <v>299.44</v>
      </c>
      <c r="S32" s="2">
        <v>28220.023</v>
      </c>
      <c r="T32" s="2">
        <v>7473.765</v>
      </c>
      <c r="U32" s="2">
        <v>5085.397</v>
      </c>
      <c r="V32" s="2">
        <v>2429.74</v>
      </c>
      <c r="W32" s="2">
        <v>7515.137</v>
      </c>
      <c r="X32" s="2">
        <v>296.677</v>
      </c>
      <c r="Y32" s="2">
        <v>49.982</v>
      </c>
      <c r="Z32" s="2">
        <v>5737.709</v>
      </c>
      <c r="AA32" s="2">
        <v>11933.535</v>
      </c>
      <c r="AB32" s="2">
        <v>1185.88</v>
      </c>
      <c r="AC32" s="2" t="s">
        <v>60</v>
      </c>
      <c r="AD32" s="7">
        <v>-3324.8364</v>
      </c>
      <c r="AE32" s="2">
        <v>300</v>
      </c>
      <c r="AF32" s="2">
        <v>0</v>
      </c>
      <c r="AG32" s="2">
        <v>300</v>
      </c>
      <c r="AH32" s="2">
        <v>285.3</v>
      </c>
      <c r="AI32" s="2">
        <v>0</v>
      </c>
      <c r="AJ32" s="2">
        <v>285.3</v>
      </c>
      <c r="AK32" s="2">
        <v>7318</v>
      </c>
      <c r="AL32" s="2">
        <v>27707.7</v>
      </c>
      <c r="AM32" s="2">
        <v>35025.7</v>
      </c>
      <c r="AN32" s="2">
        <v>8683.88</v>
      </c>
      <c r="AO32" s="2">
        <v>6152.39</v>
      </c>
      <c r="AP32" s="2">
        <v>2531.49</v>
      </c>
      <c r="AQ32" s="2">
        <v>300</v>
      </c>
      <c r="AR32" s="2">
        <v>285.3</v>
      </c>
      <c r="AU32" s="2">
        <v>660</v>
      </c>
      <c r="AV32" s="15">
        <v>660</v>
      </c>
      <c r="AW32" s="7">
        <v>285.3</v>
      </c>
      <c r="AX32" s="7">
        <v>300</v>
      </c>
      <c r="AY32" s="7">
        <v>495</v>
      </c>
      <c r="AZ32" s="19">
        <v>544.5</v>
      </c>
      <c r="BA32" s="7">
        <v>285.3</v>
      </c>
      <c r="BB32" s="7">
        <v>300</v>
      </c>
      <c r="BE32" s="23">
        <f t="shared" si="0"/>
        <v>285.3</v>
      </c>
      <c r="BF32" s="23">
        <f t="shared" ref="BF32:BH32" si="72">AH32</f>
        <v>285.3</v>
      </c>
      <c r="BG32" s="23">
        <f t="shared" si="72"/>
        <v>0</v>
      </c>
      <c r="BH32" s="23">
        <f t="shared" si="72"/>
        <v>285.3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300</v>
      </c>
      <c r="BN32" s="23">
        <f t="shared" ref="BN32:BP32" si="73">AE32</f>
        <v>300</v>
      </c>
      <c r="BO32" s="23">
        <f t="shared" si="73"/>
        <v>0</v>
      </c>
      <c r="BP32" s="23">
        <f t="shared" si="73"/>
        <v>300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27769.07</v>
      </c>
      <c r="B33" s="2">
        <v>-7782.46</v>
      </c>
      <c r="C33" s="2">
        <v>28832.29</v>
      </c>
      <c r="D33" s="2">
        <v>7880.49</v>
      </c>
      <c r="E33" s="2">
        <v>300</v>
      </c>
      <c r="F33" s="7">
        <v>-6993</v>
      </c>
      <c r="G33" s="2">
        <v>651.34</v>
      </c>
      <c r="H33" s="2">
        <v>653.03</v>
      </c>
      <c r="I33" s="2">
        <v>635.95</v>
      </c>
      <c r="J33" s="2">
        <v>636.17</v>
      </c>
      <c r="K33" s="2">
        <v>560.68</v>
      </c>
      <c r="L33" s="2">
        <v>563.94</v>
      </c>
      <c r="M33" s="2">
        <v>941.86</v>
      </c>
      <c r="N33" s="2">
        <v>0</v>
      </c>
      <c r="O33" s="2">
        <v>654.8</v>
      </c>
      <c r="P33" s="2">
        <v>544.8</v>
      </c>
      <c r="Q33" s="2">
        <v>300.4</v>
      </c>
      <c r="R33" s="2">
        <v>299.5</v>
      </c>
      <c r="S33" s="2">
        <v>28081.75</v>
      </c>
      <c r="T33" s="2">
        <v>7809.452</v>
      </c>
      <c r="U33" s="2">
        <v>4916.419</v>
      </c>
      <c r="V33" s="2">
        <v>2903.813</v>
      </c>
      <c r="W33" s="2">
        <v>7820.232</v>
      </c>
      <c r="X33" s="2">
        <v>298.716</v>
      </c>
      <c r="Y33" s="2">
        <v>50.018</v>
      </c>
      <c r="Z33" s="2">
        <v>5782.414</v>
      </c>
      <c r="AA33" s="2">
        <v>11848.59</v>
      </c>
      <c r="AB33" s="2">
        <v>1200.52</v>
      </c>
      <c r="AC33" s="2" t="s">
        <v>60</v>
      </c>
      <c r="AD33" s="7">
        <v>-3430.3135</v>
      </c>
      <c r="AE33" s="2">
        <v>300</v>
      </c>
      <c r="AF33" s="2">
        <v>0</v>
      </c>
      <c r="AG33" s="2">
        <v>300</v>
      </c>
      <c r="AH33" s="2">
        <v>283.46</v>
      </c>
      <c r="AI33" s="2">
        <v>0</v>
      </c>
      <c r="AJ33" s="2">
        <v>283.46</v>
      </c>
      <c r="AK33" s="2">
        <v>7752</v>
      </c>
      <c r="AL33" s="2">
        <v>27707.7</v>
      </c>
      <c r="AM33" s="2">
        <v>35459.7</v>
      </c>
      <c r="AN33" s="2">
        <v>9142.65</v>
      </c>
      <c r="AO33" s="2">
        <v>6008.53</v>
      </c>
      <c r="AP33" s="2">
        <v>3134.12</v>
      </c>
      <c r="AQ33" s="2">
        <v>300</v>
      </c>
      <c r="AR33" s="2">
        <v>283.46</v>
      </c>
      <c r="AU33" s="2">
        <v>660</v>
      </c>
      <c r="AV33" s="15">
        <v>660</v>
      </c>
      <c r="AW33" s="7">
        <v>283.46</v>
      </c>
      <c r="AX33" s="7">
        <v>300</v>
      </c>
      <c r="AY33" s="7">
        <v>495</v>
      </c>
      <c r="AZ33" s="19">
        <v>544.5</v>
      </c>
      <c r="BA33" s="7">
        <v>283.46</v>
      </c>
      <c r="BB33" s="7">
        <v>300</v>
      </c>
      <c r="BE33" s="23">
        <f t="shared" si="0"/>
        <v>283.46</v>
      </c>
      <c r="BF33" s="23">
        <f t="shared" ref="BF33:BH33" si="74">AH33</f>
        <v>283.46</v>
      </c>
      <c r="BG33" s="23">
        <f t="shared" si="74"/>
        <v>0</v>
      </c>
      <c r="BH33" s="23">
        <f t="shared" si="74"/>
        <v>283.46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300</v>
      </c>
      <c r="BN33" s="23">
        <f t="shared" ref="BN33:BP33" si="75">AE33</f>
        <v>300</v>
      </c>
      <c r="BO33" s="23">
        <f t="shared" si="75"/>
        <v>0</v>
      </c>
      <c r="BP33" s="23">
        <f t="shared" si="75"/>
        <v>300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27944.85</v>
      </c>
      <c r="B34" s="2">
        <v>-8401.46</v>
      </c>
      <c r="C34" s="2">
        <v>29472.1</v>
      </c>
      <c r="D34" s="2">
        <v>8388.22</v>
      </c>
      <c r="E34" s="2">
        <v>301.67</v>
      </c>
      <c r="F34" s="7">
        <v>-6997</v>
      </c>
      <c r="G34" s="2">
        <v>649.63</v>
      </c>
      <c r="H34" s="2">
        <v>649.63</v>
      </c>
      <c r="I34" s="2">
        <v>646.52</v>
      </c>
      <c r="J34" s="2">
        <v>642.41</v>
      </c>
      <c r="K34" s="2">
        <v>560.91</v>
      </c>
      <c r="L34" s="2">
        <v>563.24</v>
      </c>
      <c r="M34" s="2">
        <v>941.04</v>
      </c>
      <c r="N34" s="2">
        <v>0</v>
      </c>
      <c r="O34" s="2">
        <v>660.2</v>
      </c>
      <c r="P34" s="2">
        <v>581.6</v>
      </c>
      <c r="Q34" s="2">
        <v>300.13</v>
      </c>
      <c r="R34" s="2">
        <v>300.29</v>
      </c>
      <c r="S34" s="2">
        <v>28538.137</v>
      </c>
      <c r="T34" s="2">
        <v>8481.353</v>
      </c>
      <c r="U34" s="2">
        <v>4793.001</v>
      </c>
      <c r="V34" s="2">
        <v>3385.185</v>
      </c>
      <c r="W34" s="2">
        <v>8178.186</v>
      </c>
      <c r="X34" s="2">
        <v>298.409</v>
      </c>
      <c r="Y34" s="2">
        <v>49.998</v>
      </c>
      <c r="Z34" s="2">
        <v>5272.984</v>
      </c>
      <c r="AA34" s="2">
        <v>12621.922</v>
      </c>
      <c r="AB34" s="2">
        <v>1213.36</v>
      </c>
      <c r="AC34" s="2" t="s">
        <v>60</v>
      </c>
      <c r="AD34" s="7">
        <v>-3396.8352</v>
      </c>
      <c r="AE34" s="2">
        <v>301.67</v>
      </c>
      <c r="AF34" s="2">
        <v>0</v>
      </c>
      <c r="AG34" s="2">
        <v>301.67</v>
      </c>
      <c r="AH34" s="2">
        <v>297</v>
      </c>
      <c r="AI34" s="2">
        <v>0</v>
      </c>
      <c r="AJ34" s="2">
        <v>297</v>
      </c>
      <c r="AK34" s="2">
        <v>8298</v>
      </c>
      <c r="AL34" s="2">
        <v>27606.9</v>
      </c>
      <c r="AM34" s="2">
        <v>35904.9</v>
      </c>
      <c r="AN34" s="2">
        <v>9668.34</v>
      </c>
      <c r="AO34" s="2">
        <v>5907.04</v>
      </c>
      <c r="AP34" s="2">
        <v>3761.3</v>
      </c>
      <c r="AQ34" s="2">
        <v>301.67</v>
      </c>
      <c r="AR34" s="2">
        <v>297</v>
      </c>
      <c r="AU34" s="2">
        <v>660</v>
      </c>
      <c r="AV34" s="15">
        <v>660</v>
      </c>
      <c r="AW34" s="7">
        <v>297</v>
      </c>
      <c r="AX34" s="7">
        <v>301.67</v>
      </c>
      <c r="AY34" s="7">
        <v>495</v>
      </c>
      <c r="AZ34" s="19">
        <v>584.1</v>
      </c>
      <c r="BA34" s="7">
        <v>297</v>
      </c>
      <c r="BB34" s="7">
        <v>301.67</v>
      </c>
      <c r="BE34" s="23">
        <f t="shared" si="0"/>
        <v>297</v>
      </c>
      <c r="BF34" s="23">
        <f t="shared" ref="BF34:BH34" si="76">AH34</f>
        <v>297</v>
      </c>
      <c r="BG34" s="23">
        <f t="shared" si="76"/>
        <v>0</v>
      </c>
      <c r="BH34" s="23">
        <f t="shared" si="76"/>
        <v>297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301.67</v>
      </c>
      <c r="BN34" s="23">
        <f t="shared" ref="BN34:BP34" si="77">AE34</f>
        <v>301.67</v>
      </c>
      <c r="BO34" s="23">
        <f t="shared" si="77"/>
        <v>0</v>
      </c>
      <c r="BP34" s="23">
        <f t="shared" si="77"/>
        <v>301.67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28265.19</v>
      </c>
      <c r="B35" s="2">
        <v>-8660.52</v>
      </c>
      <c r="C35" s="2">
        <v>30066</v>
      </c>
      <c r="D35" s="2">
        <v>8823.87</v>
      </c>
      <c r="E35" s="2">
        <v>318.33</v>
      </c>
      <c r="F35" s="7">
        <v>-6991</v>
      </c>
      <c r="G35" s="2">
        <v>649.63</v>
      </c>
      <c r="H35" s="2">
        <v>649.63</v>
      </c>
      <c r="I35" s="2">
        <v>649.16</v>
      </c>
      <c r="J35" s="2">
        <v>648.25</v>
      </c>
      <c r="K35" s="2">
        <v>563.24</v>
      </c>
      <c r="L35" s="2">
        <v>563.24</v>
      </c>
      <c r="M35" s="2">
        <v>944.74</v>
      </c>
      <c r="N35" s="2">
        <v>0</v>
      </c>
      <c r="O35" s="2">
        <v>657.7</v>
      </c>
      <c r="P35" s="2">
        <v>592.9</v>
      </c>
      <c r="Q35" s="2">
        <v>318.95</v>
      </c>
      <c r="R35" s="2">
        <v>310.17</v>
      </c>
      <c r="S35" s="2">
        <v>28457.129</v>
      </c>
      <c r="T35" s="2">
        <v>8880.511</v>
      </c>
      <c r="U35" s="2">
        <v>4808.472</v>
      </c>
      <c r="V35" s="2">
        <v>4008.526</v>
      </c>
      <c r="W35" s="2">
        <v>8816.998</v>
      </c>
      <c r="X35" s="2">
        <v>298.393</v>
      </c>
      <c r="Y35" s="2">
        <v>49.968</v>
      </c>
      <c r="Z35" s="2">
        <v>5034.885</v>
      </c>
      <c r="AA35" s="2">
        <v>12865.98</v>
      </c>
      <c r="AB35" s="2">
        <v>1178.01</v>
      </c>
      <c r="AC35" s="2" t="s">
        <v>60</v>
      </c>
      <c r="AD35" s="7">
        <v>-3349.0693</v>
      </c>
      <c r="AE35" s="2">
        <v>318.33</v>
      </c>
      <c r="AF35" s="2">
        <v>0</v>
      </c>
      <c r="AG35" s="2">
        <v>318.33</v>
      </c>
      <c r="AH35" s="2">
        <v>285.3</v>
      </c>
      <c r="AI35" s="2">
        <v>0</v>
      </c>
      <c r="AJ35" s="2">
        <v>285.3</v>
      </c>
      <c r="AK35" s="2">
        <v>8560</v>
      </c>
      <c r="AL35" s="2">
        <v>27783.2</v>
      </c>
      <c r="AM35" s="2">
        <v>36343.2</v>
      </c>
      <c r="AN35" s="2">
        <v>10189.12</v>
      </c>
      <c r="AO35" s="2">
        <v>5787.88</v>
      </c>
      <c r="AP35" s="2">
        <v>4401.24</v>
      </c>
      <c r="AQ35" s="2">
        <v>318.33</v>
      </c>
      <c r="AR35" s="2">
        <v>285.3</v>
      </c>
      <c r="AU35" s="2">
        <v>660</v>
      </c>
      <c r="AV35" s="15">
        <v>660</v>
      </c>
      <c r="AW35" s="7">
        <v>285.3</v>
      </c>
      <c r="AX35" s="7">
        <v>318.33</v>
      </c>
      <c r="AY35" s="7">
        <v>495</v>
      </c>
      <c r="AZ35" s="19">
        <v>594</v>
      </c>
      <c r="BA35" s="7">
        <v>285.3</v>
      </c>
      <c r="BB35" s="7">
        <v>318.33</v>
      </c>
      <c r="BE35" s="23">
        <f t="shared" si="0"/>
        <v>285.3</v>
      </c>
      <c r="BF35" s="23">
        <f t="shared" ref="BF35:BH35" si="78">AH35</f>
        <v>285.3</v>
      </c>
      <c r="BG35" s="23">
        <f t="shared" si="78"/>
        <v>0</v>
      </c>
      <c r="BH35" s="23">
        <f t="shared" si="78"/>
        <v>285.3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318.33</v>
      </c>
      <c r="BN35" s="23">
        <f t="shared" ref="BN35:BP35" si="79">AE35</f>
        <v>318.33</v>
      </c>
      <c r="BO35" s="23">
        <f t="shared" si="79"/>
        <v>0</v>
      </c>
      <c r="BP35" s="23">
        <f t="shared" si="79"/>
        <v>318.33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28293.87</v>
      </c>
      <c r="B36" s="2">
        <v>-8824</v>
      </c>
      <c r="C36" s="2">
        <v>29229.75</v>
      </c>
      <c r="D36" s="2">
        <v>9175.96</v>
      </c>
      <c r="E36" s="2">
        <v>303.33</v>
      </c>
      <c r="F36" s="7">
        <v>-6987</v>
      </c>
      <c r="G36" s="2">
        <v>649.63</v>
      </c>
      <c r="H36" s="2">
        <v>649.63</v>
      </c>
      <c r="I36" s="2">
        <v>643.11</v>
      </c>
      <c r="J36" s="2">
        <v>641.66</v>
      </c>
      <c r="K36" s="2">
        <v>559.98</v>
      </c>
      <c r="L36" s="2">
        <v>563.47</v>
      </c>
      <c r="M36" s="2">
        <v>939.8</v>
      </c>
      <c r="N36" s="2">
        <v>0</v>
      </c>
      <c r="O36" s="2">
        <v>658.6</v>
      </c>
      <c r="P36" s="2">
        <v>569.3</v>
      </c>
      <c r="Q36" s="2">
        <v>300.45</v>
      </c>
      <c r="R36" s="2">
        <v>299.81</v>
      </c>
      <c r="S36" s="2">
        <v>28628.902</v>
      </c>
      <c r="T36" s="2">
        <v>8851.489</v>
      </c>
      <c r="U36" s="2">
        <v>4694.048</v>
      </c>
      <c r="V36" s="2">
        <v>4624.844</v>
      </c>
      <c r="W36" s="2">
        <v>9318.892</v>
      </c>
      <c r="X36" s="2">
        <v>298.355</v>
      </c>
      <c r="Y36" s="2">
        <v>50.017</v>
      </c>
      <c r="Z36" s="2">
        <v>5537.356</v>
      </c>
      <c r="AA36" s="2">
        <v>12227.721</v>
      </c>
      <c r="AB36" s="2">
        <v>1132.56</v>
      </c>
      <c r="AC36" s="2" t="s">
        <v>60</v>
      </c>
      <c r="AD36" s="7">
        <v>-3400.0571</v>
      </c>
      <c r="AE36" s="2">
        <v>303.33</v>
      </c>
      <c r="AF36" s="2">
        <v>0</v>
      </c>
      <c r="AG36" s="2">
        <v>303.33</v>
      </c>
      <c r="AH36" s="2">
        <v>280</v>
      </c>
      <c r="AI36" s="2">
        <v>0</v>
      </c>
      <c r="AJ36" s="2">
        <v>280</v>
      </c>
      <c r="AK36" s="2">
        <v>8824</v>
      </c>
      <c r="AL36" s="2">
        <v>27858.8</v>
      </c>
      <c r="AM36" s="2">
        <v>36682.8</v>
      </c>
      <c r="AN36" s="2">
        <v>10727.02</v>
      </c>
      <c r="AO36" s="2">
        <v>5670.87</v>
      </c>
      <c r="AP36" s="2">
        <v>5056.15</v>
      </c>
      <c r="AQ36" s="2">
        <v>303.33</v>
      </c>
      <c r="AR36" s="2">
        <v>280</v>
      </c>
      <c r="AU36" s="2">
        <v>660</v>
      </c>
      <c r="AV36" s="15">
        <v>660</v>
      </c>
      <c r="AW36" s="7">
        <v>280</v>
      </c>
      <c r="AX36" s="7">
        <v>303.33</v>
      </c>
      <c r="AY36" s="7">
        <v>495</v>
      </c>
      <c r="AZ36" s="19">
        <v>570.9</v>
      </c>
      <c r="BA36" s="7">
        <v>280</v>
      </c>
      <c r="BB36" s="7">
        <v>303.33</v>
      </c>
      <c r="BE36" s="23">
        <f t="shared" si="0"/>
        <v>280</v>
      </c>
      <c r="BF36" s="23">
        <f t="shared" ref="BF36:BH36" si="80">AH36</f>
        <v>280</v>
      </c>
      <c r="BG36" s="23">
        <f t="shared" si="80"/>
        <v>0</v>
      </c>
      <c r="BH36" s="23">
        <f t="shared" si="80"/>
        <v>280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303.33</v>
      </c>
      <c r="BN36" s="23">
        <f t="shared" ref="BN36:BP36" si="81">AE36</f>
        <v>303.33</v>
      </c>
      <c r="BO36" s="23">
        <f t="shared" si="81"/>
        <v>0</v>
      </c>
      <c r="BP36" s="23">
        <f t="shared" si="81"/>
        <v>303.33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28328.35</v>
      </c>
      <c r="B37" s="8">
        <v>-9087</v>
      </c>
      <c r="C37" s="8">
        <v>29002.08</v>
      </c>
      <c r="D37" s="8">
        <v>9620.86</v>
      </c>
      <c r="E37" s="8">
        <v>300</v>
      </c>
      <c r="F37" s="9">
        <v>-6989</v>
      </c>
      <c r="G37" s="8">
        <v>649.63</v>
      </c>
      <c r="H37" s="8">
        <v>649.63</v>
      </c>
      <c r="I37" s="8">
        <v>639.11</v>
      </c>
      <c r="J37" s="8">
        <v>638.11</v>
      </c>
      <c r="K37" s="8">
        <v>560.68</v>
      </c>
      <c r="L37" s="8">
        <v>562.54</v>
      </c>
      <c r="M37" s="8">
        <v>940.62</v>
      </c>
      <c r="N37" s="8">
        <v>0</v>
      </c>
      <c r="O37" s="8">
        <v>657</v>
      </c>
      <c r="P37" s="8">
        <v>549</v>
      </c>
      <c r="Q37" s="8">
        <v>299.92</v>
      </c>
      <c r="R37" s="8">
        <v>299.66</v>
      </c>
      <c r="S37" s="8">
        <v>28584.137</v>
      </c>
      <c r="T37" s="8">
        <v>9201.306</v>
      </c>
      <c r="U37" s="8">
        <v>4640.163</v>
      </c>
      <c r="V37" s="8">
        <v>5302.567</v>
      </c>
      <c r="W37" s="8">
        <v>9942.731</v>
      </c>
      <c r="X37" s="8">
        <v>297.056</v>
      </c>
      <c r="Y37" s="8">
        <v>49.979</v>
      </c>
      <c r="Z37" s="8">
        <v>5985.828</v>
      </c>
      <c r="AA37" s="8">
        <v>11765.668</v>
      </c>
      <c r="AB37" s="8">
        <v>1134.99</v>
      </c>
      <c r="AC37" s="8" t="s">
        <v>60</v>
      </c>
      <c r="AD37" s="9">
        <v>-3421.6287</v>
      </c>
      <c r="AE37" s="8">
        <v>300</v>
      </c>
      <c r="AF37" s="8">
        <v>0</v>
      </c>
      <c r="AG37" s="8">
        <v>300</v>
      </c>
      <c r="AH37" s="8">
        <v>290</v>
      </c>
      <c r="AI37" s="8">
        <v>0</v>
      </c>
      <c r="AJ37" s="8">
        <v>290</v>
      </c>
      <c r="AK37" s="8">
        <v>9087</v>
      </c>
      <c r="AL37" s="8">
        <v>27934.4</v>
      </c>
      <c r="AM37" s="8">
        <v>37021.4</v>
      </c>
      <c r="AN37" s="8">
        <v>11232.76</v>
      </c>
      <c r="AO37" s="8">
        <v>5514.33</v>
      </c>
      <c r="AP37" s="8">
        <v>5718.43</v>
      </c>
      <c r="AQ37" s="8">
        <v>300</v>
      </c>
      <c r="AR37" s="8">
        <v>290</v>
      </c>
      <c r="AS37" s="8"/>
      <c r="AT37" s="8"/>
      <c r="AU37" s="8">
        <v>660</v>
      </c>
      <c r="AV37" s="16">
        <v>660</v>
      </c>
      <c r="AW37" s="9">
        <v>290</v>
      </c>
      <c r="AX37" s="9">
        <v>300</v>
      </c>
      <c r="AY37" s="9">
        <v>495</v>
      </c>
      <c r="AZ37" s="20">
        <v>544.54</v>
      </c>
      <c r="BA37" s="9">
        <v>290</v>
      </c>
      <c r="BB37" s="9">
        <v>300</v>
      </c>
      <c r="BC37" s="8"/>
      <c r="BD37" s="8"/>
      <c r="BE37" s="24">
        <f t="shared" si="0"/>
        <v>290</v>
      </c>
      <c r="BF37" s="24">
        <f t="shared" ref="BF37:BH37" si="82">AH37</f>
        <v>290</v>
      </c>
      <c r="BG37" s="24">
        <f t="shared" si="82"/>
        <v>0</v>
      </c>
      <c r="BH37" s="24">
        <f t="shared" si="82"/>
        <v>290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300</v>
      </c>
      <c r="BN37" s="23">
        <f t="shared" ref="BN37:BP37" si="83">AE37</f>
        <v>300</v>
      </c>
      <c r="BO37" s="23">
        <f t="shared" si="83"/>
        <v>0</v>
      </c>
      <c r="BP37" s="23">
        <f t="shared" si="83"/>
        <v>300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28914.11</v>
      </c>
      <c r="B38" s="8">
        <v>-9427</v>
      </c>
      <c r="C38" s="8">
        <v>29454.09</v>
      </c>
      <c r="D38" s="8">
        <v>10144.83</v>
      </c>
      <c r="E38" s="8">
        <v>300</v>
      </c>
      <c r="F38" s="9">
        <v>-6991</v>
      </c>
      <c r="G38" s="8">
        <v>650.47</v>
      </c>
      <c r="H38" s="8">
        <v>649.63</v>
      </c>
      <c r="I38" s="8">
        <v>643.56</v>
      </c>
      <c r="J38" s="8">
        <v>640.48</v>
      </c>
      <c r="K38" s="8">
        <v>559.98</v>
      </c>
      <c r="L38" s="8">
        <v>562.08</v>
      </c>
      <c r="M38" s="8">
        <v>941.04</v>
      </c>
      <c r="N38" s="8">
        <v>0</v>
      </c>
      <c r="O38" s="8">
        <v>658.3</v>
      </c>
      <c r="P38" s="8">
        <v>568</v>
      </c>
      <c r="Q38" s="8">
        <v>300.13</v>
      </c>
      <c r="R38" s="8">
        <v>300.03</v>
      </c>
      <c r="S38" s="8">
        <v>29027.326</v>
      </c>
      <c r="T38" s="8">
        <v>9556.768</v>
      </c>
      <c r="U38" s="8">
        <v>4601.47</v>
      </c>
      <c r="V38" s="8">
        <v>6382.076</v>
      </c>
      <c r="W38" s="8">
        <v>10983.545</v>
      </c>
      <c r="X38" s="8">
        <v>297.364</v>
      </c>
      <c r="Y38" s="8">
        <v>49.975</v>
      </c>
      <c r="Z38" s="8">
        <v>6308.856</v>
      </c>
      <c r="AA38" s="8">
        <v>11509.066</v>
      </c>
      <c r="AB38" s="8">
        <v>1126.56</v>
      </c>
      <c r="AC38" s="8" t="s">
        <v>60</v>
      </c>
      <c r="AD38" s="9">
        <v>-3410.983</v>
      </c>
      <c r="AE38" s="8">
        <v>300</v>
      </c>
      <c r="AF38" s="8">
        <v>0</v>
      </c>
      <c r="AG38" s="8">
        <v>300</v>
      </c>
      <c r="AH38" s="8">
        <v>281</v>
      </c>
      <c r="AI38" s="8">
        <v>0</v>
      </c>
      <c r="AJ38" s="8">
        <v>281</v>
      </c>
      <c r="AK38" s="8">
        <v>9424</v>
      </c>
      <c r="AL38" s="8">
        <v>28009.9</v>
      </c>
      <c r="AM38" s="8">
        <v>37433.9</v>
      </c>
      <c r="AN38" s="8">
        <v>11826.68</v>
      </c>
      <c r="AO38" s="8">
        <v>5449.62</v>
      </c>
      <c r="AP38" s="8">
        <v>6377.06</v>
      </c>
      <c r="AQ38" s="8">
        <v>300</v>
      </c>
      <c r="AR38" s="8">
        <v>281</v>
      </c>
      <c r="AS38" s="8"/>
      <c r="AT38" s="8"/>
      <c r="AU38" s="8">
        <v>660</v>
      </c>
      <c r="AV38" s="16">
        <v>660</v>
      </c>
      <c r="AW38" s="9">
        <v>281</v>
      </c>
      <c r="AX38" s="9">
        <v>300</v>
      </c>
      <c r="AY38" s="9">
        <v>495</v>
      </c>
      <c r="AZ38" s="20">
        <v>567.6</v>
      </c>
      <c r="BA38" s="9">
        <v>281</v>
      </c>
      <c r="BB38" s="9">
        <v>300</v>
      </c>
      <c r="BC38" s="8"/>
      <c r="BD38" s="8"/>
      <c r="BE38" s="24">
        <f t="shared" si="0"/>
        <v>281</v>
      </c>
      <c r="BF38" s="24">
        <f t="shared" ref="BF38:BH38" si="84">AH38</f>
        <v>281</v>
      </c>
      <c r="BG38" s="24">
        <f t="shared" si="84"/>
        <v>0</v>
      </c>
      <c r="BH38" s="24">
        <f t="shared" si="84"/>
        <v>281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300</v>
      </c>
      <c r="BN38" s="23">
        <f t="shared" ref="BN38:BP38" si="85">AE38</f>
        <v>300</v>
      </c>
      <c r="BO38" s="23">
        <f t="shared" si="85"/>
        <v>0</v>
      </c>
      <c r="BP38" s="23">
        <f t="shared" si="85"/>
        <v>300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28538.54</v>
      </c>
      <c r="B39" s="8">
        <v>-9496</v>
      </c>
      <c r="C39" s="8">
        <v>27643.9</v>
      </c>
      <c r="D39" s="8">
        <v>10800.82</v>
      </c>
      <c r="E39" s="8">
        <v>291.8</v>
      </c>
      <c r="F39" s="9">
        <v>-6996</v>
      </c>
      <c r="G39" s="8">
        <v>649.63</v>
      </c>
      <c r="H39" s="8">
        <v>650.47</v>
      </c>
      <c r="I39" s="8">
        <v>619.23</v>
      </c>
      <c r="J39" s="8">
        <v>616.98</v>
      </c>
      <c r="K39" s="8">
        <v>560.45</v>
      </c>
      <c r="L39" s="8">
        <v>562.54</v>
      </c>
      <c r="M39" s="8">
        <v>941.86</v>
      </c>
      <c r="N39" s="8">
        <v>0</v>
      </c>
      <c r="O39" s="8">
        <v>656.8</v>
      </c>
      <c r="P39" s="8">
        <v>492.4</v>
      </c>
      <c r="Q39" s="8">
        <v>300.55</v>
      </c>
      <c r="R39" s="8">
        <v>300.24</v>
      </c>
      <c r="S39" s="8">
        <v>28752.621</v>
      </c>
      <c r="T39" s="8">
        <v>9293.746</v>
      </c>
      <c r="U39" s="8">
        <v>4493.363</v>
      </c>
      <c r="V39" s="8">
        <v>7048.707</v>
      </c>
      <c r="W39" s="8">
        <v>11542.071</v>
      </c>
      <c r="X39" s="8">
        <v>297.42</v>
      </c>
      <c r="Y39" s="8">
        <v>50.033</v>
      </c>
      <c r="Z39" s="8">
        <v>7349.887</v>
      </c>
      <c r="AA39" s="8">
        <v>10398.561</v>
      </c>
      <c r="AB39" s="8">
        <v>1139.56</v>
      </c>
      <c r="AC39" s="8" t="s">
        <v>60</v>
      </c>
      <c r="AD39" s="9">
        <v>-3482.7017</v>
      </c>
      <c r="AE39" s="8">
        <v>291.8</v>
      </c>
      <c r="AF39" s="8">
        <v>0</v>
      </c>
      <c r="AG39" s="8">
        <v>291.8</v>
      </c>
      <c r="AH39" s="8">
        <v>281</v>
      </c>
      <c r="AI39" s="8">
        <v>0</v>
      </c>
      <c r="AJ39" s="8">
        <v>281</v>
      </c>
      <c r="AK39" s="8">
        <v>9494</v>
      </c>
      <c r="AL39" s="8">
        <v>28060.3</v>
      </c>
      <c r="AM39" s="8">
        <v>37554.3</v>
      </c>
      <c r="AN39" s="8">
        <v>12381.38</v>
      </c>
      <c r="AO39" s="8">
        <v>5382.46</v>
      </c>
      <c r="AP39" s="8">
        <v>6998.92</v>
      </c>
      <c r="AQ39" s="8">
        <v>291.8</v>
      </c>
      <c r="AR39" s="8">
        <v>281</v>
      </c>
      <c r="AS39" s="8"/>
      <c r="AT39" s="8"/>
      <c r="AU39" s="8">
        <v>660</v>
      </c>
      <c r="AV39" s="16">
        <v>660</v>
      </c>
      <c r="AW39" s="9">
        <v>281</v>
      </c>
      <c r="AX39" s="9">
        <v>291.8</v>
      </c>
      <c r="AY39" s="9">
        <v>495</v>
      </c>
      <c r="AZ39" s="20">
        <v>495</v>
      </c>
      <c r="BA39" s="9">
        <v>281</v>
      </c>
      <c r="BB39" s="9">
        <v>291.8</v>
      </c>
      <c r="BC39" s="8"/>
      <c r="BD39" s="8"/>
      <c r="BE39" s="24">
        <f t="shared" si="0"/>
        <v>281</v>
      </c>
      <c r="BF39" s="24">
        <f t="shared" ref="BF39:BH39" si="86">AH39</f>
        <v>281</v>
      </c>
      <c r="BG39" s="24">
        <f t="shared" si="86"/>
        <v>0</v>
      </c>
      <c r="BH39" s="24">
        <f t="shared" si="86"/>
        <v>281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291.8</v>
      </c>
      <c r="BN39" s="23">
        <f t="shared" ref="BN39:BP39" si="87">AE39</f>
        <v>291.8</v>
      </c>
      <c r="BO39" s="23">
        <f t="shared" si="87"/>
        <v>0</v>
      </c>
      <c r="BP39" s="23">
        <f t="shared" si="87"/>
        <v>291.8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28358.82</v>
      </c>
      <c r="B40" s="8">
        <v>-9567</v>
      </c>
      <c r="C40" s="8">
        <v>26909.74</v>
      </c>
      <c r="D40" s="8">
        <v>11438.13</v>
      </c>
      <c r="E40" s="8">
        <v>283.43</v>
      </c>
      <c r="F40" s="9">
        <v>-6994</v>
      </c>
      <c r="G40" s="8">
        <v>649.63</v>
      </c>
      <c r="H40" s="8">
        <v>651.34</v>
      </c>
      <c r="I40" s="8">
        <v>619.28</v>
      </c>
      <c r="J40" s="8">
        <v>617.2</v>
      </c>
      <c r="K40" s="8">
        <v>559.75</v>
      </c>
      <c r="L40" s="8">
        <v>563.24</v>
      </c>
      <c r="M40" s="8">
        <v>939.39</v>
      </c>
      <c r="N40" s="8">
        <v>0</v>
      </c>
      <c r="O40" s="8">
        <v>653.8</v>
      </c>
      <c r="P40" s="8">
        <v>488.6</v>
      </c>
      <c r="Q40" s="8">
        <v>300.08</v>
      </c>
      <c r="R40" s="8">
        <v>292.26</v>
      </c>
      <c r="S40" s="8">
        <v>28337.84</v>
      </c>
      <c r="T40" s="8">
        <v>9698.95</v>
      </c>
      <c r="U40" s="8">
        <v>4454.004</v>
      </c>
      <c r="V40" s="8">
        <v>7827.316</v>
      </c>
      <c r="W40" s="8">
        <v>12281.32</v>
      </c>
      <c r="X40" s="8">
        <v>-12.548</v>
      </c>
      <c r="Y40" s="8">
        <v>50.031</v>
      </c>
      <c r="Z40" s="8">
        <v>7860.754</v>
      </c>
      <c r="AA40" s="8">
        <v>9934.709</v>
      </c>
      <c r="AB40" s="8">
        <v>1132.08</v>
      </c>
      <c r="AC40" s="8" t="s">
        <v>60</v>
      </c>
      <c r="AD40" s="9">
        <v>-3501.192</v>
      </c>
      <c r="AE40" s="8">
        <v>283.43</v>
      </c>
      <c r="AF40" s="8">
        <v>0</v>
      </c>
      <c r="AG40" s="8">
        <v>283.43</v>
      </c>
      <c r="AH40" s="8">
        <v>280</v>
      </c>
      <c r="AI40" s="8">
        <v>0</v>
      </c>
      <c r="AJ40" s="8">
        <v>280</v>
      </c>
      <c r="AK40" s="8">
        <v>9565</v>
      </c>
      <c r="AL40" s="8">
        <v>28135.9</v>
      </c>
      <c r="AM40" s="8">
        <v>37700.9</v>
      </c>
      <c r="AN40" s="8">
        <v>12936.06</v>
      </c>
      <c r="AO40" s="8">
        <v>5328.38</v>
      </c>
      <c r="AP40" s="8">
        <v>7607.68</v>
      </c>
      <c r="AQ40" s="8">
        <v>283.43</v>
      </c>
      <c r="AR40" s="8">
        <v>280</v>
      </c>
      <c r="AS40" s="8"/>
      <c r="AT40" s="8"/>
      <c r="AU40" s="8">
        <v>660</v>
      </c>
      <c r="AV40" s="16">
        <v>660</v>
      </c>
      <c r="AW40" s="9">
        <v>280</v>
      </c>
      <c r="AX40" s="9">
        <v>283.43</v>
      </c>
      <c r="AY40" s="9">
        <v>495</v>
      </c>
      <c r="AZ40" s="20">
        <v>495</v>
      </c>
      <c r="BA40" s="9">
        <v>280</v>
      </c>
      <c r="BB40" s="9">
        <v>283.43</v>
      </c>
      <c r="BC40" s="8"/>
      <c r="BD40" s="8"/>
      <c r="BE40" s="24">
        <f t="shared" si="0"/>
        <v>280</v>
      </c>
      <c r="BF40" s="24">
        <f t="shared" ref="BF40:BH40" si="88">AH40</f>
        <v>280</v>
      </c>
      <c r="BG40" s="24">
        <f t="shared" si="88"/>
        <v>0</v>
      </c>
      <c r="BH40" s="24">
        <f t="shared" si="88"/>
        <v>280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283.43</v>
      </c>
      <c r="BN40" s="23">
        <f t="shared" ref="BN40:BP40" si="89">AE40</f>
        <v>283.43</v>
      </c>
      <c r="BO40" s="23">
        <f t="shared" si="89"/>
        <v>0</v>
      </c>
      <c r="BP40" s="23">
        <f t="shared" si="89"/>
        <v>283.43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27977.45</v>
      </c>
      <c r="B41" s="8">
        <v>-9637</v>
      </c>
      <c r="C41" s="8">
        <v>26235.22</v>
      </c>
      <c r="D41" s="8">
        <v>11891.04</v>
      </c>
      <c r="E41" s="8">
        <v>281.67</v>
      </c>
      <c r="F41" s="9">
        <v>-6994</v>
      </c>
      <c r="G41" s="8">
        <v>649.63</v>
      </c>
      <c r="H41" s="8">
        <v>649.63</v>
      </c>
      <c r="I41" s="8">
        <v>619.48</v>
      </c>
      <c r="J41" s="8">
        <v>618.36</v>
      </c>
      <c r="K41" s="8">
        <v>560.45</v>
      </c>
      <c r="L41" s="8">
        <v>563.01</v>
      </c>
      <c r="M41" s="8">
        <v>941.04</v>
      </c>
      <c r="N41" s="8">
        <v>0</v>
      </c>
      <c r="O41" s="8">
        <v>653.4</v>
      </c>
      <c r="P41" s="8">
        <v>492</v>
      </c>
      <c r="Q41" s="8">
        <v>292.41</v>
      </c>
      <c r="R41" s="8">
        <v>270.85</v>
      </c>
      <c r="S41" s="8">
        <v>28127.732</v>
      </c>
      <c r="T41" s="8">
        <v>9761.373</v>
      </c>
      <c r="U41" s="8">
        <v>4471.899</v>
      </c>
      <c r="V41" s="8">
        <v>8595.444</v>
      </c>
      <c r="W41" s="8">
        <v>13067.343</v>
      </c>
      <c r="X41" s="8">
        <v>-627.525</v>
      </c>
      <c r="Y41" s="8">
        <v>49.978</v>
      </c>
      <c r="Z41" s="8">
        <v>8163.949</v>
      </c>
      <c r="AA41" s="8">
        <v>9741.779</v>
      </c>
      <c r="AB41" s="8">
        <v>1141.39</v>
      </c>
      <c r="AC41" s="8" t="s">
        <v>60</v>
      </c>
      <c r="AD41" s="9">
        <v>-3523.6038</v>
      </c>
      <c r="AE41" s="8">
        <v>281.67</v>
      </c>
      <c r="AF41" s="8">
        <v>0</v>
      </c>
      <c r="AG41" s="8">
        <v>281.67</v>
      </c>
      <c r="AH41" s="8">
        <v>283.46</v>
      </c>
      <c r="AI41" s="8">
        <v>0</v>
      </c>
      <c r="AJ41" s="8">
        <v>283.46</v>
      </c>
      <c r="AK41" s="8">
        <v>9635</v>
      </c>
      <c r="AL41" s="8">
        <v>28135.9</v>
      </c>
      <c r="AM41" s="8">
        <v>37770.9</v>
      </c>
      <c r="AN41" s="8">
        <v>13445.56</v>
      </c>
      <c r="AO41" s="8">
        <v>5248.88</v>
      </c>
      <c r="AP41" s="8">
        <v>8196.68</v>
      </c>
      <c r="AQ41" s="8">
        <v>281.67</v>
      </c>
      <c r="AR41" s="8">
        <v>283.46</v>
      </c>
      <c r="AS41" s="8"/>
      <c r="AT41" s="8"/>
      <c r="AU41" s="8">
        <v>660</v>
      </c>
      <c r="AV41" s="16">
        <v>660</v>
      </c>
      <c r="AW41" s="9">
        <v>283.46</v>
      </c>
      <c r="AX41" s="9">
        <v>281.67</v>
      </c>
      <c r="AY41" s="9">
        <v>495</v>
      </c>
      <c r="AZ41" s="20">
        <v>495</v>
      </c>
      <c r="BA41" s="9">
        <v>283.46</v>
      </c>
      <c r="BB41" s="9">
        <v>281.67</v>
      </c>
      <c r="BC41" s="8"/>
      <c r="BD41" s="8"/>
      <c r="BE41" s="24">
        <f t="shared" si="0"/>
        <v>283.46</v>
      </c>
      <c r="BF41" s="24">
        <f t="shared" ref="BF41:BH41" si="90">AH41</f>
        <v>283.46</v>
      </c>
      <c r="BG41" s="24">
        <f t="shared" si="90"/>
        <v>0</v>
      </c>
      <c r="BH41" s="24">
        <f t="shared" si="90"/>
        <v>283.46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281.67</v>
      </c>
      <c r="BN41" s="23">
        <f t="shared" ref="BN41:BP41" si="91">AE41</f>
        <v>281.67</v>
      </c>
      <c r="BO41" s="23">
        <f t="shared" si="91"/>
        <v>0</v>
      </c>
      <c r="BP41" s="23">
        <f t="shared" si="91"/>
        <v>281.67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28081.39</v>
      </c>
      <c r="B42" s="8">
        <v>-9709</v>
      </c>
      <c r="C42" s="8">
        <v>26116.88</v>
      </c>
      <c r="D42" s="8">
        <v>12664.35</v>
      </c>
      <c r="E42" s="8">
        <v>280.33</v>
      </c>
      <c r="F42" s="9">
        <v>-6995</v>
      </c>
      <c r="G42" s="8">
        <v>649.63</v>
      </c>
      <c r="H42" s="8">
        <v>651.34</v>
      </c>
      <c r="I42" s="8">
        <v>620.23</v>
      </c>
      <c r="J42" s="8">
        <v>619.08</v>
      </c>
      <c r="K42" s="8">
        <v>560.68</v>
      </c>
      <c r="L42" s="8">
        <v>562.54</v>
      </c>
      <c r="M42" s="8">
        <v>941.04</v>
      </c>
      <c r="N42" s="8">
        <v>0</v>
      </c>
      <c r="O42" s="8">
        <v>655.4</v>
      </c>
      <c r="P42" s="8">
        <v>497.9</v>
      </c>
      <c r="Q42" s="8">
        <v>294.37</v>
      </c>
      <c r="R42" s="8">
        <v>269.95</v>
      </c>
      <c r="S42" s="8">
        <v>27844.77</v>
      </c>
      <c r="T42" s="8">
        <v>9865.395</v>
      </c>
      <c r="U42" s="8">
        <v>4420.237</v>
      </c>
      <c r="V42" s="8">
        <v>9611.874</v>
      </c>
      <c r="W42" s="8">
        <v>14032.111</v>
      </c>
      <c r="X42" s="8">
        <v>-1031.74</v>
      </c>
      <c r="Y42" s="8">
        <v>49.981</v>
      </c>
      <c r="Z42" s="8">
        <v>8670.941</v>
      </c>
      <c r="AA42" s="8">
        <v>9244.461</v>
      </c>
      <c r="AB42" s="8">
        <v>1150.3</v>
      </c>
      <c r="AC42" s="8" t="s">
        <v>60</v>
      </c>
      <c r="AD42" s="9">
        <v>-3520.242</v>
      </c>
      <c r="AE42" s="8">
        <v>280.33</v>
      </c>
      <c r="AF42" s="8">
        <v>0</v>
      </c>
      <c r="AG42" s="8">
        <v>280.33</v>
      </c>
      <c r="AH42" s="8">
        <v>280</v>
      </c>
      <c r="AI42" s="8">
        <v>0</v>
      </c>
      <c r="AJ42" s="8">
        <v>280</v>
      </c>
      <c r="AK42" s="8">
        <v>9707</v>
      </c>
      <c r="AL42" s="8">
        <v>28211.4</v>
      </c>
      <c r="AM42" s="8">
        <v>37918.4</v>
      </c>
      <c r="AN42" s="8">
        <v>13969.61</v>
      </c>
      <c r="AO42" s="8">
        <v>5217.15</v>
      </c>
      <c r="AP42" s="8">
        <v>8752.46</v>
      </c>
      <c r="AQ42" s="8">
        <v>280.33</v>
      </c>
      <c r="AR42" s="8">
        <v>280</v>
      </c>
      <c r="AS42" s="8"/>
      <c r="AT42" s="8"/>
      <c r="AU42" s="8">
        <v>660</v>
      </c>
      <c r="AV42" s="16">
        <v>660</v>
      </c>
      <c r="AW42" s="9">
        <v>280</v>
      </c>
      <c r="AX42" s="9">
        <v>280.33</v>
      </c>
      <c r="AY42" s="9">
        <v>495</v>
      </c>
      <c r="AZ42" s="20">
        <v>495</v>
      </c>
      <c r="BA42" s="9">
        <v>280</v>
      </c>
      <c r="BB42" s="9">
        <v>280.33</v>
      </c>
      <c r="BC42" s="8"/>
      <c r="BD42" s="8"/>
      <c r="BE42" s="24">
        <f t="shared" si="0"/>
        <v>280</v>
      </c>
      <c r="BF42" s="24">
        <f t="shared" ref="BF42:BH42" si="92">AH42</f>
        <v>280</v>
      </c>
      <c r="BG42" s="24">
        <f t="shared" si="92"/>
        <v>0</v>
      </c>
      <c r="BH42" s="24">
        <f t="shared" si="92"/>
        <v>280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280.33</v>
      </c>
      <c r="BN42" s="23">
        <f t="shared" ref="BN42:BP42" si="93">AE42</f>
        <v>280.33</v>
      </c>
      <c r="BO42" s="23">
        <f t="shared" si="93"/>
        <v>0</v>
      </c>
      <c r="BP42" s="23">
        <f t="shared" si="93"/>
        <v>280.33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27698.99</v>
      </c>
      <c r="B43" s="8">
        <v>-9475</v>
      </c>
      <c r="C43" s="8">
        <v>24647.2</v>
      </c>
      <c r="D43" s="8">
        <v>13287.34</v>
      </c>
      <c r="E43" s="8">
        <v>275</v>
      </c>
      <c r="F43" s="9">
        <v>-6992</v>
      </c>
      <c r="G43" s="8">
        <v>601.76</v>
      </c>
      <c r="H43" s="8">
        <v>602.63</v>
      </c>
      <c r="I43" s="8">
        <v>598.44</v>
      </c>
      <c r="J43" s="8">
        <v>593.14</v>
      </c>
      <c r="K43" s="8">
        <v>560.45</v>
      </c>
      <c r="L43" s="8">
        <v>563.47</v>
      </c>
      <c r="M43" s="8">
        <v>941.86</v>
      </c>
      <c r="N43" s="8">
        <v>0</v>
      </c>
      <c r="O43" s="8">
        <v>656</v>
      </c>
      <c r="P43" s="8">
        <v>497.3</v>
      </c>
      <c r="Q43" s="8">
        <v>270.58</v>
      </c>
      <c r="R43" s="8">
        <v>270.48</v>
      </c>
      <c r="S43" s="8">
        <v>27419</v>
      </c>
      <c r="T43" s="8">
        <v>9411.992</v>
      </c>
      <c r="U43" s="8">
        <v>4366.018</v>
      </c>
      <c r="V43" s="8">
        <v>10818.625</v>
      </c>
      <c r="W43" s="8">
        <v>15184.643</v>
      </c>
      <c r="X43" s="8">
        <v>-1028.71</v>
      </c>
      <c r="Y43" s="8">
        <v>50.006</v>
      </c>
      <c r="Z43" s="8">
        <v>10349.195</v>
      </c>
      <c r="AA43" s="8">
        <v>7570.285</v>
      </c>
      <c r="AB43" s="8">
        <v>1042.39</v>
      </c>
      <c r="AC43" s="8" t="s">
        <v>60</v>
      </c>
      <c r="AD43" s="9">
        <v>-3528.7864</v>
      </c>
      <c r="AE43" s="8">
        <v>275</v>
      </c>
      <c r="AF43" s="8">
        <v>0</v>
      </c>
      <c r="AG43" s="8">
        <v>275</v>
      </c>
      <c r="AH43" s="8">
        <v>285</v>
      </c>
      <c r="AI43" s="8">
        <v>-8.06</v>
      </c>
      <c r="AJ43" s="8">
        <v>276.94</v>
      </c>
      <c r="AK43" s="8">
        <v>9473</v>
      </c>
      <c r="AL43" s="8">
        <v>28312.2</v>
      </c>
      <c r="AM43" s="8">
        <v>37785.2</v>
      </c>
      <c r="AN43" s="8">
        <v>14484.32</v>
      </c>
      <c r="AO43" s="8">
        <v>5183.04</v>
      </c>
      <c r="AP43" s="8">
        <v>9301.28</v>
      </c>
      <c r="AQ43" s="8">
        <v>275</v>
      </c>
      <c r="AR43" s="8">
        <v>279.42</v>
      </c>
      <c r="AS43" s="8"/>
      <c r="AT43" s="8"/>
      <c r="AU43" s="8">
        <v>660</v>
      </c>
      <c r="AV43" s="16">
        <v>660</v>
      </c>
      <c r="AW43" s="9">
        <v>276.94</v>
      </c>
      <c r="AX43" s="9">
        <v>275</v>
      </c>
      <c r="AY43" s="9">
        <v>495</v>
      </c>
      <c r="AZ43" s="20">
        <v>495</v>
      </c>
      <c r="BA43" s="9">
        <v>276.94</v>
      </c>
      <c r="BB43" s="9">
        <v>275</v>
      </c>
      <c r="BC43" s="8"/>
      <c r="BD43" s="8"/>
      <c r="BE43" s="24">
        <f t="shared" si="0"/>
        <v>276.94</v>
      </c>
      <c r="BF43" s="24">
        <f t="shared" ref="BF43:BH43" si="94">AH43</f>
        <v>285</v>
      </c>
      <c r="BG43" s="24">
        <f t="shared" si="94"/>
        <v>-8.06</v>
      </c>
      <c r="BH43" s="24">
        <f t="shared" si="94"/>
        <v>276.94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275</v>
      </c>
      <c r="BN43" s="23">
        <f t="shared" ref="BN43:BP43" si="95">AE43</f>
        <v>275</v>
      </c>
      <c r="BO43" s="23">
        <f t="shared" si="95"/>
        <v>0</v>
      </c>
      <c r="BP43" s="23">
        <f t="shared" si="95"/>
        <v>275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27174.46</v>
      </c>
      <c r="B44" s="8">
        <v>-9244</v>
      </c>
      <c r="C44" s="8">
        <v>22614.46</v>
      </c>
      <c r="D44" s="8">
        <v>13927.98</v>
      </c>
      <c r="E44" s="8">
        <v>256.67</v>
      </c>
      <c r="F44" s="9">
        <v>-6992</v>
      </c>
      <c r="G44" s="8">
        <v>599.2</v>
      </c>
      <c r="H44" s="8">
        <v>599.2</v>
      </c>
      <c r="I44" s="8">
        <v>517.2</v>
      </c>
      <c r="J44" s="8">
        <v>507.98</v>
      </c>
      <c r="K44" s="8">
        <v>558.36</v>
      </c>
      <c r="L44" s="8">
        <v>559.05</v>
      </c>
      <c r="M44" s="8">
        <v>896.64</v>
      </c>
      <c r="N44" s="8">
        <v>0</v>
      </c>
      <c r="O44" s="8">
        <v>642.4</v>
      </c>
      <c r="P44" s="8">
        <v>414.8</v>
      </c>
      <c r="Q44" s="8">
        <v>267.52</v>
      </c>
      <c r="R44" s="8">
        <v>230.25</v>
      </c>
      <c r="S44" s="8">
        <v>27018.07</v>
      </c>
      <c r="T44" s="8">
        <v>9288.112</v>
      </c>
      <c r="U44" s="8">
        <v>4554.386</v>
      </c>
      <c r="V44" s="8">
        <v>11795.169</v>
      </c>
      <c r="W44" s="8">
        <v>16349.555</v>
      </c>
      <c r="X44" s="8">
        <v>-1021.41</v>
      </c>
      <c r="Y44" s="8">
        <v>49.973</v>
      </c>
      <c r="Z44" s="8">
        <v>12122.531</v>
      </c>
      <c r="AA44" s="8">
        <v>5860.584</v>
      </c>
      <c r="AB44" s="8">
        <v>1050.42</v>
      </c>
      <c r="AC44" s="8" t="s">
        <v>60</v>
      </c>
      <c r="AD44" s="9">
        <v>-3707.383</v>
      </c>
      <c r="AE44" s="8">
        <v>256.67</v>
      </c>
      <c r="AF44" s="8">
        <v>0</v>
      </c>
      <c r="AG44" s="8">
        <v>256.67</v>
      </c>
      <c r="AH44" s="8">
        <v>276.76</v>
      </c>
      <c r="AI44" s="8">
        <v>-5.47</v>
      </c>
      <c r="AJ44" s="8">
        <v>271.29</v>
      </c>
      <c r="AK44" s="8">
        <v>9242</v>
      </c>
      <c r="AL44" s="8">
        <v>28463.3</v>
      </c>
      <c r="AM44" s="8">
        <v>37705.3</v>
      </c>
      <c r="AN44" s="8">
        <v>14981.62</v>
      </c>
      <c r="AO44" s="8">
        <v>5162.3</v>
      </c>
      <c r="AP44" s="8">
        <v>9819.32</v>
      </c>
      <c r="AQ44" s="8">
        <v>256.67</v>
      </c>
      <c r="AR44" s="8">
        <v>272.95</v>
      </c>
      <c r="AS44" s="8"/>
      <c r="AT44" s="8"/>
      <c r="AU44" s="8">
        <v>660</v>
      </c>
      <c r="AV44" s="16">
        <v>633.6</v>
      </c>
      <c r="AW44" s="9">
        <v>271.29</v>
      </c>
      <c r="AX44" s="9">
        <v>256.67</v>
      </c>
      <c r="AY44" s="9">
        <v>495</v>
      </c>
      <c r="AZ44" s="20">
        <v>415.8</v>
      </c>
      <c r="BA44" s="9">
        <v>271.29</v>
      </c>
      <c r="BB44" s="9">
        <v>256.67</v>
      </c>
      <c r="BC44" s="8"/>
      <c r="BD44" s="8"/>
      <c r="BE44" s="24">
        <f t="shared" si="0"/>
        <v>271.29</v>
      </c>
      <c r="BF44" s="24">
        <f t="shared" ref="BF44:BH44" si="96">AH44</f>
        <v>276.76</v>
      </c>
      <c r="BG44" s="24">
        <f t="shared" si="96"/>
        <v>-5.47</v>
      </c>
      <c r="BH44" s="24">
        <f t="shared" si="96"/>
        <v>271.29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256.67</v>
      </c>
      <c r="BN44" s="23">
        <f t="shared" ref="BN44:BP44" si="97">AE44</f>
        <v>256.67</v>
      </c>
      <c r="BO44" s="23">
        <f t="shared" si="97"/>
        <v>0</v>
      </c>
      <c r="BP44" s="23">
        <f t="shared" si="97"/>
        <v>256.67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27331.04</v>
      </c>
      <c r="B45" s="8">
        <v>-9012</v>
      </c>
      <c r="C45" s="8">
        <v>21351.87</v>
      </c>
      <c r="D45" s="8">
        <v>14675.89</v>
      </c>
      <c r="E45" s="8">
        <v>248.33</v>
      </c>
      <c r="F45" s="9">
        <v>-6990</v>
      </c>
      <c r="G45" s="8">
        <v>576.13</v>
      </c>
      <c r="H45" s="8">
        <v>575.28</v>
      </c>
      <c r="I45" s="8">
        <v>434.35</v>
      </c>
      <c r="J45" s="8">
        <v>431.09</v>
      </c>
      <c r="K45" s="8">
        <v>539.52</v>
      </c>
      <c r="L45" s="8">
        <v>538.82</v>
      </c>
      <c r="M45" s="8">
        <v>850.18</v>
      </c>
      <c r="N45" s="8">
        <v>0</v>
      </c>
      <c r="O45" s="8">
        <v>627.7</v>
      </c>
      <c r="P45" s="8">
        <v>337</v>
      </c>
      <c r="Q45" s="8">
        <v>250.6</v>
      </c>
      <c r="R45" s="8">
        <v>229.94</v>
      </c>
      <c r="S45" s="8">
        <v>27099.71</v>
      </c>
      <c r="T45" s="8">
        <v>8963.087</v>
      </c>
      <c r="U45" s="8">
        <v>4528.877</v>
      </c>
      <c r="V45" s="8">
        <v>12567.988</v>
      </c>
      <c r="W45" s="8">
        <v>17096.865</v>
      </c>
      <c r="X45" s="8">
        <v>-1017.56</v>
      </c>
      <c r="Y45" s="8">
        <v>49.978</v>
      </c>
      <c r="Z45" s="8">
        <v>13396.762</v>
      </c>
      <c r="AA45" s="8">
        <v>4631.645</v>
      </c>
      <c r="AB45" s="8">
        <v>1032.57</v>
      </c>
      <c r="AC45" s="8" t="s">
        <v>60</v>
      </c>
      <c r="AD45" s="9">
        <v>-3898.7266</v>
      </c>
      <c r="AE45" s="8">
        <v>248.33</v>
      </c>
      <c r="AF45" s="8">
        <v>0</v>
      </c>
      <c r="AG45" s="8">
        <v>248.33</v>
      </c>
      <c r="AH45" s="8">
        <v>274</v>
      </c>
      <c r="AI45" s="8">
        <v>0</v>
      </c>
      <c r="AJ45" s="8">
        <v>274</v>
      </c>
      <c r="AK45" s="8">
        <v>9010</v>
      </c>
      <c r="AL45" s="8">
        <v>28740.4</v>
      </c>
      <c r="AM45" s="8">
        <v>37750.4</v>
      </c>
      <c r="AN45" s="8">
        <v>15405.83</v>
      </c>
      <c r="AO45" s="8">
        <v>5133.97</v>
      </c>
      <c r="AP45" s="8">
        <v>10271.86</v>
      </c>
      <c r="AQ45" s="8">
        <v>248.33</v>
      </c>
      <c r="AR45" s="8">
        <v>274</v>
      </c>
      <c r="AS45" s="8"/>
      <c r="AT45" s="8"/>
      <c r="AU45" s="8">
        <v>660</v>
      </c>
      <c r="AV45" s="16">
        <v>632.6</v>
      </c>
      <c r="AW45" s="9">
        <v>274</v>
      </c>
      <c r="AX45" s="9">
        <v>248.33</v>
      </c>
      <c r="AY45" s="9">
        <v>495</v>
      </c>
      <c r="AZ45" s="20">
        <v>336.6</v>
      </c>
      <c r="BA45" s="9">
        <v>274</v>
      </c>
      <c r="BB45" s="9">
        <v>248.33</v>
      </c>
      <c r="BC45" s="8"/>
      <c r="BD45" s="8"/>
      <c r="BE45" s="24">
        <f t="shared" si="0"/>
        <v>274</v>
      </c>
      <c r="BF45" s="24">
        <f t="shared" ref="BF45:BH45" si="98">AH45</f>
        <v>274</v>
      </c>
      <c r="BG45" s="24">
        <f t="shared" si="98"/>
        <v>0</v>
      </c>
      <c r="BH45" s="24">
        <f t="shared" si="98"/>
        <v>274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248.33</v>
      </c>
      <c r="BN45" s="23">
        <f t="shared" ref="BN45:BP45" si="99">AE45</f>
        <v>248.33</v>
      </c>
      <c r="BO45" s="23">
        <f t="shared" si="99"/>
        <v>0</v>
      </c>
      <c r="BP45" s="23">
        <f t="shared" si="99"/>
        <v>248.33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28160.04</v>
      </c>
      <c r="B46" s="8">
        <v>-8783</v>
      </c>
      <c r="C46" s="8">
        <v>22627.63</v>
      </c>
      <c r="D46" s="8">
        <v>15532.65</v>
      </c>
      <c r="E46" s="8">
        <v>258.67</v>
      </c>
      <c r="F46" s="9">
        <v>-6989</v>
      </c>
      <c r="G46" s="8">
        <v>599.2</v>
      </c>
      <c r="H46" s="8">
        <v>599.2</v>
      </c>
      <c r="I46" s="8">
        <v>449.44</v>
      </c>
      <c r="J46" s="8">
        <v>450.02</v>
      </c>
      <c r="K46" s="8">
        <v>561.61</v>
      </c>
      <c r="L46" s="8">
        <v>562.08</v>
      </c>
      <c r="M46" s="8">
        <v>908.97</v>
      </c>
      <c r="N46" s="8">
        <v>0</v>
      </c>
      <c r="O46" s="8">
        <v>655.5</v>
      </c>
      <c r="P46" s="8">
        <v>337.1</v>
      </c>
      <c r="Q46" s="8">
        <v>270.69</v>
      </c>
      <c r="R46" s="8">
        <v>242.41</v>
      </c>
      <c r="S46" s="8">
        <v>28292.566</v>
      </c>
      <c r="T46" s="8">
        <v>8648.801</v>
      </c>
      <c r="U46" s="8">
        <v>4532.886</v>
      </c>
      <c r="V46" s="8">
        <v>13178.418</v>
      </c>
      <c r="W46" s="8">
        <v>17711.304</v>
      </c>
      <c r="X46" s="8">
        <v>-1006.86</v>
      </c>
      <c r="Y46" s="8">
        <v>50.012</v>
      </c>
      <c r="Z46" s="8">
        <v>12824.438</v>
      </c>
      <c r="AA46" s="8">
        <v>5158.275</v>
      </c>
      <c r="AB46" s="8">
        <v>1022.1</v>
      </c>
      <c r="AC46" s="8" t="s">
        <v>60</v>
      </c>
      <c r="AD46" s="9">
        <v>-3741.1414</v>
      </c>
      <c r="AE46" s="8">
        <v>258.67</v>
      </c>
      <c r="AF46" s="8">
        <v>0</v>
      </c>
      <c r="AG46" s="8">
        <v>258.67</v>
      </c>
      <c r="AH46" s="8">
        <v>260</v>
      </c>
      <c r="AI46" s="8">
        <v>0</v>
      </c>
      <c r="AJ46" s="8">
        <v>260</v>
      </c>
      <c r="AK46" s="8">
        <v>8781</v>
      </c>
      <c r="AL46" s="8">
        <v>29445.6</v>
      </c>
      <c r="AM46" s="8">
        <v>38226.6</v>
      </c>
      <c r="AN46" s="8">
        <v>15819.98</v>
      </c>
      <c r="AO46" s="8">
        <v>5130.8</v>
      </c>
      <c r="AP46" s="8">
        <v>10689.18</v>
      </c>
      <c r="AQ46" s="8">
        <v>258.67</v>
      </c>
      <c r="AR46" s="8">
        <v>260</v>
      </c>
      <c r="AS46" s="8"/>
      <c r="AT46" s="8"/>
      <c r="AU46" s="8">
        <v>660</v>
      </c>
      <c r="AV46" s="16">
        <v>660</v>
      </c>
      <c r="AW46" s="9">
        <v>260</v>
      </c>
      <c r="AX46" s="9">
        <v>258.67</v>
      </c>
      <c r="AY46" s="9">
        <v>458.4</v>
      </c>
      <c r="AZ46" s="20">
        <v>336.47</v>
      </c>
      <c r="BA46" s="9">
        <v>260</v>
      </c>
      <c r="BB46" s="9">
        <v>258.67</v>
      </c>
      <c r="BC46" s="8"/>
      <c r="BD46" s="8"/>
      <c r="BE46" s="24">
        <f t="shared" si="0"/>
        <v>260</v>
      </c>
      <c r="BF46" s="24">
        <f t="shared" ref="BF46:BH46" si="100">AH46</f>
        <v>260</v>
      </c>
      <c r="BG46" s="24">
        <f t="shared" si="100"/>
        <v>0</v>
      </c>
      <c r="BH46" s="24">
        <f t="shared" si="100"/>
        <v>260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258.67</v>
      </c>
      <c r="BN46" s="23">
        <f t="shared" ref="BN46:BP46" si="101">AE46</f>
        <v>258.67</v>
      </c>
      <c r="BO46" s="23">
        <f t="shared" si="101"/>
        <v>0</v>
      </c>
      <c r="BP46" s="23">
        <f t="shared" si="101"/>
        <v>258.67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28284.74</v>
      </c>
      <c r="B47" s="8">
        <v>-8678</v>
      </c>
      <c r="C47" s="8">
        <v>22661.54</v>
      </c>
      <c r="D47" s="8">
        <v>16388.97</v>
      </c>
      <c r="E47" s="8">
        <v>260</v>
      </c>
      <c r="F47" s="9">
        <v>-6997</v>
      </c>
      <c r="G47" s="8">
        <v>599.2</v>
      </c>
      <c r="H47" s="8">
        <v>599.2</v>
      </c>
      <c r="I47" s="8">
        <v>450.45</v>
      </c>
      <c r="J47" s="8">
        <v>450.04</v>
      </c>
      <c r="K47" s="8">
        <v>560.68</v>
      </c>
      <c r="L47" s="8">
        <v>563.01</v>
      </c>
      <c r="M47" s="8">
        <v>915.14</v>
      </c>
      <c r="N47" s="8">
        <v>0</v>
      </c>
      <c r="O47" s="8">
        <v>657.3</v>
      </c>
      <c r="P47" s="8">
        <v>331</v>
      </c>
      <c r="Q47" s="8">
        <v>269.32</v>
      </c>
      <c r="R47" s="8">
        <v>243.57</v>
      </c>
      <c r="S47" s="8">
        <v>28205.535</v>
      </c>
      <c r="T47" s="8">
        <v>8740.628</v>
      </c>
      <c r="U47" s="8">
        <v>4500.817</v>
      </c>
      <c r="V47" s="8">
        <v>13466.261</v>
      </c>
      <c r="W47" s="8">
        <v>17967.078</v>
      </c>
      <c r="X47" s="8">
        <v>-1008.21</v>
      </c>
      <c r="Y47" s="8">
        <v>50.037</v>
      </c>
      <c r="Z47" s="8">
        <v>12932.543</v>
      </c>
      <c r="AA47" s="8">
        <v>5072.1</v>
      </c>
      <c r="AB47" s="8">
        <v>1034.45</v>
      </c>
      <c r="AC47" s="8" t="s">
        <v>60</v>
      </c>
      <c r="AD47" s="9">
        <v>-3746.8848</v>
      </c>
      <c r="AE47" s="8">
        <v>260</v>
      </c>
      <c r="AF47" s="8">
        <v>0</v>
      </c>
      <c r="AG47" s="8">
        <v>260</v>
      </c>
      <c r="AH47" s="8">
        <v>265</v>
      </c>
      <c r="AI47" s="8">
        <v>0</v>
      </c>
      <c r="AJ47" s="8">
        <v>265</v>
      </c>
      <c r="AK47" s="8">
        <v>8676</v>
      </c>
      <c r="AL47" s="8">
        <v>29697.5</v>
      </c>
      <c r="AM47" s="8">
        <v>38373.5</v>
      </c>
      <c r="AN47" s="8">
        <v>16162.57</v>
      </c>
      <c r="AO47" s="8">
        <v>5122.4</v>
      </c>
      <c r="AP47" s="8">
        <v>11040.17</v>
      </c>
      <c r="AQ47" s="8">
        <v>260</v>
      </c>
      <c r="AR47" s="8">
        <v>265</v>
      </c>
      <c r="AS47" s="8"/>
      <c r="AT47" s="8"/>
      <c r="AU47" s="8">
        <v>660</v>
      </c>
      <c r="AV47" s="16">
        <v>660</v>
      </c>
      <c r="AW47" s="9">
        <v>265</v>
      </c>
      <c r="AX47" s="9">
        <v>260</v>
      </c>
      <c r="AY47" s="9">
        <v>495</v>
      </c>
      <c r="AZ47" s="20">
        <v>332.33</v>
      </c>
      <c r="BA47" s="9">
        <v>265</v>
      </c>
      <c r="BB47" s="9">
        <v>260</v>
      </c>
      <c r="BC47" s="8"/>
      <c r="BD47" s="8"/>
      <c r="BE47" s="24">
        <f t="shared" si="0"/>
        <v>265</v>
      </c>
      <c r="BF47" s="24">
        <f t="shared" ref="BF47:BH47" si="102">AH47</f>
        <v>265</v>
      </c>
      <c r="BG47" s="24">
        <f t="shared" si="102"/>
        <v>0</v>
      </c>
      <c r="BH47" s="24">
        <f t="shared" si="102"/>
        <v>265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260</v>
      </c>
      <c r="BN47" s="23">
        <f t="shared" ref="BN47:BP47" si="103">AE47</f>
        <v>260</v>
      </c>
      <c r="BO47" s="23">
        <f t="shared" si="103"/>
        <v>0</v>
      </c>
      <c r="BP47" s="23">
        <f t="shared" si="103"/>
        <v>260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28021.83</v>
      </c>
      <c r="B48" s="8">
        <v>-8573</v>
      </c>
      <c r="C48" s="8">
        <v>21464.03</v>
      </c>
      <c r="D48" s="8">
        <v>16951.18</v>
      </c>
      <c r="E48" s="8">
        <v>251.67</v>
      </c>
      <c r="F48" s="9">
        <v>-6999</v>
      </c>
      <c r="G48" s="8">
        <v>599.2</v>
      </c>
      <c r="H48" s="8">
        <v>599.2</v>
      </c>
      <c r="I48" s="8">
        <v>429.82</v>
      </c>
      <c r="J48" s="8">
        <v>423.79</v>
      </c>
      <c r="K48" s="8">
        <v>546.96</v>
      </c>
      <c r="L48" s="8">
        <v>548.35</v>
      </c>
      <c r="M48" s="8">
        <v>877.72</v>
      </c>
      <c r="N48" s="8">
        <v>0</v>
      </c>
      <c r="O48" s="8">
        <v>637.7</v>
      </c>
      <c r="P48" s="8">
        <v>260.4</v>
      </c>
      <c r="Q48" s="8">
        <v>260.28</v>
      </c>
      <c r="R48" s="8">
        <v>229.88</v>
      </c>
      <c r="S48" s="8">
        <v>27960.453</v>
      </c>
      <c r="T48" s="8">
        <v>8655.891</v>
      </c>
      <c r="U48" s="8">
        <v>4385.986</v>
      </c>
      <c r="V48" s="8">
        <v>13576.239</v>
      </c>
      <c r="W48" s="8">
        <v>17962.225</v>
      </c>
      <c r="X48" s="8">
        <v>-997.21</v>
      </c>
      <c r="Y48" s="8">
        <v>49.995</v>
      </c>
      <c r="Z48" s="8">
        <v>13580.922</v>
      </c>
      <c r="AA48" s="8">
        <v>4581.715</v>
      </c>
      <c r="AB48" s="8">
        <v>1016.53</v>
      </c>
      <c r="AC48" s="8" t="s">
        <v>60</v>
      </c>
      <c r="AD48" s="9">
        <v>-3913.2944</v>
      </c>
      <c r="AE48" s="8">
        <v>251.67</v>
      </c>
      <c r="AF48" s="8">
        <v>0</v>
      </c>
      <c r="AG48" s="8">
        <v>251.67</v>
      </c>
      <c r="AH48" s="8">
        <v>269</v>
      </c>
      <c r="AI48" s="8">
        <v>0</v>
      </c>
      <c r="AJ48" s="8">
        <v>269</v>
      </c>
      <c r="AK48" s="8">
        <v>8571</v>
      </c>
      <c r="AL48" s="8">
        <v>29999.8</v>
      </c>
      <c r="AM48" s="8">
        <v>38570.8</v>
      </c>
      <c r="AN48" s="8">
        <v>16404.08</v>
      </c>
      <c r="AO48" s="8">
        <v>5119.32</v>
      </c>
      <c r="AP48" s="8">
        <v>11284.76</v>
      </c>
      <c r="AQ48" s="8">
        <v>251.67</v>
      </c>
      <c r="AR48" s="8">
        <v>269</v>
      </c>
      <c r="AS48" s="8"/>
      <c r="AT48" s="8"/>
      <c r="AU48" s="8">
        <v>660</v>
      </c>
      <c r="AV48" s="16">
        <v>632.72</v>
      </c>
      <c r="AW48" s="9">
        <v>269</v>
      </c>
      <c r="AX48" s="9">
        <v>251.67</v>
      </c>
      <c r="AY48" s="9">
        <v>495</v>
      </c>
      <c r="AZ48" s="20">
        <v>253.13</v>
      </c>
      <c r="BA48" s="9">
        <v>269</v>
      </c>
      <c r="BB48" s="9">
        <v>251.67</v>
      </c>
      <c r="BC48" s="8"/>
      <c r="BD48" s="8"/>
      <c r="BE48" s="24">
        <f t="shared" si="0"/>
        <v>269</v>
      </c>
      <c r="BF48" s="24">
        <f t="shared" ref="BF48:BH48" si="104">AH48</f>
        <v>269</v>
      </c>
      <c r="BG48" s="24">
        <f t="shared" si="104"/>
        <v>0</v>
      </c>
      <c r="BH48" s="24">
        <f t="shared" si="104"/>
        <v>269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251.67</v>
      </c>
      <c r="BN48" s="23">
        <f t="shared" ref="BN48:BP48" si="105">AE48</f>
        <v>251.67</v>
      </c>
      <c r="BO48" s="23">
        <f t="shared" si="105"/>
        <v>0</v>
      </c>
      <c r="BP48" s="23">
        <f t="shared" si="105"/>
        <v>251.67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27457.02</v>
      </c>
      <c r="B49" s="8">
        <v>-8468</v>
      </c>
      <c r="C49" s="8">
        <v>20867.63</v>
      </c>
      <c r="D49" s="8">
        <v>17374.7</v>
      </c>
      <c r="E49" s="8">
        <v>248.67</v>
      </c>
      <c r="F49" s="9">
        <v>-6997</v>
      </c>
      <c r="G49" s="8">
        <v>551.36</v>
      </c>
      <c r="H49" s="8">
        <v>551.36</v>
      </c>
      <c r="I49" s="8">
        <v>422.34</v>
      </c>
      <c r="J49" s="8">
        <v>419.41</v>
      </c>
      <c r="K49" s="8">
        <v>537.42</v>
      </c>
      <c r="L49" s="8">
        <v>541.84</v>
      </c>
      <c r="M49" s="8">
        <v>871.15</v>
      </c>
      <c r="N49" s="8">
        <v>0</v>
      </c>
      <c r="O49" s="8">
        <v>636.6</v>
      </c>
      <c r="P49" s="8">
        <v>253.1</v>
      </c>
      <c r="Q49" s="8">
        <v>251.5</v>
      </c>
      <c r="R49" s="8">
        <v>230.31</v>
      </c>
      <c r="S49" s="8">
        <v>27479.133</v>
      </c>
      <c r="T49" s="8">
        <v>8454.159</v>
      </c>
      <c r="U49" s="8">
        <v>4481.126</v>
      </c>
      <c r="V49" s="8">
        <v>13762.068</v>
      </c>
      <c r="W49" s="8">
        <v>18243.193</v>
      </c>
      <c r="X49" s="8">
        <v>-996.21</v>
      </c>
      <c r="Y49" s="8">
        <v>50.018</v>
      </c>
      <c r="Z49" s="8">
        <v>14505.832</v>
      </c>
      <c r="AA49" s="8">
        <v>3648.316</v>
      </c>
      <c r="AB49" s="8">
        <v>997.88</v>
      </c>
      <c r="AC49" s="8" t="s">
        <v>60</v>
      </c>
      <c r="AD49" s="9">
        <v>-3949.854</v>
      </c>
      <c r="AE49" s="8">
        <v>248.67</v>
      </c>
      <c r="AF49" s="8">
        <v>0</v>
      </c>
      <c r="AG49" s="8">
        <v>248.67</v>
      </c>
      <c r="AH49" s="8">
        <v>265</v>
      </c>
      <c r="AI49" s="8">
        <v>0</v>
      </c>
      <c r="AJ49" s="8">
        <v>265</v>
      </c>
      <c r="AK49" s="8">
        <v>8466</v>
      </c>
      <c r="AL49" s="8">
        <v>30050.2</v>
      </c>
      <c r="AM49" s="8">
        <v>38516.2</v>
      </c>
      <c r="AN49" s="8">
        <v>16565.48</v>
      </c>
      <c r="AO49" s="8">
        <v>5104.54</v>
      </c>
      <c r="AP49" s="8">
        <v>11460.94</v>
      </c>
      <c r="AQ49" s="8">
        <v>248.67</v>
      </c>
      <c r="AR49" s="8">
        <v>265</v>
      </c>
      <c r="AS49" s="8"/>
      <c r="AT49" s="8"/>
      <c r="AU49" s="8">
        <v>660</v>
      </c>
      <c r="AV49" s="16">
        <v>632.6</v>
      </c>
      <c r="AW49" s="9">
        <v>265</v>
      </c>
      <c r="AX49" s="9">
        <v>248.67</v>
      </c>
      <c r="AY49" s="9">
        <v>495</v>
      </c>
      <c r="AZ49" s="20">
        <v>251</v>
      </c>
      <c r="BA49" s="9">
        <v>265</v>
      </c>
      <c r="BB49" s="9">
        <v>248.67</v>
      </c>
      <c r="BC49" s="8"/>
      <c r="BD49" s="8"/>
      <c r="BE49" s="24">
        <f t="shared" si="0"/>
        <v>265</v>
      </c>
      <c r="BF49" s="24">
        <f t="shared" ref="BF49:BH49" si="106">AH49</f>
        <v>265</v>
      </c>
      <c r="BG49" s="24">
        <f t="shared" si="106"/>
        <v>0</v>
      </c>
      <c r="BH49" s="24">
        <f t="shared" si="106"/>
        <v>265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248.67</v>
      </c>
      <c r="BN49" s="23">
        <f t="shared" ref="BN49:BP49" si="107">AE49</f>
        <v>248.67</v>
      </c>
      <c r="BO49" s="23">
        <f t="shared" si="107"/>
        <v>0</v>
      </c>
      <c r="BP49" s="23">
        <f t="shared" si="107"/>
        <v>248.67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27243.83</v>
      </c>
      <c r="B50" s="8">
        <v>-8362</v>
      </c>
      <c r="C50" s="8">
        <v>20966.43</v>
      </c>
      <c r="D50" s="8">
        <v>17356.55</v>
      </c>
      <c r="E50" s="8">
        <v>248.33</v>
      </c>
      <c r="F50" s="9">
        <v>-6997</v>
      </c>
      <c r="G50" s="8">
        <v>598.35</v>
      </c>
      <c r="H50" s="8">
        <v>598.35</v>
      </c>
      <c r="I50" s="8">
        <v>355.17</v>
      </c>
      <c r="J50" s="8">
        <v>348.52</v>
      </c>
      <c r="K50" s="8">
        <v>521.61</v>
      </c>
      <c r="L50" s="8">
        <v>524.63</v>
      </c>
      <c r="M50" s="8">
        <v>840.72</v>
      </c>
      <c r="N50" s="8">
        <v>0</v>
      </c>
      <c r="O50" s="8">
        <v>584.9</v>
      </c>
      <c r="P50" s="8">
        <v>252.9</v>
      </c>
      <c r="Q50" s="8">
        <v>246.43</v>
      </c>
      <c r="R50" s="8">
        <v>230.25</v>
      </c>
      <c r="S50" s="8">
        <v>27675.348</v>
      </c>
      <c r="T50" s="8">
        <v>8367.216</v>
      </c>
      <c r="U50" s="8">
        <v>4515.668</v>
      </c>
      <c r="V50" s="8">
        <v>13563.721</v>
      </c>
      <c r="W50" s="8">
        <v>18079.389</v>
      </c>
      <c r="X50" s="8">
        <v>-990.27</v>
      </c>
      <c r="Y50" s="8">
        <v>50.014</v>
      </c>
      <c r="Z50" s="8">
        <v>14306.973</v>
      </c>
      <c r="AA50" s="8">
        <v>3863.504</v>
      </c>
      <c r="AB50" s="8">
        <v>966.79</v>
      </c>
      <c r="AC50" s="8" t="s">
        <v>60</v>
      </c>
      <c r="AD50" s="9">
        <v>-4063.1753</v>
      </c>
      <c r="AE50" s="8">
        <v>248.33</v>
      </c>
      <c r="AF50" s="8">
        <v>0</v>
      </c>
      <c r="AG50" s="8">
        <v>248.33</v>
      </c>
      <c r="AH50" s="8">
        <v>260</v>
      </c>
      <c r="AI50" s="8">
        <v>0</v>
      </c>
      <c r="AJ50" s="8">
        <v>260</v>
      </c>
      <c r="AK50" s="8">
        <v>8360</v>
      </c>
      <c r="AL50" s="8">
        <v>30050.2</v>
      </c>
      <c r="AM50" s="8">
        <v>38410.2</v>
      </c>
      <c r="AN50" s="8">
        <v>16611.69</v>
      </c>
      <c r="AO50" s="8">
        <v>5066.93</v>
      </c>
      <c r="AP50" s="8">
        <v>11544.76</v>
      </c>
      <c r="AQ50" s="8">
        <v>248.33</v>
      </c>
      <c r="AR50" s="8">
        <v>260</v>
      </c>
      <c r="AS50" s="8"/>
      <c r="AT50" s="8"/>
      <c r="AU50" s="8">
        <v>660</v>
      </c>
      <c r="AV50" s="16">
        <v>553.4</v>
      </c>
      <c r="AW50" s="9">
        <v>260</v>
      </c>
      <c r="AX50" s="9">
        <v>248.33</v>
      </c>
      <c r="AY50" s="9">
        <v>415.8</v>
      </c>
      <c r="AZ50" s="20">
        <v>251</v>
      </c>
      <c r="BA50" s="9">
        <v>260</v>
      </c>
      <c r="BB50" s="9">
        <v>248.33</v>
      </c>
      <c r="BC50" s="8"/>
      <c r="BD50" s="8"/>
      <c r="BE50" s="24">
        <f t="shared" si="0"/>
        <v>260</v>
      </c>
      <c r="BF50" s="24">
        <f t="shared" ref="BF50:BH50" si="108">AH50</f>
        <v>260</v>
      </c>
      <c r="BG50" s="24">
        <f t="shared" si="108"/>
        <v>0</v>
      </c>
      <c r="BH50" s="24">
        <f t="shared" si="108"/>
        <v>260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248.33</v>
      </c>
      <c r="BN50" s="23">
        <f t="shared" ref="BN50:BP50" si="109">AE50</f>
        <v>248.33</v>
      </c>
      <c r="BO50" s="23">
        <f t="shared" si="109"/>
        <v>0</v>
      </c>
      <c r="BP50" s="23">
        <f t="shared" si="109"/>
        <v>248.33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27020.37</v>
      </c>
      <c r="B51" s="8">
        <v>-8596</v>
      </c>
      <c r="C51" s="8">
        <v>20798.15</v>
      </c>
      <c r="D51" s="8">
        <v>17604.22</v>
      </c>
      <c r="E51" s="8">
        <v>248.33</v>
      </c>
      <c r="F51" s="9">
        <v>-6997</v>
      </c>
      <c r="G51" s="8">
        <v>574.43</v>
      </c>
      <c r="H51" s="8">
        <v>575.28</v>
      </c>
      <c r="I51" s="8">
        <v>369.55</v>
      </c>
      <c r="J51" s="8">
        <v>362.73</v>
      </c>
      <c r="K51" s="8">
        <v>527.19</v>
      </c>
      <c r="L51" s="8">
        <v>530.44</v>
      </c>
      <c r="M51" s="8">
        <v>853.47</v>
      </c>
      <c r="N51" s="8">
        <v>0</v>
      </c>
      <c r="O51" s="8">
        <v>521.7</v>
      </c>
      <c r="P51" s="8">
        <v>252.6</v>
      </c>
      <c r="Q51" s="8">
        <v>243.41</v>
      </c>
      <c r="R51" s="8">
        <v>230.31</v>
      </c>
      <c r="S51" s="8">
        <v>27007.062</v>
      </c>
      <c r="T51" s="8">
        <v>8653.438</v>
      </c>
      <c r="U51" s="8">
        <v>4463.414</v>
      </c>
      <c r="V51" s="8">
        <v>13251.128</v>
      </c>
      <c r="W51" s="8">
        <v>17714.542</v>
      </c>
      <c r="X51" s="8">
        <v>-989.82</v>
      </c>
      <c r="Y51" s="8">
        <v>50.034</v>
      </c>
      <c r="Z51" s="8">
        <v>14247.055</v>
      </c>
      <c r="AA51" s="8">
        <v>3889.746</v>
      </c>
      <c r="AB51" s="8">
        <v>973.94</v>
      </c>
      <c r="AC51" s="8" t="s">
        <v>60</v>
      </c>
      <c r="AD51" s="9">
        <v>-4112.342</v>
      </c>
      <c r="AE51" s="8">
        <v>248.33</v>
      </c>
      <c r="AF51" s="8">
        <v>0</v>
      </c>
      <c r="AG51" s="8">
        <v>248.33</v>
      </c>
      <c r="AH51" s="8">
        <v>261</v>
      </c>
      <c r="AI51" s="8">
        <v>0</v>
      </c>
      <c r="AJ51" s="8">
        <v>261</v>
      </c>
      <c r="AK51" s="8">
        <v>8594</v>
      </c>
      <c r="AL51" s="8">
        <v>29974.6</v>
      </c>
      <c r="AM51" s="8">
        <v>38568.6</v>
      </c>
      <c r="AN51" s="8">
        <v>16647.2</v>
      </c>
      <c r="AO51" s="8">
        <v>5036.47</v>
      </c>
      <c r="AP51" s="8">
        <v>11610.73</v>
      </c>
      <c r="AQ51" s="8">
        <v>248.33</v>
      </c>
      <c r="AR51" s="8">
        <v>261</v>
      </c>
      <c r="AS51" s="8"/>
      <c r="AT51" s="8"/>
      <c r="AU51" s="8">
        <v>660</v>
      </c>
      <c r="AV51" s="16">
        <v>527</v>
      </c>
      <c r="AW51" s="9">
        <v>261</v>
      </c>
      <c r="AX51" s="9">
        <v>248.33</v>
      </c>
      <c r="AY51" s="9">
        <v>495</v>
      </c>
      <c r="AZ51" s="20">
        <v>251</v>
      </c>
      <c r="BA51" s="9">
        <v>261</v>
      </c>
      <c r="BB51" s="9">
        <v>248.33</v>
      </c>
      <c r="BC51" s="8"/>
      <c r="BD51" s="8"/>
      <c r="BE51" s="24">
        <f t="shared" si="0"/>
        <v>261</v>
      </c>
      <c r="BF51" s="24">
        <f t="shared" ref="BF51:BH51" si="110">AH51</f>
        <v>261</v>
      </c>
      <c r="BG51" s="24">
        <f t="shared" si="110"/>
        <v>0</v>
      </c>
      <c r="BH51" s="24">
        <f t="shared" si="110"/>
        <v>261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248.33</v>
      </c>
      <c r="BN51" s="23">
        <f t="shared" ref="BN51:BP51" si="111">AE51</f>
        <v>248.33</v>
      </c>
      <c r="BO51" s="23">
        <f t="shared" si="111"/>
        <v>0</v>
      </c>
      <c r="BP51" s="23">
        <f t="shared" si="111"/>
        <v>248.33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26735.54</v>
      </c>
      <c r="B52" s="8">
        <v>-8832</v>
      </c>
      <c r="C52" s="8">
        <v>20692.84</v>
      </c>
      <c r="D52" s="8">
        <v>17616.65</v>
      </c>
      <c r="E52" s="8">
        <v>250</v>
      </c>
      <c r="F52" s="9">
        <v>-6997</v>
      </c>
      <c r="G52" s="8">
        <v>598.35</v>
      </c>
      <c r="H52" s="8">
        <v>598.35</v>
      </c>
      <c r="I52" s="8">
        <v>312.91</v>
      </c>
      <c r="J52" s="8">
        <v>314.83</v>
      </c>
      <c r="K52" s="8">
        <v>517.19</v>
      </c>
      <c r="L52" s="8">
        <v>517.19</v>
      </c>
      <c r="M52" s="8">
        <v>825.1</v>
      </c>
      <c r="N52" s="8">
        <v>0</v>
      </c>
      <c r="O52" s="8">
        <v>445.6</v>
      </c>
      <c r="P52" s="8">
        <v>253.6</v>
      </c>
      <c r="Q52" s="8">
        <v>240.24</v>
      </c>
      <c r="R52" s="8">
        <v>230.25</v>
      </c>
      <c r="S52" s="8">
        <v>26776.533</v>
      </c>
      <c r="T52" s="8">
        <v>8740.529</v>
      </c>
      <c r="U52" s="8">
        <v>4448.658</v>
      </c>
      <c r="V52" s="8">
        <v>13172.793</v>
      </c>
      <c r="W52" s="8">
        <v>17621.452</v>
      </c>
      <c r="X52" s="8">
        <v>-979.67</v>
      </c>
      <c r="Y52" s="8">
        <v>50</v>
      </c>
      <c r="Z52" s="8">
        <v>14291.77</v>
      </c>
      <c r="AA52" s="8">
        <v>3866.223</v>
      </c>
      <c r="AB52" s="8">
        <v>971.56</v>
      </c>
      <c r="AC52" s="8" t="s">
        <v>60</v>
      </c>
      <c r="AD52" s="9">
        <v>-4222.161</v>
      </c>
      <c r="AE52" s="8">
        <v>250</v>
      </c>
      <c r="AF52" s="8">
        <v>0</v>
      </c>
      <c r="AG52" s="8">
        <v>250</v>
      </c>
      <c r="AH52" s="8">
        <v>265</v>
      </c>
      <c r="AI52" s="8">
        <v>0</v>
      </c>
      <c r="AJ52" s="8">
        <v>265</v>
      </c>
      <c r="AK52" s="8">
        <v>8830</v>
      </c>
      <c r="AL52" s="8">
        <v>29848.6</v>
      </c>
      <c r="AM52" s="8">
        <v>38678.6</v>
      </c>
      <c r="AN52" s="8">
        <v>16503.73</v>
      </c>
      <c r="AO52" s="8">
        <v>5025.3</v>
      </c>
      <c r="AP52" s="8">
        <v>11478.43</v>
      </c>
      <c r="AQ52" s="8">
        <v>250</v>
      </c>
      <c r="AR52" s="8">
        <v>265</v>
      </c>
      <c r="AS52" s="8"/>
      <c r="AT52" s="8"/>
      <c r="AU52" s="8">
        <v>660</v>
      </c>
      <c r="AV52" s="16">
        <v>447.8</v>
      </c>
      <c r="AW52" s="9">
        <v>265</v>
      </c>
      <c r="AX52" s="9">
        <v>250</v>
      </c>
      <c r="AY52" s="9">
        <v>495</v>
      </c>
      <c r="AZ52" s="20">
        <v>251</v>
      </c>
      <c r="BA52" s="9">
        <v>265</v>
      </c>
      <c r="BB52" s="9">
        <v>250</v>
      </c>
      <c r="BC52" s="8"/>
      <c r="BD52" s="8"/>
      <c r="BE52" s="24">
        <f t="shared" si="0"/>
        <v>265</v>
      </c>
      <c r="BF52" s="24">
        <f t="shared" ref="BF52:BH52" si="112">AH52</f>
        <v>265</v>
      </c>
      <c r="BG52" s="24">
        <f t="shared" si="112"/>
        <v>0</v>
      </c>
      <c r="BH52" s="24">
        <f t="shared" si="112"/>
        <v>265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250</v>
      </c>
      <c r="BN52" s="23">
        <f t="shared" ref="BN52:BP52" si="113">AE52</f>
        <v>250</v>
      </c>
      <c r="BO52" s="23">
        <f t="shared" si="113"/>
        <v>0</v>
      </c>
      <c r="BP52" s="23">
        <f t="shared" si="113"/>
        <v>250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26478.65</v>
      </c>
      <c r="B53" s="8">
        <v>-9068</v>
      </c>
      <c r="C53" s="8">
        <v>20810.96</v>
      </c>
      <c r="D53" s="8">
        <v>17190.55</v>
      </c>
      <c r="E53" s="8">
        <v>250</v>
      </c>
      <c r="F53" s="9">
        <v>-6997</v>
      </c>
      <c r="G53" s="8">
        <v>599.2</v>
      </c>
      <c r="H53" s="8">
        <v>602.63</v>
      </c>
      <c r="I53" s="8">
        <v>340.65</v>
      </c>
      <c r="J53" s="8">
        <v>340.31</v>
      </c>
      <c r="K53" s="8">
        <v>520.68</v>
      </c>
      <c r="L53" s="8">
        <v>523.93</v>
      </c>
      <c r="M53" s="8">
        <v>837.85</v>
      </c>
      <c r="N53" s="8">
        <v>0</v>
      </c>
      <c r="O53" s="8">
        <v>428.6</v>
      </c>
      <c r="P53" s="8">
        <v>254.5</v>
      </c>
      <c r="Q53" s="8">
        <v>244.42</v>
      </c>
      <c r="R53" s="8">
        <v>230.31</v>
      </c>
      <c r="S53" s="8">
        <v>26528.396</v>
      </c>
      <c r="T53" s="8">
        <v>9169.787</v>
      </c>
      <c r="U53" s="8">
        <v>4556.615</v>
      </c>
      <c r="V53" s="8">
        <v>13108.177</v>
      </c>
      <c r="W53" s="8">
        <v>17664.792</v>
      </c>
      <c r="X53" s="8">
        <v>-973.88</v>
      </c>
      <c r="Y53" s="8">
        <v>49.998</v>
      </c>
      <c r="Z53" s="8">
        <v>14227.762</v>
      </c>
      <c r="AA53" s="8">
        <v>3933.287</v>
      </c>
      <c r="AB53" s="8">
        <v>976.33</v>
      </c>
      <c r="AC53" s="8" t="s">
        <v>60</v>
      </c>
      <c r="AD53" s="9">
        <v>-4215.157</v>
      </c>
      <c r="AE53" s="8">
        <v>250</v>
      </c>
      <c r="AF53" s="8">
        <v>0</v>
      </c>
      <c r="AG53" s="8">
        <v>250</v>
      </c>
      <c r="AH53" s="8">
        <v>265.9</v>
      </c>
      <c r="AI53" s="8">
        <v>-3.17</v>
      </c>
      <c r="AJ53" s="8">
        <v>262.73</v>
      </c>
      <c r="AK53" s="8">
        <v>9066</v>
      </c>
      <c r="AL53" s="8">
        <v>29697.5</v>
      </c>
      <c r="AM53" s="8">
        <v>38763.5</v>
      </c>
      <c r="AN53" s="8">
        <v>16320.73</v>
      </c>
      <c r="AO53" s="8">
        <v>5000.97</v>
      </c>
      <c r="AP53" s="8">
        <v>11319.76</v>
      </c>
      <c r="AQ53" s="8">
        <v>250</v>
      </c>
      <c r="AR53" s="8">
        <v>263.6</v>
      </c>
      <c r="AS53" s="8"/>
      <c r="AT53" s="8"/>
      <c r="AU53" s="8">
        <v>660</v>
      </c>
      <c r="AV53" s="16">
        <v>433.33</v>
      </c>
      <c r="AW53" s="9">
        <v>262.73</v>
      </c>
      <c r="AX53" s="9">
        <v>250</v>
      </c>
      <c r="AY53" s="9">
        <v>495</v>
      </c>
      <c r="AZ53" s="20">
        <v>251</v>
      </c>
      <c r="BA53" s="9">
        <v>262.73</v>
      </c>
      <c r="BB53" s="9">
        <v>250</v>
      </c>
      <c r="BC53" s="8"/>
      <c r="BD53" s="8"/>
      <c r="BE53" s="24">
        <f t="shared" si="0"/>
        <v>262.73</v>
      </c>
      <c r="BF53" s="24">
        <f t="shared" ref="BF53:BH53" si="114">AH53</f>
        <v>265.9</v>
      </c>
      <c r="BG53" s="24">
        <f t="shared" si="114"/>
        <v>-3.17</v>
      </c>
      <c r="BH53" s="24">
        <f t="shared" si="114"/>
        <v>262.73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250</v>
      </c>
      <c r="BN53" s="23">
        <f t="shared" ref="BN53:BP53" si="115">AE53</f>
        <v>250</v>
      </c>
      <c r="BO53" s="23">
        <f t="shared" si="115"/>
        <v>0</v>
      </c>
      <c r="BP53" s="23">
        <f t="shared" si="115"/>
        <v>250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26320.15</v>
      </c>
      <c r="B54" s="8">
        <v>-9302</v>
      </c>
      <c r="C54" s="8">
        <v>21244.79</v>
      </c>
      <c r="D54" s="8">
        <v>16771.81</v>
      </c>
      <c r="E54" s="8">
        <v>250</v>
      </c>
      <c r="F54" s="9">
        <v>-6997</v>
      </c>
      <c r="G54" s="8">
        <v>599.2</v>
      </c>
      <c r="H54" s="8">
        <v>599.2</v>
      </c>
      <c r="I54" s="8">
        <v>395.22</v>
      </c>
      <c r="J54" s="8">
        <v>392.44</v>
      </c>
      <c r="K54" s="8">
        <v>539.52</v>
      </c>
      <c r="L54" s="8">
        <v>541.84</v>
      </c>
      <c r="M54" s="8">
        <v>866.62</v>
      </c>
      <c r="N54" s="8">
        <v>0</v>
      </c>
      <c r="O54" s="8">
        <v>507.3</v>
      </c>
      <c r="P54" s="8">
        <v>253.9</v>
      </c>
      <c r="Q54" s="8">
        <v>256.47</v>
      </c>
      <c r="R54" s="8">
        <v>230.41</v>
      </c>
      <c r="S54" s="8">
        <v>26204.531</v>
      </c>
      <c r="T54" s="8">
        <v>9338.832</v>
      </c>
      <c r="U54" s="8">
        <v>4722.895</v>
      </c>
      <c r="V54" s="8">
        <v>12808.67</v>
      </c>
      <c r="W54" s="8">
        <v>17531.565</v>
      </c>
      <c r="X54" s="8">
        <v>-973.03</v>
      </c>
      <c r="Y54" s="8">
        <v>50.017</v>
      </c>
      <c r="Z54" s="8">
        <v>14643.809</v>
      </c>
      <c r="AA54" s="8">
        <v>3727.002</v>
      </c>
      <c r="AB54" s="8">
        <v>995.53</v>
      </c>
      <c r="AC54" s="8" t="s">
        <v>60</v>
      </c>
      <c r="AD54" s="9">
        <v>-4072.2803</v>
      </c>
      <c r="AE54" s="8">
        <v>250</v>
      </c>
      <c r="AF54" s="8">
        <v>0</v>
      </c>
      <c r="AG54" s="8">
        <v>250</v>
      </c>
      <c r="AH54" s="8">
        <v>269</v>
      </c>
      <c r="AI54" s="8">
        <v>0</v>
      </c>
      <c r="AJ54" s="8">
        <v>269</v>
      </c>
      <c r="AK54" s="8">
        <v>9300</v>
      </c>
      <c r="AL54" s="8">
        <v>29571.6</v>
      </c>
      <c r="AM54" s="8">
        <v>38871.6</v>
      </c>
      <c r="AN54" s="8">
        <v>16055.54</v>
      </c>
      <c r="AO54" s="8">
        <v>4981.61</v>
      </c>
      <c r="AP54" s="8">
        <v>11073.93</v>
      </c>
      <c r="AQ54" s="8">
        <v>250</v>
      </c>
      <c r="AR54" s="8">
        <v>269</v>
      </c>
      <c r="AS54" s="8"/>
      <c r="AT54" s="8"/>
      <c r="AU54" s="8">
        <v>660</v>
      </c>
      <c r="AV54" s="16">
        <v>512.53</v>
      </c>
      <c r="AW54" s="9">
        <v>269</v>
      </c>
      <c r="AX54" s="9">
        <v>250</v>
      </c>
      <c r="AY54" s="9">
        <v>495</v>
      </c>
      <c r="AZ54" s="20">
        <v>251</v>
      </c>
      <c r="BA54" s="9">
        <v>269</v>
      </c>
      <c r="BB54" s="9">
        <v>250</v>
      </c>
      <c r="BC54" s="8"/>
      <c r="BD54" s="8"/>
      <c r="BE54" s="24">
        <f t="shared" si="0"/>
        <v>269</v>
      </c>
      <c r="BF54" s="24">
        <f t="shared" ref="BF54:BH54" si="116">AH54</f>
        <v>269</v>
      </c>
      <c r="BG54" s="24">
        <f t="shared" si="116"/>
        <v>0</v>
      </c>
      <c r="BH54" s="24">
        <f t="shared" si="116"/>
        <v>269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250</v>
      </c>
      <c r="BN54" s="23">
        <f t="shared" ref="BN54:BP54" si="117">AE54</f>
        <v>250</v>
      </c>
      <c r="BO54" s="23">
        <f t="shared" si="117"/>
        <v>0</v>
      </c>
      <c r="BP54" s="23">
        <f t="shared" si="117"/>
        <v>250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26159.89</v>
      </c>
      <c r="B55" s="8">
        <v>-9289</v>
      </c>
      <c r="C55" s="8">
        <v>21030.89</v>
      </c>
      <c r="D55" s="8">
        <v>16638.75</v>
      </c>
      <c r="E55" s="8">
        <v>249.67</v>
      </c>
      <c r="F55" s="9">
        <v>-6998</v>
      </c>
      <c r="G55" s="8">
        <v>599.2</v>
      </c>
      <c r="H55" s="8">
        <v>599.2</v>
      </c>
      <c r="I55" s="8">
        <v>384.84</v>
      </c>
      <c r="J55" s="8">
        <v>379.93</v>
      </c>
      <c r="K55" s="8">
        <v>523.7</v>
      </c>
      <c r="L55" s="8">
        <v>526.72</v>
      </c>
      <c r="M55" s="8">
        <v>837.44</v>
      </c>
      <c r="N55" s="8">
        <v>0</v>
      </c>
      <c r="O55" s="8">
        <v>566.6</v>
      </c>
      <c r="P55" s="8">
        <v>253.3</v>
      </c>
      <c r="Q55" s="8">
        <v>240.3</v>
      </c>
      <c r="R55" s="8">
        <v>229.83</v>
      </c>
      <c r="S55" s="8">
        <v>26479.395</v>
      </c>
      <c r="T55" s="8">
        <v>9153.724</v>
      </c>
      <c r="U55" s="8">
        <v>4893.718</v>
      </c>
      <c r="V55" s="8">
        <v>12346.628</v>
      </c>
      <c r="W55" s="8">
        <v>17240.346</v>
      </c>
      <c r="X55" s="8">
        <v>-964.73</v>
      </c>
      <c r="Y55" s="8">
        <v>49.986</v>
      </c>
      <c r="Z55" s="8">
        <v>14683.438</v>
      </c>
      <c r="AA55" s="8">
        <v>3539.664</v>
      </c>
      <c r="AB55" s="8">
        <v>975.73</v>
      </c>
      <c r="AC55" s="8" t="s">
        <v>60</v>
      </c>
      <c r="AD55" s="9">
        <v>-4099.0347</v>
      </c>
      <c r="AE55" s="8">
        <v>249.67</v>
      </c>
      <c r="AF55" s="8">
        <v>0</v>
      </c>
      <c r="AG55" s="8">
        <v>249.67</v>
      </c>
      <c r="AH55" s="8">
        <v>274.27</v>
      </c>
      <c r="AI55" s="8">
        <v>-7.13</v>
      </c>
      <c r="AJ55" s="8">
        <v>267.14</v>
      </c>
      <c r="AK55" s="8">
        <v>9287</v>
      </c>
      <c r="AL55" s="8">
        <v>29496</v>
      </c>
      <c r="AM55" s="8">
        <v>38783</v>
      </c>
      <c r="AN55" s="8">
        <v>15757.93</v>
      </c>
      <c r="AO55" s="8">
        <v>4960.15</v>
      </c>
      <c r="AP55" s="8">
        <v>10797.78</v>
      </c>
      <c r="AQ55" s="8">
        <v>249.67</v>
      </c>
      <c r="AR55" s="8">
        <v>269.12</v>
      </c>
      <c r="AS55" s="8"/>
      <c r="AT55" s="8"/>
      <c r="AU55" s="8">
        <v>660</v>
      </c>
      <c r="AV55" s="16">
        <v>567.07</v>
      </c>
      <c r="AW55" s="9">
        <v>267.14</v>
      </c>
      <c r="AX55" s="9">
        <v>249.67</v>
      </c>
      <c r="AY55" s="9">
        <v>495</v>
      </c>
      <c r="AZ55" s="20">
        <v>251</v>
      </c>
      <c r="BA55" s="9">
        <v>267.14</v>
      </c>
      <c r="BB55" s="9">
        <v>249.67</v>
      </c>
      <c r="BC55" s="8"/>
      <c r="BD55" s="8"/>
      <c r="BE55" s="24">
        <f t="shared" si="0"/>
        <v>267.14</v>
      </c>
      <c r="BF55" s="24">
        <f t="shared" ref="BF55:BH55" si="118">AH55</f>
        <v>274.27</v>
      </c>
      <c r="BG55" s="24">
        <f t="shared" si="118"/>
        <v>-7.13</v>
      </c>
      <c r="BH55" s="24">
        <f t="shared" si="118"/>
        <v>267.14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249.67</v>
      </c>
      <c r="BN55" s="23">
        <f t="shared" ref="BN55:BP55" si="119">AE55</f>
        <v>249.67</v>
      </c>
      <c r="BO55" s="23">
        <f t="shared" si="119"/>
        <v>0</v>
      </c>
      <c r="BP55" s="23">
        <f t="shared" si="119"/>
        <v>249.67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26522.52</v>
      </c>
      <c r="B56" s="8">
        <v>-9278</v>
      </c>
      <c r="C56" s="8">
        <v>21700.31</v>
      </c>
      <c r="D56" s="8">
        <v>16374</v>
      </c>
      <c r="E56" s="8">
        <v>252.67</v>
      </c>
      <c r="F56" s="9">
        <v>-6999</v>
      </c>
      <c r="G56" s="8">
        <v>599.2</v>
      </c>
      <c r="H56" s="8">
        <v>599.2</v>
      </c>
      <c r="I56" s="8">
        <v>394.43</v>
      </c>
      <c r="J56" s="8">
        <v>391.34</v>
      </c>
      <c r="K56" s="8">
        <v>543</v>
      </c>
      <c r="L56" s="8">
        <v>542.07</v>
      </c>
      <c r="M56" s="8">
        <v>867.86</v>
      </c>
      <c r="N56" s="8">
        <v>0</v>
      </c>
      <c r="O56" s="8">
        <v>577.4</v>
      </c>
      <c r="P56" s="8">
        <v>255.1</v>
      </c>
      <c r="Q56" s="8">
        <v>257</v>
      </c>
      <c r="R56" s="8">
        <v>230.31</v>
      </c>
      <c r="S56" s="8">
        <v>26273.492</v>
      </c>
      <c r="T56" s="8">
        <v>9634.321</v>
      </c>
      <c r="U56" s="8">
        <v>5172.381</v>
      </c>
      <c r="V56" s="8">
        <v>12063.008</v>
      </c>
      <c r="W56" s="8">
        <v>17235.389</v>
      </c>
      <c r="X56" s="8">
        <v>-962.38</v>
      </c>
      <c r="Y56" s="8">
        <v>50.006</v>
      </c>
      <c r="Z56" s="8">
        <v>14255.852</v>
      </c>
      <c r="AA56" s="8">
        <v>3889.203</v>
      </c>
      <c r="AB56" s="8">
        <v>962.52</v>
      </c>
      <c r="AC56" s="8" t="s">
        <v>60</v>
      </c>
      <c r="AD56" s="9">
        <v>-4005.3242</v>
      </c>
      <c r="AE56" s="8">
        <v>252.67</v>
      </c>
      <c r="AF56" s="8">
        <v>0</v>
      </c>
      <c r="AG56" s="8">
        <v>252.67</v>
      </c>
      <c r="AH56" s="8">
        <v>280</v>
      </c>
      <c r="AI56" s="8">
        <v>-7.45</v>
      </c>
      <c r="AJ56" s="8">
        <v>272.55</v>
      </c>
      <c r="AK56" s="8">
        <v>9276</v>
      </c>
      <c r="AL56" s="8">
        <v>29445.6</v>
      </c>
      <c r="AM56" s="8">
        <v>38721.6</v>
      </c>
      <c r="AN56" s="8">
        <v>15384.33</v>
      </c>
      <c r="AO56" s="8">
        <v>4936.16</v>
      </c>
      <c r="AP56" s="8">
        <v>10448.17</v>
      </c>
      <c r="AQ56" s="8">
        <v>252.67</v>
      </c>
      <c r="AR56" s="8">
        <v>274.69</v>
      </c>
      <c r="AS56" s="8"/>
      <c r="AT56" s="8"/>
      <c r="AU56" s="8">
        <v>660</v>
      </c>
      <c r="AV56" s="16">
        <v>581.68</v>
      </c>
      <c r="AW56" s="9">
        <v>272.55</v>
      </c>
      <c r="AX56" s="9">
        <v>252.67</v>
      </c>
      <c r="AY56" s="9">
        <v>495</v>
      </c>
      <c r="AZ56" s="20">
        <v>251</v>
      </c>
      <c r="BA56" s="9">
        <v>272.55</v>
      </c>
      <c r="BB56" s="9">
        <v>252.67</v>
      </c>
      <c r="BC56" s="8"/>
      <c r="BD56" s="8"/>
      <c r="BE56" s="24">
        <f t="shared" si="0"/>
        <v>272.55</v>
      </c>
      <c r="BF56" s="24">
        <f t="shared" ref="BF56:BH56" si="120">AH56</f>
        <v>280</v>
      </c>
      <c r="BG56" s="24">
        <f t="shared" si="120"/>
        <v>-7.45</v>
      </c>
      <c r="BH56" s="24">
        <f t="shared" si="120"/>
        <v>272.55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252.67</v>
      </c>
      <c r="BN56" s="23">
        <f t="shared" ref="BN56:BP56" si="121">AE56</f>
        <v>252.67</v>
      </c>
      <c r="BO56" s="23">
        <f t="shared" si="121"/>
        <v>0</v>
      </c>
      <c r="BP56" s="23">
        <f t="shared" si="121"/>
        <v>252.67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26540.31</v>
      </c>
      <c r="B57" s="8">
        <v>-9265</v>
      </c>
      <c r="C57" s="8">
        <v>21303.85</v>
      </c>
      <c r="D57" s="8">
        <v>16207.01</v>
      </c>
      <c r="E57" s="8">
        <v>252.67</v>
      </c>
      <c r="F57" s="9">
        <v>-6997</v>
      </c>
      <c r="G57" s="8">
        <v>577</v>
      </c>
      <c r="H57" s="8">
        <v>576.13</v>
      </c>
      <c r="I57" s="8">
        <v>429.87</v>
      </c>
      <c r="J57" s="8">
        <v>433.59</v>
      </c>
      <c r="K57" s="8">
        <v>538.82</v>
      </c>
      <c r="L57" s="8">
        <v>542.77</v>
      </c>
      <c r="M57" s="8">
        <v>867.45</v>
      </c>
      <c r="N57" s="8">
        <v>0</v>
      </c>
      <c r="O57" s="8">
        <v>611.6</v>
      </c>
      <c r="P57" s="8">
        <v>254.5</v>
      </c>
      <c r="Q57" s="8">
        <v>252.35</v>
      </c>
      <c r="R57" s="8">
        <v>230.15</v>
      </c>
      <c r="S57" s="8">
        <v>26255.363</v>
      </c>
      <c r="T57" s="8">
        <v>9407.039</v>
      </c>
      <c r="U57" s="8">
        <v>5197.258</v>
      </c>
      <c r="V57" s="8">
        <v>11620.566</v>
      </c>
      <c r="W57" s="8">
        <v>16817.824</v>
      </c>
      <c r="X57" s="8">
        <v>-951.44</v>
      </c>
      <c r="Y57" s="8">
        <v>49.965</v>
      </c>
      <c r="Z57" s="8">
        <v>14193.828</v>
      </c>
      <c r="AA57" s="8">
        <v>3869.955</v>
      </c>
      <c r="AB57" s="8">
        <v>970.44</v>
      </c>
      <c r="AC57" s="8" t="s">
        <v>60</v>
      </c>
      <c r="AD57" s="9">
        <v>-3977.3088</v>
      </c>
      <c r="AE57" s="8">
        <v>252.67</v>
      </c>
      <c r="AF57" s="8">
        <v>0</v>
      </c>
      <c r="AG57" s="8">
        <v>252.67</v>
      </c>
      <c r="AH57" s="8">
        <v>285.99</v>
      </c>
      <c r="AI57" s="8">
        <v>-6.06</v>
      </c>
      <c r="AJ57" s="8">
        <v>279.93</v>
      </c>
      <c r="AK57" s="8">
        <v>9263</v>
      </c>
      <c r="AL57" s="8">
        <v>29445.6</v>
      </c>
      <c r="AM57" s="8">
        <v>38708.6</v>
      </c>
      <c r="AN57" s="8">
        <v>14989.57</v>
      </c>
      <c r="AO57" s="8">
        <v>4927.54</v>
      </c>
      <c r="AP57" s="8">
        <v>10062.03</v>
      </c>
      <c r="AQ57" s="8">
        <v>252.67</v>
      </c>
      <c r="AR57" s="8">
        <v>281.71</v>
      </c>
      <c r="AS57" s="8"/>
      <c r="AT57" s="8"/>
      <c r="AU57" s="8">
        <v>660</v>
      </c>
      <c r="AV57" s="16">
        <v>608.08</v>
      </c>
      <c r="AW57" s="9">
        <v>279.93</v>
      </c>
      <c r="AX57" s="9">
        <v>252.67</v>
      </c>
      <c r="AY57" s="9">
        <v>495</v>
      </c>
      <c r="AZ57" s="20">
        <v>251</v>
      </c>
      <c r="BA57" s="9">
        <v>279.93</v>
      </c>
      <c r="BB57" s="9">
        <v>252.67</v>
      </c>
      <c r="BC57" s="8"/>
      <c r="BD57" s="8"/>
      <c r="BE57" s="24">
        <f t="shared" si="0"/>
        <v>279.93</v>
      </c>
      <c r="BF57" s="24">
        <f t="shared" ref="BF57:BH57" si="122">AH57</f>
        <v>285.99</v>
      </c>
      <c r="BG57" s="24">
        <f t="shared" si="122"/>
        <v>-6.06</v>
      </c>
      <c r="BH57" s="24">
        <f t="shared" si="122"/>
        <v>279.93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252.67</v>
      </c>
      <c r="BN57" s="23">
        <f t="shared" ref="BN57:BP57" si="123">AE57</f>
        <v>252.67</v>
      </c>
      <c r="BO57" s="23">
        <f t="shared" si="123"/>
        <v>0</v>
      </c>
      <c r="BP57" s="23">
        <f t="shared" si="123"/>
        <v>252.67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26536.78</v>
      </c>
      <c r="B58" s="8">
        <v>-9251</v>
      </c>
      <c r="C58" s="8">
        <v>21883.69</v>
      </c>
      <c r="D58" s="8">
        <v>15712.33</v>
      </c>
      <c r="E58" s="8">
        <v>250.33</v>
      </c>
      <c r="F58" s="9">
        <v>-6999</v>
      </c>
      <c r="G58" s="8">
        <v>598.35</v>
      </c>
      <c r="H58" s="8">
        <v>599.2</v>
      </c>
      <c r="I58" s="8">
        <v>439.16</v>
      </c>
      <c r="J58" s="8">
        <v>427.19</v>
      </c>
      <c r="K58" s="8">
        <v>556.26</v>
      </c>
      <c r="L58" s="8">
        <v>561.15</v>
      </c>
      <c r="M58" s="8">
        <v>899.51</v>
      </c>
      <c r="N58" s="8">
        <v>0</v>
      </c>
      <c r="O58" s="8">
        <v>630.6</v>
      </c>
      <c r="P58" s="8">
        <v>268.4</v>
      </c>
      <c r="Q58" s="8">
        <v>270.16</v>
      </c>
      <c r="R58" s="8">
        <v>230.25</v>
      </c>
      <c r="S58" s="8">
        <v>26555.021</v>
      </c>
      <c r="T58" s="8">
        <v>9291.814</v>
      </c>
      <c r="U58" s="8">
        <v>5107.268</v>
      </c>
      <c r="V58" s="8">
        <v>11442.165</v>
      </c>
      <c r="W58" s="8">
        <v>16549.433</v>
      </c>
      <c r="X58" s="8">
        <v>-949.3</v>
      </c>
      <c r="Y58" s="8">
        <v>49.986</v>
      </c>
      <c r="Z58" s="8">
        <v>13711.289</v>
      </c>
      <c r="AA58" s="8">
        <v>4380.426</v>
      </c>
      <c r="AB58" s="8">
        <v>994.24</v>
      </c>
      <c r="AC58" s="8" t="s">
        <v>60</v>
      </c>
      <c r="AD58" s="9">
        <v>-3871.4119</v>
      </c>
      <c r="AE58" s="8">
        <v>250.33</v>
      </c>
      <c r="AF58" s="8">
        <v>0</v>
      </c>
      <c r="AG58" s="8">
        <v>250.33</v>
      </c>
      <c r="AH58" s="8">
        <v>285</v>
      </c>
      <c r="AI58" s="8">
        <v>0</v>
      </c>
      <c r="AJ58" s="8">
        <v>285</v>
      </c>
      <c r="AK58" s="8">
        <v>9249</v>
      </c>
      <c r="AL58" s="8">
        <v>29420.5</v>
      </c>
      <c r="AM58" s="8">
        <v>38669.5</v>
      </c>
      <c r="AN58" s="8">
        <v>14515.84</v>
      </c>
      <c r="AO58" s="8">
        <v>4898.57</v>
      </c>
      <c r="AP58" s="8">
        <v>9617.27</v>
      </c>
      <c r="AQ58" s="8">
        <v>250.33</v>
      </c>
      <c r="AR58" s="8">
        <v>285</v>
      </c>
      <c r="AS58" s="8"/>
      <c r="AT58" s="8"/>
      <c r="AU58" s="8">
        <v>660</v>
      </c>
      <c r="AV58" s="16">
        <v>633.6</v>
      </c>
      <c r="AW58" s="9">
        <v>285</v>
      </c>
      <c r="AX58" s="9">
        <v>250.33</v>
      </c>
      <c r="AY58" s="9">
        <v>495</v>
      </c>
      <c r="AZ58" s="20">
        <v>277.4</v>
      </c>
      <c r="BA58" s="9">
        <v>285</v>
      </c>
      <c r="BB58" s="9">
        <v>250.33</v>
      </c>
      <c r="BC58" s="8"/>
      <c r="BD58" s="8"/>
      <c r="BE58" s="24">
        <f t="shared" si="0"/>
        <v>285</v>
      </c>
      <c r="BF58" s="24">
        <f t="shared" ref="BF58:BH58" si="124">AH58</f>
        <v>285</v>
      </c>
      <c r="BG58" s="24">
        <f t="shared" si="124"/>
        <v>0</v>
      </c>
      <c r="BH58" s="24">
        <f t="shared" si="124"/>
        <v>285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250.33</v>
      </c>
      <c r="BN58" s="23">
        <f t="shared" ref="BN58:BP58" si="125">AE58</f>
        <v>250.33</v>
      </c>
      <c r="BO58" s="23">
        <f t="shared" si="125"/>
        <v>0</v>
      </c>
      <c r="BP58" s="23">
        <f t="shared" si="125"/>
        <v>250.33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26855.75</v>
      </c>
      <c r="B59" s="8">
        <v>-9220</v>
      </c>
      <c r="C59" s="8">
        <v>23569</v>
      </c>
      <c r="D59" s="8">
        <v>15485.56</v>
      </c>
      <c r="E59" s="8">
        <v>265</v>
      </c>
      <c r="F59" s="9">
        <v>-6996</v>
      </c>
      <c r="G59" s="8">
        <v>600.07</v>
      </c>
      <c r="H59" s="8">
        <v>600.07</v>
      </c>
      <c r="I59" s="8">
        <v>457.09</v>
      </c>
      <c r="J59" s="8">
        <v>451.32</v>
      </c>
      <c r="K59" s="8">
        <v>560.91</v>
      </c>
      <c r="L59" s="8">
        <v>561.61</v>
      </c>
      <c r="M59" s="8">
        <v>944.74</v>
      </c>
      <c r="N59" s="8">
        <v>0</v>
      </c>
      <c r="O59" s="8">
        <v>656.3</v>
      </c>
      <c r="P59" s="8">
        <v>347.8</v>
      </c>
      <c r="Q59" s="8">
        <v>270.06</v>
      </c>
      <c r="R59" s="8">
        <v>269.69</v>
      </c>
      <c r="S59" s="8">
        <v>26732.25</v>
      </c>
      <c r="T59" s="8">
        <v>9376.374</v>
      </c>
      <c r="U59" s="8">
        <v>4912.564</v>
      </c>
      <c r="V59" s="8">
        <v>11089.399</v>
      </c>
      <c r="W59" s="8">
        <v>16001.963</v>
      </c>
      <c r="X59" s="8">
        <v>-1039.04</v>
      </c>
      <c r="Y59" s="8">
        <v>49.967</v>
      </c>
      <c r="Z59" s="8">
        <v>12986.811</v>
      </c>
      <c r="AA59" s="8">
        <v>5214.76</v>
      </c>
      <c r="AB59" s="8">
        <v>1013.02</v>
      </c>
      <c r="AC59" s="8" t="s">
        <v>60</v>
      </c>
      <c r="AD59" s="9">
        <v>-3682.3096</v>
      </c>
      <c r="AE59" s="8">
        <v>265</v>
      </c>
      <c r="AF59" s="8">
        <v>0</v>
      </c>
      <c r="AG59" s="8">
        <v>265</v>
      </c>
      <c r="AH59" s="8">
        <v>286.77</v>
      </c>
      <c r="AI59" s="8">
        <v>0</v>
      </c>
      <c r="AJ59" s="8">
        <v>286.77</v>
      </c>
      <c r="AK59" s="8">
        <v>9218</v>
      </c>
      <c r="AL59" s="8">
        <v>29420.5</v>
      </c>
      <c r="AM59" s="8">
        <v>38638.5</v>
      </c>
      <c r="AN59" s="8">
        <v>14024.46</v>
      </c>
      <c r="AO59" s="8">
        <v>4868.43</v>
      </c>
      <c r="AP59" s="8">
        <v>9156.03</v>
      </c>
      <c r="AQ59" s="8">
        <v>265</v>
      </c>
      <c r="AR59" s="8">
        <v>286.77</v>
      </c>
      <c r="AS59" s="8"/>
      <c r="AT59" s="8"/>
      <c r="AU59" s="8">
        <v>660</v>
      </c>
      <c r="AV59" s="16">
        <v>660</v>
      </c>
      <c r="AW59" s="9">
        <v>286.77</v>
      </c>
      <c r="AX59" s="9">
        <v>265</v>
      </c>
      <c r="AY59" s="9">
        <v>495</v>
      </c>
      <c r="AZ59" s="20">
        <v>356.6</v>
      </c>
      <c r="BA59" s="9">
        <v>286.77</v>
      </c>
      <c r="BB59" s="9">
        <v>265</v>
      </c>
      <c r="BC59" s="8"/>
      <c r="BD59" s="8"/>
      <c r="BE59" s="24">
        <f t="shared" si="0"/>
        <v>286.77</v>
      </c>
      <c r="BF59" s="24">
        <f t="shared" ref="BF59:BH59" si="126">AH59</f>
        <v>286.77</v>
      </c>
      <c r="BG59" s="24">
        <f t="shared" si="126"/>
        <v>0</v>
      </c>
      <c r="BH59" s="24">
        <f t="shared" si="126"/>
        <v>286.77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265</v>
      </c>
      <c r="BN59" s="23">
        <f t="shared" ref="BN59:BP59" si="127">AE59</f>
        <v>265</v>
      </c>
      <c r="BO59" s="23">
        <f t="shared" si="127"/>
        <v>0</v>
      </c>
      <c r="BP59" s="23">
        <f t="shared" si="127"/>
        <v>265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27193.99</v>
      </c>
      <c r="B60" s="8">
        <v>-9190</v>
      </c>
      <c r="C60" s="8">
        <v>23883.92</v>
      </c>
      <c r="D60" s="8">
        <v>15354.62</v>
      </c>
      <c r="E60" s="8">
        <v>264</v>
      </c>
      <c r="F60" s="9">
        <v>-6995</v>
      </c>
      <c r="G60" s="8">
        <v>601.76</v>
      </c>
      <c r="H60" s="8">
        <v>599.2</v>
      </c>
      <c r="I60" s="8">
        <v>487.25</v>
      </c>
      <c r="J60" s="8">
        <v>495.37</v>
      </c>
      <c r="K60" s="8">
        <v>560.91</v>
      </c>
      <c r="L60" s="8">
        <v>563.01</v>
      </c>
      <c r="M60" s="8">
        <v>941.86</v>
      </c>
      <c r="N60" s="8">
        <v>0</v>
      </c>
      <c r="O60" s="8">
        <v>654.6</v>
      </c>
      <c r="P60" s="8">
        <v>432.1</v>
      </c>
      <c r="Q60" s="8">
        <v>269.74</v>
      </c>
      <c r="R60" s="8">
        <v>269.74</v>
      </c>
      <c r="S60" s="8">
        <v>27208.441</v>
      </c>
      <c r="T60" s="8">
        <v>8998.27</v>
      </c>
      <c r="U60" s="8">
        <v>4726.2</v>
      </c>
      <c r="V60" s="8">
        <v>10745.269</v>
      </c>
      <c r="W60" s="8">
        <v>15471.469</v>
      </c>
      <c r="X60" s="8">
        <v>-1041.12</v>
      </c>
      <c r="Y60" s="8">
        <v>50.033</v>
      </c>
      <c r="Z60" s="8">
        <v>12182.33</v>
      </c>
      <c r="AA60" s="8">
        <v>6012.516</v>
      </c>
      <c r="AB60" s="8">
        <v>938.28</v>
      </c>
      <c r="AC60" s="8" t="s">
        <v>60</v>
      </c>
      <c r="AD60" s="9">
        <v>-3612.4116</v>
      </c>
      <c r="AE60" s="8">
        <v>264</v>
      </c>
      <c r="AF60" s="8">
        <v>0</v>
      </c>
      <c r="AG60" s="8">
        <v>264</v>
      </c>
      <c r="AH60" s="8">
        <v>342.9</v>
      </c>
      <c r="AI60" s="8">
        <v>-59.52</v>
      </c>
      <c r="AJ60" s="8">
        <v>283.38</v>
      </c>
      <c r="AK60" s="8">
        <v>9188</v>
      </c>
      <c r="AL60" s="8">
        <v>29395.3</v>
      </c>
      <c r="AM60" s="8">
        <v>38583.3</v>
      </c>
      <c r="AN60" s="8">
        <v>13514.27</v>
      </c>
      <c r="AO60" s="8">
        <v>4830.38</v>
      </c>
      <c r="AP60" s="8">
        <v>8683.89</v>
      </c>
      <c r="AQ60" s="8">
        <v>264</v>
      </c>
      <c r="AR60" s="8">
        <v>294.53</v>
      </c>
      <c r="AS60" s="8"/>
      <c r="AT60" s="8"/>
      <c r="AU60" s="8">
        <v>660</v>
      </c>
      <c r="AV60" s="16">
        <v>660</v>
      </c>
      <c r="AW60" s="9">
        <v>283.38</v>
      </c>
      <c r="AX60" s="9">
        <v>264</v>
      </c>
      <c r="AY60" s="9">
        <v>495</v>
      </c>
      <c r="AZ60" s="20">
        <v>435.8</v>
      </c>
      <c r="BA60" s="9">
        <v>283.38</v>
      </c>
      <c r="BB60" s="9">
        <v>264</v>
      </c>
      <c r="BC60" s="8"/>
      <c r="BD60" s="8"/>
      <c r="BE60" s="24">
        <f t="shared" si="0"/>
        <v>283.38</v>
      </c>
      <c r="BF60" s="24">
        <f t="shared" ref="BF60:BH60" si="128">AH60</f>
        <v>342.9</v>
      </c>
      <c r="BG60" s="24">
        <f t="shared" si="128"/>
        <v>-59.52</v>
      </c>
      <c r="BH60" s="24">
        <f t="shared" si="128"/>
        <v>283.38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264</v>
      </c>
      <c r="BN60" s="23">
        <f t="shared" ref="BN60:BP60" si="129">AE60</f>
        <v>264</v>
      </c>
      <c r="BO60" s="23">
        <f t="shared" si="129"/>
        <v>0</v>
      </c>
      <c r="BP60" s="23">
        <f t="shared" si="129"/>
        <v>264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27490.4</v>
      </c>
      <c r="B61" s="8">
        <v>-9160</v>
      </c>
      <c r="C61" s="8">
        <v>24194.89</v>
      </c>
      <c r="D61" s="8">
        <v>14809.65</v>
      </c>
      <c r="E61" s="8">
        <v>262</v>
      </c>
      <c r="F61" s="9">
        <v>-6995</v>
      </c>
      <c r="G61" s="8">
        <v>599.2</v>
      </c>
      <c r="H61" s="8">
        <v>600.07</v>
      </c>
      <c r="I61" s="8">
        <v>509.72</v>
      </c>
      <c r="J61" s="8">
        <v>512.78</v>
      </c>
      <c r="K61" s="8">
        <v>559.52</v>
      </c>
      <c r="L61" s="8">
        <v>561.85</v>
      </c>
      <c r="M61" s="8">
        <v>937.34</v>
      </c>
      <c r="N61" s="8">
        <v>0</v>
      </c>
      <c r="O61" s="8">
        <v>653.6</v>
      </c>
      <c r="P61" s="8">
        <v>493.1</v>
      </c>
      <c r="Q61" s="8">
        <v>270.27</v>
      </c>
      <c r="R61" s="8">
        <v>269.58</v>
      </c>
      <c r="S61" s="8">
        <v>26890.602</v>
      </c>
      <c r="T61" s="8">
        <v>9016.464</v>
      </c>
      <c r="U61" s="8">
        <v>4465.163</v>
      </c>
      <c r="V61" s="8">
        <v>10434.939</v>
      </c>
      <c r="W61" s="8">
        <v>14900.102</v>
      </c>
      <c r="X61" s="8">
        <v>-934.13</v>
      </c>
      <c r="Y61" s="8">
        <v>50.034</v>
      </c>
      <c r="Z61" s="8">
        <v>11846.98</v>
      </c>
      <c r="AA61" s="8">
        <v>6324.691</v>
      </c>
      <c r="AB61" s="8">
        <v>944.69</v>
      </c>
      <c r="AC61" s="8" t="s">
        <v>60</v>
      </c>
      <c r="AD61" s="9">
        <v>-3554.5605</v>
      </c>
      <c r="AE61" s="8">
        <v>262</v>
      </c>
      <c r="AF61" s="8">
        <v>0</v>
      </c>
      <c r="AG61" s="8">
        <v>262</v>
      </c>
      <c r="AH61" s="8">
        <v>297</v>
      </c>
      <c r="AI61" s="8">
        <v>0</v>
      </c>
      <c r="AJ61" s="8">
        <v>297</v>
      </c>
      <c r="AK61" s="8">
        <v>9158</v>
      </c>
      <c r="AL61" s="8">
        <v>29395.3</v>
      </c>
      <c r="AM61" s="8">
        <v>38553.3</v>
      </c>
      <c r="AN61" s="8">
        <v>13024.69</v>
      </c>
      <c r="AO61" s="8">
        <v>4839.03</v>
      </c>
      <c r="AP61" s="8">
        <v>8185.66</v>
      </c>
      <c r="AQ61" s="8">
        <v>262</v>
      </c>
      <c r="AR61" s="8">
        <v>297</v>
      </c>
      <c r="AS61" s="8"/>
      <c r="AT61" s="8"/>
      <c r="AU61" s="8">
        <v>660</v>
      </c>
      <c r="AV61" s="16">
        <v>660</v>
      </c>
      <c r="AW61" s="9">
        <v>297</v>
      </c>
      <c r="AX61" s="9">
        <v>262</v>
      </c>
      <c r="AY61" s="9">
        <v>495</v>
      </c>
      <c r="AZ61" s="20">
        <v>495</v>
      </c>
      <c r="BA61" s="9">
        <v>297</v>
      </c>
      <c r="BB61" s="9">
        <v>262</v>
      </c>
      <c r="BC61" s="8"/>
      <c r="BD61" s="8"/>
      <c r="BE61" s="24">
        <f t="shared" si="0"/>
        <v>297</v>
      </c>
      <c r="BF61" s="24">
        <f t="shared" ref="BF61:BH61" si="130">AH61</f>
        <v>297</v>
      </c>
      <c r="BG61" s="24">
        <f t="shared" si="130"/>
        <v>0</v>
      </c>
      <c r="BH61" s="24">
        <f t="shared" si="130"/>
        <v>297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262</v>
      </c>
      <c r="BN61" s="23">
        <f t="shared" ref="BN61:BP61" si="131">AE61</f>
        <v>262</v>
      </c>
      <c r="BO61" s="23">
        <f t="shared" si="131"/>
        <v>0</v>
      </c>
      <c r="BP61" s="23">
        <f t="shared" si="131"/>
        <v>262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27549.51</v>
      </c>
      <c r="B62" s="8">
        <v>-9133</v>
      </c>
      <c r="C62" s="8">
        <v>24830.53</v>
      </c>
      <c r="D62" s="8">
        <v>13977.97</v>
      </c>
      <c r="E62" s="8">
        <v>269.33</v>
      </c>
      <c r="F62" s="9">
        <v>-6991</v>
      </c>
      <c r="G62" s="8">
        <v>629.96</v>
      </c>
      <c r="H62" s="8">
        <v>632.53</v>
      </c>
      <c r="I62" s="8">
        <v>571.48</v>
      </c>
      <c r="J62" s="8">
        <v>581.52</v>
      </c>
      <c r="K62" s="8">
        <v>560.91</v>
      </c>
      <c r="L62" s="8">
        <v>563.24</v>
      </c>
      <c r="M62" s="8">
        <v>942.68</v>
      </c>
      <c r="N62" s="8">
        <v>0</v>
      </c>
      <c r="O62" s="8">
        <v>656.5</v>
      </c>
      <c r="P62" s="8">
        <v>500.3</v>
      </c>
      <c r="Q62" s="8">
        <v>270.16</v>
      </c>
      <c r="R62" s="8">
        <v>270.06</v>
      </c>
      <c r="S62" s="8">
        <v>27404.238</v>
      </c>
      <c r="T62" s="8">
        <v>9282.628</v>
      </c>
      <c r="U62" s="8">
        <v>4422.664</v>
      </c>
      <c r="V62" s="8">
        <v>9826.029</v>
      </c>
      <c r="W62" s="8">
        <v>14248.693</v>
      </c>
      <c r="X62" s="8">
        <v>-918.57</v>
      </c>
      <c r="Y62" s="8">
        <v>49.966</v>
      </c>
      <c r="Z62" s="8">
        <v>10753.508</v>
      </c>
      <c r="AA62" s="8">
        <v>7313.379</v>
      </c>
      <c r="AB62" s="8">
        <v>1008.22</v>
      </c>
      <c r="AC62" s="8" t="s">
        <v>60</v>
      </c>
      <c r="AD62" s="9">
        <v>-3529.487</v>
      </c>
      <c r="AE62" s="8">
        <v>269.33</v>
      </c>
      <c r="AF62" s="8">
        <v>0</v>
      </c>
      <c r="AG62" s="8">
        <v>269.33</v>
      </c>
      <c r="AH62" s="8">
        <v>300</v>
      </c>
      <c r="AI62" s="8">
        <v>0</v>
      </c>
      <c r="AJ62" s="8">
        <v>300</v>
      </c>
      <c r="AK62" s="8">
        <v>9131</v>
      </c>
      <c r="AL62" s="8">
        <v>29420.5</v>
      </c>
      <c r="AM62" s="8">
        <v>38551.5</v>
      </c>
      <c r="AN62" s="8">
        <v>12456.41</v>
      </c>
      <c r="AO62" s="8">
        <v>4776.37</v>
      </c>
      <c r="AP62" s="8">
        <v>7680.04</v>
      </c>
      <c r="AQ62" s="8">
        <v>269.33</v>
      </c>
      <c r="AR62" s="8">
        <v>300</v>
      </c>
      <c r="AS62" s="8"/>
      <c r="AT62" s="8"/>
      <c r="AU62" s="8">
        <v>660</v>
      </c>
      <c r="AV62" s="16">
        <v>660</v>
      </c>
      <c r="AW62" s="9">
        <v>300</v>
      </c>
      <c r="AX62" s="9">
        <v>269.33</v>
      </c>
      <c r="AY62" s="9">
        <v>514.8</v>
      </c>
      <c r="AZ62" s="20">
        <v>495</v>
      </c>
      <c r="BA62" s="9">
        <v>300</v>
      </c>
      <c r="BB62" s="9">
        <v>269.33</v>
      </c>
      <c r="BC62" s="8"/>
      <c r="BD62" s="8"/>
      <c r="BE62" s="24">
        <f t="shared" si="0"/>
        <v>300</v>
      </c>
      <c r="BF62" s="24">
        <f t="shared" ref="BF62:BH62" si="132">AH62</f>
        <v>300</v>
      </c>
      <c r="BG62" s="24">
        <f t="shared" si="132"/>
        <v>0</v>
      </c>
      <c r="BH62" s="24">
        <f t="shared" si="132"/>
        <v>300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269.33</v>
      </c>
      <c r="BN62" s="23">
        <f t="shared" ref="BN62:BP62" si="133">AE62</f>
        <v>269.33</v>
      </c>
      <c r="BO62" s="23">
        <f t="shared" si="133"/>
        <v>0</v>
      </c>
      <c r="BP62" s="23">
        <f t="shared" si="133"/>
        <v>269.33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27850.61</v>
      </c>
      <c r="B63" s="8">
        <v>-8943</v>
      </c>
      <c r="C63" s="8">
        <v>26042.62</v>
      </c>
      <c r="D63" s="8">
        <v>13348.95</v>
      </c>
      <c r="E63" s="8">
        <v>279.67</v>
      </c>
      <c r="F63" s="9">
        <v>-6991</v>
      </c>
      <c r="G63" s="8">
        <v>649.63</v>
      </c>
      <c r="H63" s="8">
        <v>649.63</v>
      </c>
      <c r="I63" s="8">
        <v>629.36</v>
      </c>
      <c r="J63" s="8">
        <v>619.67</v>
      </c>
      <c r="K63" s="8">
        <v>560.91</v>
      </c>
      <c r="L63" s="8">
        <v>563.47</v>
      </c>
      <c r="M63" s="8">
        <v>942.27</v>
      </c>
      <c r="N63" s="8">
        <v>0</v>
      </c>
      <c r="O63" s="8">
        <v>660.3</v>
      </c>
      <c r="P63" s="8">
        <v>497.3</v>
      </c>
      <c r="Q63" s="8">
        <v>279.25</v>
      </c>
      <c r="R63" s="8">
        <v>270.27</v>
      </c>
      <c r="S63" s="8">
        <v>27268.11</v>
      </c>
      <c r="T63" s="8">
        <v>9163.649</v>
      </c>
      <c r="U63" s="8">
        <v>4151.093</v>
      </c>
      <c r="V63" s="8">
        <v>9017.582</v>
      </c>
      <c r="W63" s="8">
        <v>13168.674</v>
      </c>
      <c r="X63" s="8">
        <v>-639.82</v>
      </c>
      <c r="Y63" s="8">
        <v>50.008</v>
      </c>
      <c r="Z63" s="8">
        <v>10104.531</v>
      </c>
      <c r="AA63" s="8">
        <v>8135.305</v>
      </c>
      <c r="AB63" s="8">
        <v>1016.12</v>
      </c>
      <c r="AC63" s="8" t="s">
        <v>60</v>
      </c>
      <c r="AD63" s="9">
        <v>-3501.3318</v>
      </c>
      <c r="AE63" s="8">
        <v>279.67</v>
      </c>
      <c r="AF63" s="8">
        <v>0</v>
      </c>
      <c r="AG63" s="8">
        <v>279.67</v>
      </c>
      <c r="AH63" s="8">
        <v>300</v>
      </c>
      <c r="AI63" s="8">
        <v>0</v>
      </c>
      <c r="AJ63" s="8">
        <v>300</v>
      </c>
      <c r="AK63" s="8">
        <v>8937</v>
      </c>
      <c r="AL63" s="8">
        <v>29521.2</v>
      </c>
      <c r="AM63" s="8">
        <v>38458.2</v>
      </c>
      <c r="AN63" s="8">
        <v>11887.34</v>
      </c>
      <c r="AO63" s="8">
        <v>4730.07</v>
      </c>
      <c r="AP63" s="8">
        <v>7157.27</v>
      </c>
      <c r="AQ63" s="8">
        <v>279.67</v>
      </c>
      <c r="AR63" s="8">
        <v>300</v>
      </c>
      <c r="AS63" s="8"/>
      <c r="AT63" s="8"/>
      <c r="AU63" s="8">
        <v>660</v>
      </c>
      <c r="AV63" s="16">
        <v>660</v>
      </c>
      <c r="AW63" s="9">
        <v>300</v>
      </c>
      <c r="AX63" s="9">
        <v>279.67</v>
      </c>
      <c r="AY63" s="9">
        <v>541.53</v>
      </c>
      <c r="AZ63" s="20">
        <v>495</v>
      </c>
      <c r="BA63" s="9">
        <v>300</v>
      </c>
      <c r="BB63" s="9">
        <v>279.67</v>
      </c>
      <c r="BC63" s="8"/>
      <c r="BD63" s="8"/>
      <c r="BE63" s="24">
        <f t="shared" si="0"/>
        <v>300</v>
      </c>
      <c r="BF63" s="24">
        <f t="shared" ref="BF63:BH63" si="134">AH63</f>
        <v>300</v>
      </c>
      <c r="BG63" s="24">
        <f t="shared" si="134"/>
        <v>0</v>
      </c>
      <c r="BH63" s="24">
        <f t="shared" si="134"/>
        <v>300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279.67</v>
      </c>
      <c r="BN63" s="23">
        <f t="shared" ref="BN63:BP63" si="135">AE63</f>
        <v>279.67</v>
      </c>
      <c r="BO63" s="23">
        <f t="shared" si="135"/>
        <v>0</v>
      </c>
      <c r="BP63" s="23">
        <f t="shared" si="135"/>
        <v>279.67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27794.88</v>
      </c>
      <c r="B64" s="8">
        <v>-8758</v>
      </c>
      <c r="C64" s="8">
        <v>25321.73</v>
      </c>
      <c r="D64" s="8">
        <v>12719.37</v>
      </c>
      <c r="E64" s="8">
        <v>276.67</v>
      </c>
      <c r="F64" s="9">
        <v>-6994</v>
      </c>
      <c r="G64" s="8">
        <v>643.65</v>
      </c>
      <c r="H64" s="8">
        <v>639.37</v>
      </c>
      <c r="I64" s="8">
        <v>615.02</v>
      </c>
      <c r="J64" s="8">
        <v>607.36</v>
      </c>
      <c r="K64" s="8">
        <v>559.75</v>
      </c>
      <c r="L64" s="8">
        <v>562.54</v>
      </c>
      <c r="M64" s="8">
        <v>941.86</v>
      </c>
      <c r="N64" s="8">
        <v>0</v>
      </c>
      <c r="O64" s="8">
        <v>659.8</v>
      </c>
      <c r="P64" s="8">
        <v>496.6</v>
      </c>
      <c r="Q64" s="8">
        <v>271.85</v>
      </c>
      <c r="R64" s="8">
        <v>269.1</v>
      </c>
      <c r="S64" s="8">
        <v>27557.26</v>
      </c>
      <c r="T64" s="8">
        <v>8412.037</v>
      </c>
      <c r="U64" s="8">
        <v>3915.71</v>
      </c>
      <c r="V64" s="8">
        <v>8349.843</v>
      </c>
      <c r="W64" s="8">
        <v>12265.553</v>
      </c>
      <c r="X64" s="8">
        <v>-354.22</v>
      </c>
      <c r="Y64" s="8">
        <v>49.983</v>
      </c>
      <c r="Z64" s="8">
        <v>10234.479</v>
      </c>
      <c r="AA64" s="8">
        <v>7984.012</v>
      </c>
      <c r="AB64" s="8">
        <v>1039.51</v>
      </c>
      <c r="AC64" s="8" t="s">
        <v>60</v>
      </c>
      <c r="AD64" s="9">
        <v>-3517.7207</v>
      </c>
      <c r="AE64" s="8">
        <v>276.67</v>
      </c>
      <c r="AF64" s="8">
        <v>0</v>
      </c>
      <c r="AG64" s="8">
        <v>276.67</v>
      </c>
      <c r="AH64" s="8">
        <v>300</v>
      </c>
      <c r="AI64" s="8">
        <v>0</v>
      </c>
      <c r="AJ64" s="8">
        <v>300</v>
      </c>
      <c r="AK64" s="8">
        <v>8748</v>
      </c>
      <c r="AL64" s="8">
        <v>29596.8</v>
      </c>
      <c r="AM64" s="8">
        <v>38344.8</v>
      </c>
      <c r="AN64" s="8">
        <v>11312.76</v>
      </c>
      <c r="AO64" s="8">
        <v>4703.44</v>
      </c>
      <c r="AP64" s="8">
        <v>6609.32</v>
      </c>
      <c r="AQ64" s="8">
        <v>276.67</v>
      </c>
      <c r="AR64" s="8">
        <v>300</v>
      </c>
      <c r="AS64" s="8"/>
      <c r="AT64" s="8"/>
      <c r="AU64" s="8">
        <v>660</v>
      </c>
      <c r="AV64" s="16">
        <v>660</v>
      </c>
      <c r="AW64" s="9">
        <v>300</v>
      </c>
      <c r="AX64" s="9">
        <v>276.67</v>
      </c>
      <c r="AY64" s="9">
        <v>574.06</v>
      </c>
      <c r="AZ64" s="20">
        <v>495</v>
      </c>
      <c r="BA64" s="9">
        <v>300</v>
      </c>
      <c r="BB64" s="9">
        <v>276.67</v>
      </c>
      <c r="BC64" s="8"/>
      <c r="BD64" s="8"/>
      <c r="BE64" s="24">
        <f t="shared" si="0"/>
        <v>300</v>
      </c>
      <c r="BF64" s="24">
        <f t="shared" ref="BF64:BH64" si="136">AH64</f>
        <v>300</v>
      </c>
      <c r="BG64" s="24">
        <f t="shared" si="136"/>
        <v>0</v>
      </c>
      <c r="BH64" s="24">
        <f t="shared" si="136"/>
        <v>300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276.67</v>
      </c>
      <c r="BN64" s="23">
        <f t="shared" ref="BN64:BP64" si="137">AE64</f>
        <v>276.67</v>
      </c>
      <c r="BO64" s="23">
        <f t="shared" si="137"/>
        <v>0</v>
      </c>
      <c r="BP64" s="23">
        <f t="shared" si="137"/>
        <v>276.67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27589.7</v>
      </c>
      <c r="B65" s="8">
        <v>-8572</v>
      </c>
      <c r="C65" s="8">
        <v>27748.16</v>
      </c>
      <c r="D65" s="8">
        <v>11842.31</v>
      </c>
      <c r="E65" s="8">
        <v>283.43</v>
      </c>
      <c r="F65" s="9">
        <v>-6994</v>
      </c>
      <c r="G65" s="8">
        <v>648.78</v>
      </c>
      <c r="H65" s="8">
        <v>648.78</v>
      </c>
      <c r="I65" s="8">
        <v>619.98</v>
      </c>
      <c r="J65" s="8">
        <v>620</v>
      </c>
      <c r="K65" s="8">
        <v>560.45</v>
      </c>
      <c r="L65" s="8">
        <v>563.47</v>
      </c>
      <c r="M65" s="8">
        <v>941.86</v>
      </c>
      <c r="N65" s="8">
        <v>0</v>
      </c>
      <c r="O65" s="8">
        <v>655.1</v>
      </c>
      <c r="P65" s="8">
        <v>496.5</v>
      </c>
      <c r="Q65" s="8">
        <v>299.29</v>
      </c>
      <c r="R65" s="8">
        <v>298.76</v>
      </c>
      <c r="S65" s="8">
        <v>27676.006</v>
      </c>
      <c r="T65" s="8">
        <v>8886.994</v>
      </c>
      <c r="U65" s="8">
        <v>3891.467</v>
      </c>
      <c r="V65" s="8">
        <v>7347.949</v>
      </c>
      <c r="W65" s="8">
        <v>11239.417</v>
      </c>
      <c r="X65" s="8">
        <v>211.67</v>
      </c>
      <c r="Y65" s="8">
        <v>49.971</v>
      </c>
      <c r="Z65" s="8">
        <v>8886.688</v>
      </c>
      <c r="AA65" s="8">
        <v>9330.949</v>
      </c>
      <c r="AB65" s="8">
        <v>1049.92</v>
      </c>
      <c r="AC65" s="8" t="s">
        <v>60</v>
      </c>
      <c r="AD65" s="9">
        <v>-3488.1646</v>
      </c>
      <c r="AE65" s="8">
        <v>283.43</v>
      </c>
      <c r="AF65" s="8">
        <v>0</v>
      </c>
      <c r="AG65" s="8">
        <v>283.43</v>
      </c>
      <c r="AH65" s="8">
        <v>303</v>
      </c>
      <c r="AI65" s="8">
        <v>0</v>
      </c>
      <c r="AJ65" s="8">
        <v>303</v>
      </c>
      <c r="AK65" s="8">
        <v>8557</v>
      </c>
      <c r="AL65" s="8">
        <v>29798.3</v>
      </c>
      <c r="AM65" s="8">
        <v>38355.3</v>
      </c>
      <c r="AN65" s="8">
        <v>10775.42</v>
      </c>
      <c r="AO65" s="8">
        <v>4723.44</v>
      </c>
      <c r="AP65" s="8">
        <v>6051.98</v>
      </c>
      <c r="AQ65" s="8">
        <v>283.43</v>
      </c>
      <c r="AR65" s="8">
        <v>303</v>
      </c>
      <c r="AS65" s="8"/>
      <c r="AT65" s="8"/>
      <c r="AU65" s="8">
        <v>660</v>
      </c>
      <c r="AV65" s="16">
        <v>660</v>
      </c>
      <c r="AW65" s="9">
        <v>303</v>
      </c>
      <c r="AX65" s="9">
        <v>283.43</v>
      </c>
      <c r="AY65" s="9">
        <v>594</v>
      </c>
      <c r="AZ65" s="20">
        <v>495</v>
      </c>
      <c r="BA65" s="9">
        <v>303</v>
      </c>
      <c r="BB65" s="9">
        <v>283.43</v>
      </c>
      <c r="BC65" s="8"/>
      <c r="BD65" s="8"/>
      <c r="BE65" s="24">
        <f t="shared" ref="BE65:BE97" si="138">AW65</f>
        <v>303</v>
      </c>
      <c r="BF65" s="24">
        <f t="shared" ref="BF65:BH65" si="139">AH65</f>
        <v>303</v>
      </c>
      <c r="BG65" s="24">
        <f t="shared" si="139"/>
        <v>0</v>
      </c>
      <c r="BH65" s="24">
        <f t="shared" si="139"/>
        <v>303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283.43</v>
      </c>
      <c r="BN65" s="23">
        <f t="shared" ref="BN65:BP65" si="141">AE65</f>
        <v>283.43</v>
      </c>
      <c r="BO65" s="23">
        <f t="shared" si="141"/>
        <v>0</v>
      </c>
      <c r="BP65" s="23">
        <f t="shared" si="141"/>
        <v>283.43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27997.96</v>
      </c>
      <c r="B66" s="2">
        <v>-8668</v>
      </c>
      <c r="C66" s="2">
        <v>27239.92</v>
      </c>
      <c r="D66" s="2">
        <v>10880.08</v>
      </c>
      <c r="E66" s="2">
        <v>282.63</v>
      </c>
      <c r="F66" s="7">
        <v>-6995</v>
      </c>
      <c r="G66" s="2">
        <v>648.78</v>
      </c>
      <c r="H66" s="2">
        <v>647.91</v>
      </c>
      <c r="I66" s="2">
        <v>620.03</v>
      </c>
      <c r="J66" s="2">
        <v>618.91</v>
      </c>
      <c r="K66" s="2">
        <v>560.91</v>
      </c>
      <c r="L66" s="2">
        <v>563.01</v>
      </c>
      <c r="M66" s="2">
        <v>942.27</v>
      </c>
      <c r="N66" s="2">
        <v>0</v>
      </c>
      <c r="O66" s="2">
        <v>659.1</v>
      </c>
      <c r="P66" s="2">
        <v>500.1</v>
      </c>
      <c r="Q66" s="2">
        <v>300.5</v>
      </c>
      <c r="R66" s="2">
        <v>281.58</v>
      </c>
      <c r="S66" s="2">
        <v>27823.195</v>
      </c>
      <c r="T66" s="2">
        <v>8637.702</v>
      </c>
      <c r="U66" s="2">
        <v>3918.355</v>
      </c>
      <c r="V66" s="2">
        <v>6515.329</v>
      </c>
      <c r="W66" s="2">
        <v>10433.684</v>
      </c>
      <c r="X66" s="2">
        <v>217.17</v>
      </c>
      <c r="Y66" s="2">
        <v>49.995</v>
      </c>
      <c r="Z66" s="2">
        <v>8443.947</v>
      </c>
      <c r="AA66" s="2">
        <v>9582.398</v>
      </c>
      <c r="AB66" s="2">
        <v>1067.59</v>
      </c>
      <c r="AC66" s="2" t="s">
        <v>60</v>
      </c>
      <c r="AD66" s="7">
        <v>-3491.1062</v>
      </c>
      <c r="AE66" s="2">
        <v>282.63</v>
      </c>
      <c r="AF66" s="2">
        <v>0</v>
      </c>
      <c r="AG66" s="2">
        <v>282.63</v>
      </c>
      <c r="AH66" s="2">
        <v>320</v>
      </c>
      <c r="AI66" s="2">
        <v>0</v>
      </c>
      <c r="AJ66" s="2">
        <v>320</v>
      </c>
      <c r="AK66" s="2">
        <v>8346</v>
      </c>
      <c r="AL66" s="2">
        <v>30050.2</v>
      </c>
      <c r="AM66" s="2">
        <v>38396.2</v>
      </c>
      <c r="AN66" s="2">
        <v>10165.45</v>
      </c>
      <c r="AO66" s="2">
        <v>4699.96</v>
      </c>
      <c r="AP66" s="2">
        <v>5465.49</v>
      </c>
      <c r="AQ66" s="2">
        <v>282.63</v>
      </c>
      <c r="AR66" s="2">
        <v>320</v>
      </c>
      <c r="AU66" s="2">
        <v>660</v>
      </c>
      <c r="AV66" s="15">
        <v>660</v>
      </c>
      <c r="AW66" s="7">
        <v>320</v>
      </c>
      <c r="AX66" s="7">
        <v>282.63</v>
      </c>
      <c r="AY66" s="7">
        <v>594</v>
      </c>
      <c r="AZ66" s="19">
        <v>495</v>
      </c>
      <c r="BA66" s="7">
        <v>320</v>
      </c>
      <c r="BB66" s="7">
        <v>282.63</v>
      </c>
      <c r="BE66" s="23">
        <f t="shared" si="138"/>
        <v>320</v>
      </c>
      <c r="BF66" s="23">
        <f t="shared" ref="BF66:BH66" si="142">AH66</f>
        <v>320</v>
      </c>
      <c r="BG66" s="23">
        <f t="shared" si="142"/>
        <v>0</v>
      </c>
      <c r="BH66" s="23">
        <f t="shared" si="142"/>
        <v>320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282.63</v>
      </c>
      <c r="BN66" s="23">
        <f t="shared" ref="BN66:BP66" si="147">AE66</f>
        <v>282.63</v>
      </c>
      <c r="BO66" s="23">
        <f t="shared" si="147"/>
        <v>0</v>
      </c>
      <c r="BP66" s="23">
        <f t="shared" si="147"/>
        <v>282.63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28528.31</v>
      </c>
      <c r="B67" s="2">
        <v>-8528</v>
      </c>
      <c r="C67" s="2">
        <v>28498.77</v>
      </c>
      <c r="D67" s="2">
        <v>9971.79</v>
      </c>
      <c r="E67" s="2">
        <v>292</v>
      </c>
      <c r="F67" s="7">
        <v>-6998</v>
      </c>
      <c r="G67" s="2">
        <v>647.91</v>
      </c>
      <c r="H67" s="2">
        <v>648.78</v>
      </c>
      <c r="I67" s="2">
        <v>620.48</v>
      </c>
      <c r="J67" s="2">
        <v>618.91</v>
      </c>
      <c r="K67" s="2">
        <v>561.85</v>
      </c>
      <c r="L67" s="2">
        <v>562.54</v>
      </c>
      <c r="M67" s="2">
        <v>945.97</v>
      </c>
      <c r="N67" s="2">
        <v>0</v>
      </c>
      <c r="O67" s="2">
        <v>659.1</v>
      </c>
      <c r="P67" s="2">
        <v>499.9</v>
      </c>
      <c r="Q67" s="2">
        <v>300.03</v>
      </c>
      <c r="R67" s="2">
        <v>299.76</v>
      </c>
      <c r="S67" s="2">
        <v>28363.236</v>
      </c>
      <c r="T67" s="2">
        <v>8666.178</v>
      </c>
      <c r="U67" s="2">
        <v>3807.148</v>
      </c>
      <c r="V67" s="2">
        <v>5950.857</v>
      </c>
      <c r="W67" s="2">
        <v>9758.005</v>
      </c>
      <c r="X67" s="2">
        <v>207.89</v>
      </c>
      <c r="Y67" s="2">
        <v>49.972</v>
      </c>
      <c r="Z67" s="2">
        <v>7360.805</v>
      </c>
      <c r="AA67" s="2">
        <v>10620.334</v>
      </c>
      <c r="AB67" s="2">
        <v>1090</v>
      </c>
      <c r="AC67" s="2" t="s">
        <v>60</v>
      </c>
      <c r="AD67" s="7">
        <v>-3476.3982</v>
      </c>
      <c r="AE67" s="2">
        <v>292</v>
      </c>
      <c r="AF67" s="2">
        <v>0</v>
      </c>
      <c r="AG67" s="2">
        <v>292</v>
      </c>
      <c r="AH67" s="2">
        <v>320</v>
      </c>
      <c r="AI67" s="2">
        <v>0</v>
      </c>
      <c r="AJ67" s="2">
        <v>320</v>
      </c>
      <c r="AK67" s="2">
        <v>8031</v>
      </c>
      <c r="AL67" s="2">
        <v>30300.3</v>
      </c>
      <c r="AM67" s="2">
        <v>38331.3</v>
      </c>
      <c r="AN67" s="2">
        <v>9554.69</v>
      </c>
      <c r="AO67" s="2">
        <v>4688.1</v>
      </c>
      <c r="AP67" s="2">
        <v>4866.59</v>
      </c>
      <c r="AQ67" s="2">
        <v>292</v>
      </c>
      <c r="AR67" s="2">
        <v>320</v>
      </c>
      <c r="AU67" s="2">
        <v>660</v>
      </c>
      <c r="AV67" s="15">
        <v>660</v>
      </c>
      <c r="AW67" s="7">
        <v>320</v>
      </c>
      <c r="AX67" s="7">
        <v>292</v>
      </c>
      <c r="AY67" s="7">
        <v>594</v>
      </c>
      <c r="AZ67" s="19">
        <v>495</v>
      </c>
      <c r="BA67" s="7">
        <v>320</v>
      </c>
      <c r="BB67" s="7">
        <v>292</v>
      </c>
      <c r="BE67" s="23">
        <f t="shared" si="138"/>
        <v>320</v>
      </c>
      <c r="BF67" s="23">
        <f t="shared" ref="BF67:BH67" si="152">AH67</f>
        <v>320</v>
      </c>
      <c r="BG67" s="23">
        <f t="shared" si="152"/>
        <v>0</v>
      </c>
      <c r="BH67" s="23">
        <f t="shared" si="152"/>
        <v>320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292</v>
      </c>
      <c r="BN67" s="23">
        <f t="shared" ref="BN67:BP67" si="153">AE67</f>
        <v>292</v>
      </c>
      <c r="BO67" s="23">
        <f t="shared" si="153"/>
        <v>0</v>
      </c>
      <c r="BP67" s="23">
        <f t="shared" si="153"/>
        <v>292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28900.85</v>
      </c>
      <c r="B68" s="1">
        <v>-7889</v>
      </c>
      <c r="C68" s="1">
        <v>30129.83</v>
      </c>
      <c r="D68" s="1">
        <v>9043.38</v>
      </c>
      <c r="E68" s="1">
        <v>301.67</v>
      </c>
      <c r="F68" s="6">
        <v>-6648</v>
      </c>
      <c r="G68" s="1">
        <v>648.78</v>
      </c>
      <c r="H68" s="1">
        <v>649.63</v>
      </c>
      <c r="I68" s="1">
        <v>635.38</v>
      </c>
      <c r="J68" s="1">
        <v>639.66</v>
      </c>
      <c r="K68" s="1">
        <v>560.68</v>
      </c>
      <c r="L68" s="1">
        <v>563.94</v>
      </c>
      <c r="M68" s="1">
        <v>942.27</v>
      </c>
      <c r="N68" s="1">
        <v>0</v>
      </c>
      <c r="O68" s="1">
        <v>662</v>
      </c>
      <c r="P68" s="1">
        <v>576.4</v>
      </c>
      <c r="Q68" s="1">
        <v>300.5</v>
      </c>
      <c r="R68" s="1">
        <v>299.5</v>
      </c>
      <c r="S68" s="1">
        <v>28469.053</v>
      </c>
      <c r="T68" s="1">
        <v>7849.377</v>
      </c>
      <c r="U68" s="1">
        <v>3827.804</v>
      </c>
      <c r="V68" s="1">
        <v>5203.929</v>
      </c>
      <c r="W68" s="1">
        <v>9031.733</v>
      </c>
      <c r="X68" s="1">
        <v>207.8</v>
      </c>
      <c r="Y68" s="1">
        <v>50.03</v>
      </c>
      <c r="Z68" s="1">
        <v>7031.707</v>
      </c>
      <c r="AA68" s="1">
        <v>10941.607</v>
      </c>
      <c r="AB68" s="1">
        <v>1076.32</v>
      </c>
      <c r="AC68" s="1" t="s">
        <v>60</v>
      </c>
      <c r="AD68" s="6">
        <v>-3054.9106</v>
      </c>
      <c r="AE68" s="1">
        <v>301.67</v>
      </c>
      <c r="AF68" s="1">
        <v>0</v>
      </c>
      <c r="AG68" s="1">
        <v>301.67</v>
      </c>
      <c r="AH68" s="1">
        <v>348</v>
      </c>
      <c r="AI68" s="1">
        <v>0</v>
      </c>
      <c r="AJ68" s="1">
        <v>348</v>
      </c>
      <c r="AK68" s="1">
        <v>7721</v>
      </c>
      <c r="AL68" s="1">
        <v>30398.4</v>
      </c>
      <c r="AM68" s="1">
        <v>38119.4</v>
      </c>
      <c r="AN68" s="1">
        <v>8940.85</v>
      </c>
      <c r="AO68" s="1">
        <v>4686.81</v>
      </c>
      <c r="AP68" s="1">
        <v>4254.04</v>
      </c>
      <c r="AQ68" s="1">
        <v>301.67</v>
      </c>
      <c r="AR68" s="1">
        <v>348</v>
      </c>
      <c r="AU68" s="1">
        <v>660</v>
      </c>
      <c r="AV68" s="14">
        <v>660</v>
      </c>
      <c r="AW68" s="6">
        <v>348</v>
      </c>
      <c r="AX68" s="6">
        <v>301.67</v>
      </c>
      <c r="AY68" s="6">
        <v>594</v>
      </c>
      <c r="AZ68" s="18">
        <v>574.2</v>
      </c>
      <c r="BA68" s="6">
        <v>348</v>
      </c>
      <c r="BB68" s="6">
        <v>301.67</v>
      </c>
      <c r="BE68" s="22">
        <f t="shared" si="138"/>
        <v>348</v>
      </c>
      <c r="BF68" s="22">
        <f t="shared" ref="BF68:BH68" si="154">AH68</f>
        <v>348</v>
      </c>
      <c r="BG68" s="22">
        <f t="shared" si="154"/>
        <v>0</v>
      </c>
      <c r="BH68" s="22">
        <f t="shared" si="154"/>
        <v>348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301.67</v>
      </c>
      <c r="BN68" s="22">
        <f t="shared" ref="BN68:BP68" si="155">AE68</f>
        <v>301.67</v>
      </c>
      <c r="BO68" s="22">
        <f t="shared" si="155"/>
        <v>0</v>
      </c>
      <c r="BP68" s="22">
        <f t="shared" si="155"/>
        <v>301.67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28931.11</v>
      </c>
      <c r="B69" s="1">
        <v>-7579</v>
      </c>
      <c r="C69" s="1">
        <v>31233.69</v>
      </c>
      <c r="D69" s="1">
        <v>8321.66</v>
      </c>
      <c r="E69" s="1">
        <v>300</v>
      </c>
      <c r="F69" s="6">
        <v>-6052</v>
      </c>
      <c r="G69" s="1">
        <v>648.78</v>
      </c>
      <c r="H69" s="1">
        <v>648.78</v>
      </c>
      <c r="I69" s="1">
        <v>638.31</v>
      </c>
      <c r="J69" s="1">
        <v>645.09</v>
      </c>
      <c r="K69" s="1">
        <v>560.45</v>
      </c>
      <c r="L69" s="1">
        <v>563.01</v>
      </c>
      <c r="M69" s="1">
        <v>940.62</v>
      </c>
      <c r="N69" s="1">
        <v>0</v>
      </c>
      <c r="O69" s="1">
        <v>656.4</v>
      </c>
      <c r="P69" s="1">
        <v>592.7</v>
      </c>
      <c r="Q69" s="1">
        <v>300.77</v>
      </c>
      <c r="R69" s="1">
        <v>299.44</v>
      </c>
      <c r="S69" s="1">
        <v>28975.746</v>
      </c>
      <c r="T69" s="1">
        <v>7424.598</v>
      </c>
      <c r="U69" s="1">
        <v>3888.151</v>
      </c>
      <c r="V69" s="1">
        <v>4554.539</v>
      </c>
      <c r="W69" s="1">
        <v>8442.69</v>
      </c>
      <c r="X69" s="1">
        <v>206.94</v>
      </c>
      <c r="Y69" s="1">
        <v>50.033</v>
      </c>
      <c r="Z69" s="1">
        <v>6310.82</v>
      </c>
      <c r="AA69" s="1">
        <v>11705.674</v>
      </c>
      <c r="AB69" s="1">
        <v>1083.32</v>
      </c>
      <c r="AC69" s="1" t="s">
        <v>60</v>
      </c>
      <c r="AD69" s="6">
        <v>-2435.636</v>
      </c>
      <c r="AE69" s="1">
        <v>300</v>
      </c>
      <c r="AF69" s="1">
        <v>0</v>
      </c>
      <c r="AG69" s="1">
        <v>300</v>
      </c>
      <c r="AH69" s="1">
        <v>380</v>
      </c>
      <c r="AI69" s="1">
        <v>0</v>
      </c>
      <c r="AJ69" s="1">
        <v>380</v>
      </c>
      <c r="AK69" s="1">
        <v>7409</v>
      </c>
      <c r="AL69" s="1">
        <v>30594.5</v>
      </c>
      <c r="AM69" s="1">
        <v>38003.5</v>
      </c>
      <c r="AN69" s="1">
        <v>8330.5</v>
      </c>
      <c r="AO69" s="1">
        <v>4708.53</v>
      </c>
      <c r="AP69" s="1">
        <v>3621.97</v>
      </c>
      <c r="AQ69" s="1">
        <v>300</v>
      </c>
      <c r="AR69" s="1">
        <v>380</v>
      </c>
      <c r="AU69" s="1">
        <v>660</v>
      </c>
      <c r="AV69" s="14">
        <v>660</v>
      </c>
      <c r="AW69" s="6">
        <v>380</v>
      </c>
      <c r="AX69" s="6">
        <v>300</v>
      </c>
      <c r="AY69" s="6">
        <v>594</v>
      </c>
      <c r="AZ69" s="18">
        <v>590.7</v>
      </c>
      <c r="BA69" s="6">
        <v>380</v>
      </c>
      <c r="BB69" s="6">
        <v>300</v>
      </c>
      <c r="BE69" s="22">
        <f t="shared" si="138"/>
        <v>380</v>
      </c>
      <c r="BF69" s="22">
        <f t="shared" ref="BF69:BH69" si="156">AH69</f>
        <v>380</v>
      </c>
      <c r="BG69" s="22">
        <f t="shared" si="156"/>
        <v>0</v>
      </c>
      <c r="BH69" s="22">
        <f t="shared" si="156"/>
        <v>380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300</v>
      </c>
      <c r="BN69" s="22">
        <f t="shared" ref="BN69:BP69" si="157">AE69</f>
        <v>300</v>
      </c>
      <c r="BO69" s="22">
        <f t="shared" si="157"/>
        <v>0</v>
      </c>
      <c r="BP69" s="22">
        <f t="shared" si="157"/>
        <v>300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29476.73</v>
      </c>
      <c r="B70" s="1">
        <v>-7095</v>
      </c>
      <c r="C70" s="1">
        <v>32196.06</v>
      </c>
      <c r="D70" s="1">
        <v>7678.68</v>
      </c>
      <c r="E70" s="1">
        <v>315</v>
      </c>
      <c r="F70" s="6">
        <v>-5457</v>
      </c>
      <c r="G70" s="1">
        <v>650.47</v>
      </c>
      <c r="H70" s="1">
        <v>649.63</v>
      </c>
      <c r="I70" s="1">
        <v>644.02</v>
      </c>
      <c r="J70" s="1">
        <v>648.78</v>
      </c>
      <c r="K70" s="1">
        <v>560.68</v>
      </c>
      <c r="L70" s="1">
        <v>563.01</v>
      </c>
      <c r="M70" s="1">
        <v>943.5</v>
      </c>
      <c r="N70" s="1">
        <v>0</v>
      </c>
      <c r="O70" s="1">
        <v>659.4</v>
      </c>
      <c r="P70" s="1">
        <v>599.6</v>
      </c>
      <c r="Q70" s="1">
        <v>320.91</v>
      </c>
      <c r="R70" s="1">
        <v>318.9</v>
      </c>
      <c r="S70" s="1">
        <v>29206.938</v>
      </c>
      <c r="T70" s="1">
        <v>7125.566</v>
      </c>
      <c r="U70" s="1">
        <v>3861.006</v>
      </c>
      <c r="V70" s="1">
        <v>3860.149</v>
      </c>
      <c r="W70" s="1">
        <v>7721.155</v>
      </c>
      <c r="X70" s="1">
        <v>357.46</v>
      </c>
      <c r="Y70" s="1">
        <v>50.025</v>
      </c>
      <c r="Z70" s="1">
        <v>5647.824</v>
      </c>
      <c r="AA70" s="1">
        <v>12189.26</v>
      </c>
      <c r="AB70" s="1">
        <v>1079.45</v>
      </c>
      <c r="AC70" s="1" t="s">
        <v>60</v>
      </c>
      <c r="AD70" s="6">
        <v>-1791.1477</v>
      </c>
      <c r="AE70" s="1">
        <v>315</v>
      </c>
      <c r="AF70" s="1">
        <v>0</v>
      </c>
      <c r="AG70" s="1">
        <v>315</v>
      </c>
      <c r="AH70" s="1">
        <v>380</v>
      </c>
      <c r="AI70" s="1">
        <v>0</v>
      </c>
      <c r="AJ70" s="1">
        <v>380</v>
      </c>
      <c r="AK70" s="1">
        <v>6940</v>
      </c>
      <c r="AL70" s="1">
        <v>30731.8</v>
      </c>
      <c r="AM70" s="1">
        <v>37671.8</v>
      </c>
      <c r="AN70" s="1">
        <v>7724.59</v>
      </c>
      <c r="AO70" s="1">
        <v>4740.25</v>
      </c>
      <c r="AP70" s="1">
        <v>2984.34</v>
      </c>
      <c r="AQ70" s="1">
        <v>315</v>
      </c>
      <c r="AR70" s="1">
        <v>380</v>
      </c>
      <c r="AU70" s="1">
        <v>660</v>
      </c>
      <c r="AV70" s="14">
        <v>660</v>
      </c>
      <c r="AW70" s="6">
        <v>380</v>
      </c>
      <c r="AX70" s="6">
        <v>315</v>
      </c>
      <c r="AY70" s="6">
        <v>594</v>
      </c>
      <c r="AZ70" s="18">
        <v>594</v>
      </c>
      <c r="BA70" s="6">
        <v>380</v>
      </c>
      <c r="BB70" s="6">
        <v>315</v>
      </c>
      <c r="BE70" s="22">
        <f t="shared" si="138"/>
        <v>380</v>
      </c>
      <c r="BF70" s="22">
        <f t="shared" ref="BF70:BH70" si="158">AH70</f>
        <v>380</v>
      </c>
      <c r="BG70" s="22">
        <f t="shared" si="158"/>
        <v>0</v>
      </c>
      <c r="BH70" s="22">
        <f t="shared" si="158"/>
        <v>380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315</v>
      </c>
      <c r="BN70" s="22">
        <f t="shared" ref="BN70:BP70" si="159">AE70</f>
        <v>315</v>
      </c>
      <c r="BO70" s="22">
        <f t="shared" si="159"/>
        <v>0</v>
      </c>
      <c r="BP70" s="22">
        <f t="shared" si="159"/>
        <v>315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29859.9</v>
      </c>
      <c r="B71" s="1">
        <v>-7044</v>
      </c>
      <c r="C71" s="1">
        <v>33260.08</v>
      </c>
      <c r="D71" s="1">
        <v>6921.4</v>
      </c>
      <c r="E71" s="1">
        <v>323.33</v>
      </c>
      <c r="F71" s="6">
        <v>-5190</v>
      </c>
      <c r="G71" s="1">
        <v>648.78</v>
      </c>
      <c r="H71" s="1">
        <v>648.78</v>
      </c>
      <c r="I71" s="1">
        <v>645.63</v>
      </c>
      <c r="J71" s="1">
        <v>649.34</v>
      </c>
      <c r="K71" s="1">
        <v>590.69</v>
      </c>
      <c r="L71" s="1">
        <v>579.99</v>
      </c>
      <c r="M71" s="1">
        <v>962.41</v>
      </c>
      <c r="N71" s="1">
        <v>0</v>
      </c>
      <c r="O71" s="1">
        <v>658.6</v>
      </c>
      <c r="P71" s="1">
        <v>599.6</v>
      </c>
      <c r="Q71" s="1">
        <v>321.01</v>
      </c>
      <c r="R71" s="1">
        <v>320.27</v>
      </c>
      <c r="S71" s="1">
        <v>29781.736</v>
      </c>
      <c r="T71" s="1">
        <v>7123.482</v>
      </c>
      <c r="U71" s="1">
        <v>3954.571</v>
      </c>
      <c r="V71" s="1">
        <v>3131.367</v>
      </c>
      <c r="W71" s="1">
        <v>7085.937</v>
      </c>
      <c r="X71" s="1">
        <v>358.611</v>
      </c>
      <c r="Y71" s="1">
        <v>49.996</v>
      </c>
      <c r="Z71" s="1">
        <v>4540.289</v>
      </c>
      <c r="AA71" s="1">
        <v>13254.314</v>
      </c>
      <c r="AB71" s="1">
        <v>1241.58</v>
      </c>
      <c r="AC71" s="1" t="s">
        <v>60</v>
      </c>
      <c r="AD71" s="6">
        <v>-1451.1841</v>
      </c>
      <c r="AE71" s="1">
        <v>323.33</v>
      </c>
      <c r="AF71" s="1">
        <v>0</v>
      </c>
      <c r="AG71" s="1">
        <v>323.33</v>
      </c>
      <c r="AH71" s="1">
        <v>390</v>
      </c>
      <c r="AI71" s="1">
        <v>0</v>
      </c>
      <c r="AJ71" s="1">
        <v>390</v>
      </c>
      <c r="AK71" s="1">
        <v>6920</v>
      </c>
      <c r="AL71" s="1">
        <v>30849.5</v>
      </c>
      <c r="AM71" s="1">
        <v>37769.5</v>
      </c>
      <c r="AN71" s="1">
        <v>7151.19</v>
      </c>
      <c r="AO71" s="1">
        <v>4790.56</v>
      </c>
      <c r="AP71" s="1">
        <v>2360.63</v>
      </c>
      <c r="AQ71" s="1">
        <v>323.33</v>
      </c>
      <c r="AR71" s="1">
        <v>390</v>
      </c>
      <c r="AU71" s="1">
        <v>660</v>
      </c>
      <c r="AV71" s="14">
        <v>660</v>
      </c>
      <c r="AW71" s="6">
        <v>390</v>
      </c>
      <c r="AX71" s="6">
        <v>323.33</v>
      </c>
      <c r="AY71" s="6">
        <v>594</v>
      </c>
      <c r="AZ71" s="18">
        <v>594</v>
      </c>
      <c r="BA71" s="6">
        <v>390</v>
      </c>
      <c r="BB71" s="6">
        <v>323.33</v>
      </c>
      <c r="BE71" s="22">
        <f t="shared" si="138"/>
        <v>390</v>
      </c>
      <c r="BF71" s="22">
        <f t="shared" ref="BF71:BH71" si="160">AH71</f>
        <v>390</v>
      </c>
      <c r="BG71" s="22">
        <f t="shared" si="160"/>
        <v>0</v>
      </c>
      <c r="BH71" s="22">
        <f t="shared" si="160"/>
        <v>390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323.33</v>
      </c>
      <c r="BN71" s="22">
        <f t="shared" ref="BN71:BP71" si="161">AE71</f>
        <v>323.33</v>
      </c>
      <c r="BO71" s="22">
        <f t="shared" si="161"/>
        <v>0</v>
      </c>
      <c r="BP71" s="22">
        <f t="shared" si="161"/>
        <v>323.33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30383.68</v>
      </c>
      <c r="B72" s="1">
        <v>-7019</v>
      </c>
      <c r="C72" s="1">
        <v>34339.69</v>
      </c>
      <c r="D72" s="1">
        <v>6295.38</v>
      </c>
      <c r="E72" s="1">
        <v>360</v>
      </c>
      <c r="F72" s="6">
        <v>-5203</v>
      </c>
      <c r="G72" s="1">
        <v>657.32</v>
      </c>
      <c r="H72" s="1">
        <v>659.03</v>
      </c>
      <c r="I72" s="1">
        <v>644.7</v>
      </c>
      <c r="J72" s="1">
        <v>649.47</v>
      </c>
      <c r="K72" s="1">
        <v>599.29</v>
      </c>
      <c r="L72" s="1">
        <v>596.74</v>
      </c>
      <c r="M72" s="1">
        <v>960.36</v>
      </c>
      <c r="N72" s="1">
        <v>0</v>
      </c>
      <c r="O72" s="1">
        <v>658.8</v>
      </c>
      <c r="P72" s="1">
        <v>596.7</v>
      </c>
      <c r="Q72" s="1">
        <v>320.43</v>
      </c>
      <c r="R72" s="1">
        <v>320.32</v>
      </c>
      <c r="S72" s="1">
        <v>30270.3</v>
      </c>
      <c r="T72" s="1">
        <v>7155.672</v>
      </c>
      <c r="U72" s="1">
        <v>4195.814</v>
      </c>
      <c r="V72" s="1">
        <v>2349.77</v>
      </c>
      <c r="W72" s="1">
        <v>6545.584</v>
      </c>
      <c r="X72" s="1">
        <v>746.429</v>
      </c>
      <c r="Y72" s="1">
        <v>50.019</v>
      </c>
      <c r="Z72" s="1">
        <v>3511.086</v>
      </c>
      <c r="AA72" s="1">
        <v>14064.951</v>
      </c>
      <c r="AB72" s="1">
        <v>1257.21</v>
      </c>
      <c r="AC72" s="1" t="s">
        <v>60</v>
      </c>
      <c r="AD72" s="6">
        <v>-1444.6006</v>
      </c>
      <c r="AE72" s="1">
        <v>360</v>
      </c>
      <c r="AF72" s="1">
        <v>0</v>
      </c>
      <c r="AG72" s="1">
        <v>360</v>
      </c>
      <c r="AH72" s="1">
        <v>387</v>
      </c>
      <c r="AI72" s="1">
        <v>0</v>
      </c>
      <c r="AJ72" s="1">
        <v>387</v>
      </c>
      <c r="AK72" s="1">
        <v>6902</v>
      </c>
      <c r="AL72" s="1">
        <v>31006.4</v>
      </c>
      <c r="AM72" s="1">
        <v>37908.4</v>
      </c>
      <c r="AN72" s="1">
        <v>6628.36</v>
      </c>
      <c r="AO72" s="1">
        <v>4839.88</v>
      </c>
      <c r="AP72" s="1">
        <v>1788.48</v>
      </c>
      <c r="AQ72" s="1">
        <v>360</v>
      </c>
      <c r="AR72" s="1">
        <v>387</v>
      </c>
      <c r="AU72" s="1">
        <v>660</v>
      </c>
      <c r="AV72" s="14">
        <v>660</v>
      </c>
      <c r="AW72" s="6">
        <v>387</v>
      </c>
      <c r="AX72" s="6">
        <v>360</v>
      </c>
      <c r="AY72" s="6">
        <v>594</v>
      </c>
      <c r="AZ72" s="18">
        <v>594</v>
      </c>
      <c r="BA72" s="6">
        <v>387</v>
      </c>
      <c r="BB72" s="6">
        <v>360</v>
      </c>
      <c r="BE72" s="22">
        <f t="shared" si="138"/>
        <v>387</v>
      </c>
      <c r="BF72" s="22">
        <f t="shared" ref="BF72:BH72" si="162">AH72</f>
        <v>387</v>
      </c>
      <c r="BG72" s="22">
        <f t="shared" si="162"/>
        <v>0</v>
      </c>
      <c r="BH72" s="22">
        <f t="shared" si="162"/>
        <v>387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360</v>
      </c>
      <c r="BN72" s="22">
        <f t="shared" ref="BN72:BP72" si="163">AE72</f>
        <v>360</v>
      </c>
      <c r="BO72" s="22">
        <f t="shared" si="163"/>
        <v>0</v>
      </c>
      <c r="BP72" s="22">
        <f t="shared" si="163"/>
        <v>360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30469.17</v>
      </c>
      <c r="B73">
        <v>-6958</v>
      </c>
      <c r="C73">
        <v>33793.37</v>
      </c>
      <c r="D73">
        <v>5798.37</v>
      </c>
      <c r="E73">
        <v>355</v>
      </c>
      <c r="F73" s="3">
        <v>-5216</v>
      </c>
      <c r="G73">
        <v>651.34</v>
      </c>
      <c r="H73">
        <v>652.19</v>
      </c>
      <c r="I73">
        <v>645.94</v>
      </c>
      <c r="J73">
        <v>648.28</v>
      </c>
      <c r="K73">
        <v>599.76</v>
      </c>
      <c r="L73">
        <v>583.48</v>
      </c>
      <c r="M73">
        <v>959.54</v>
      </c>
      <c r="N73">
        <v>0</v>
      </c>
      <c r="O73">
        <v>656.2</v>
      </c>
      <c r="P73">
        <v>600.1</v>
      </c>
      <c r="Q73">
        <v>320.38</v>
      </c>
      <c r="R73">
        <v>320.43</v>
      </c>
      <c r="S73">
        <v>30306.213</v>
      </c>
      <c r="T73">
        <v>6972.326</v>
      </c>
      <c r="U73">
        <v>4368.125</v>
      </c>
      <c r="V73">
        <v>1703.649</v>
      </c>
      <c r="W73">
        <v>6071.774</v>
      </c>
      <c r="X73">
        <v>928.277</v>
      </c>
      <c r="Y73">
        <v>49.975</v>
      </c>
      <c r="Z73">
        <v>3871.098</v>
      </c>
      <c r="AA73">
        <v>13712.996</v>
      </c>
      <c r="AB73">
        <v>1494.74</v>
      </c>
      <c r="AC73" t="s">
        <v>60</v>
      </c>
      <c r="AD73" s="3">
        <v>-1470.9348</v>
      </c>
      <c r="AE73">
        <v>355</v>
      </c>
      <c r="AF73">
        <v>0</v>
      </c>
      <c r="AG73">
        <v>355</v>
      </c>
      <c r="AH73">
        <v>395</v>
      </c>
      <c r="AI73">
        <v>0</v>
      </c>
      <c r="AJ73">
        <v>395</v>
      </c>
      <c r="AK73">
        <v>6884</v>
      </c>
      <c r="AL73">
        <v>31222.1</v>
      </c>
      <c r="AM73">
        <v>38106.1</v>
      </c>
      <c r="AN73">
        <v>6187.83</v>
      </c>
      <c r="AO73">
        <v>4907.78</v>
      </c>
      <c r="AP73">
        <v>1280.05</v>
      </c>
      <c r="AQ73">
        <v>355</v>
      </c>
      <c r="AR73">
        <v>395</v>
      </c>
      <c r="AU73">
        <v>660</v>
      </c>
      <c r="AV73" s="13">
        <v>660</v>
      </c>
      <c r="AW73" s="3">
        <v>395</v>
      </c>
      <c r="AX73" s="3">
        <v>355</v>
      </c>
      <c r="AY73" s="3">
        <v>594</v>
      </c>
      <c r="AZ73" s="17">
        <v>594</v>
      </c>
      <c r="BA73" s="3">
        <v>395</v>
      </c>
      <c r="BB73" s="3">
        <v>355</v>
      </c>
      <c r="BE73" s="21">
        <f t="shared" si="138"/>
        <v>395</v>
      </c>
      <c r="BF73" s="21">
        <f t="shared" ref="BF73:BH73" si="164">AH73</f>
        <v>395</v>
      </c>
      <c r="BG73" s="21">
        <f t="shared" si="164"/>
        <v>0</v>
      </c>
      <c r="BH73" s="21">
        <f t="shared" si="164"/>
        <v>395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355</v>
      </c>
      <c r="BN73" s="21">
        <f t="shared" ref="BN73:BP73" si="165">AE73</f>
        <v>355</v>
      </c>
      <c r="BO73" s="21">
        <f t="shared" si="165"/>
        <v>0</v>
      </c>
      <c r="BP73" s="21">
        <f t="shared" si="165"/>
        <v>355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30893.88</v>
      </c>
      <c r="B74">
        <v>-6860</v>
      </c>
      <c r="C74">
        <v>35803.3</v>
      </c>
      <c r="D74">
        <v>5361.3</v>
      </c>
      <c r="E74">
        <v>381.67</v>
      </c>
      <c r="F74" s="3">
        <v>-5224</v>
      </c>
      <c r="G74">
        <v>659.03</v>
      </c>
      <c r="H74">
        <v>659.03</v>
      </c>
      <c r="I74">
        <v>644.67</v>
      </c>
      <c r="J74">
        <v>650.33</v>
      </c>
      <c r="K74">
        <v>599.76</v>
      </c>
      <c r="L74">
        <v>601.85</v>
      </c>
      <c r="M74">
        <v>960.36</v>
      </c>
      <c r="N74">
        <v>0</v>
      </c>
      <c r="O74">
        <v>656.4</v>
      </c>
      <c r="P74">
        <v>599.9</v>
      </c>
      <c r="Q74">
        <v>349.55</v>
      </c>
      <c r="R74">
        <v>320.32</v>
      </c>
      <c r="S74">
        <v>30948.812</v>
      </c>
      <c r="T74">
        <v>6940.742</v>
      </c>
      <c r="U74">
        <v>4326.756</v>
      </c>
      <c r="V74">
        <v>1138.764</v>
      </c>
      <c r="W74">
        <v>5465.52</v>
      </c>
      <c r="X74">
        <v>1325.916</v>
      </c>
      <c r="Y74">
        <v>50.018</v>
      </c>
      <c r="Z74">
        <v>2833.039</v>
      </c>
      <c r="AA74">
        <v>14655.441</v>
      </c>
      <c r="AB74">
        <v>1486.02</v>
      </c>
      <c r="AC74" t="s">
        <v>60</v>
      </c>
      <c r="AD74" s="3">
        <v>-1435.0754</v>
      </c>
      <c r="AE74">
        <v>381.67</v>
      </c>
      <c r="AF74">
        <v>0</v>
      </c>
      <c r="AG74">
        <v>381.67</v>
      </c>
      <c r="AH74">
        <v>395</v>
      </c>
      <c r="AI74">
        <v>0</v>
      </c>
      <c r="AJ74">
        <v>395</v>
      </c>
      <c r="AK74">
        <v>6868</v>
      </c>
      <c r="AL74">
        <v>31496.7</v>
      </c>
      <c r="AM74">
        <v>38364.7</v>
      </c>
      <c r="AN74">
        <v>5794.41</v>
      </c>
      <c r="AO74">
        <v>4973.48</v>
      </c>
      <c r="AP74">
        <v>820.93</v>
      </c>
      <c r="AQ74">
        <v>381.67</v>
      </c>
      <c r="AR74">
        <v>395</v>
      </c>
      <c r="AU74">
        <v>660</v>
      </c>
      <c r="AV74" s="13">
        <v>660</v>
      </c>
      <c r="AW74" s="3">
        <v>395</v>
      </c>
      <c r="AX74" s="3">
        <v>381.67</v>
      </c>
      <c r="AY74" s="3">
        <v>594</v>
      </c>
      <c r="AZ74" s="17">
        <v>594</v>
      </c>
      <c r="BA74" s="3">
        <v>395</v>
      </c>
      <c r="BB74" s="3">
        <v>381.67</v>
      </c>
      <c r="BE74" s="21">
        <f t="shared" si="138"/>
        <v>395</v>
      </c>
      <c r="BF74" s="21">
        <f t="shared" ref="BF74:BH74" si="166">AH74</f>
        <v>395</v>
      </c>
      <c r="BG74" s="21">
        <f t="shared" si="166"/>
        <v>0</v>
      </c>
      <c r="BH74" s="21">
        <f t="shared" si="166"/>
        <v>395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381.67</v>
      </c>
      <c r="BN74" s="21">
        <f t="shared" ref="BN74:BP74" si="167">AE74</f>
        <v>381.67</v>
      </c>
      <c r="BO74" s="21">
        <f t="shared" si="167"/>
        <v>0</v>
      </c>
      <c r="BP74" s="21">
        <f t="shared" si="167"/>
        <v>381.67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31295.77</v>
      </c>
      <c r="B75">
        <v>-6854</v>
      </c>
      <c r="C75">
        <v>36048.18</v>
      </c>
      <c r="D75">
        <v>5068.41</v>
      </c>
      <c r="E75">
        <v>413.85</v>
      </c>
      <c r="F75" s="3">
        <v>-4946</v>
      </c>
      <c r="G75">
        <v>659.03</v>
      </c>
      <c r="H75">
        <v>659.03</v>
      </c>
      <c r="I75">
        <v>645.42</v>
      </c>
      <c r="J75">
        <v>648.19</v>
      </c>
      <c r="K75">
        <v>597.67</v>
      </c>
      <c r="L75">
        <v>603.25</v>
      </c>
      <c r="M75">
        <v>960.77</v>
      </c>
      <c r="N75">
        <v>0</v>
      </c>
      <c r="O75">
        <v>656</v>
      </c>
      <c r="P75">
        <v>599.1</v>
      </c>
      <c r="Q75">
        <v>350.98</v>
      </c>
      <c r="R75">
        <v>349.08</v>
      </c>
      <c r="S75">
        <v>31277.86</v>
      </c>
      <c r="T75">
        <v>6828.492</v>
      </c>
      <c r="U75">
        <v>4421.103</v>
      </c>
      <c r="V75">
        <v>615.128</v>
      </c>
      <c r="W75">
        <v>5036.231</v>
      </c>
      <c r="X75">
        <v>1349.139</v>
      </c>
      <c r="Y75">
        <v>50.006</v>
      </c>
      <c r="Z75">
        <v>2119.285</v>
      </c>
      <c r="AA75">
        <v>15388.307</v>
      </c>
      <c r="AB75">
        <v>1578.4</v>
      </c>
      <c r="AC75" t="s">
        <v>60</v>
      </c>
      <c r="AD75" s="3">
        <v>-1128.0295</v>
      </c>
      <c r="AE75">
        <v>413.85</v>
      </c>
      <c r="AF75">
        <v>0</v>
      </c>
      <c r="AG75">
        <v>413.85</v>
      </c>
      <c r="AH75">
        <v>395</v>
      </c>
      <c r="AI75">
        <v>0</v>
      </c>
      <c r="AJ75">
        <v>395</v>
      </c>
      <c r="AK75">
        <v>6861</v>
      </c>
      <c r="AL75">
        <v>31614.3</v>
      </c>
      <c r="AM75">
        <v>38475.3</v>
      </c>
      <c r="AN75">
        <v>5516.88</v>
      </c>
      <c r="AO75">
        <v>5053.77</v>
      </c>
      <c r="AP75">
        <v>463.11</v>
      </c>
      <c r="AQ75">
        <v>413.85</v>
      </c>
      <c r="AR75">
        <v>395</v>
      </c>
      <c r="AU75">
        <v>660</v>
      </c>
      <c r="AV75" s="13">
        <v>660</v>
      </c>
      <c r="AW75" s="3">
        <v>395</v>
      </c>
      <c r="AX75" s="3">
        <v>413.85</v>
      </c>
      <c r="AY75" s="3">
        <v>594</v>
      </c>
      <c r="AZ75" s="17">
        <v>594</v>
      </c>
      <c r="BA75" s="3">
        <v>395</v>
      </c>
      <c r="BB75" s="3">
        <v>413.85</v>
      </c>
      <c r="BE75" s="21">
        <f t="shared" si="138"/>
        <v>395</v>
      </c>
      <c r="BF75" s="21">
        <f t="shared" ref="BF75:BH75" si="168">AH75</f>
        <v>395</v>
      </c>
      <c r="BG75" s="21">
        <f t="shared" si="168"/>
        <v>0</v>
      </c>
      <c r="BH75" s="21">
        <f t="shared" si="168"/>
        <v>395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413.85</v>
      </c>
      <c r="BN75" s="21">
        <f t="shared" ref="BN75:BP75" si="169">AE75</f>
        <v>413.85</v>
      </c>
      <c r="BO75" s="21">
        <f t="shared" si="169"/>
        <v>0</v>
      </c>
      <c r="BP75" s="21">
        <f t="shared" si="169"/>
        <v>413.85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31626.43</v>
      </c>
      <c r="B76">
        <v>-6849</v>
      </c>
      <c r="C76">
        <v>36144.6</v>
      </c>
      <c r="D76">
        <v>4829.44</v>
      </c>
      <c r="E76">
        <v>431.67</v>
      </c>
      <c r="F76" s="3">
        <v>-4874</v>
      </c>
      <c r="G76">
        <v>659.03</v>
      </c>
      <c r="H76">
        <v>659.03</v>
      </c>
      <c r="I76">
        <v>645.94</v>
      </c>
      <c r="J76">
        <v>648.47</v>
      </c>
      <c r="K76">
        <v>600.69</v>
      </c>
      <c r="L76">
        <v>600.22</v>
      </c>
      <c r="M76">
        <v>959.54</v>
      </c>
      <c r="N76">
        <v>0</v>
      </c>
      <c r="O76">
        <v>655.8</v>
      </c>
      <c r="P76">
        <v>597.8</v>
      </c>
      <c r="Q76">
        <v>350.56</v>
      </c>
      <c r="R76">
        <v>348.81</v>
      </c>
      <c r="S76">
        <v>31248.742</v>
      </c>
      <c r="T76">
        <v>7048.523</v>
      </c>
      <c r="U76">
        <v>4449.625</v>
      </c>
      <c r="V76">
        <v>182.715</v>
      </c>
      <c r="W76">
        <v>4632.34</v>
      </c>
      <c r="X76">
        <v>1374.174</v>
      </c>
      <c r="Y76">
        <v>49.977</v>
      </c>
      <c r="Z76">
        <v>2301.117</v>
      </c>
      <c r="AA76">
        <v>15513.752</v>
      </c>
      <c r="AB76">
        <v>1582.52</v>
      </c>
      <c r="AC76" t="s">
        <v>60</v>
      </c>
      <c r="AD76" s="3">
        <v>-1056.5908</v>
      </c>
      <c r="AE76">
        <v>431.67</v>
      </c>
      <c r="AF76">
        <v>0</v>
      </c>
      <c r="AG76">
        <v>431.67</v>
      </c>
      <c r="AH76">
        <v>395</v>
      </c>
      <c r="AI76">
        <v>0</v>
      </c>
      <c r="AJ76">
        <v>395</v>
      </c>
      <c r="AK76">
        <v>6855</v>
      </c>
      <c r="AL76">
        <v>31751.6</v>
      </c>
      <c r="AM76">
        <v>38606.6</v>
      </c>
      <c r="AN76">
        <v>5359.99</v>
      </c>
      <c r="AO76">
        <v>5134.23</v>
      </c>
      <c r="AP76">
        <v>225.76</v>
      </c>
      <c r="AQ76">
        <v>431.67</v>
      </c>
      <c r="AR76">
        <v>395</v>
      </c>
      <c r="AU76">
        <v>660</v>
      </c>
      <c r="AV76" s="13">
        <v>660</v>
      </c>
      <c r="AW76" s="3">
        <v>395</v>
      </c>
      <c r="AX76" s="3">
        <v>431.67</v>
      </c>
      <c r="AY76" s="3">
        <v>594</v>
      </c>
      <c r="AZ76" s="17">
        <v>594</v>
      </c>
      <c r="BA76" s="3">
        <v>395</v>
      </c>
      <c r="BB76" s="3">
        <v>431.67</v>
      </c>
      <c r="BE76" s="21">
        <f t="shared" si="138"/>
        <v>395</v>
      </c>
      <c r="BF76" s="21">
        <f t="shared" ref="BF76:BH76" si="170">AH76</f>
        <v>395</v>
      </c>
      <c r="BG76" s="21">
        <f t="shared" si="170"/>
        <v>0</v>
      </c>
      <c r="BH76" s="21">
        <f t="shared" si="170"/>
        <v>395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431.67</v>
      </c>
      <c r="BN76" s="21">
        <f t="shared" ref="BN76:BP76" si="171">AE76</f>
        <v>431.67</v>
      </c>
      <c r="BO76" s="21">
        <f t="shared" si="171"/>
        <v>0</v>
      </c>
      <c r="BP76" s="21">
        <f t="shared" si="171"/>
        <v>431.67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31845.66</v>
      </c>
      <c r="B77">
        <v>-6844</v>
      </c>
      <c r="C77">
        <v>36664.2</v>
      </c>
      <c r="D77">
        <v>4531.35</v>
      </c>
      <c r="E77">
        <v>516</v>
      </c>
      <c r="F77" s="3">
        <v>-4804</v>
      </c>
      <c r="G77">
        <v>659.03</v>
      </c>
      <c r="H77">
        <v>659.03</v>
      </c>
      <c r="I77">
        <v>644.81</v>
      </c>
      <c r="J77">
        <v>649</v>
      </c>
      <c r="K77">
        <v>598.83</v>
      </c>
      <c r="L77">
        <v>604.18</v>
      </c>
      <c r="M77">
        <v>960.36</v>
      </c>
      <c r="N77">
        <v>0</v>
      </c>
      <c r="O77">
        <v>656.7</v>
      </c>
      <c r="P77">
        <v>598.9</v>
      </c>
      <c r="Q77">
        <v>349.77</v>
      </c>
      <c r="R77">
        <v>349.77</v>
      </c>
      <c r="S77">
        <v>31851.506</v>
      </c>
      <c r="T77">
        <v>6919.017</v>
      </c>
      <c r="U77">
        <v>4525.64</v>
      </c>
      <c r="V77">
        <v>24.5</v>
      </c>
      <c r="W77">
        <v>4550.141</v>
      </c>
      <c r="X77">
        <v>1370.12</v>
      </c>
      <c r="Y77">
        <v>49.997</v>
      </c>
      <c r="Z77">
        <v>1620.606</v>
      </c>
      <c r="AA77">
        <v>16164.662</v>
      </c>
      <c r="AB77">
        <v>1574.58</v>
      </c>
      <c r="AC77" t="s">
        <v>60</v>
      </c>
      <c r="AD77" s="3">
        <v>-977.308</v>
      </c>
      <c r="AE77">
        <v>516</v>
      </c>
      <c r="AF77">
        <v>0</v>
      </c>
      <c r="AG77">
        <v>516</v>
      </c>
      <c r="AH77">
        <v>395</v>
      </c>
      <c r="AI77">
        <v>0</v>
      </c>
      <c r="AJ77">
        <v>395</v>
      </c>
      <c r="AK77">
        <v>6849</v>
      </c>
      <c r="AL77">
        <v>31869.3</v>
      </c>
      <c r="AM77">
        <v>38718.3</v>
      </c>
      <c r="AN77">
        <v>5241.75</v>
      </c>
      <c r="AO77">
        <v>5201.61</v>
      </c>
      <c r="AP77">
        <v>40.14</v>
      </c>
      <c r="AQ77">
        <v>516</v>
      </c>
      <c r="AR77">
        <v>395</v>
      </c>
      <c r="AU77">
        <v>660</v>
      </c>
      <c r="AV77" s="13">
        <v>660</v>
      </c>
      <c r="AW77" s="3">
        <v>395</v>
      </c>
      <c r="AX77" s="3">
        <v>516</v>
      </c>
      <c r="AY77" s="3">
        <v>594</v>
      </c>
      <c r="AZ77" s="17">
        <v>594</v>
      </c>
      <c r="BA77" s="3">
        <v>395</v>
      </c>
      <c r="BB77" s="3">
        <v>516</v>
      </c>
      <c r="BE77" s="21">
        <f t="shared" si="138"/>
        <v>395</v>
      </c>
      <c r="BF77" s="21">
        <f t="shared" ref="BF77:BH77" si="172">AH77</f>
        <v>395</v>
      </c>
      <c r="BG77" s="21">
        <f t="shared" si="172"/>
        <v>0</v>
      </c>
      <c r="BH77" s="21">
        <f t="shared" si="172"/>
        <v>395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516</v>
      </c>
      <c r="BN77" s="21">
        <f t="shared" ref="BN77:BP77" si="173">AE77</f>
        <v>516</v>
      </c>
      <c r="BO77" s="21">
        <f t="shared" si="173"/>
        <v>0</v>
      </c>
      <c r="BP77" s="21">
        <f t="shared" si="173"/>
        <v>516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32093.57</v>
      </c>
      <c r="B78">
        <v>-6839</v>
      </c>
      <c r="C78">
        <v>37123.2</v>
      </c>
      <c r="D78">
        <v>4465.71</v>
      </c>
      <c r="E78">
        <v>562.67</v>
      </c>
      <c r="F78" s="3">
        <v>-4734</v>
      </c>
      <c r="G78">
        <v>659.88</v>
      </c>
      <c r="H78">
        <v>659.03</v>
      </c>
      <c r="I78">
        <v>642.3</v>
      </c>
      <c r="J78">
        <v>648.98</v>
      </c>
      <c r="K78">
        <v>598.6</v>
      </c>
      <c r="L78">
        <v>604.18</v>
      </c>
      <c r="M78">
        <v>974.34</v>
      </c>
      <c r="N78">
        <v>0</v>
      </c>
      <c r="O78">
        <v>628.2</v>
      </c>
      <c r="P78">
        <v>598.9</v>
      </c>
      <c r="Q78">
        <v>350.14</v>
      </c>
      <c r="R78">
        <v>350.93</v>
      </c>
      <c r="S78">
        <v>32132.11</v>
      </c>
      <c r="T78">
        <v>6986.743</v>
      </c>
      <c r="U78">
        <v>4463.376</v>
      </c>
      <c r="V78">
        <v>15.807</v>
      </c>
      <c r="W78">
        <v>4479.183</v>
      </c>
      <c r="X78">
        <v>1366.797</v>
      </c>
      <c r="Y78">
        <v>49.97</v>
      </c>
      <c r="Z78">
        <v>1801.731</v>
      </c>
      <c r="AA78">
        <v>16447.123</v>
      </c>
      <c r="AB78">
        <v>1562.96</v>
      </c>
      <c r="AC78" t="s">
        <v>60</v>
      </c>
      <c r="AD78" s="3">
        <v>-921.4179</v>
      </c>
      <c r="AE78">
        <v>562.67</v>
      </c>
      <c r="AF78">
        <v>0</v>
      </c>
      <c r="AG78">
        <v>562.67</v>
      </c>
      <c r="AH78">
        <v>395</v>
      </c>
      <c r="AI78">
        <v>0</v>
      </c>
      <c r="AJ78">
        <v>395</v>
      </c>
      <c r="AK78">
        <v>6844</v>
      </c>
      <c r="AL78">
        <v>32104.6</v>
      </c>
      <c r="AM78">
        <v>38948.6</v>
      </c>
      <c r="AN78">
        <v>5311.94</v>
      </c>
      <c r="AO78">
        <v>5310.15</v>
      </c>
      <c r="AP78">
        <v>1.79</v>
      </c>
      <c r="AQ78">
        <v>562.67</v>
      </c>
      <c r="AR78">
        <v>395</v>
      </c>
      <c r="AU78">
        <v>660</v>
      </c>
      <c r="AV78" s="13">
        <v>660</v>
      </c>
      <c r="AW78" s="3">
        <v>395</v>
      </c>
      <c r="AX78" s="3">
        <v>562.67</v>
      </c>
      <c r="AY78" s="3">
        <v>594</v>
      </c>
      <c r="AZ78" s="17">
        <v>594</v>
      </c>
      <c r="BA78" s="3">
        <v>395</v>
      </c>
      <c r="BB78" s="3">
        <v>562.67</v>
      </c>
      <c r="BE78" s="21">
        <f t="shared" si="138"/>
        <v>395</v>
      </c>
      <c r="BF78" s="21">
        <f t="shared" ref="BF78:BH78" si="174">AH78</f>
        <v>395</v>
      </c>
      <c r="BG78" s="21">
        <f t="shared" si="174"/>
        <v>0</v>
      </c>
      <c r="BH78" s="21">
        <f t="shared" si="174"/>
        <v>395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562.67</v>
      </c>
      <c r="BN78" s="21">
        <f t="shared" ref="BN78:BP78" si="175">AE78</f>
        <v>562.67</v>
      </c>
      <c r="BO78" s="21">
        <f t="shared" si="175"/>
        <v>0</v>
      </c>
      <c r="BP78" s="21">
        <f t="shared" si="175"/>
        <v>562.67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32179.34</v>
      </c>
      <c r="B79">
        <v>-6839</v>
      </c>
      <c r="C79">
        <v>37134.32</v>
      </c>
      <c r="D79">
        <v>4559.39</v>
      </c>
      <c r="E79">
        <v>603.67</v>
      </c>
      <c r="F79" s="3">
        <v>-4745</v>
      </c>
      <c r="G79">
        <v>658.16</v>
      </c>
      <c r="H79">
        <v>659.03</v>
      </c>
      <c r="I79">
        <v>646.67</v>
      </c>
      <c r="J79">
        <v>649.53</v>
      </c>
      <c r="K79">
        <v>599.76</v>
      </c>
      <c r="L79">
        <v>601.39</v>
      </c>
      <c r="M79">
        <v>960.77</v>
      </c>
      <c r="N79">
        <v>0</v>
      </c>
      <c r="O79">
        <v>656.4</v>
      </c>
      <c r="P79">
        <v>598.1</v>
      </c>
      <c r="Q79">
        <v>350.88</v>
      </c>
      <c r="R79">
        <v>350.66</v>
      </c>
      <c r="S79">
        <v>32191.559</v>
      </c>
      <c r="T79">
        <v>6868.952</v>
      </c>
      <c r="U79">
        <v>4360.619</v>
      </c>
      <c r="V79">
        <v>16.337</v>
      </c>
      <c r="W79">
        <v>4376.956</v>
      </c>
      <c r="X79">
        <v>1357.236</v>
      </c>
      <c r="Y79">
        <v>50.032</v>
      </c>
      <c r="Z79">
        <v>1966.461</v>
      </c>
      <c r="AA79">
        <v>16480.756</v>
      </c>
      <c r="AB79">
        <v>1559.5</v>
      </c>
      <c r="AC79" t="s">
        <v>60</v>
      </c>
      <c r="AD79" s="3">
        <v>-923.519</v>
      </c>
      <c r="AE79">
        <v>603.67</v>
      </c>
      <c r="AF79">
        <v>0</v>
      </c>
      <c r="AG79">
        <v>603.67</v>
      </c>
      <c r="AH79">
        <v>390</v>
      </c>
      <c r="AI79">
        <v>0</v>
      </c>
      <c r="AJ79">
        <v>390</v>
      </c>
      <c r="AK79">
        <v>6844</v>
      </c>
      <c r="AL79">
        <v>32026.2</v>
      </c>
      <c r="AM79">
        <v>38870.2</v>
      </c>
      <c r="AN79">
        <v>5406.95</v>
      </c>
      <c r="AO79">
        <v>5406.5</v>
      </c>
      <c r="AP79">
        <v>0.45</v>
      </c>
      <c r="AQ79">
        <v>603.67</v>
      </c>
      <c r="AR79">
        <v>390</v>
      </c>
      <c r="AU79">
        <v>660</v>
      </c>
      <c r="AV79" s="13">
        <v>660</v>
      </c>
      <c r="AW79" s="3">
        <v>390</v>
      </c>
      <c r="AX79" s="3">
        <v>603.67</v>
      </c>
      <c r="AY79" s="3">
        <v>594</v>
      </c>
      <c r="AZ79" s="17">
        <v>594</v>
      </c>
      <c r="BA79" s="3">
        <v>390</v>
      </c>
      <c r="BB79" s="3">
        <v>603.67</v>
      </c>
      <c r="BE79" s="21">
        <f t="shared" si="138"/>
        <v>390</v>
      </c>
      <c r="BF79" s="21">
        <f t="shared" ref="BF79:BH79" si="176">AH79</f>
        <v>390</v>
      </c>
      <c r="BG79" s="21">
        <f t="shared" si="176"/>
        <v>0</v>
      </c>
      <c r="BH79" s="21">
        <f t="shared" si="176"/>
        <v>390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603.67</v>
      </c>
      <c r="BN79" s="21">
        <f t="shared" ref="BN79:BP79" si="177">AE79</f>
        <v>603.67</v>
      </c>
      <c r="BO79" s="21">
        <f t="shared" si="177"/>
        <v>0</v>
      </c>
      <c r="BP79" s="21">
        <f t="shared" si="177"/>
        <v>603.67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32130.05</v>
      </c>
      <c r="B80">
        <v>-6839</v>
      </c>
      <c r="C80">
        <v>37212.73</v>
      </c>
      <c r="D80">
        <v>4619.08</v>
      </c>
      <c r="E80">
        <v>607.33</v>
      </c>
      <c r="F80" s="3">
        <v>-4867</v>
      </c>
      <c r="G80">
        <v>659.03</v>
      </c>
      <c r="H80">
        <v>658.16</v>
      </c>
      <c r="I80">
        <v>649.88</v>
      </c>
      <c r="J80">
        <v>650.41</v>
      </c>
      <c r="K80">
        <v>601.15</v>
      </c>
      <c r="L80">
        <v>603.48</v>
      </c>
      <c r="M80">
        <v>959.54</v>
      </c>
      <c r="N80">
        <v>0</v>
      </c>
      <c r="O80">
        <v>652.5</v>
      </c>
      <c r="P80">
        <v>596</v>
      </c>
      <c r="Q80">
        <v>349.71</v>
      </c>
      <c r="R80">
        <v>350.45</v>
      </c>
      <c r="S80">
        <v>32233.283</v>
      </c>
      <c r="T80">
        <v>6777.409</v>
      </c>
      <c r="U80">
        <v>4142.182</v>
      </c>
      <c r="V80">
        <v>7.365</v>
      </c>
      <c r="W80">
        <v>4149.547</v>
      </c>
      <c r="X80">
        <v>1338.022</v>
      </c>
      <c r="Y80">
        <v>50.03</v>
      </c>
      <c r="Z80">
        <v>1656.242</v>
      </c>
      <c r="AA80">
        <v>16737.033</v>
      </c>
      <c r="AB80">
        <v>1545.49</v>
      </c>
      <c r="AC80" t="s">
        <v>60</v>
      </c>
      <c r="AD80" s="3">
        <v>-1052.3887</v>
      </c>
      <c r="AE80">
        <v>607.33</v>
      </c>
      <c r="AF80">
        <v>0</v>
      </c>
      <c r="AG80">
        <v>607.33</v>
      </c>
      <c r="AH80">
        <v>395</v>
      </c>
      <c r="AI80">
        <v>0</v>
      </c>
      <c r="AJ80">
        <v>395</v>
      </c>
      <c r="AK80">
        <v>6844</v>
      </c>
      <c r="AL80">
        <v>31947.7</v>
      </c>
      <c r="AM80">
        <v>38791.7</v>
      </c>
      <c r="AN80">
        <v>5498.13</v>
      </c>
      <c r="AO80">
        <v>5498.01</v>
      </c>
      <c r="AP80">
        <v>0.12</v>
      </c>
      <c r="AQ80">
        <v>607.33</v>
      </c>
      <c r="AR80">
        <v>395</v>
      </c>
      <c r="AU80">
        <v>660</v>
      </c>
      <c r="AV80" s="13">
        <v>660</v>
      </c>
      <c r="AW80" s="3">
        <v>395</v>
      </c>
      <c r="AX80" s="3">
        <v>607.33</v>
      </c>
      <c r="AY80" s="3">
        <v>594</v>
      </c>
      <c r="AZ80" s="17">
        <v>594</v>
      </c>
      <c r="BA80" s="3">
        <v>395</v>
      </c>
      <c r="BB80" s="3">
        <v>607.33</v>
      </c>
      <c r="BE80" s="21">
        <f t="shared" si="138"/>
        <v>395</v>
      </c>
      <c r="BF80" s="21">
        <f t="shared" ref="BF80:BH80" si="178">AH80</f>
        <v>395</v>
      </c>
      <c r="BG80" s="21">
        <f t="shared" si="178"/>
        <v>0</v>
      </c>
      <c r="BH80" s="21">
        <f t="shared" si="178"/>
        <v>395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607.33</v>
      </c>
      <c r="BN80" s="21">
        <f t="shared" ref="BN80:BP80" si="179">AE80</f>
        <v>607.33</v>
      </c>
      <c r="BO80" s="21">
        <f t="shared" si="179"/>
        <v>0</v>
      </c>
      <c r="BP80" s="21">
        <f t="shared" si="179"/>
        <v>607.33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31611.03</v>
      </c>
      <c r="B81">
        <v>-6839</v>
      </c>
      <c r="C81">
        <v>37148.75</v>
      </c>
      <c r="D81">
        <v>4681.69</v>
      </c>
      <c r="E81">
        <v>516.33</v>
      </c>
      <c r="F81" s="3">
        <v>-4874</v>
      </c>
      <c r="G81">
        <v>659.03</v>
      </c>
      <c r="H81">
        <v>659.03</v>
      </c>
      <c r="I81">
        <v>644.11</v>
      </c>
      <c r="J81">
        <v>648.8</v>
      </c>
      <c r="K81">
        <v>599.76</v>
      </c>
      <c r="L81">
        <v>603.25</v>
      </c>
      <c r="M81">
        <v>961.59</v>
      </c>
      <c r="N81">
        <v>0</v>
      </c>
      <c r="O81">
        <v>648.7</v>
      </c>
      <c r="P81">
        <v>598.3</v>
      </c>
      <c r="Q81">
        <v>350.14</v>
      </c>
      <c r="R81">
        <v>350.08</v>
      </c>
      <c r="S81">
        <v>31656.945</v>
      </c>
      <c r="T81">
        <v>7013.996</v>
      </c>
      <c r="U81">
        <v>3910.284</v>
      </c>
      <c r="V81">
        <v>7.349</v>
      </c>
      <c r="W81">
        <v>3917.634</v>
      </c>
      <c r="X81">
        <v>1391.412</v>
      </c>
      <c r="Y81">
        <v>49.969</v>
      </c>
      <c r="Z81">
        <v>1799.695</v>
      </c>
      <c r="AA81">
        <v>16620.752</v>
      </c>
      <c r="AB81">
        <v>1551.28</v>
      </c>
      <c r="AC81" t="s">
        <v>60</v>
      </c>
      <c r="AD81" s="3">
        <v>-1060.513</v>
      </c>
      <c r="AE81">
        <v>516.33</v>
      </c>
      <c r="AF81">
        <v>0</v>
      </c>
      <c r="AG81">
        <v>516.33</v>
      </c>
      <c r="AH81">
        <v>395</v>
      </c>
      <c r="AI81">
        <v>0</v>
      </c>
      <c r="AJ81">
        <v>395</v>
      </c>
      <c r="AK81">
        <v>6844</v>
      </c>
      <c r="AL81">
        <v>31869.3</v>
      </c>
      <c r="AM81">
        <v>38713.3</v>
      </c>
      <c r="AN81">
        <v>5639.06</v>
      </c>
      <c r="AO81">
        <v>5639.04</v>
      </c>
      <c r="AP81">
        <v>0.02</v>
      </c>
      <c r="AQ81">
        <v>516.33</v>
      </c>
      <c r="AR81">
        <v>395</v>
      </c>
      <c r="AU81">
        <v>660</v>
      </c>
      <c r="AV81" s="13">
        <v>660</v>
      </c>
      <c r="AW81" s="3">
        <v>395</v>
      </c>
      <c r="AX81" s="3">
        <v>516.33</v>
      </c>
      <c r="AY81" s="3">
        <v>594</v>
      </c>
      <c r="AZ81" s="17">
        <v>594</v>
      </c>
      <c r="BA81" s="3">
        <v>395</v>
      </c>
      <c r="BB81" s="3">
        <v>516.33</v>
      </c>
      <c r="BE81" s="21">
        <f t="shared" si="138"/>
        <v>395</v>
      </c>
      <c r="BF81" s="21">
        <f t="shared" ref="BF81:BH81" si="180">AH81</f>
        <v>395</v>
      </c>
      <c r="BG81" s="21">
        <f t="shared" si="180"/>
        <v>0</v>
      </c>
      <c r="BH81" s="21">
        <f t="shared" si="180"/>
        <v>395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516.33</v>
      </c>
      <c r="BN81" s="21">
        <f t="shared" ref="BN81:BP81" si="181">AE81</f>
        <v>516.33</v>
      </c>
      <c r="BO81" s="21">
        <f t="shared" si="181"/>
        <v>0</v>
      </c>
      <c r="BP81" s="21">
        <f t="shared" si="181"/>
        <v>516.33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31738.79</v>
      </c>
      <c r="B82">
        <v>-6839</v>
      </c>
      <c r="C82">
        <v>37833.68</v>
      </c>
      <c r="D82">
        <v>4477.42</v>
      </c>
      <c r="E82">
        <v>750</v>
      </c>
      <c r="F82" s="3">
        <v>-4846</v>
      </c>
      <c r="G82">
        <v>659.03</v>
      </c>
      <c r="H82">
        <v>659.88</v>
      </c>
      <c r="I82">
        <v>645.7</v>
      </c>
      <c r="J82">
        <v>640.14</v>
      </c>
      <c r="K82">
        <v>600.69</v>
      </c>
      <c r="L82">
        <v>602.55</v>
      </c>
      <c r="M82">
        <v>958.3</v>
      </c>
      <c r="N82">
        <v>0</v>
      </c>
      <c r="O82">
        <v>652.2</v>
      </c>
      <c r="P82">
        <v>597.4</v>
      </c>
      <c r="Q82">
        <v>350.4</v>
      </c>
      <c r="R82">
        <v>350.77</v>
      </c>
      <c r="S82">
        <v>31641.14</v>
      </c>
      <c r="T82">
        <v>6957.215</v>
      </c>
      <c r="U82">
        <v>3749.345</v>
      </c>
      <c r="V82">
        <v>7.377</v>
      </c>
      <c r="W82">
        <v>3756.722</v>
      </c>
      <c r="X82">
        <v>1466.881</v>
      </c>
      <c r="Y82">
        <v>50.027</v>
      </c>
      <c r="Z82">
        <v>1846.461</v>
      </c>
      <c r="AA82">
        <v>16552.246</v>
      </c>
      <c r="AB82">
        <v>1572.5</v>
      </c>
      <c r="AC82" t="s">
        <v>60</v>
      </c>
      <c r="AD82" s="3">
        <v>-1025.354</v>
      </c>
      <c r="AE82">
        <v>750</v>
      </c>
      <c r="AF82">
        <v>0</v>
      </c>
      <c r="AG82">
        <v>750</v>
      </c>
      <c r="AH82">
        <v>395</v>
      </c>
      <c r="AI82">
        <v>0</v>
      </c>
      <c r="AJ82">
        <v>395</v>
      </c>
      <c r="AK82">
        <v>6844</v>
      </c>
      <c r="AL82">
        <v>31810.4</v>
      </c>
      <c r="AM82">
        <v>38654.4</v>
      </c>
      <c r="AN82">
        <v>5697.71</v>
      </c>
      <c r="AO82">
        <v>5697.71</v>
      </c>
      <c r="AP82">
        <v>0</v>
      </c>
      <c r="AQ82">
        <v>750</v>
      </c>
      <c r="AR82">
        <v>395</v>
      </c>
      <c r="AU82">
        <v>660</v>
      </c>
      <c r="AV82" s="13">
        <v>660</v>
      </c>
      <c r="AW82" s="3">
        <v>395</v>
      </c>
      <c r="AX82" s="3">
        <v>750</v>
      </c>
      <c r="AY82" s="3">
        <v>594</v>
      </c>
      <c r="AZ82" s="17">
        <v>594</v>
      </c>
      <c r="BA82" s="3">
        <v>395</v>
      </c>
      <c r="BB82" s="3">
        <v>750</v>
      </c>
      <c r="BE82" s="21">
        <f t="shared" si="138"/>
        <v>395</v>
      </c>
      <c r="BF82" s="21">
        <f t="shared" ref="BF82:BH82" si="182">AH82</f>
        <v>395</v>
      </c>
      <c r="BG82" s="21">
        <f t="shared" si="182"/>
        <v>0</v>
      </c>
      <c r="BH82" s="21">
        <f t="shared" si="182"/>
        <v>395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750</v>
      </c>
      <c r="BN82" s="21">
        <f t="shared" ref="BN82:BP82" si="183">AE82</f>
        <v>750</v>
      </c>
      <c r="BO82" s="21">
        <f t="shared" si="183"/>
        <v>0</v>
      </c>
      <c r="BP82" s="21">
        <f t="shared" si="183"/>
        <v>750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31478.1</v>
      </c>
      <c r="B83">
        <v>-6724</v>
      </c>
      <c r="C83">
        <v>37737.18</v>
      </c>
      <c r="D83">
        <v>4222.04</v>
      </c>
      <c r="E83">
        <v>688.33</v>
      </c>
      <c r="F83" s="3">
        <v>-5001</v>
      </c>
      <c r="G83">
        <v>659.03</v>
      </c>
      <c r="H83">
        <v>659.03</v>
      </c>
      <c r="I83">
        <v>644.28</v>
      </c>
      <c r="J83">
        <v>645.58</v>
      </c>
      <c r="K83">
        <v>599.29</v>
      </c>
      <c r="L83">
        <v>601.39</v>
      </c>
      <c r="M83">
        <v>963.65</v>
      </c>
      <c r="N83">
        <v>0</v>
      </c>
      <c r="O83">
        <v>654.9</v>
      </c>
      <c r="P83">
        <v>599.7</v>
      </c>
      <c r="Q83">
        <v>350.29</v>
      </c>
      <c r="R83">
        <v>350.45</v>
      </c>
      <c r="S83">
        <v>31348.145</v>
      </c>
      <c r="T83">
        <v>6826.833</v>
      </c>
      <c r="U83">
        <v>3858.631</v>
      </c>
      <c r="V83">
        <v>7.387</v>
      </c>
      <c r="W83">
        <v>3866.018</v>
      </c>
      <c r="X83">
        <v>1491.779</v>
      </c>
      <c r="Y83">
        <v>49.969</v>
      </c>
      <c r="Z83">
        <v>1976.57</v>
      </c>
      <c r="AA83">
        <v>16459.727</v>
      </c>
      <c r="AB83">
        <v>1574.56</v>
      </c>
      <c r="AC83" t="s">
        <v>60</v>
      </c>
      <c r="AD83" s="3">
        <v>-1181.5383</v>
      </c>
      <c r="AE83">
        <v>688.33</v>
      </c>
      <c r="AF83">
        <v>0</v>
      </c>
      <c r="AG83">
        <v>688.33</v>
      </c>
      <c r="AH83">
        <v>389</v>
      </c>
      <c r="AI83">
        <v>0</v>
      </c>
      <c r="AJ83">
        <v>389</v>
      </c>
      <c r="AK83">
        <v>6729</v>
      </c>
      <c r="AL83">
        <v>31555.5</v>
      </c>
      <c r="AM83">
        <v>38284.5</v>
      </c>
      <c r="AN83">
        <v>5750.95</v>
      </c>
      <c r="AO83">
        <v>5750.95</v>
      </c>
      <c r="AP83">
        <v>0</v>
      </c>
      <c r="AQ83">
        <v>688.33</v>
      </c>
      <c r="AR83">
        <v>389</v>
      </c>
      <c r="AU83">
        <v>660</v>
      </c>
      <c r="AV83" s="13">
        <v>660</v>
      </c>
      <c r="AW83" s="3">
        <v>389</v>
      </c>
      <c r="AX83" s="3">
        <v>688.33</v>
      </c>
      <c r="AY83" s="3">
        <v>594</v>
      </c>
      <c r="AZ83" s="17">
        <v>594</v>
      </c>
      <c r="BA83" s="3">
        <v>389</v>
      </c>
      <c r="BB83" s="3">
        <v>688.33</v>
      </c>
      <c r="BE83" s="21">
        <f t="shared" si="138"/>
        <v>389</v>
      </c>
      <c r="BF83" s="21">
        <f t="shared" ref="BF83:BH83" si="184">AH83</f>
        <v>389</v>
      </c>
      <c r="BG83" s="21">
        <f t="shared" si="184"/>
        <v>0</v>
      </c>
      <c r="BH83" s="21">
        <f t="shared" si="184"/>
        <v>389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688.33</v>
      </c>
      <c r="BN83" s="21">
        <f t="shared" ref="BN83:BP83" si="185">AE83</f>
        <v>688.33</v>
      </c>
      <c r="BO83" s="21">
        <f t="shared" si="185"/>
        <v>0</v>
      </c>
      <c r="BP83" s="21">
        <f t="shared" si="185"/>
        <v>688.33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31347.45</v>
      </c>
      <c r="B84">
        <v>-6609</v>
      </c>
      <c r="C84">
        <v>37262.57</v>
      </c>
      <c r="D84">
        <v>3936.16</v>
      </c>
      <c r="E84">
        <v>716.67</v>
      </c>
      <c r="F84" s="3">
        <v>-5146</v>
      </c>
      <c r="G84">
        <v>659.88</v>
      </c>
      <c r="H84">
        <v>659.88</v>
      </c>
      <c r="I84">
        <v>644.77</v>
      </c>
      <c r="J84">
        <v>651.55</v>
      </c>
      <c r="K84">
        <v>599.99</v>
      </c>
      <c r="L84">
        <v>603.48</v>
      </c>
      <c r="M84">
        <v>961.18</v>
      </c>
      <c r="N84">
        <v>0</v>
      </c>
      <c r="O84">
        <v>658.1</v>
      </c>
      <c r="P84">
        <v>598.4</v>
      </c>
      <c r="Q84">
        <v>350.19</v>
      </c>
      <c r="R84">
        <v>350.19</v>
      </c>
      <c r="S84">
        <v>31214.742</v>
      </c>
      <c r="T84">
        <v>6634.184</v>
      </c>
      <c r="U84">
        <v>3778.781</v>
      </c>
      <c r="V84">
        <v>4.652</v>
      </c>
      <c r="W84">
        <v>3783.432</v>
      </c>
      <c r="X84">
        <v>1484.391</v>
      </c>
      <c r="Y84">
        <v>50.001</v>
      </c>
      <c r="Z84">
        <v>2253.707</v>
      </c>
      <c r="AA84">
        <v>16172.063</v>
      </c>
      <c r="AB84">
        <v>1578.87</v>
      </c>
      <c r="AC84" t="s">
        <v>60</v>
      </c>
      <c r="AD84" s="3">
        <v>-1331.6995</v>
      </c>
      <c r="AE84">
        <v>716.67</v>
      </c>
      <c r="AF84">
        <v>0</v>
      </c>
      <c r="AG84">
        <v>716.67</v>
      </c>
      <c r="AH84">
        <v>350</v>
      </c>
      <c r="AI84">
        <v>0</v>
      </c>
      <c r="AJ84">
        <v>350</v>
      </c>
      <c r="AK84">
        <v>6614</v>
      </c>
      <c r="AL84">
        <v>31222.1</v>
      </c>
      <c r="AM84">
        <v>37836.1</v>
      </c>
      <c r="AN84">
        <v>5790.48</v>
      </c>
      <c r="AO84">
        <v>5790.48</v>
      </c>
      <c r="AP84">
        <v>0</v>
      </c>
      <c r="AQ84">
        <v>716.67</v>
      </c>
      <c r="AR84">
        <v>350</v>
      </c>
      <c r="AU84">
        <v>660</v>
      </c>
      <c r="AV84" s="13">
        <v>660</v>
      </c>
      <c r="AW84" s="3">
        <v>350</v>
      </c>
      <c r="AX84" s="3">
        <v>716.67</v>
      </c>
      <c r="AY84" s="3">
        <v>594</v>
      </c>
      <c r="AZ84" s="17">
        <v>594</v>
      </c>
      <c r="BA84" s="3">
        <v>350</v>
      </c>
      <c r="BB84" s="3">
        <v>716.67</v>
      </c>
      <c r="BE84" s="21">
        <f t="shared" si="138"/>
        <v>350</v>
      </c>
      <c r="BF84" s="21">
        <f t="shared" ref="BF84:BH84" si="186">AH84</f>
        <v>350</v>
      </c>
      <c r="BG84" s="21">
        <f t="shared" si="186"/>
        <v>0</v>
      </c>
      <c r="BH84" s="21">
        <f t="shared" si="186"/>
        <v>350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716.67</v>
      </c>
      <c r="BN84" s="21">
        <f t="shared" ref="BN84:BP84" si="187">AE84</f>
        <v>716.67</v>
      </c>
      <c r="BO84" s="21">
        <f t="shared" si="187"/>
        <v>0</v>
      </c>
      <c r="BP84" s="21">
        <f t="shared" si="187"/>
        <v>716.67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31093.86</v>
      </c>
      <c r="B85">
        <v>-6494</v>
      </c>
      <c r="C85">
        <v>36650.16</v>
      </c>
      <c r="D85">
        <v>3880.14</v>
      </c>
      <c r="E85">
        <v>603.67</v>
      </c>
      <c r="F85" s="3">
        <v>-5299</v>
      </c>
      <c r="G85">
        <v>659.88</v>
      </c>
      <c r="H85">
        <v>659.88</v>
      </c>
      <c r="I85">
        <v>641.5</v>
      </c>
      <c r="J85">
        <v>648.48</v>
      </c>
      <c r="K85">
        <v>601.39</v>
      </c>
      <c r="L85">
        <v>599.99</v>
      </c>
      <c r="M85">
        <v>960.77</v>
      </c>
      <c r="N85">
        <v>0</v>
      </c>
      <c r="O85">
        <v>656.8</v>
      </c>
      <c r="P85">
        <v>597.4</v>
      </c>
      <c r="Q85">
        <v>350.08</v>
      </c>
      <c r="R85">
        <v>349.98</v>
      </c>
      <c r="S85">
        <v>31133.855</v>
      </c>
      <c r="T85">
        <v>6458.628</v>
      </c>
      <c r="U85">
        <v>3845.798</v>
      </c>
      <c r="V85">
        <v>4.637</v>
      </c>
      <c r="W85">
        <v>3850.436</v>
      </c>
      <c r="X85">
        <v>1480.397</v>
      </c>
      <c r="Y85">
        <v>50.03</v>
      </c>
      <c r="Z85">
        <v>2496.691</v>
      </c>
      <c r="AA85">
        <v>15947.316</v>
      </c>
      <c r="AB85">
        <v>1564.21</v>
      </c>
      <c r="AC85" t="s">
        <v>60</v>
      </c>
      <c r="AD85" s="3">
        <v>-1485.0824</v>
      </c>
      <c r="AE85">
        <v>603.67</v>
      </c>
      <c r="AF85">
        <v>0</v>
      </c>
      <c r="AG85">
        <v>603.67</v>
      </c>
      <c r="AH85">
        <v>370</v>
      </c>
      <c r="AI85">
        <v>0</v>
      </c>
      <c r="AJ85">
        <v>370</v>
      </c>
      <c r="AK85">
        <v>6499</v>
      </c>
      <c r="AL85">
        <v>30947.5</v>
      </c>
      <c r="AM85">
        <v>37446.5</v>
      </c>
      <c r="AN85">
        <v>5844.94</v>
      </c>
      <c r="AO85">
        <v>5844.94</v>
      </c>
      <c r="AP85">
        <v>0</v>
      </c>
      <c r="AQ85">
        <v>603.67</v>
      </c>
      <c r="AR85">
        <v>370</v>
      </c>
      <c r="AU85">
        <v>660</v>
      </c>
      <c r="AV85" s="13">
        <v>660</v>
      </c>
      <c r="AW85" s="3">
        <v>370</v>
      </c>
      <c r="AX85" s="3">
        <v>603.67</v>
      </c>
      <c r="AY85" s="3">
        <v>594</v>
      </c>
      <c r="AZ85" s="17">
        <v>594</v>
      </c>
      <c r="BA85" s="3">
        <v>370</v>
      </c>
      <c r="BB85" s="3">
        <v>603.67</v>
      </c>
      <c r="BE85" s="21">
        <f t="shared" si="138"/>
        <v>370</v>
      </c>
      <c r="BF85" s="21">
        <f t="shared" ref="BF85:BH85" si="188">AH85</f>
        <v>370</v>
      </c>
      <c r="BG85" s="21">
        <f t="shared" si="188"/>
        <v>0</v>
      </c>
      <c r="BH85" s="21">
        <f t="shared" si="188"/>
        <v>370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603.67</v>
      </c>
      <c r="BN85" s="21">
        <f t="shared" ref="BN85:BP85" si="189">AE85</f>
        <v>603.67</v>
      </c>
      <c r="BO85" s="21">
        <f t="shared" si="189"/>
        <v>0</v>
      </c>
      <c r="BP85" s="21">
        <f t="shared" si="189"/>
        <v>603.67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30936</v>
      </c>
      <c r="B86">
        <v>-6376</v>
      </c>
      <c r="C86">
        <v>35227.45</v>
      </c>
      <c r="D86">
        <v>3968.11</v>
      </c>
      <c r="E86">
        <v>479.67</v>
      </c>
      <c r="F86" s="3">
        <v>-5542</v>
      </c>
      <c r="G86">
        <v>659.03</v>
      </c>
      <c r="H86">
        <v>658.16</v>
      </c>
      <c r="I86">
        <v>646.91</v>
      </c>
      <c r="J86">
        <v>648.08</v>
      </c>
      <c r="K86">
        <v>599.76</v>
      </c>
      <c r="L86">
        <v>604.88</v>
      </c>
      <c r="M86">
        <v>961.18</v>
      </c>
      <c r="N86">
        <v>0</v>
      </c>
      <c r="O86">
        <v>655.3</v>
      </c>
      <c r="P86">
        <v>599.2</v>
      </c>
      <c r="Q86">
        <v>332.11</v>
      </c>
      <c r="R86">
        <v>331.85</v>
      </c>
      <c r="S86">
        <v>30854.379</v>
      </c>
      <c r="T86">
        <v>6470.507</v>
      </c>
      <c r="U86">
        <v>3744.38</v>
      </c>
      <c r="V86">
        <v>4.66</v>
      </c>
      <c r="W86">
        <v>3749.04</v>
      </c>
      <c r="X86">
        <v>1637.884</v>
      </c>
      <c r="Y86">
        <v>49.971</v>
      </c>
      <c r="Z86">
        <v>2805.371</v>
      </c>
      <c r="AA86">
        <v>15501.641</v>
      </c>
      <c r="AB86">
        <v>1578.67</v>
      </c>
      <c r="AC86" t="s">
        <v>60</v>
      </c>
      <c r="AD86" s="3">
        <v>-1763.4128</v>
      </c>
      <c r="AE86">
        <v>479.67</v>
      </c>
      <c r="AF86">
        <v>0</v>
      </c>
      <c r="AG86">
        <v>479.67</v>
      </c>
      <c r="AH86">
        <v>348</v>
      </c>
      <c r="AI86">
        <v>0</v>
      </c>
      <c r="AJ86">
        <v>348</v>
      </c>
      <c r="AK86">
        <v>6381</v>
      </c>
      <c r="AL86">
        <v>30751.4</v>
      </c>
      <c r="AM86">
        <v>37132.4</v>
      </c>
      <c r="AN86">
        <v>5860.21</v>
      </c>
      <c r="AO86">
        <v>5860.21</v>
      </c>
      <c r="AP86">
        <v>0</v>
      </c>
      <c r="AQ86">
        <v>479.67</v>
      </c>
      <c r="AR86">
        <v>348</v>
      </c>
      <c r="AU86">
        <v>660</v>
      </c>
      <c r="AV86" s="13">
        <v>660</v>
      </c>
      <c r="AW86" s="3">
        <v>348</v>
      </c>
      <c r="AX86" s="3">
        <v>479.67</v>
      </c>
      <c r="AY86" s="3">
        <v>594</v>
      </c>
      <c r="AZ86" s="17">
        <v>594</v>
      </c>
      <c r="BA86" s="3">
        <v>348</v>
      </c>
      <c r="BB86" s="3">
        <v>479.67</v>
      </c>
      <c r="BE86" s="21">
        <f t="shared" si="138"/>
        <v>348</v>
      </c>
      <c r="BF86" s="21">
        <f t="shared" ref="BF86:BH86" si="190">AH86</f>
        <v>348</v>
      </c>
      <c r="BG86" s="21">
        <f t="shared" si="190"/>
        <v>0</v>
      </c>
      <c r="BH86" s="21">
        <f t="shared" si="190"/>
        <v>348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479.67</v>
      </c>
      <c r="BN86" s="21">
        <f t="shared" ref="BN86:BP86" si="191">AE86</f>
        <v>479.67</v>
      </c>
      <c r="BO86" s="21">
        <f t="shared" si="191"/>
        <v>0</v>
      </c>
      <c r="BP86" s="21">
        <f t="shared" si="191"/>
        <v>479.67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30724.45</v>
      </c>
      <c r="B87">
        <v>-6178</v>
      </c>
      <c r="C87">
        <v>34408.57</v>
      </c>
      <c r="D87">
        <v>3941.05</v>
      </c>
      <c r="E87">
        <v>383.33</v>
      </c>
      <c r="F87" s="3">
        <v>-5277</v>
      </c>
      <c r="G87">
        <v>658.16</v>
      </c>
      <c r="H87">
        <v>659.03</v>
      </c>
      <c r="I87">
        <v>648.5</v>
      </c>
      <c r="J87">
        <v>649.88</v>
      </c>
      <c r="K87">
        <v>598.6</v>
      </c>
      <c r="L87">
        <v>603.25</v>
      </c>
      <c r="M87">
        <v>959.95</v>
      </c>
      <c r="N87">
        <v>0</v>
      </c>
      <c r="O87">
        <v>657.4</v>
      </c>
      <c r="P87">
        <v>597.4</v>
      </c>
      <c r="Q87">
        <v>320.48</v>
      </c>
      <c r="R87">
        <v>320.85</v>
      </c>
      <c r="S87">
        <v>30772.725</v>
      </c>
      <c r="T87">
        <v>6053.005</v>
      </c>
      <c r="U87">
        <v>3738.18</v>
      </c>
      <c r="V87">
        <v>4.526</v>
      </c>
      <c r="W87">
        <v>3742.706</v>
      </c>
      <c r="X87">
        <v>1618.532</v>
      </c>
      <c r="Y87">
        <v>50.026</v>
      </c>
      <c r="Z87">
        <v>3225.977</v>
      </c>
      <c r="AA87">
        <v>15074.424</v>
      </c>
      <c r="AB87">
        <v>1445.19</v>
      </c>
      <c r="AC87" t="s">
        <v>60</v>
      </c>
      <c r="AD87" s="3">
        <v>-1518.4204</v>
      </c>
      <c r="AE87">
        <v>383.33</v>
      </c>
      <c r="AF87">
        <v>0</v>
      </c>
      <c r="AG87">
        <v>383.33</v>
      </c>
      <c r="AH87">
        <v>330</v>
      </c>
      <c r="AI87">
        <v>0</v>
      </c>
      <c r="AJ87">
        <v>330</v>
      </c>
      <c r="AK87">
        <v>6183</v>
      </c>
      <c r="AL87">
        <v>30476.9</v>
      </c>
      <c r="AM87">
        <v>36659.9</v>
      </c>
      <c r="AN87">
        <v>5878.71</v>
      </c>
      <c r="AO87">
        <v>5878.71</v>
      </c>
      <c r="AP87">
        <v>0</v>
      </c>
      <c r="AQ87">
        <v>383.33</v>
      </c>
      <c r="AR87">
        <v>330</v>
      </c>
      <c r="AU87">
        <v>660</v>
      </c>
      <c r="AV87" s="13">
        <v>660</v>
      </c>
      <c r="AW87" s="3">
        <v>330</v>
      </c>
      <c r="AX87" s="3">
        <v>383.33</v>
      </c>
      <c r="AY87" s="3">
        <v>594</v>
      </c>
      <c r="AZ87" s="17">
        <v>594</v>
      </c>
      <c r="BA87" s="3">
        <v>330</v>
      </c>
      <c r="BB87" s="3">
        <v>383.33</v>
      </c>
      <c r="BE87" s="21">
        <f t="shared" si="138"/>
        <v>330</v>
      </c>
      <c r="BF87" s="21">
        <f t="shared" ref="BF87:BH87" si="192">AH87</f>
        <v>330</v>
      </c>
      <c r="BG87" s="21">
        <f t="shared" si="192"/>
        <v>0</v>
      </c>
      <c r="BH87" s="21">
        <f t="shared" si="192"/>
        <v>330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383.33</v>
      </c>
      <c r="BN87" s="21">
        <f t="shared" ref="BN87:BP87" si="193">AE87</f>
        <v>383.33</v>
      </c>
      <c r="BO87" s="21">
        <f t="shared" si="193"/>
        <v>0</v>
      </c>
      <c r="BP87" s="21">
        <f t="shared" si="193"/>
        <v>383.33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30301.92</v>
      </c>
      <c r="B88">
        <v>-5982</v>
      </c>
      <c r="C88">
        <v>33875.15</v>
      </c>
      <c r="D88">
        <v>3960.59</v>
      </c>
      <c r="E88">
        <v>350</v>
      </c>
      <c r="F88" s="3">
        <v>-5008</v>
      </c>
      <c r="G88">
        <v>656.47</v>
      </c>
      <c r="H88">
        <v>656.47</v>
      </c>
      <c r="I88">
        <v>646.3</v>
      </c>
      <c r="J88">
        <v>648.3</v>
      </c>
      <c r="K88">
        <v>602.32</v>
      </c>
      <c r="L88">
        <v>592.32</v>
      </c>
      <c r="M88">
        <v>961.18</v>
      </c>
      <c r="N88">
        <v>0</v>
      </c>
      <c r="O88">
        <v>658</v>
      </c>
      <c r="P88">
        <v>598.8</v>
      </c>
      <c r="Q88">
        <v>320.43</v>
      </c>
      <c r="R88">
        <v>320.75</v>
      </c>
      <c r="S88">
        <v>30123.754</v>
      </c>
      <c r="T88">
        <v>5988.368</v>
      </c>
      <c r="U88">
        <v>3736.4</v>
      </c>
      <c r="V88">
        <v>4.506</v>
      </c>
      <c r="W88">
        <v>3740.907</v>
      </c>
      <c r="X88">
        <v>1738.122</v>
      </c>
      <c r="Y88">
        <v>50.006</v>
      </c>
      <c r="Z88">
        <v>3798.152</v>
      </c>
      <c r="AA88">
        <v>14499.477</v>
      </c>
      <c r="AB88">
        <v>1432.65</v>
      </c>
      <c r="AC88" t="s">
        <v>60</v>
      </c>
      <c r="AD88" s="3">
        <v>-1254.798</v>
      </c>
      <c r="AE88">
        <v>350</v>
      </c>
      <c r="AF88">
        <v>0</v>
      </c>
      <c r="AG88">
        <v>350</v>
      </c>
      <c r="AH88">
        <v>325</v>
      </c>
      <c r="AI88">
        <v>0</v>
      </c>
      <c r="AJ88">
        <v>325</v>
      </c>
      <c r="AK88">
        <v>5987</v>
      </c>
      <c r="AL88">
        <v>30163.1</v>
      </c>
      <c r="AM88">
        <v>36150.1</v>
      </c>
      <c r="AN88">
        <v>5890.23</v>
      </c>
      <c r="AO88">
        <v>5890.23</v>
      </c>
      <c r="AP88">
        <v>0</v>
      </c>
      <c r="AQ88">
        <v>350</v>
      </c>
      <c r="AR88">
        <v>325</v>
      </c>
      <c r="AU88">
        <v>660</v>
      </c>
      <c r="AV88" s="13">
        <v>660</v>
      </c>
      <c r="AW88" s="3">
        <v>325</v>
      </c>
      <c r="AX88" s="3">
        <v>350</v>
      </c>
      <c r="AY88" s="3">
        <v>594</v>
      </c>
      <c r="AZ88" s="17">
        <v>594</v>
      </c>
      <c r="BA88" s="3">
        <v>325</v>
      </c>
      <c r="BB88" s="3">
        <v>350</v>
      </c>
      <c r="BE88" s="21">
        <f t="shared" si="138"/>
        <v>325</v>
      </c>
      <c r="BF88" s="21">
        <f t="shared" ref="BF88:BH88" si="194">AH88</f>
        <v>325</v>
      </c>
      <c r="BG88" s="21">
        <f t="shared" si="194"/>
        <v>0</v>
      </c>
      <c r="BH88" s="21">
        <f t="shared" si="194"/>
        <v>325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350</v>
      </c>
      <c r="BN88" s="21">
        <f t="shared" ref="BN88:BP88" si="195">AE88</f>
        <v>350</v>
      </c>
      <c r="BO88" s="21">
        <f t="shared" si="195"/>
        <v>0</v>
      </c>
      <c r="BP88" s="21">
        <f t="shared" si="195"/>
        <v>350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29770.21</v>
      </c>
      <c r="B89">
        <v>-5785</v>
      </c>
      <c r="C89">
        <v>32993.49</v>
      </c>
      <c r="D89">
        <v>3910.37</v>
      </c>
      <c r="E89">
        <v>328.67</v>
      </c>
      <c r="F89" s="3">
        <v>-4746</v>
      </c>
      <c r="G89">
        <v>650.47</v>
      </c>
      <c r="H89">
        <v>648.78</v>
      </c>
      <c r="I89">
        <v>647.41</v>
      </c>
      <c r="J89">
        <v>649.36</v>
      </c>
      <c r="K89">
        <v>600.22</v>
      </c>
      <c r="L89">
        <v>582.55</v>
      </c>
      <c r="M89">
        <v>961.18</v>
      </c>
      <c r="N89">
        <v>0</v>
      </c>
      <c r="O89">
        <v>658.6</v>
      </c>
      <c r="P89">
        <v>599</v>
      </c>
      <c r="Q89">
        <v>321.12</v>
      </c>
      <c r="R89">
        <v>320.27</v>
      </c>
      <c r="S89">
        <v>29491.445</v>
      </c>
      <c r="T89">
        <v>5994.315</v>
      </c>
      <c r="U89">
        <v>3622.58</v>
      </c>
      <c r="V89">
        <v>14.435</v>
      </c>
      <c r="W89">
        <v>3637.015</v>
      </c>
      <c r="X89">
        <v>1739.49</v>
      </c>
      <c r="Y89">
        <v>50.016</v>
      </c>
      <c r="Z89">
        <v>4547.002</v>
      </c>
      <c r="AA89">
        <v>13781.951</v>
      </c>
      <c r="AB89">
        <v>1451.11</v>
      </c>
      <c r="AC89" t="s">
        <v>60</v>
      </c>
      <c r="AD89" s="3">
        <v>-1000.5606</v>
      </c>
      <c r="AE89">
        <v>328.67</v>
      </c>
      <c r="AF89">
        <v>0</v>
      </c>
      <c r="AG89">
        <v>328.67</v>
      </c>
      <c r="AH89">
        <v>330</v>
      </c>
      <c r="AI89">
        <v>0</v>
      </c>
      <c r="AJ89">
        <v>330</v>
      </c>
      <c r="AK89">
        <v>5790</v>
      </c>
      <c r="AL89">
        <v>29868.9</v>
      </c>
      <c r="AM89">
        <v>35658.9</v>
      </c>
      <c r="AN89">
        <v>5930.82</v>
      </c>
      <c r="AO89">
        <v>5911.02</v>
      </c>
      <c r="AP89">
        <v>19.8</v>
      </c>
      <c r="AQ89">
        <v>328.67</v>
      </c>
      <c r="AR89">
        <v>330</v>
      </c>
      <c r="AU89">
        <v>660</v>
      </c>
      <c r="AV89" s="13">
        <v>660</v>
      </c>
      <c r="AW89" s="3">
        <v>330</v>
      </c>
      <c r="AX89" s="3">
        <v>328.67</v>
      </c>
      <c r="AY89" s="3">
        <v>594</v>
      </c>
      <c r="AZ89" s="17">
        <v>594</v>
      </c>
      <c r="BA89" s="3">
        <v>330</v>
      </c>
      <c r="BB89" s="3">
        <v>328.67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328.67</v>
      </c>
      <c r="BN89" s="21">
        <f t="shared" ref="BN89:BP89" si="197">AE89</f>
        <v>328.67</v>
      </c>
      <c r="BO89" s="21">
        <f t="shared" si="197"/>
        <v>0</v>
      </c>
      <c r="BP89" s="21">
        <f t="shared" si="197"/>
        <v>328.67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29554.25</v>
      </c>
      <c r="B90">
        <v>-5593</v>
      </c>
      <c r="C90">
        <v>32548.93</v>
      </c>
      <c r="D90">
        <v>3868.11</v>
      </c>
      <c r="E90">
        <v>321.67</v>
      </c>
      <c r="F90" s="3">
        <v>-4318</v>
      </c>
      <c r="G90">
        <v>649.63</v>
      </c>
      <c r="H90">
        <v>649.63</v>
      </c>
      <c r="I90">
        <v>645.08</v>
      </c>
      <c r="J90">
        <v>648.81</v>
      </c>
      <c r="K90">
        <v>572.78</v>
      </c>
      <c r="L90">
        <v>568.13</v>
      </c>
      <c r="M90">
        <v>949.26</v>
      </c>
      <c r="N90">
        <v>0</v>
      </c>
      <c r="O90">
        <v>657.4</v>
      </c>
      <c r="P90">
        <v>596</v>
      </c>
      <c r="Q90">
        <v>320.59</v>
      </c>
      <c r="R90">
        <v>320.64</v>
      </c>
      <c r="S90">
        <v>29589.871</v>
      </c>
      <c r="T90">
        <v>5626.305</v>
      </c>
      <c r="U90">
        <v>3627.609</v>
      </c>
      <c r="V90">
        <v>24.434</v>
      </c>
      <c r="W90">
        <v>3652.043</v>
      </c>
      <c r="X90">
        <v>1636.96</v>
      </c>
      <c r="Y90">
        <v>50.033</v>
      </c>
      <c r="Z90">
        <v>4929.365</v>
      </c>
      <c r="AA90">
        <v>13513.385</v>
      </c>
      <c r="AB90">
        <v>1430.92</v>
      </c>
      <c r="AC90" t="s">
        <v>60</v>
      </c>
      <c r="AD90" s="3">
        <v>-621.2357</v>
      </c>
      <c r="AE90">
        <v>321.67</v>
      </c>
      <c r="AF90">
        <v>0</v>
      </c>
      <c r="AG90">
        <v>321.67</v>
      </c>
      <c r="AH90">
        <v>305</v>
      </c>
      <c r="AI90">
        <v>0</v>
      </c>
      <c r="AJ90">
        <v>305</v>
      </c>
      <c r="AK90">
        <v>5599</v>
      </c>
      <c r="AL90">
        <v>29515.9</v>
      </c>
      <c r="AM90">
        <v>35114.9</v>
      </c>
      <c r="AN90">
        <v>5941.18</v>
      </c>
      <c r="AO90">
        <v>5921.38</v>
      </c>
      <c r="AP90">
        <v>19.8</v>
      </c>
      <c r="AQ90">
        <v>321.67</v>
      </c>
      <c r="AR90">
        <v>305</v>
      </c>
      <c r="AU90">
        <v>660</v>
      </c>
      <c r="AV90" s="13">
        <v>660</v>
      </c>
      <c r="AW90" s="3">
        <v>305</v>
      </c>
      <c r="AX90" s="3">
        <v>321.67</v>
      </c>
      <c r="AY90" s="3">
        <v>594</v>
      </c>
      <c r="AZ90" s="17">
        <v>594</v>
      </c>
      <c r="BA90" s="3">
        <v>305</v>
      </c>
      <c r="BB90" s="3">
        <v>321.67</v>
      </c>
      <c r="BE90" s="21">
        <f t="shared" si="138"/>
        <v>305</v>
      </c>
      <c r="BF90" s="21">
        <f t="shared" ref="BF90:BH90" si="198">AH90</f>
        <v>305</v>
      </c>
      <c r="BG90" s="21">
        <f t="shared" si="198"/>
        <v>0</v>
      </c>
      <c r="BH90" s="21">
        <f t="shared" si="198"/>
        <v>305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321.67</v>
      </c>
      <c r="BN90" s="21">
        <f t="shared" ref="BN90:BP90" si="199">AE90</f>
        <v>321.67</v>
      </c>
      <c r="BO90" s="21">
        <f t="shared" si="199"/>
        <v>0</v>
      </c>
      <c r="BP90" s="21">
        <f t="shared" si="199"/>
        <v>321.67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29280.34</v>
      </c>
      <c r="B91">
        <v>-5490</v>
      </c>
      <c r="C91">
        <v>32570.51</v>
      </c>
      <c r="D91">
        <v>3840.24</v>
      </c>
      <c r="E91">
        <v>320</v>
      </c>
      <c r="F91" s="3">
        <v>-4340</v>
      </c>
      <c r="G91">
        <v>650.47</v>
      </c>
      <c r="H91">
        <v>647.91</v>
      </c>
      <c r="I91">
        <v>646.34</v>
      </c>
      <c r="J91">
        <v>650.17</v>
      </c>
      <c r="K91">
        <v>576.27</v>
      </c>
      <c r="L91">
        <v>568.59</v>
      </c>
      <c r="M91">
        <v>943.91</v>
      </c>
      <c r="N91">
        <v>0</v>
      </c>
      <c r="O91">
        <v>649.8</v>
      </c>
      <c r="P91">
        <v>594.3</v>
      </c>
      <c r="Q91">
        <v>320.59</v>
      </c>
      <c r="R91">
        <v>320.27</v>
      </c>
      <c r="S91">
        <v>29309.074</v>
      </c>
      <c r="T91">
        <v>5428.094</v>
      </c>
      <c r="U91">
        <v>3778.086</v>
      </c>
      <c r="V91">
        <v>23.899</v>
      </c>
      <c r="W91">
        <v>3801.985</v>
      </c>
      <c r="X91">
        <v>1628.249</v>
      </c>
      <c r="Y91">
        <v>50.032</v>
      </c>
      <c r="Z91">
        <v>5304.084</v>
      </c>
      <c r="AA91">
        <v>13154.947</v>
      </c>
      <c r="AB91">
        <v>1325</v>
      </c>
      <c r="AC91" t="s">
        <v>60</v>
      </c>
      <c r="AD91" s="3">
        <v>-645.6088</v>
      </c>
      <c r="AE91">
        <v>320</v>
      </c>
      <c r="AF91">
        <v>0</v>
      </c>
      <c r="AG91">
        <v>320</v>
      </c>
      <c r="AH91">
        <v>315</v>
      </c>
      <c r="AI91">
        <v>0</v>
      </c>
      <c r="AJ91">
        <v>315</v>
      </c>
      <c r="AK91">
        <v>5496</v>
      </c>
      <c r="AL91">
        <v>29319.8</v>
      </c>
      <c r="AM91">
        <v>34815.8</v>
      </c>
      <c r="AN91">
        <v>5944.89</v>
      </c>
      <c r="AO91">
        <v>5925.09</v>
      </c>
      <c r="AP91">
        <v>19.8</v>
      </c>
      <c r="AQ91">
        <v>320</v>
      </c>
      <c r="AR91">
        <v>315</v>
      </c>
      <c r="AU91">
        <v>660</v>
      </c>
      <c r="AV91" s="13">
        <v>660</v>
      </c>
      <c r="AW91" s="3">
        <v>315</v>
      </c>
      <c r="AX91" s="3">
        <v>320</v>
      </c>
      <c r="AY91" s="3">
        <v>594</v>
      </c>
      <c r="AZ91" s="17">
        <v>594</v>
      </c>
      <c r="BA91" s="3">
        <v>315</v>
      </c>
      <c r="BB91" s="3">
        <v>320</v>
      </c>
      <c r="BE91" s="21">
        <f t="shared" si="138"/>
        <v>315</v>
      </c>
      <c r="BF91" s="21">
        <f t="shared" ref="BF91:BH91" si="200">AH91</f>
        <v>315</v>
      </c>
      <c r="BG91" s="21">
        <f t="shared" si="200"/>
        <v>0</v>
      </c>
      <c r="BH91" s="21">
        <f t="shared" si="200"/>
        <v>315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320</v>
      </c>
      <c r="BN91" s="21">
        <f t="shared" ref="BN91:BP91" si="201">AE91</f>
        <v>320</v>
      </c>
      <c r="BO91" s="21">
        <f t="shared" si="201"/>
        <v>0</v>
      </c>
      <c r="BP91" s="21">
        <f t="shared" si="201"/>
        <v>320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29023.07</v>
      </c>
      <c r="B92">
        <v>-5389</v>
      </c>
      <c r="C92">
        <v>32001.03</v>
      </c>
      <c r="D92">
        <v>3824.33</v>
      </c>
      <c r="E92">
        <v>313.33</v>
      </c>
      <c r="F92" s="3">
        <v>-4330</v>
      </c>
      <c r="G92">
        <v>650.47</v>
      </c>
      <c r="H92">
        <v>648.78</v>
      </c>
      <c r="I92">
        <v>646.36</v>
      </c>
      <c r="J92">
        <v>648.77</v>
      </c>
      <c r="K92">
        <v>561.61</v>
      </c>
      <c r="L92">
        <v>564.4</v>
      </c>
      <c r="M92">
        <v>941.45</v>
      </c>
      <c r="N92">
        <v>0</v>
      </c>
      <c r="O92">
        <v>652.3</v>
      </c>
      <c r="P92">
        <v>595.1</v>
      </c>
      <c r="Q92">
        <v>307.06</v>
      </c>
      <c r="R92">
        <v>301.08</v>
      </c>
      <c r="S92">
        <v>28823.469</v>
      </c>
      <c r="T92">
        <v>5296.164</v>
      </c>
      <c r="U92">
        <v>3938.282</v>
      </c>
      <c r="V92">
        <v>15.611</v>
      </c>
      <c r="W92">
        <v>3953.893</v>
      </c>
      <c r="X92">
        <v>1490.246</v>
      </c>
      <c r="Y92">
        <v>50.03</v>
      </c>
      <c r="Z92">
        <v>6034.438</v>
      </c>
      <c r="AA92">
        <v>12551.736</v>
      </c>
      <c r="AB92">
        <v>1325.68</v>
      </c>
      <c r="AC92" t="s">
        <v>60</v>
      </c>
      <c r="AD92" s="3">
        <v>-683.7094</v>
      </c>
      <c r="AE92">
        <v>313.33</v>
      </c>
      <c r="AF92">
        <v>0</v>
      </c>
      <c r="AG92">
        <v>313.33</v>
      </c>
      <c r="AH92">
        <v>315</v>
      </c>
      <c r="AI92">
        <v>0</v>
      </c>
      <c r="AJ92">
        <v>315</v>
      </c>
      <c r="AK92">
        <v>5395</v>
      </c>
      <c r="AL92">
        <v>29123.7</v>
      </c>
      <c r="AM92">
        <v>34518.7</v>
      </c>
      <c r="AN92">
        <v>5947.96</v>
      </c>
      <c r="AO92">
        <v>5928.16</v>
      </c>
      <c r="AP92">
        <v>19.8</v>
      </c>
      <c r="AQ92">
        <v>313.33</v>
      </c>
      <c r="AR92">
        <v>315</v>
      </c>
      <c r="AU92">
        <v>660</v>
      </c>
      <c r="AV92" s="13">
        <v>660</v>
      </c>
      <c r="AW92" s="3">
        <v>315</v>
      </c>
      <c r="AX92" s="3">
        <v>313.33</v>
      </c>
      <c r="AY92" s="3">
        <v>594</v>
      </c>
      <c r="AZ92" s="17">
        <v>594</v>
      </c>
      <c r="BA92" s="3">
        <v>315</v>
      </c>
      <c r="BB92" s="3">
        <v>313.33</v>
      </c>
      <c r="BE92" s="21">
        <f t="shared" si="138"/>
        <v>315</v>
      </c>
      <c r="BF92" s="21">
        <f t="shared" ref="BF92:BH92" si="202">AH92</f>
        <v>315</v>
      </c>
      <c r="BG92" s="21">
        <f t="shared" si="202"/>
        <v>0</v>
      </c>
      <c r="BH92" s="21">
        <f t="shared" si="202"/>
        <v>315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313.33</v>
      </c>
      <c r="BN92" s="21">
        <f t="shared" ref="BN92:BP92" si="203">AE92</f>
        <v>313.33</v>
      </c>
      <c r="BO92" s="21">
        <f t="shared" si="203"/>
        <v>0</v>
      </c>
      <c r="BP92" s="21">
        <f t="shared" si="203"/>
        <v>313.33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28364.92</v>
      </c>
      <c r="B93">
        <v>-5287</v>
      </c>
      <c r="C93">
        <v>31496.42</v>
      </c>
      <c r="D93">
        <v>3883.13</v>
      </c>
      <c r="E93">
        <v>300.33</v>
      </c>
      <c r="F93" s="3">
        <v>-4358</v>
      </c>
      <c r="G93">
        <v>650.47</v>
      </c>
      <c r="H93">
        <v>648.78</v>
      </c>
      <c r="I93">
        <v>646.28</v>
      </c>
      <c r="J93">
        <v>644.69</v>
      </c>
      <c r="K93">
        <v>560.91</v>
      </c>
      <c r="L93">
        <v>562.54</v>
      </c>
      <c r="M93">
        <v>940.62</v>
      </c>
      <c r="N93">
        <v>0</v>
      </c>
      <c r="O93">
        <v>655.1</v>
      </c>
      <c r="P93">
        <v>595.1</v>
      </c>
      <c r="Q93">
        <v>300.34</v>
      </c>
      <c r="R93">
        <v>300.45</v>
      </c>
      <c r="S93">
        <v>28271.691</v>
      </c>
      <c r="T93">
        <v>5233.856</v>
      </c>
      <c r="U93">
        <v>4038.183</v>
      </c>
      <c r="V93">
        <v>4.04</v>
      </c>
      <c r="W93">
        <v>4042.223</v>
      </c>
      <c r="X93">
        <v>1478.583</v>
      </c>
      <c r="Y93">
        <v>50.031</v>
      </c>
      <c r="Z93">
        <v>6773.084</v>
      </c>
      <c r="AA93">
        <v>11771.072</v>
      </c>
      <c r="AB93">
        <v>1204.93</v>
      </c>
      <c r="AC93" t="s">
        <v>60</v>
      </c>
      <c r="AD93" s="3">
        <v>-722.6505</v>
      </c>
      <c r="AE93">
        <v>300.33</v>
      </c>
      <c r="AF93">
        <v>0</v>
      </c>
      <c r="AG93">
        <v>300.33</v>
      </c>
      <c r="AH93">
        <v>300</v>
      </c>
      <c r="AI93">
        <v>0</v>
      </c>
      <c r="AJ93">
        <v>300</v>
      </c>
      <c r="AK93">
        <v>5293</v>
      </c>
      <c r="AL93">
        <v>28947.2</v>
      </c>
      <c r="AM93">
        <v>34240.2</v>
      </c>
      <c r="AN93">
        <v>5951.94</v>
      </c>
      <c r="AO93">
        <v>5932.14</v>
      </c>
      <c r="AP93">
        <v>19.8</v>
      </c>
      <c r="AQ93">
        <v>300.33</v>
      </c>
      <c r="AR93">
        <v>300</v>
      </c>
      <c r="AU93">
        <v>660</v>
      </c>
      <c r="AV93" s="13">
        <v>660</v>
      </c>
      <c r="AW93" s="3">
        <v>300</v>
      </c>
      <c r="AX93" s="3">
        <v>300.33</v>
      </c>
      <c r="AY93" s="3">
        <v>588.06</v>
      </c>
      <c r="AZ93" s="17">
        <v>570.9</v>
      </c>
      <c r="BA93" s="3">
        <v>300</v>
      </c>
      <c r="BB93" s="3">
        <v>300.33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300.33</v>
      </c>
      <c r="BN93" s="21">
        <f t="shared" ref="BN93:BP93" si="205">AE93</f>
        <v>300.33</v>
      </c>
      <c r="BO93" s="21">
        <f t="shared" si="205"/>
        <v>0</v>
      </c>
      <c r="BP93" s="21">
        <f t="shared" si="205"/>
        <v>300.33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28570.17</v>
      </c>
      <c r="B94">
        <v>-5184</v>
      </c>
      <c r="C94">
        <v>30895.47</v>
      </c>
      <c r="D94">
        <v>4063.34</v>
      </c>
      <c r="E94">
        <v>300</v>
      </c>
      <c r="F94" s="3">
        <v>-4425</v>
      </c>
      <c r="G94">
        <v>649.63</v>
      </c>
      <c r="H94">
        <v>648.78</v>
      </c>
      <c r="I94">
        <v>635.72</v>
      </c>
      <c r="J94">
        <v>637.09</v>
      </c>
      <c r="K94">
        <v>560.68</v>
      </c>
      <c r="L94">
        <v>562.08</v>
      </c>
      <c r="M94">
        <v>941.04</v>
      </c>
      <c r="N94">
        <v>0</v>
      </c>
      <c r="O94">
        <v>657.1</v>
      </c>
      <c r="P94">
        <v>594.1</v>
      </c>
      <c r="Q94">
        <v>300.61</v>
      </c>
      <c r="R94">
        <v>299.92</v>
      </c>
      <c r="S94">
        <v>28327.72</v>
      </c>
      <c r="T94">
        <v>5206.916</v>
      </c>
      <c r="U94">
        <v>3997.391</v>
      </c>
      <c r="V94">
        <v>4.142</v>
      </c>
      <c r="W94">
        <v>4001.533</v>
      </c>
      <c r="X94">
        <v>1619.731</v>
      </c>
      <c r="Y94">
        <v>50</v>
      </c>
      <c r="Z94">
        <v>6941.34</v>
      </c>
      <c r="AA94">
        <v>11504.078</v>
      </c>
      <c r="AB94">
        <v>1194.75</v>
      </c>
      <c r="AC94" t="s">
        <v>60</v>
      </c>
      <c r="AD94" s="3">
        <v>-788.6261</v>
      </c>
      <c r="AE94">
        <v>300</v>
      </c>
      <c r="AF94">
        <v>0</v>
      </c>
      <c r="AG94">
        <v>300</v>
      </c>
      <c r="AH94">
        <v>301</v>
      </c>
      <c r="AI94">
        <v>0</v>
      </c>
      <c r="AJ94">
        <v>301</v>
      </c>
      <c r="AK94">
        <v>5190</v>
      </c>
      <c r="AL94">
        <v>28731.4</v>
      </c>
      <c r="AM94">
        <v>33921.4</v>
      </c>
      <c r="AN94">
        <v>5945.99</v>
      </c>
      <c r="AO94">
        <v>5926.19</v>
      </c>
      <c r="AP94">
        <v>19.8</v>
      </c>
      <c r="AQ94">
        <v>300</v>
      </c>
      <c r="AR94">
        <v>301</v>
      </c>
      <c r="AU94">
        <v>660</v>
      </c>
      <c r="AV94" s="13">
        <v>660</v>
      </c>
      <c r="AW94" s="3">
        <v>301</v>
      </c>
      <c r="AX94" s="3">
        <v>300</v>
      </c>
      <c r="AY94" s="3">
        <v>590.04</v>
      </c>
      <c r="AZ94" s="17">
        <v>537.9</v>
      </c>
      <c r="BA94" s="3">
        <v>301</v>
      </c>
      <c r="BB94" s="3">
        <v>300</v>
      </c>
      <c r="BE94" s="21">
        <f t="shared" si="138"/>
        <v>301</v>
      </c>
      <c r="BF94" s="21">
        <f t="shared" ref="BF94:BH94" si="206">AH94</f>
        <v>301</v>
      </c>
      <c r="BG94" s="21">
        <f t="shared" si="206"/>
        <v>0</v>
      </c>
      <c r="BH94" s="21">
        <f t="shared" si="206"/>
        <v>301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300</v>
      </c>
      <c r="BN94" s="21">
        <f t="shared" ref="BN94:BP94" si="207">AE94</f>
        <v>300</v>
      </c>
      <c r="BO94" s="21">
        <f t="shared" si="207"/>
        <v>0</v>
      </c>
      <c r="BP94" s="21">
        <f t="shared" si="207"/>
        <v>300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28013.63</v>
      </c>
      <c r="B95">
        <v>-5081</v>
      </c>
      <c r="C95">
        <v>30497.25</v>
      </c>
      <c r="D95">
        <v>4209.26</v>
      </c>
      <c r="E95">
        <v>299</v>
      </c>
      <c r="F95" s="3">
        <v>-4440</v>
      </c>
      <c r="G95">
        <v>650.47</v>
      </c>
      <c r="H95">
        <v>648.78</v>
      </c>
      <c r="I95">
        <v>629.13</v>
      </c>
      <c r="J95">
        <v>626.97</v>
      </c>
      <c r="K95">
        <v>560.91</v>
      </c>
      <c r="L95">
        <v>562.54</v>
      </c>
      <c r="M95">
        <v>942.68</v>
      </c>
      <c r="N95">
        <v>0</v>
      </c>
      <c r="O95">
        <v>657.2</v>
      </c>
      <c r="P95">
        <v>598.9</v>
      </c>
      <c r="Q95">
        <v>300.45</v>
      </c>
      <c r="R95">
        <v>300.61</v>
      </c>
      <c r="S95">
        <v>28323.27</v>
      </c>
      <c r="T95">
        <v>5120.148</v>
      </c>
      <c r="U95">
        <v>4084.232</v>
      </c>
      <c r="V95">
        <v>4.062</v>
      </c>
      <c r="W95">
        <v>4088.295</v>
      </c>
      <c r="X95">
        <v>1042.926</v>
      </c>
      <c r="Y95">
        <v>49.978</v>
      </c>
      <c r="Z95">
        <v>6909.51</v>
      </c>
      <c r="AA95">
        <v>11497.334</v>
      </c>
      <c r="AB95">
        <v>1362.9</v>
      </c>
      <c r="AC95" t="s">
        <v>60</v>
      </c>
      <c r="AD95" s="3">
        <v>-795.77</v>
      </c>
      <c r="AE95">
        <v>299</v>
      </c>
      <c r="AF95">
        <v>0</v>
      </c>
      <c r="AG95">
        <v>299</v>
      </c>
      <c r="AH95">
        <v>299</v>
      </c>
      <c r="AI95">
        <v>0</v>
      </c>
      <c r="AJ95">
        <v>299</v>
      </c>
      <c r="AK95">
        <v>5241</v>
      </c>
      <c r="AL95">
        <v>28417.6</v>
      </c>
      <c r="AM95">
        <v>33658.6</v>
      </c>
      <c r="AN95">
        <v>5939.69</v>
      </c>
      <c r="AO95">
        <v>5919.89</v>
      </c>
      <c r="AP95">
        <v>19.8</v>
      </c>
      <c r="AQ95">
        <v>299</v>
      </c>
      <c r="AR95">
        <v>299</v>
      </c>
      <c r="AU95">
        <v>660</v>
      </c>
      <c r="AV95" s="13">
        <v>660</v>
      </c>
      <c r="AW95" s="3">
        <v>299</v>
      </c>
      <c r="AX95" s="3">
        <v>299</v>
      </c>
      <c r="AY95" s="3">
        <v>510.84</v>
      </c>
      <c r="AZ95" s="17">
        <v>510.53</v>
      </c>
      <c r="BA95" s="3">
        <v>299</v>
      </c>
      <c r="BB95" s="3">
        <v>299</v>
      </c>
      <c r="BE95" s="21">
        <f t="shared" si="138"/>
        <v>299</v>
      </c>
      <c r="BF95" s="21">
        <f t="shared" ref="BF95:BH95" si="208">AH95</f>
        <v>299</v>
      </c>
      <c r="BG95" s="21">
        <f t="shared" si="208"/>
        <v>0</v>
      </c>
      <c r="BH95" s="21">
        <f t="shared" si="208"/>
        <v>299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299</v>
      </c>
      <c r="BN95" s="21">
        <f t="shared" ref="BN95:BP95" si="209">AE95</f>
        <v>299</v>
      </c>
      <c r="BO95" s="21">
        <f t="shared" si="209"/>
        <v>0</v>
      </c>
      <c r="BP95" s="21">
        <f t="shared" si="209"/>
        <v>299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27874.86</v>
      </c>
      <c r="B96">
        <v>-4985</v>
      </c>
      <c r="C96">
        <v>31295.37</v>
      </c>
      <c r="D96">
        <v>4215.56</v>
      </c>
      <c r="E96">
        <v>300</v>
      </c>
      <c r="F96" s="3">
        <v>-4454</v>
      </c>
      <c r="G96">
        <v>650.47</v>
      </c>
      <c r="H96">
        <v>649.63</v>
      </c>
      <c r="I96">
        <v>640.84</v>
      </c>
      <c r="J96">
        <v>639.22</v>
      </c>
      <c r="K96">
        <v>561.85</v>
      </c>
      <c r="L96">
        <v>562.08</v>
      </c>
      <c r="M96">
        <v>941.86</v>
      </c>
      <c r="N96">
        <v>0</v>
      </c>
      <c r="O96">
        <v>656.5</v>
      </c>
      <c r="P96">
        <v>600.4</v>
      </c>
      <c r="Q96">
        <v>300.5</v>
      </c>
      <c r="R96">
        <v>300.24</v>
      </c>
      <c r="S96">
        <v>28012.795</v>
      </c>
      <c r="T96">
        <v>4869.541</v>
      </c>
      <c r="U96">
        <v>4107.355</v>
      </c>
      <c r="V96">
        <v>3.842</v>
      </c>
      <c r="W96">
        <v>4111.197</v>
      </c>
      <c r="X96">
        <v>468.81</v>
      </c>
      <c r="Y96">
        <v>49.966</v>
      </c>
      <c r="Z96">
        <v>6615.877</v>
      </c>
      <c r="AA96">
        <v>11767.621</v>
      </c>
      <c r="AB96">
        <v>1353</v>
      </c>
      <c r="AC96" t="s">
        <v>60</v>
      </c>
      <c r="AD96" s="3">
        <v>-806.4157</v>
      </c>
      <c r="AE96">
        <v>300</v>
      </c>
      <c r="AF96">
        <v>0</v>
      </c>
      <c r="AG96">
        <v>300</v>
      </c>
      <c r="AH96">
        <v>300</v>
      </c>
      <c r="AI96">
        <v>0</v>
      </c>
      <c r="AJ96">
        <v>300</v>
      </c>
      <c r="AK96">
        <v>5299</v>
      </c>
      <c r="AL96">
        <v>28201.9</v>
      </c>
      <c r="AM96">
        <v>33500.9</v>
      </c>
      <c r="AN96">
        <v>5906.1</v>
      </c>
      <c r="AO96">
        <v>5906.1</v>
      </c>
      <c r="AP96">
        <v>0</v>
      </c>
      <c r="AQ96">
        <v>300</v>
      </c>
      <c r="AR96">
        <v>300</v>
      </c>
      <c r="AU96">
        <v>660</v>
      </c>
      <c r="AV96" s="13">
        <v>660</v>
      </c>
      <c r="AW96" s="3">
        <v>300</v>
      </c>
      <c r="AX96" s="3">
        <v>300</v>
      </c>
      <c r="AY96" s="3">
        <v>495</v>
      </c>
      <c r="AZ96" s="17">
        <v>564.3</v>
      </c>
      <c r="BA96" s="3">
        <v>300</v>
      </c>
      <c r="BB96" s="3">
        <v>300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27756.1</v>
      </c>
      <c r="B97">
        <v>-4886</v>
      </c>
      <c r="C97">
        <v>31278.67</v>
      </c>
      <c r="D97">
        <v>4346.27</v>
      </c>
      <c r="E97">
        <v>295.1</v>
      </c>
      <c r="F97" s="3">
        <v>-4469</v>
      </c>
      <c r="G97">
        <v>650.47</v>
      </c>
      <c r="H97">
        <v>648.78</v>
      </c>
      <c r="I97">
        <v>629.58</v>
      </c>
      <c r="J97">
        <v>626.7</v>
      </c>
      <c r="K97">
        <v>574.64</v>
      </c>
      <c r="L97">
        <v>576.03</v>
      </c>
      <c r="M97">
        <v>941.04</v>
      </c>
      <c r="N97">
        <v>0</v>
      </c>
      <c r="O97">
        <v>622</v>
      </c>
      <c r="P97">
        <v>596.2</v>
      </c>
      <c r="Q97">
        <v>300.4</v>
      </c>
      <c r="R97">
        <v>300.66</v>
      </c>
      <c r="S97">
        <v>27845.787</v>
      </c>
      <c r="T97">
        <v>4750.546</v>
      </c>
      <c r="U97">
        <v>4229.593</v>
      </c>
      <c r="V97">
        <v>3.275</v>
      </c>
      <c r="W97">
        <v>4232.868</v>
      </c>
      <c r="X97">
        <v>468.965</v>
      </c>
      <c r="Y97">
        <v>50.028</v>
      </c>
      <c r="Z97">
        <v>6755.1</v>
      </c>
      <c r="AA97">
        <v>11655.865</v>
      </c>
      <c r="AB97">
        <v>1344.85</v>
      </c>
      <c r="AC97" t="s">
        <v>60</v>
      </c>
      <c r="AD97" s="3">
        <v>-829.6683</v>
      </c>
      <c r="AE97">
        <v>295.1</v>
      </c>
      <c r="AF97">
        <v>0</v>
      </c>
      <c r="AG97">
        <v>295.1</v>
      </c>
      <c r="AH97">
        <v>292</v>
      </c>
      <c r="AI97">
        <v>0</v>
      </c>
      <c r="AJ97">
        <v>292</v>
      </c>
      <c r="AK97">
        <v>5355</v>
      </c>
      <c r="AL97">
        <v>27986.2</v>
      </c>
      <c r="AM97">
        <v>33341.2</v>
      </c>
      <c r="AN97">
        <v>5892.88</v>
      </c>
      <c r="AO97">
        <v>5892.88</v>
      </c>
      <c r="AP97">
        <v>0</v>
      </c>
      <c r="AQ97">
        <v>298.67</v>
      </c>
      <c r="AR97">
        <v>292</v>
      </c>
      <c r="AU97">
        <v>660</v>
      </c>
      <c r="AV97" s="13">
        <v>626.4</v>
      </c>
      <c r="AW97" s="3">
        <v>292</v>
      </c>
      <c r="AX97" s="3">
        <v>298.67</v>
      </c>
      <c r="AY97" s="3">
        <v>495</v>
      </c>
      <c r="AZ97" s="17">
        <v>567.6</v>
      </c>
      <c r="BA97" s="3">
        <v>292</v>
      </c>
      <c r="BB97" s="3">
        <v>298.67</v>
      </c>
      <c r="BE97" s="21">
        <f t="shared" si="138"/>
        <v>292</v>
      </c>
      <c r="BF97" s="21">
        <f t="shared" ref="BF97:BH97" si="212">AH97</f>
        <v>292</v>
      </c>
      <c r="BG97" s="21">
        <f t="shared" si="212"/>
        <v>0</v>
      </c>
      <c r="BH97" s="21">
        <f t="shared" si="212"/>
        <v>292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298.67</v>
      </c>
      <c r="BN97" s="21">
        <f t="shared" ref="BN97:BP97" si="213">AE97</f>
        <v>295.1</v>
      </c>
      <c r="BO97" s="21">
        <f t="shared" si="213"/>
        <v>0</v>
      </c>
      <c r="BP97" s="21">
        <f t="shared" si="213"/>
        <v>295.1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T102"/>
  <sheetViews>
    <sheetView zoomScale="55" zoomScaleNormal="55" workbookViewId="0">
      <pane ySplit="1" topLeftCell="A52" activePane="bottomLeft" state="frozen"/>
      <selection/>
      <selection pane="bottomLeft" activeCell="BB120" sqref="BB120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4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29229.5</v>
      </c>
      <c r="B2">
        <v>-5307.97</v>
      </c>
      <c r="C2">
        <v>33729.91</v>
      </c>
      <c r="D2">
        <v>4263.5</v>
      </c>
      <c r="E2">
        <v>382.33</v>
      </c>
      <c r="F2" s="3">
        <v>-4999</v>
      </c>
      <c r="G2">
        <v>650.47</v>
      </c>
      <c r="H2">
        <v>648.78</v>
      </c>
      <c r="I2">
        <v>645.52</v>
      </c>
      <c r="J2">
        <v>640.78</v>
      </c>
      <c r="K2">
        <v>598.36</v>
      </c>
      <c r="L2">
        <v>603.25</v>
      </c>
      <c r="M2">
        <v>971.05</v>
      </c>
      <c r="N2">
        <v>0</v>
      </c>
      <c r="O2">
        <v>598.3</v>
      </c>
      <c r="P2">
        <v>643.8</v>
      </c>
      <c r="Q2">
        <v>290.09</v>
      </c>
      <c r="R2">
        <v>290.19</v>
      </c>
      <c r="S2">
        <v>29204.79</v>
      </c>
      <c r="T2">
        <v>5268.511</v>
      </c>
      <c r="U2">
        <v>4364.805</v>
      </c>
      <c r="V2">
        <v>4.711</v>
      </c>
      <c r="W2">
        <v>4369.517</v>
      </c>
      <c r="X2">
        <v>467.921</v>
      </c>
      <c r="Y2">
        <v>50.031</v>
      </c>
      <c r="Z2">
        <v>5037.574</v>
      </c>
      <c r="AA2">
        <v>13262.057</v>
      </c>
      <c r="AB2">
        <v>1333.48</v>
      </c>
      <c r="AC2" t="s">
        <v>60</v>
      </c>
      <c r="AD2" s="3">
        <v>-1287.8558</v>
      </c>
      <c r="AE2">
        <v>382.33</v>
      </c>
      <c r="AF2">
        <v>0</v>
      </c>
      <c r="AG2">
        <v>382.33</v>
      </c>
      <c r="AH2">
        <v>380</v>
      </c>
      <c r="AI2">
        <v>0</v>
      </c>
      <c r="AJ2">
        <v>380</v>
      </c>
      <c r="AK2">
        <v>5422</v>
      </c>
      <c r="AL2">
        <v>29509.2</v>
      </c>
      <c r="AM2">
        <v>34931.2</v>
      </c>
      <c r="AN2">
        <v>5138.32</v>
      </c>
      <c r="AO2">
        <v>5138.32</v>
      </c>
      <c r="AP2">
        <v>0</v>
      </c>
      <c r="AQ2">
        <v>382.33</v>
      </c>
      <c r="AR2">
        <v>380</v>
      </c>
      <c r="AS2" s="12" t="s">
        <v>150</v>
      </c>
      <c r="AT2" s="12" t="s">
        <v>151</v>
      </c>
      <c r="AU2">
        <v>600</v>
      </c>
      <c r="AV2" s="13">
        <v>600</v>
      </c>
      <c r="AW2" s="3">
        <v>380</v>
      </c>
      <c r="AX2" s="3">
        <v>382.33</v>
      </c>
      <c r="AY2" s="3">
        <v>574.2</v>
      </c>
      <c r="AZ2" s="17">
        <v>646.8</v>
      </c>
      <c r="BA2" s="3">
        <v>380</v>
      </c>
      <c r="BB2" s="3">
        <v>382.33</v>
      </c>
      <c r="BE2" s="21">
        <f t="shared" si="0"/>
        <v>380</v>
      </c>
      <c r="BF2" s="21">
        <f t="shared" ref="BF2:BH2" si="4">AH2</f>
        <v>380</v>
      </c>
      <c r="BG2" s="21">
        <f t="shared" si="4"/>
        <v>0</v>
      </c>
      <c r="BH2" s="21">
        <f t="shared" si="4"/>
        <v>380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382.33</v>
      </c>
      <c r="BN2" s="21">
        <f t="shared" ref="BN2:BP2" si="9">AE2</f>
        <v>382.33</v>
      </c>
      <c r="BO2" s="21">
        <f t="shared" si="9"/>
        <v>0</v>
      </c>
      <c r="BP2" s="21">
        <f t="shared" si="9"/>
        <v>382.33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28965.43</v>
      </c>
      <c r="B3">
        <v>-5283</v>
      </c>
      <c r="C3">
        <v>33704.04</v>
      </c>
      <c r="D3">
        <v>4389.18</v>
      </c>
      <c r="E3">
        <v>365</v>
      </c>
      <c r="F3" s="3">
        <v>-5000</v>
      </c>
      <c r="G3">
        <v>650.47</v>
      </c>
      <c r="H3">
        <v>649.63</v>
      </c>
      <c r="I3">
        <v>642.84</v>
      </c>
      <c r="J3">
        <v>646.44</v>
      </c>
      <c r="K3">
        <v>580.22</v>
      </c>
      <c r="L3">
        <v>603.48</v>
      </c>
      <c r="M3">
        <v>943.09</v>
      </c>
      <c r="N3">
        <v>0</v>
      </c>
      <c r="O3">
        <v>596.9</v>
      </c>
      <c r="P3">
        <v>651.6</v>
      </c>
      <c r="Q3">
        <v>291.04</v>
      </c>
      <c r="R3">
        <v>290.25</v>
      </c>
      <c r="S3">
        <v>29115.305</v>
      </c>
      <c r="T3">
        <v>5220.192</v>
      </c>
      <c r="U3">
        <v>4537.614</v>
      </c>
      <c r="V3">
        <v>4.699</v>
      </c>
      <c r="W3">
        <v>4542.314</v>
      </c>
      <c r="X3">
        <v>467.762</v>
      </c>
      <c r="Y3">
        <v>50.029</v>
      </c>
      <c r="Z3">
        <v>5250.815</v>
      </c>
      <c r="AA3">
        <v>13015.127</v>
      </c>
      <c r="AB3">
        <v>1323.46</v>
      </c>
      <c r="AC3" t="s">
        <v>60</v>
      </c>
      <c r="AD3" s="3">
        <v>-1323.9954</v>
      </c>
      <c r="AE3">
        <v>365</v>
      </c>
      <c r="AF3">
        <v>0</v>
      </c>
      <c r="AG3">
        <v>365</v>
      </c>
      <c r="AH3">
        <v>330</v>
      </c>
      <c r="AI3">
        <v>0</v>
      </c>
      <c r="AJ3">
        <v>330</v>
      </c>
      <c r="AK3">
        <v>5428</v>
      </c>
      <c r="AL3">
        <v>29123.9</v>
      </c>
      <c r="AM3">
        <v>34551.9</v>
      </c>
      <c r="AN3">
        <v>5208.84</v>
      </c>
      <c r="AO3">
        <v>5208.84</v>
      </c>
      <c r="AP3">
        <v>0</v>
      </c>
      <c r="AQ3">
        <v>365</v>
      </c>
      <c r="AR3">
        <v>330</v>
      </c>
      <c r="AU3">
        <v>600</v>
      </c>
      <c r="AV3" s="13">
        <v>600</v>
      </c>
      <c r="AW3" s="3">
        <v>330</v>
      </c>
      <c r="AX3" s="3">
        <v>365</v>
      </c>
      <c r="AY3" s="3">
        <v>594</v>
      </c>
      <c r="AZ3" s="17">
        <v>652.93</v>
      </c>
      <c r="BA3" s="3">
        <v>330</v>
      </c>
      <c r="BB3" s="3">
        <v>365</v>
      </c>
      <c r="BE3" s="21">
        <f t="shared" si="0"/>
        <v>330</v>
      </c>
      <c r="BF3" s="21">
        <f t="shared" ref="BF3:BH3" si="14">AH3</f>
        <v>330</v>
      </c>
      <c r="BG3" s="21">
        <f t="shared" si="14"/>
        <v>0</v>
      </c>
      <c r="BH3" s="21">
        <f t="shared" si="14"/>
        <v>330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365</v>
      </c>
      <c r="BN3" s="21">
        <f t="shared" ref="BN3:BP3" si="15">AE3</f>
        <v>365</v>
      </c>
      <c r="BO3" s="21">
        <f t="shared" si="15"/>
        <v>0</v>
      </c>
      <c r="BP3" s="21">
        <f t="shared" si="15"/>
        <v>365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28738.55</v>
      </c>
      <c r="B4">
        <v>-5285</v>
      </c>
      <c r="C4">
        <v>33086.66</v>
      </c>
      <c r="D4">
        <v>4465.27</v>
      </c>
      <c r="E4">
        <v>328.33</v>
      </c>
      <c r="F4" s="3">
        <v>-4999</v>
      </c>
      <c r="G4">
        <v>650.47</v>
      </c>
      <c r="H4">
        <v>649.63</v>
      </c>
      <c r="I4">
        <v>627.89</v>
      </c>
      <c r="J4">
        <v>626.81</v>
      </c>
      <c r="K4">
        <v>511.6</v>
      </c>
      <c r="L4">
        <v>602.78</v>
      </c>
      <c r="M4">
        <v>943.09</v>
      </c>
      <c r="N4">
        <v>0</v>
      </c>
      <c r="O4">
        <v>598.6</v>
      </c>
      <c r="P4">
        <v>594.5</v>
      </c>
      <c r="Q4">
        <v>290.62</v>
      </c>
      <c r="R4">
        <v>290.51</v>
      </c>
      <c r="S4">
        <v>28839.277</v>
      </c>
      <c r="T4">
        <v>5425.777</v>
      </c>
      <c r="U4">
        <v>4837.879</v>
      </c>
      <c r="V4">
        <v>4.792</v>
      </c>
      <c r="W4">
        <v>4842.671</v>
      </c>
      <c r="X4">
        <v>466.979</v>
      </c>
      <c r="Y4">
        <v>49.989</v>
      </c>
      <c r="Z4">
        <v>5811.863</v>
      </c>
      <c r="AA4">
        <v>12529.994</v>
      </c>
      <c r="AB4">
        <v>1327.72</v>
      </c>
      <c r="AC4" t="s">
        <v>60</v>
      </c>
      <c r="AD4" s="3">
        <v>-1442.4994</v>
      </c>
      <c r="AE4">
        <v>328.33</v>
      </c>
      <c r="AF4">
        <v>0</v>
      </c>
      <c r="AG4">
        <v>328.33</v>
      </c>
      <c r="AH4">
        <v>315</v>
      </c>
      <c r="AI4">
        <v>0</v>
      </c>
      <c r="AJ4">
        <v>315</v>
      </c>
      <c r="AK4">
        <v>5436</v>
      </c>
      <c r="AL4">
        <v>28802.8</v>
      </c>
      <c r="AM4">
        <v>34238.8</v>
      </c>
      <c r="AN4">
        <v>5282.02</v>
      </c>
      <c r="AO4">
        <v>5282.02</v>
      </c>
      <c r="AP4">
        <v>0</v>
      </c>
      <c r="AQ4">
        <v>328.33</v>
      </c>
      <c r="AR4">
        <v>315</v>
      </c>
      <c r="AU4">
        <v>600</v>
      </c>
      <c r="AV4" s="13">
        <v>600</v>
      </c>
      <c r="AW4" s="3">
        <v>315</v>
      </c>
      <c r="AX4" s="3">
        <v>328.33</v>
      </c>
      <c r="AY4" s="3">
        <v>594</v>
      </c>
      <c r="AZ4" s="17">
        <v>594</v>
      </c>
      <c r="BA4" s="3">
        <v>315</v>
      </c>
      <c r="BB4" s="3">
        <v>328.33</v>
      </c>
      <c r="BE4" s="21">
        <f t="shared" si="0"/>
        <v>315</v>
      </c>
      <c r="BF4" s="21">
        <f t="shared" ref="BF4:BH4" si="16">AH4</f>
        <v>315</v>
      </c>
      <c r="BG4" s="21">
        <f t="shared" si="16"/>
        <v>0</v>
      </c>
      <c r="BH4" s="21">
        <f t="shared" si="16"/>
        <v>315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328.33</v>
      </c>
      <c r="BN4" s="21">
        <f t="shared" ref="BN4:BP4" si="17">AE4</f>
        <v>328.33</v>
      </c>
      <c r="BO4" s="21">
        <f t="shared" si="17"/>
        <v>0</v>
      </c>
      <c r="BP4" s="21">
        <f t="shared" si="17"/>
        <v>328.33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28454.4</v>
      </c>
      <c r="B5">
        <v>-5286.98</v>
      </c>
      <c r="C5">
        <v>32943.72</v>
      </c>
      <c r="D5">
        <v>4594.69</v>
      </c>
      <c r="E5">
        <v>326</v>
      </c>
      <c r="F5" s="3">
        <v>-4998</v>
      </c>
      <c r="G5">
        <v>649.63</v>
      </c>
      <c r="H5">
        <v>649.63</v>
      </c>
      <c r="I5">
        <v>630.14</v>
      </c>
      <c r="J5">
        <v>626.52</v>
      </c>
      <c r="K5">
        <v>492.07</v>
      </c>
      <c r="L5">
        <v>600.22</v>
      </c>
      <c r="M5">
        <v>968.99</v>
      </c>
      <c r="N5">
        <v>0</v>
      </c>
      <c r="O5">
        <v>599.1</v>
      </c>
      <c r="P5">
        <v>595.1</v>
      </c>
      <c r="Q5">
        <v>290.35</v>
      </c>
      <c r="R5">
        <v>290.46</v>
      </c>
      <c r="S5">
        <v>28352.344</v>
      </c>
      <c r="T5">
        <v>5381.31</v>
      </c>
      <c r="U5">
        <v>5085.751</v>
      </c>
      <c r="V5">
        <v>4.684</v>
      </c>
      <c r="W5">
        <v>5090.435</v>
      </c>
      <c r="X5">
        <v>466.235</v>
      </c>
      <c r="Y5">
        <v>50.008</v>
      </c>
      <c r="Z5">
        <v>6488.934</v>
      </c>
      <c r="AA5">
        <v>11807.359</v>
      </c>
      <c r="AB5">
        <v>1336.43</v>
      </c>
      <c r="AC5" t="s">
        <v>60</v>
      </c>
      <c r="AD5" s="3">
        <v>-1437.4567</v>
      </c>
      <c r="AE5">
        <v>326</v>
      </c>
      <c r="AF5">
        <v>0</v>
      </c>
      <c r="AG5">
        <v>326</v>
      </c>
      <c r="AH5">
        <v>316</v>
      </c>
      <c r="AI5">
        <v>0</v>
      </c>
      <c r="AJ5">
        <v>316</v>
      </c>
      <c r="AK5">
        <v>5442</v>
      </c>
      <c r="AL5">
        <v>28610.1</v>
      </c>
      <c r="AM5">
        <v>34052.1</v>
      </c>
      <c r="AN5">
        <v>5362.1</v>
      </c>
      <c r="AO5">
        <v>5362.1</v>
      </c>
      <c r="AP5">
        <v>0</v>
      </c>
      <c r="AQ5">
        <v>326</v>
      </c>
      <c r="AR5">
        <v>316</v>
      </c>
      <c r="AU5">
        <v>600</v>
      </c>
      <c r="AV5" s="13">
        <v>600</v>
      </c>
      <c r="AW5" s="3">
        <v>316</v>
      </c>
      <c r="AX5" s="3">
        <v>326</v>
      </c>
      <c r="AY5" s="3">
        <v>594</v>
      </c>
      <c r="AZ5" s="17">
        <v>594</v>
      </c>
      <c r="BA5" s="3">
        <v>316</v>
      </c>
      <c r="BB5" s="3">
        <v>326</v>
      </c>
      <c r="BE5" s="21">
        <f t="shared" si="0"/>
        <v>316</v>
      </c>
      <c r="BF5" s="21">
        <f t="shared" ref="BF5:BH5" si="18">AH5</f>
        <v>316</v>
      </c>
      <c r="BG5" s="21">
        <f t="shared" si="18"/>
        <v>0</v>
      </c>
      <c r="BH5" s="21">
        <f t="shared" si="18"/>
        <v>316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326</v>
      </c>
      <c r="BN5" s="21">
        <f t="shared" ref="BN5:BP5" si="19">AE5</f>
        <v>326</v>
      </c>
      <c r="BO5" s="21">
        <f t="shared" si="19"/>
        <v>0</v>
      </c>
      <c r="BP5" s="21">
        <f t="shared" si="19"/>
        <v>326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27866.21</v>
      </c>
      <c r="B6">
        <v>-5288</v>
      </c>
      <c r="C6">
        <v>32340.82</v>
      </c>
      <c r="D6">
        <v>4808.43</v>
      </c>
      <c r="E6">
        <v>311.67</v>
      </c>
      <c r="F6" s="3">
        <v>-4999</v>
      </c>
      <c r="G6">
        <v>648.78</v>
      </c>
      <c r="H6">
        <v>647.91</v>
      </c>
      <c r="I6">
        <v>629.2</v>
      </c>
      <c r="J6">
        <v>626.69</v>
      </c>
      <c r="K6">
        <v>530.68</v>
      </c>
      <c r="L6">
        <v>563.24</v>
      </c>
      <c r="M6">
        <v>939.8</v>
      </c>
      <c r="N6">
        <v>0</v>
      </c>
      <c r="O6">
        <v>597.3</v>
      </c>
      <c r="P6">
        <v>590</v>
      </c>
      <c r="Q6">
        <v>290.09</v>
      </c>
      <c r="R6">
        <v>290.51</v>
      </c>
      <c r="S6">
        <v>27876.758</v>
      </c>
      <c r="T6">
        <v>5324.585</v>
      </c>
      <c r="U6">
        <v>5410.039</v>
      </c>
      <c r="V6">
        <v>4.812</v>
      </c>
      <c r="W6">
        <v>5414.851</v>
      </c>
      <c r="X6">
        <v>467.579</v>
      </c>
      <c r="Y6">
        <v>50.033</v>
      </c>
      <c r="Z6">
        <v>7360.867</v>
      </c>
      <c r="AA6">
        <v>10953.254</v>
      </c>
      <c r="AB6">
        <v>1336.01</v>
      </c>
      <c r="AC6" t="s">
        <v>60</v>
      </c>
      <c r="AD6" s="3">
        <v>-1474.1565</v>
      </c>
      <c r="AE6">
        <v>311.67</v>
      </c>
      <c r="AF6">
        <v>0</v>
      </c>
      <c r="AG6">
        <v>311.67</v>
      </c>
      <c r="AH6">
        <v>310</v>
      </c>
      <c r="AI6">
        <v>0</v>
      </c>
      <c r="AJ6">
        <v>310</v>
      </c>
      <c r="AK6">
        <v>5452</v>
      </c>
      <c r="AL6">
        <v>28449.6</v>
      </c>
      <c r="AM6">
        <v>33901.6</v>
      </c>
      <c r="AN6">
        <v>5446.84</v>
      </c>
      <c r="AO6">
        <v>5446.84</v>
      </c>
      <c r="AP6">
        <v>0</v>
      </c>
      <c r="AQ6">
        <v>311.67</v>
      </c>
      <c r="AR6">
        <v>310</v>
      </c>
      <c r="AU6">
        <v>600</v>
      </c>
      <c r="AV6" s="13">
        <v>600</v>
      </c>
      <c r="AW6" s="3">
        <v>310</v>
      </c>
      <c r="AX6" s="3">
        <v>311.67</v>
      </c>
      <c r="AY6" s="3">
        <v>594</v>
      </c>
      <c r="AZ6" s="17">
        <v>594</v>
      </c>
      <c r="BA6" s="3">
        <v>310</v>
      </c>
      <c r="BB6" s="3">
        <v>311.67</v>
      </c>
      <c r="BE6" s="21">
        <f t="shared" si="0"/>
        <v>310</v>
      </c>
      <c r="BF6" s="21">
        <f t="shared" ref="BF6:BH6" si="20">AH6</f>
        <v>310</v>
      </c>
      <c r="BG6" s="21">
        <f t="shared" si="20"/>
        <v>0</v>
      </c>
      <c r="BH6" s="21">
        <f t="shared" si="20"/>
        <v>310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311.67</v>
      </c>
      <c r="BN6" s="21">
        <f t="shared" ref="BN6:BP6" si="21">AE6</f>
        <v>311.67</v>
      </c>
      <c r="BO6" s="21">
        <f t="shared" si="21"/>
        <v>0</v>
      </c>
      <c r="BP6" s="21">
        <f t="shared" si="21"/>
        <v>311.67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27730.01</v>
      </c>
      <c r="B7">
        <v>-5293</v>
      </c>
      <c r="C7">
        <v>31995.84</v>
      </c>
      <c r="D7">
        <v>5028.23</v>
      </c>
      <c r="E7">
        <v>303.33</v>
      </c>
      <c r="F7" s="3">
        <v>-5000</v>
      </c>
      <c r="G7">
        <v>650.47</v>
      </c>
      <c r="H7">
        <v>648.78</v>
      </c>
      <c r="I7">
        <v>629</v>
      </c>
      <c r="J7">
        <v>626.92</v>
      </c>
      <c r="K7">
        <v>560.91</v>
      </c>
      <c r="L7">
        <v>562.54</v>
      </c>
      <c r="M7">
        <v>940.62</v>
      </c>
      <c r="N7">
        <v>0</v>
      </c>
      <c r="O7">
        <v>597.4</v>
      </c>
      <c r="P7">
        <v>593.4</v>
      </c>
      <c r="Q7">
        <v>290.25</v>
      </c>
      <c r="R7">
        <v>290.46</v>
      </c>
      <c r="S7">
        <v>27715.615</v>
      </c>
      <c r="T7">
        <v>5208.772</v>
      </c>
      <c r="U7">
        <v>5558.701</v>
      </c>
      <c r="V7">
        <v>4.718</v>
      </c>
      <c r="W7">
        <v>5563.419</v>
      </c>
      <c r="X7">
        <v>288.1</v>
      </c>
      <c r="Y7">
        <v>49.975</v>
      </c>
      <c r="Z7">
        <v>7874.385</v>
      </c>
      <c r="AA7">
        <v>10614.92</v>
      </c>
      <c r="AB7">
        <v>1337.53</v>
      </c>
      <c r="AC7" t="s">
        <v>60</v>
      </c>
      <c r="AD7" s="3">
        <v>-1437.3167</v>
      </c>
      <c r="AE7">
        <v>303.33</v>
      </c>
      <c r="AF7">
        <v>0</v>
      </c>
      <c r="AG7">
        <v>303.33</v>
      </c>
      <c r="AH7">
        <v>299</v>
      </c>
      <c r="AI7">
        <v>0</v>
      </c>
      <c r="AJ7">
        <v>299</v>
      </c>
      <c r="AK7">
        <v>5455</v>
      </c>
      <c r="AL7">
        <v>28289.1</v>
      </c>
      <c r="AM7">
        <v>33744.1</v>
      </c>
      <c r="AN7">
        <v>5540.11</v>
      </c>
      <c r="AO7">
        <v>5540.11</v>
      </c>
      <c r="AP7">
        <v>0</v>
      </c>
      <c r="AQ7">
        <v>303.33</v>
      </c>
      <c r="AR7">
        <v>299</v>
      </c>
      <c r="AU7">
        <v>600</v>
      </c>
      <c r="AV7" s="13">
        <v>600</v>
      </c>
      <c r="AW7" s="3">
        <v>299</v>
      </c>
      <c r="AX7" s="3">
        <v>303.33</v>
      </c>
      <c r="AY7" s="3">
        <v>594</v>
      </c>
      <c r="AZ7" s="17">
        <v>594</v>
      </c>
      <c r="BA7" s="3">
        <v>299</v>
      </c>
      <c r="BB7" s="3">
        <v>303.33</v>
      </c>
      <c r="BE7" s="21">
        <f t="shared" si="0"/>
        <v>299</v>
      </c>
      <c r="BF7" s="21">
        <f t="shared" ref="BF7:BH7" si="22">AH7</f>
        <v>299</v>
      </c>
      <c r="BG7" s="21">
        <f t="shared" si="22"/>
        <v>0</v>
      </c>
      <c r="BH7" s="21">
        <f t="shared" si="22"/>
        <v>299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303.33</v>
      </c>
      <c r="BN7" s="21">
        <f t="shared" ref="BN7:BP7" si="23">AE7</f>
        <v>303.33</v>
      </c>
      <c r="BO7" s="21">
        <f t="shared" si="23"/>
        <v>0</v>
      </c>
      <c r="BP7" s="21">
        <f t="shared" si="23"/>
        <v>303.33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27551.6</v>
      </c>
      <c r="B8">
        <v>-5297</v>
      </c>
      <c r="C8">
        <v>31628.19</v>
      </c>
      <c r="D8">
        <v>5376.66</v>
      </c>
      <c r="E8">
        <v>300</v>
      </c>
      <c r="F8" s="3">
        <v>-5000</v>
      </c>
      <c r="G8">
        <v>650.47</v>
      </c>
      <c r="H8">
        <v>649.63</v>
      </c>
      <c r="I8">
        <v>628.55</v>
      </c>
      <c r="J8">
        <v>626.3</v>
      </c>
      <c r="K8">
        <v>560.68</v>
      </c>
      <c r="L8">
        <v>564.4</v>
      </c>
      <c r="M8">
        <v>940.62</v>
      </c>
      <c r="N8">
        <v>0</v>
      </c>
      <c r="O8">
        <v>598.4</v>
      </c>
      <c r="P8">
        <v>593.3</v>
      </c>
      <c r="Q8">
        <v>290.51</v>
      </c>
      <c r="R8">
        <v>290.35</v>
      </c>
      <c r="S8">
        <v>27191.201</v>
      </c>
      <c r="T8">
        <v>5373.019</v>
      </c>
      <c r="U8">
        <v>5791.206</v>
      </c>
      <c r="V8">
        <v>4.833</v>
      </c>
      <c r="W8">
        <v>5796.039</v>
      </c>
      <c r="X8">
        <v>287.335</v>
      </c>
      <c r="Y8">
        <v>49.979</v>
      </c>
      <c r="Z8">
        <v>8401.355</v>
      </c>
      <c r="AA8">
        <v>10089.857</v>
      </c>
      <c r="AB8">
        <v>1154.98</v>
      </c>
      <c r="AC8" t="s">
        <v>60</v>
      </c>
      <c r="AD8" s="3">
        <v>-1442.4994</v>
      </c>
      <c r="AE8">
        <v>300</v>
      </c>
      <c r="AF8">
        <v>0</v>
      </c>
      <c r="AG8">
        <v>300</v>
      </c>
      <c r="AH8">
        <v>292</v>
      </c>
      <c r="AI8">
        <v>0</v>
      </c>
      <c r="AJ8">
        <v>292</v>
      </c>
      <c r="AK8">
        <v>5460</v>
      </c>
      <c r="AL8">
        <v>28064.3</v>
      </c>
      <c r="AM8">
        <v>33524.3</v>
      </c>
      <c r="AN8">
        <v>5646.21</v>
      </c>
      <c r="AO8">
        <v>5646.21</v>
      </c>
      <c r="AP8">
        <v>0</v>
      </c>
      <c r="AQ8">
        <v>300</v>
      </c>
      <c r="AR8">
        <v>292</v>
      </c>
      <c r="AU8">
        <v>600</v>
      </c>
      <c r="AV8" s="13">
        <v>600</v>
      </c>
      <c r="AW8" s="3">
        <v>292</v>
      </c>
      <c r="AX8" s="3">
        <v>300</v>
      </c>
      <c r="AY8" s="3">
        <v>594</v>
      </c>
      <c r="AZ8" s="17">
        <v>594</v>
      </c>
      <c r="BA8" s="3">
        <v>292</v>
      </c>
      <c r="BB8" s="3">
        <v>300</v>
      </c>
      <c r="BE8" s="21">
        <f t="shared" si="0"/>
        <v>292</v>
      </c>
      <c r="BF8" s="21">
        <f t="shared" ref="BF8:BH8" si="24">AH8</f>
        <v>292</v>
      </c>
      <c r="BG8" s="21">
        <f t="shared" si="24"/>
        <v>0</v>
      </c>
      <c r="BH8" s="21">
        <f t="shared" si="24"/>
        <v>292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300</v>
      </c>
      <c r="BN8" s="21">
        <f t="shared" ref="BN8:BP8" si="25">AE8</f>
        <v>300</v>
      </c>
      <c r="BO8" s="21">
        <f t="shared" si="25"/>
        <v>0</v>
      </c>
      <c r="BP8" s="21">
        <f t="shared" si="25"/>
        <v>300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27230.54</v>
      </c>
      <c r="B9">
        <v>-5297</v>
      </c>
      <c r="C9">
        <v>30953.09</v>
      </c>
      <c r="D9">
        <v>5547.81</v>
      </c>
      <c r="E9">
        <v>294.33</v>
      </c>
      <c r="F9" s="3">
        <v>-4999</v>
      </c>
      <c r="G9">
        <v>650.47</v>
      </c>
      <c r="H9">
        <v>648.78</v>
      </c>
      <c r="I9">
        <v>625.17</v>
      </c>
      <c r="J9">
        <v>619.58</v>
      </c>
      <c r="K9">
        <v>560.45</v>
      </c>
      <c r="L9">
        <v>563.01</v>
      </c>
      <c r="M9">
        <v>941.45</v>
      </c>
      <c r="N9">
        <v>0</v>
      </c>
      <c r="O9">
        <v>599</v>
      </c>
      <c r="P9">
        <v>594.5</v>
      </c>
      <c r="Q9">
        <v>290.46</v>
      </c>
      <c r="R9">
        <v>290.04</v>
      </c>
      <c r="S9">
        <v>27083.516</v>
      </c>
      <c r="T9">
        <v>5330.249</v>
      </c>
      <c r="U9">
        <v>5963.308</v>
      </c>
      <c r="V9">
        <v>4.838</v>
      </c>
      <c r="W9">
        <v>5968.146</v>
      </c>
      <c r="X9">
        <v>180.3</v>
      </c>
      <c r="Y9">
        <v>49.969</v>
      </c>
      <c r="Z9">
        <v>8789.479</v>
      </c>
      <c r="AA9">
        <v>9783.229</v>
      </c>
      <c r="AB9">
        <v>1162.04</v>
      </c>
      <c r="AC9" t="s">
        <v>60</v>
      </c>
      <c r="AD9" s="3">
        <v>-1441.2388</v>
      </c>
      <c r="AE9">
        <v>294.33</v>
      </c>
      <c r="AF9">
        <v>0</v>
      </c>
      <c r="AG9">
        <v>294.33</v>
      </c>
      <c r="AH9">
        <v>292</v>
      </c>
      <c r="AI9">
        <v>0</v>
      </c>
      <c r="AJ9">
        <v>292</v>
      </c>
      <c r="AK9">
        <v>5464</v>
      </c>
      <c r="AL9">
        <v>27903.8</v>
      </c>
      <c r="AM9">
        <v>33367.8</v>
      </c>
      <c r="AN9">
        <v>5763.39</v>
      </c>
      <c r="AO9">
        <v>5763.39</v>
      </c>
      <c r="AP9">
        <v>0</v>
      </c>
      <c r="AQ9">
        <v>294.33</v>
      </c>
      <c r="AR9">
        <v>292</v>
      </c>
      <c r="AU9">
        <v>600</v>
      </c>
      <c r="AV9" s="13">
        <v>600</v>
      </c>
      <c r="AW9" s="3">
        <v>292</v>
      </c>
      <c r="AX9" s="3">
        <v>294.33</v>
      </c>
      <c r="AY9" s="3">
        <v>594</v>
      </c>
      <c r="AZ9" s="17">
        <v>594</v>
      </c>
      <c r="BA9" s="3">
        <v>292</v>
      </c>
      <c r="BB9" s="3">
        <v>294.33</v>
      </c>
      <c r="BE9" s="21">
        <f t="shared" si="0"/>
        <v>292</v>
      </c>
      <c r="BF9" s="21">
        <f t="shared" ref="BF9:BH9" si="26">AH9</f>
        <v>292</v>
      </c>
      <c r="BG9" s="21">
        <f t="shared" si="26"/>
        <v>0</v>
      </c>
      <c r="BH9" s="21">
        <f t="shared" si="26"/>
        <v>292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294.33</v>
      </c>
      <c r="BN9" s="21">
        <f t="shared" ref="BN9:BP9" si="27">AE9</f>
        <v>294.33</v>
      </c>
      <c r="BO9" s="21">
        <f t="shared" si="27"/>
        <v>0</v>
      </c>
      <c r="BP9" s="21">
        <f t="shared" si="27"/>
        <v>294.33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27021.08</v>
      </c>
      <c r="B10">
        <v>-5699.72</v>
      </c>
      <c r="C10">
        <v>30118.31</v>
      </c>
      <c r="D10">
        <v>5768</v>
      </c>
      <c r="E10">
        <v>286</v>
      </c>
      <c r="F10" s="3">
        <v>-4999</v>
      </c>
      <c r="G10">
        <v>649.63</v>
      </c>
      <c r="H10">
        <v>650.47</v>
      </c>
      <c r="I10">
        <v>616.41</v>
      </c>
      <c r="J10">
        <v>617.36</v>
      </c>
      <c r="K10">
        <v>560.45</v>
      </c>
      <c r="L10">
        <v>563.47</v>
      </c>
      <c r="M10">
        <v>941.04</v>
      </c>
      <c r="N10">
        <v>0</v>
      </c>
      <c r="O10">
        <v>542</v>
      </c>
      <c r="P10">
        <v>592.5</v>
      </c>
      <c r="Q10">
        <v>289.56</v>
      </c>
      <c r="R10">
        <v>279.2</v>
      </c>
      <c r="S10">
        <v>26897.602</v>
      </c>
      <c r="T10">
        <v>5367.539</v>
      </c>
      <c r="U10">
        <v>6295.189</v>
      </c>
      <c r="V10">
        <v>4.822</v>
      </c>
      <c r="W10">
        <v>6300.011</v>
      </c>
      <c r="X10">
        <v>157.636</v>
      </c>
      <c r="Y10">
        <v>50.009</v>
      </c>
      <c r="Z10">
        <v>9271.219</v>
      </c>
      <c r="AA10">
        <v>9328.451</v>
      </c>
      <c r="AB10">
        <v>1052.15</v>
      </c>
      <c r="AC10" t="s">
        <v>60</v>
      </c>
      <c r="AD10" s="3">
        <v>-1506.7942</v>
      </c>
      <c r="AE10">
        <v>286</v>
      </c>
      <c r="AF10">
        <v>0</v>
      </c>
      <c r="AG10">
        <v>286</v>
      </c>
      <c r="AH10">
        <v>292</v>
      </c>
      <c r="AI10">
        <v>0</v>
      </c>
      <c r="AJ10">
        <v>292</v>
      </c>
      <c r="AK10">
        <v>5471</v>
      </c>
      <c r="AL10">
        <v>27743.2</v>
      </c>
      <c r="AM10">
        <v>33214.2</v>
      </c>
      <c r="AN10">
        <v>5862.55</v>
      </c>
      <c r="AO10">
        <v>5862.55</v>
      </c>
      <c r="AP10">
        <v>0</v>
      </c>
      <c r="AQ10">
        <v>286</v>
      </c>
      <c r="AR10">
        <v>292</v>
      </c>
      <c r="AU10">
        <v>600</v>
      </c>
      <c r="AV10" s="13">
        <v>547.2</v>
      </c>
      <c r="AW10" s="3">
        <v>292</v>
      </c>
      <c r="AX10" s="3">
        <v>286</v>
      </c>
      <c r="AY10" s="3">
        <v>594</v>
      </c>
      <c r="AZ10" s="17">
        <v>594</v>
      </c>
      <c r="BA10" s="3">
        <v>292</v>
      </c>
      <c r="BB10" s="3">
        <v>286</v>
      </c>
      <c r="BE10" s="21">
        <f t="shared" si="0"/>
        <v>292</v>
      </c>
      <c r="BF10" s="21">
        <f t="shared" ref="BF10:BH10" si="28">AH10</f>
        <v>292</v>
      </c>
      <c r="BG10" s="21">
        <f t="shared" si="28"/>
        <v>0</v>
      </c>
      <c r="BH10" s="21">
        <f t="shared" si="28"/>
        <v>292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286</v>
      </c>
      <c r="BN10" s="21">
        <f t="shared" ref="BN10:BP10" si="29">AE10</f>
        <v>286</v>
      </c>
      <c r="BO10" s="21">
        <f t="shared" si="29"/>
        <v>0</v>
      </c>
      <c r="BP10" s="21">
        <f t="shared" si="29"/>
        <v>286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26820.7</v>
      </c>
      <c r="B11">
        <v>-5711.72</v>
      </c>
      <c r="C11">
        <v>29512.45</v>
      </c>
      <c r="D11">
        <v>5969.23</v>
      </c>
      <c r="E11">
        <v>284</v>
      </c>
      <c r="F11" s="3">
        <v>-4999</v>
      </c>
      <c r="G11">
        <v>650.47</v>
      </c>
      <c r="H11">
        <v>648.78</v>
      </c>
      <c r="I11">
        <v>618.98</v>
      </c>
      <c r="J11">
        <v>619.89</v>
      </c>
      <c r="K11">
        <v>559.98</v>
      </c>
      <c r="L11">
        <v>563.01</v>
      </c>
      <c r="M11">
        <v>941.04</v>
      </c>
      <c r="N11">
        <v>0</v>
      </c>
      <c r="O11">
        <v>466.9</v>
      </c>
      <c r="P11">
        <v>592.7</v>
      </c>
      <c r="Q11">
        <v>290.35</v>
      </c>
      <c r="R11">
        <v>259.85</v>
      </c>
      <c r="S11">
        <v>26815.926</v>
      </c>
      <c r="T11">
        <v>5436.1</v>
      </c>
      <c r="U11">
        <v>6579.717</v>
      </c>
      <c r="V11">
        <v>4.776</v>
      </c>
      <c r="W11">
        <v>6584.493</v>
      </c>
      <c r="X11">
        <v>157.535</v>
      </c>
      <c r="Y11">
        <v>49.979</v>
      </c>
      <c r="Z11">
        <v>9469.842</v>
      </c>
      <c r="AA11">
        <v>9142.42</v>
      </c>
      <c r="AB11">
        <v>1036.54</v>
      </c>
      <c r="AC11" t="s">
        <v>60</v>
      </c>
      <c r="AD11" s="3">
        <v>-1585.0964</v>
      </c>
      <c r="AE11">
        <v>284</v>
      </c>
      <c r="AF11">
        <v>0</v>
      </c>
      <c r="AG11">
        <v>284</v>
      </c>
      <c r="AH11">
        <v>291</v>
      </c>
      <c r="AI11">
        <v>0</v>
      </c>
      <c r="AJ11">
        <v>291</v>
      </c>
      <c r="AK11">
        <v>5476</v>
      </c>
      <c r="AL11">
        <v>27614.8</v>
      </c>
      <c r="AM11">
        <v>33090.8</v>
      </c>
      <c r="AN11">
        <v>5964.5</v>
      </c>
      <c r="AO11">
        <v>5964.5</v>
      </c>
      <c r="AP11">
        <v>0</v>
      </c>
      <c r="AQ11">
        <v>284</v>
      </c>
      <c r="AR11">
        <v>291</v>
      </c>
      <c r="AU11">
        <v>568.18</v>
      </c>
      <c r="AV11" s="13">
        <v>468</v>
      </c>
      <c r="AW11" s="3">
        <v>291</v>
      </c>
      <c r="AX11" s="3">
        <v>284</v>
      </c>
      <c r="AY11" s="3">
        <v>594</v>
      </c>
      <c r="AZ11" s="17">
        <v>594</v>
      </c>
      <c r="BA11" s="3">
        <v>291</v>
      </c>
      <c r="BB11" s="3">
        <v>284</v>
      </c>
      <c r="BE11" s="21">
        <f t="shared" si="0"/>
        <v>291</v>
      </c>
      <c r="BF11" s="21">
        <f t="shared" ref="BF11:BH11" si="30">AH11</f>
        <v>291</v>
      </c>
      <c r="BG11" s="21">
        <f t="shared" si="30"/>
        <v>0</v>
      </c>
      <c r="BH11" s="21">
        <f t="shared" si="30"/>
        <v>291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284</v>
      </c>
      <c r="BN11" s="21">
        <f t="shared" ref="BN11:BP11" si="31">AE11</f>
        <v>284</v>
      </c>
      <c r="BO11" s="21">
        <f t="shared" si="31"/>
        <v>0</v>
      </c>
      <c r="BP11" s="21">
        <f t="shared" si="31"/>
        <v>284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26791.04</v>
      </c>
      <c r="B12">
        <v>-5720.72</v>
      </c>
      <c r="C12">
        <v>29287.07</v>
      </c>
      <c r="D12">
        <v>6124.68</v>
      </c>
      <c r="E12">
        <v>281.47</v>
      </c>
      <c r="F12" s="3">
        <v>-4999</v>
      </c>
      <c r="G12">
        <v>650.47</v>
      </c>
      <c r="H12">
        <v>649.63</v>
      </c>
      <c r="I12">
        <v>617.89</v>
      </c>
      <c r="J12">
        <v>618.8</v>
      </c>
      <c r="K12">
        <v>560.45</v>
      </c>
      <c r="L12">
        <v>562.54</v>
      </c>
      <c r="M12">
        <v>946.38</v>
      </c>
      <c r="N12">
        <v>0</v>
      </c>
      <c r="O12">
        <v>447</v>
      </c>
      <c r="P12">
        <v>594.1</v>
      </c>
      <c r="Q12">
        <v>291.04</v>
      </c>
      <c r="R12">
        <v>260.22</v>
      </c>
      <c r="S12">
        <v>26665.758</v>
      </c>
      <c r="T12">
        <v>5821.563</v>
      </c>
      <c r="U12">
        <v>6867.122</v>
      </c>
      <c r="V12">
        <v>4.789</v>
      </c>
      <c r="W12">
        <v>6871.911</v>
      </c>
      <c r="X12">
        <v>157.55</v>
      </c>
      <c r="Y12">
        <v>49.966</v>
      </c>
      <c r="Z12">
        <v>9452.59</v>
      </c>
      <c r="AA12">
        <v>9104.617</v>
      </c>
      <c r="AB12">
        <v>1028.93</v>
      </c>
      <c r="AC12" t="s">
        <v>60</v>
      </c>
      <c r="AD12" s="3">
        <v>-1603.8666</v>
      </c>
      <c r="AE12">
        <v>281.47</v>
      </c>
      <c r="AF12">
        <v>0</v>
      </c>
      <c r="AG12">
        <v>281.47</v>
      </c>
      <c r="AH12">
        <v>289</v>
      </c>
      <c r="AI12">
        <v>0</v>
      </c>
      <c r="AJ12">
        <v>289</v>
      </c>
      <c r="AK12">
        <v>5481</v>
      </c>
      <c r="AL12">
        <v>27518.4</v>
      </c>
      <c r="AM12">
        <v>32999.4</v>
      </c>
      <c r="AN12">
        <v>6073.4</v>
      </c>
      <c r="AO12">
        <v>6073.4</v>
      </c>
      <c r="AP12">
        <v>0</v>
      </c>
      <c r="AQ12">
        <v>281.47</v>
      </c>
      <c r="AR12">
        <v>289</v>
      </c>
      <c r="AU12">
        <v>488.98</v>
      </c>
      <c r="AV12" s="13">
        <v>450</v>
      </c>
      <c r="AW12" s="3">
        <v>289</v>
      </c>
      <c r="AX12" s="3">
        <v>281.47</v>
      </c>
      <c r="AY12" s="3">
        <v>594</v>
      </c>
      <c r="AZ12" s="17">
        <v>594</v>
      </c>
      <c r="BA12" s="3">
        <v>289</v>
      </c>
      <c r="BB12" s="3">
        <v>281.47</v>
      </c>
      <c r="BE12" s="21">
        <f t="shared" si="0"/>
        <v>289</v>
      </c>
      <c r="BF12" s="21">
        <f t="shared" ref="BF12:BH12" si="32">AH12</f>
        <v>289</v>
      </c>
      <c r="BG12" s="21">
        <f t="shared" si="32"/>
        <v>0</v>
      </c>
      <c r="BH12" s="21">
        <f t="shared" si="32"/>
        <v>289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281.47</v>
      </c>
      <c r="BN12" s="21">
        <f t="shared" ref="BN12:BP12" si="33">AE12</f>
        <v>281.47</v>
      </c>
      <c r="BO12" s="21">
        <f t="shared" si="33"/>
        <v>0</v>
      </c>
      <c r="BP12" s="21">
        <f t="shared" si="33"/>
        <v>281.47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26528.27</v>
      </c>
      <c r="B13">
        <v>-5729.75</v>
      </c>
      <c r="C13">
        <v>28198.65</v>
      </c>
      <c r="D13">
        <v>6396.12</v>
      </c>
      <c r="E13">
        <v>280</v>
      </c>
      <c r="F13" s="3">
        <v>-5000</v>
      </c>
      <c r="G13">
        <v>651.34</v>
      </c>
      <c r="H13">
        <v>648.78</v>
      </c>
      <c r="I13">
        <v>541.89</v>
      </c>
      <c r="J13">
        <v>543.72</v>
      </c>
      <c r="K13">
        <v>559.98</v>
      </c>
      <c r="L13">
        <v>563.47</v>
      </c>
      <c r="M13">
        <v>941.04</v>
      </c>
      <c r="N13">
        <v>0</v>
      </c>
      <c r="O13">
        <v>446.2</v>
      </c>
      <c r="P13">
        <v>593.7</v>
      </c>
      <c r="Q13">
        <v>268.63</v>
      </c>
      <c r="R13">
        <v>260.8</v>
      </c>
      <c r="S13">
        <v>26378.092</v>
      </c>
      <c r="T13">
        <v>5910.547</v>
      </c>
      <c r="U13">
        <v>7097.687</v>
      </c>
      <c r="V13">
        <v>4.794</v>
      </c>
      <c r="W13">
        <v>7102.481</v>
      </c>
      <c r="X13">
        <v>156.775</v>
      </c>
      <c r="Y13">
        <v>50.01</v>
      </c>
      <c r="Z13">
        <v>10077.182</v>
      </c>
      <c r="AA13">
        <v>8529.736</v>
      </c>
      <c r="AB13">
        <v>1023.22</v>
      </c>
      <c r="AC13" t="s">
        <v>60</v>
      </c>
      <c r="AD13" s="3">
        <v>-1631.6016</v>
      </c>
      <c r="AE13">
        <v>280</v>
      </c>
      <c r="AF13">
        <v>0</v>
      </c>
      <c r="AG13">
        <v>280</v>
      </c>
      <c r="AH13">
        <v>286</v>
      </c>
      <c r="AI13">
        <v>0</v>
      </c>
      <c r="AJ13">
        <v>286</v>
      </c>
      <c r="AK13">
        <v>5486</v>
      </c>
      <c r="AL13">
        <v>27390</v>
      </c>
      <c r="AM13">
        <v>32876</v>
      </c>
      <c r="AN13">
        <v>6184.53</v>
      </c>
      <c r="AO13">
        <v>6184.53</v>
      </c>
      <c r="AP13">
        <v>0</v>
      </c>
      <c r="AQ13">
        <v>280</v>
      </c>
      <c r="AR13">
        <v>286</v>
      </c>
      <c r="AU13">
        <v>450</v>
      </c>
      <c r="AV13" s="13">
        <v>450</v>
      </c>
      <c r="AW13" s="3">
        <v>286</v>
      </c>
      <c r="AX13" s="3">
        <v>280</v>
      </c>
      <c r="AY13" s="3">
        <v>594</v>
      </c>
      <c r="AZ13" s="17">
        <v>594</v>
      </c>
      <c r="BA13" s="3">
        <v>286</v>
      </c>
      <c r="BB13" s="3">
        <v>280</v>
      </c>
      <c r="BE13" s="21">
        <f t="shared" si="0"/>
        <v>286</v>
      </c>
      <c r="BF13" s="21">
        <f t="shared" ref="BF13:BH13" si="34">AH13</f>
        <v>286</v>
      </c>
      <c r="BG13" s="21">
        <f t="shared" si="34"/>
        <v>0</v>
      </c>
      <c r="BH13" s="21">
        <f t="shared" si="34"/>
        <v>286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280</v>
      </c>
      <c r="BN13" s="21">
        <f t="shared" ref="BN13:BP13" si="35">AE13</f>
        <v>280</v>
      </c>
      <c r="BO13" s="21">
        <f t="shared" si="35"/>
        <v>0</v>
      </c>
      <c r="BP13" s="21">
        <f t="shared" si="35"/>
        <v>280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26442.48</v>
      </c>
      <c r="B14">
        <v>-5737.72</v>
      </c>
      <c r="C14">
        <v>27849.25</v>
      </c>
      <c r="D14">
        <v>6737.46</v>
      </c>
      <c r="E14">
        <v>278.67</v>
      </c>
      <c r="F14" s="3">
        <v>-5000</v>
      </c>
      <c r="G14">
        <v>650.47</v>
      </c>
      <c r="H14">
        <v>649.63</v>
      </c>
      <c r="I14">
        <v>522</v>
      </c>
      <c r="J14">
        <v>520.45</v>
      </c>
      <c r="K14">
        <v>559.75</v>
      </c>
      <c r="L14">
        <v>563.47</v>
      </c>
      <c r="M14">
        <v>941.45</v>
      </c>
      <c r="N14">
        <v>0</v>
      </c>
      <c r="O14">
        <v>446.9</v>
      </c>
      <c r="P14">
        <v>594.8</v>
      </c>
      <c r="Q14">
        <v>261.28</v>
      </c>
      <c r="R14">
        <v>260.91</v>
      </c>
      <c r="S14">
        <v>26384.79</v>
      </c>
      <c r="T14">
        <v>5660.506</v>
      </c>
      <c r="U14">
        <v>7286.551</v>
      </c>
      <c r="V14">
        <v>4.837</v>
      </c>
      <c r="W14">
        <v>7291.387</v>
      </c>
      <c r="X14">
        <v>156.575</v>
      </c>
      <c r="Y14">
        <v>50.02</v>
      </c>
      <c r="Z14">
        <v>10490.637</v>
      </c>
      <c r="AA14">
        <v>8118.787</v>
      </c>
      <c r="AB14">
        <v>1023.99</v>
      </c>
      <c r="AC14" t="s">
        <v>60</v>
      </c>
      <c r="AD14" s="3">
        <v>-1635.5237</v>
      </c>
      <c r="AE14">
        <v>278.67</v>
      </c>
      <c r="AF14">
        <v>0</v>
      </c>
      <c r="AG14">
        <v>278.67</v>
      </c>
      <c r="AH14">
        <v>282.2</v>
      </c>
      <c r="AI14">
        <v>0</v>
      </c>
      <c r="AJ14">
        <v>282.2</v>
      </c>
      <c r="AK14">
        <v>5493</v>
      </c>
      <c r="AL14">
        <v>27293.7</v>
      </c>
      <c r="AM14">
        <v>32786.7</v>
      </c>
      <c r="AN14">
        <v>6314.42</v>
      </c>
      <c r="AO14">
        <v>6314.42</v>
      </c>
      <c r="AP14">
        <v>0</v>
      </c>
      <c r="AQ14">
        <v>278.67</v>
      </c>
      <c r="AR14">
        <v>282.2</v>
      </c>
      <c r="AU14">
        <v>450</v>
      </c>
      <c r="AV14" s="13">
        <v>450</v>
      </c>
      <c r="AW14" s="3">
        <v>282.2</v>
      </c>
      <c r="AX14" s="3">
        <v>278.67</v>
      </c>
      <c r="AY14" s="3">
        <v>594</v>
      </c>
      <c r="AZ14" s="17">
        <v>594</v>
      </c>
      <c r="BA14" s="3">
        <v>282.2</v>
      </c>
      <c r="BB14" s="3">
        <v>278.67</v>
      </c>
      <c r="BE14" s="21">
        <f t="shared" si="0"/>
        <v>282.2</v>
      </c>
      <c r="BF14" s="21">
        <f t="shared" ref="BF14:BH14" si="36">AH14</f>
        <v>282.2</v>
      </c>
      <c r="BG14" s="21">
        <f t="shared" si="36"/>
        <v>0</v>
      </c>
      <c r="BH14" s="21">
        <f t="shared" si="36"/>
        <v>282.2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278.67</v>
      </c>
      <c r="BN14" s="21">
        <f t="shared" ref="BN14:BP14" si="37">AE14</f>
        <v>278.67</v>
      </c>
      <c r="BO14" s="21">
        <f t="shared" si="37"/>
        <v>0</v>
      </c>
      <c r="BP14" s="21">
        <f t="shared" si="37"/>
        <v>278.67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26295.95</v>
      </c>
      <c r="B15">
        <v>-5734.72</v>
      </c>
      <c r="C15">
        <v>27643.28</v>
      </c>
      <c r="D15">
        <v>6995.19</v>
      </c>
      <c r="E15">
        <v>279.67</v>
      </c>
      <c r="F15" s="3">
        <v>-4999</v>
      </c>
      <c r="G15">
        <v>650.47</v>
      </c>
      <c r="H15">
        <v>649.63</v>
      </c>
      <c r="I15">
        <v>466.62</v>
      </c>
      <c r="J15">
        <v>463.7</v>
      </c>
      <c r="K15">
        <v>560.68</v>
      </c>
      <c r="L15">
        <v>562.54</v>
      </c>
      <c r="M15">
        <v>942.68</v>
      </c>
      <c r="N15">
        <v>0</v>
      </c>
      <c r="O15">
        <v>454.9</v>
      </c>
      <c r="P15">
        <v>591.2</v>
      </c>
      <c r="Q15">
        <v>263.08</v>
      </c>
      <c r="R15">
        <v>260.38</v>
      </c>
      <c r="S15">
        <v>26284.775</v>
      </c>
      <c r="T15">
        <v>5826.173</v>
      </c>
      <c r="U15">
        <v>7665.056</v>
      </c>
      <c r="V15">
        <v>4.832</v>
      </c>
      <c r="W15">
        <v>7669.889</v>
      </c>
      <c r="X15">
        <v>156.797</v>
      </c>
      <c r="Y15">
        <v>49.961</v>
      </c>
      <c r="Z15">
        <v>10773.746</v>
      </c>
      <c r="AA15">
        <v>7838.645</v>
      </c>
      <c r="AB15">
        <v>1046.22</v>
      </c>
      <c r="AC15" t="s">
        <v>60</v>
      </c>
      <c r="AD15" s="3">
        <v>-1633.2825</v>
      </c>
      <c r="AE15">
        <v>279.67</v>
      </c>
      <c r="AF15">
        <v>0</v>
      </c>
      <c r="AG15">
        <v>279.67</v>
      </c>
      <c r="AH15">
        <v>280</v>
      </c>
      <c r="AI15">
        <v>0</v>
      </c>
      <c r="AJ15">
        <v>280</v>
      </c>
      <c r="AK15">
        <v>5489</v>
      </c>
      <c r="AL15">
        <v>27261.6</v>
      </c>
      <c r="AM15">
        <v>32750.6</v>
      </c>
      <c r="AN15">
        <v>6430.07</v>
      </c>
      <c r="AO15">
        <v>6430.07</v>
      </c>
      <c r="AP15">
        <v>0</v>
      </c>
      <c r="AQ15">
        <v>279.67</v>
      </c>
      <c r="AR15">
        <v>280</v>
      </c>
      <c r="AU15">
        <v>450</v>
      </c>
      <c r="AV15" s="13">
        <v>450</v>
      </c>
      <c r="AW15" s="3">
        <v>280</v>
      </c>
      <c r="AX15" s="3">
        <v>279.67</v>
      </c>
      <c r="AY15" s="3">
        <v>594</v>
      </c>
      <c r="AZ15" s="17">
        <v>594</v>
      </c>
      <c r="BA15" s="3">
        <v>280</v>
      </c>
      <c r="BB15" s="3">
        <v>279.67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279.67</v>
      </c>
      <c r="BN15" s="21">
        <f t="shared" ref="BN15:BP15" si="39">AE15</f>
        <v>279.67</v>
      </c>
      <c r="BO15" s="21">
        <f t="shared" si="39"/>
        <v>0</v>
      </c>
      <c r="BP15" s="21">
        <f t="shared" si="39"/>
        <v>279.67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26125.5</v>
      </c>
      <c r="B16">
        <v>-5727.72</v>
      </c>
      <c r="C16">
        <v>26469.06</v>
      </c>
      <c r="D16">
        <v>7290.57</v>
      </c>
      <c r="E16">
        <v>273.33</v>
      </c>
      <c r="F16" s="3">
        <v>-4999</v>
      </c>
      <c r="G16">
        <v>601.76</v>
      </c>
      <c r="H16">
        <v>600.92</v>
      </c>
      <c r="I16">
        <v>449.7</v>
      </c>
      <c r="J16">
        <v>449.68</v>
      </c>
      <c r="K16">
        <v>559.98</v>
      </c>
      <c r="L16">
        <v>563.01</v>
      </c>
      <c r="M16">
        <v>940.21</v>
      </c>
      <c r="N16">
        <v>0</v>
      </c>
      <c r="O16">
        <v>425.6</v>
      </c>
      <c r="P16">
        <v>590.8</v>
      </c>
      <c r="Q16">
        <v>259.96</v>
      </c>
      <c r="R16">
        <v>260.75</v>
      </c>
      <c r="S16">
        <v>26200.715</v>
      </c>
      <c r="T16">
        <v>5714.03</v>
      </c>
      <c r="U16">
        <v>7964.721</v>
      </c>
      <c r="V16">
        <v>4.814</v>
      </c>
      <c r="W16">
        <v>7969.536</v>
      </c>
      <c r="X16">
        <v>157.225</v>
      </c>
      <c r="Y16">
        <v>50.03</v>
      </c>
      <c r="Z16">
        <v>11339.408</v>
      </c>
      <c r="AA16">
        <v>7270.303</v>
      </c>
      <c r="AB16">
        <v>1043.15</v>
      </c>
      <c r="AC16" t="s">
        <v>60</v>
      </c>
      <c r="AD16" s="3">
        <v>-1656.8152</v>
      </c>
      <c r="AE16">
        <v>273.33</v>
      </c>
      <c r="AF16">
        <v>0</v>
      </c>
      <c r="AG16">
        <v>273.33</v>
      </c>
      <c r="AH16">
        <v>280</v>
      </c>
      <c r="AI16">
        <v>0</v>
      </c>
      <c r="AJ16">
        <v>280</v>
      </c>
      <c r="AK16">
        <v>5486</v>
      </c>
      <c r="AL16">
        <v>27261.6</v>
      </c>
      <c r="AM16">
        <v>32747.6</v>
      </c>
      <c r="AN16">
        <v>6564.98</v>
      </c>
      <c r="AO16">
        <v>6564.98</v>
      </c>
      <c r="AP16">
        <v>0</v>
      </c>
      <c r="AQ16">
        <v>273.33</v>
      </c>
      <c r="AR16">
        <v>280</v>
      </c>
      <c r="AU16">
        <v>450</v>
      </c>
      <c r="AV16" s="13">
        <v>423.6</v>
      </c>
      <c r="AW16" s="3">
        <v>280</v>
      </c>
      <c r="AX16" s="3">
        <v>273.33</v>
      </c>
      <c r="AY16" s="3">
        <v>594</v>
      </c>
      <c r="AZ16" s="17">
        <v>594</v>
      </c>
      <c r="BA16" s="3">
        <v>280</v>
      </c>
      <c r="BB16" s="3">
        <v>273.33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273.33</v>
      </c>
      <c r="BN16" s="21">
        <f t="shared" ref="BN16:BP16" si="41">AE16</f>
        <v>273.33</v>
      </c>
      <c r="BO16" s="21">
        <f t="shared" si="41"/>
        <v>0</v>
      </c>
      <c r="BP16" s="21">
        <f t="shared" si="41"/>
        <v>273.33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25998.72</v>
      </c>
      <c r="B17">
        <v>-5724.72</v>
      </c>
      <c r="C17">
        <v>25523.11</v>
      </c>
      <c r="D17">
        <v>7567.7</v>
      </c>
      <c r="E17">
        <v>260</v>
      </c>
      <c r="F17" s="3">
        <v>-4999</v>
      </c>
      <c r="G17">
        <v>600.07</v>
      </c>
      <c r="H17">
        <v>599.2</v>
      </c>
      <c r="I17">
        <v>409.32</v>
      </c>
      <c r="J17">
        <v>406.47</v>
      </c>
      <c r="K17">
        <v>560.45</v>
      </c>
      <c r="L17">
        <v>562.54</v>
      </c>
      <c r="M17">
        <v>928.29</v>
      </c>
      <c r="N17">
        <v>0</v>
      </c>
      <c r="O17">
        <v>361.4</v>
      </c>
      <c r="P17">
        <v>539.2</v>
      </c>
      <c r="Q17">
        <v>260.22</v>
      </c>
      <c r="R17">
        <v>251.18</v>
      </c>
      <c r="S17">
        <v>26093.129</v>
      </c>
      <c r="T17">
        <v>5783.532</v>
      </c>
      <c r="U17">
        <v>8362.352</v>
      </c>
      <c r="V17">
        <v>4.511</v>
      </c>
      <c r="W17">
        <v>8366.862</v>
      </c>
      <c r="X17">
        <v>157.032</v>
      </c>
      <c r="Y17">
        <v>50.037</v>
      </c>
      <c r="Z17">
        <v>12085.119</v>
      </c>
      <c r="AA17">
        <v>6334.69</v>
      </c>
      <c r="AB17">
        <v>1049.34</v>
      </c>
      <c r="AC17" t="s">
        <v>60</v>
      </c>
      <c r="AD17" s="3">
        <v>-1794.6497</v>
      </c>
      <c r="AE17">
        <v>260</v>
      </c>
      <c r="AF17">
        <v>0</v>
      </c>
      <c r="AG17">
        <v>260</v>
      </c>
      <c r="AH17">
        <v>280</v>
      </c>
      <c r="AI17">
        <v>0</v>
      </c>
      <c r="AJ17">
        <v>280</v>
      </c>
      <c r="AK17">
        <v>5483</v>
      </c>
      <c r="AL17">
        <v>27165.3</v>
      </c>
      <c r="AM17">
        <v>32648.3</v>
      </c>
      <c r="AN17">
        <v>6706.3</v>
      </c>
      <c r="AO17">
        <v>6706.3</v>
      </c>
      <c r="AP17">
        <v>0</v>
      </c>
      <c r="AQ17">
        <v>260</v>
      </c>
      <c r="AR17">
        <v>280</v>
      </c>
      <c r="AU17">
        <v>450</v>
      </c>
      <c r="AV17" s="13">
        <v>344.4</v>
      </c>
      <c r="AW17" s="3">
        <v>280</v>
      </c>
      <c r="AX17" s="3">
        <v>260</v>
      </c>
      <c r="AY17" s="3">
        <v>594</v>
      </c>
      <c r="AZ17" s="17">
        <v>547.8</v>
      </c>
      <c r="BA17" s="3">
        <v>280</v>
      </c>
      <c r="BB17" s="3">
        <v>260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26071.02</v>
      </c>
      <c r="B18">
        <v>-5818</v>
      </c>
      <c r="C18">
        <v>25998.61</v>
      </c>
      <c r="D18">
        <v>7795.97</v>
      </c>
      <c r="E18">
        <v>268</v>
      </c>
      <c r="F18" s="3">
        <v>-5000</v>
      </c>
      <c r="G18">
        <v>602.63</v>
      </c>
      <c r="H18">
        <v>600.92</v>
      </c>
      <c r="I18">
        <v>449.04</v>
      </c>
      <c r="J18">
        <v>447.45</v>
      </c>
      <c r="K18">
        <v>561.85</v>
      </c>
      <c r="L18">
        <v>563.24</v>
      </c>
      <c r="M18">
        <v>945.56</v>
      </c>
      <c r="N18">
        <v>0</v>
      </c>
      <c r="O18">
        <v>293.5</v>
      </c>
      <c r="P18">
        <v>596.8</v>
      </c>
      <c r="Q18">
        <v>260.49</v>
      </c>
      <c r="R18">
        <v>260.43</v>
      </c>
      <c r="S18">
        <v>26043.852</v>
      </c>
      <c r="T18">
        <v>5883.718</v>
      </c>
      <c r="U18">
        <v>8605.855</v>
      </c>
      <c r="V18">
        <v>4.592</v>
      </c>
      <c r="W18">
        <v>8610.448</v>
      </c>
      <c r="X18">
        <v>156.44</v>
      </c>
      <c r="Y18">
        <v>49.964</v>
      </c>
      <c r="Z18">
        <v>12079.141</v>
      </c>
      <c r="AA18">
        <v>6495.457</v>
      </c>
      <c r="AB18">
        <v>1053.11</v>
      </c>
      <c r="AC18" t="s">
        <v>60</v>
      </c>
      <c r="AD18" s="3">
        <v>-1773.4982</v>
      </c>
      <c r="AE18">
        <v>268</v>
      </c>
      <c r="AF18">
        <v>0</v>
      </c>
      <c r="AG18">
        <v>268</v>
      </c>
      <c r="AH18">
        <v>270</v>
      </c>
      <c r="AI18">
        <v>0</v>
      </c>
      <c r="AJ18">
        <v>270</v>
      </c>
      <c r="AK18">
        <v>5481</v>
      </c>
      <c r="AL18">
        <v>27101</v>
      </c>
      <c r="AM18">
        <v>32582</v>
      </c>
      <c r="AN18">
        <v>6807.65</v>
      </c>
      <c r="AO18">
        <v>6807.65</v>
      </c>
      <c r="AP18">
        <v>0</v>
      </c>
      <c r="AQ18">
        <v>268</v>
      </c>
      <c r="AR18">
        <v>270</v>
      </c>
      <c r="AU18">
        <v>370.8</v>
      </c>
      <c r="AV18" s="13">
        <v>265.2</v>
      </c>
      <c r="AW18" s="3">
        <v>270</v>
      </c>
      <c r="AX18" s="3">
        <v>268</v>
      </c>
      <c r="AY18" s="3">
        <v>594</v>
      </c>
      <c r="AZ18" s="17">
        <v>594</v>
      </c>
      <c r="BA18" s="3">
        <v>270</v>
      </c>
      <c r="BB18" s="3">
        <v>268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268</v>
      </c>
      <c r="BN18" s="21">
        <f t="shared" ref="BN18:BP18" si="45">AE18</f>
        <v>268</v>
      </c>
      <c r="BO18" s="21">
        <f t="shared" si="45"/>
        <v>0</v>
      </c>
      <c r="BP18" s="21">
        <f t="shared" si="45"/>
        <v>268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26018.73</v>
      </c>
      <c r="B19">
        <v>-5839</v>
      </c>
      <c r="C19">
        <v>25635.99</v>
      </c>
      <c r="D19">
        <v>8082.15</v>
      </c>
      <c r="E19">
        <v>263</v>
      </c>
      <c r="F19" s="3">
        <v>-4999</v>
      </c>
      <c r="G19">
        <v>599.2</v>
      </c>
      <c r="H19">
        <v>599.2</v>
      </c>
      <c r="I19">
        <v>444.84</v>
      </c>
      <c r="J19">
        <v>445.2</v>
      </c>
      <c r="K19">
        <v>559.98</v>
      </c>
      <c r="L19">
        <v>563.24</v>
      </c>
      <c r="M19">
        <v>940.21</v>
      </c>
      <c r="N19">
        <v>0</v>
      </c>
      <c r="O19">
        <v>251.7</v>
      </c>
      <c r="P19">
        <v>585.7</v>
      </c>
      <c r="Q19">
        <v>260.49</v>
      </c>
      <c r="R19">
        <v>260.01</v>
      </c>
      <c r="S19">
        <v>26104.594</v>
      </c>
      <c r="T19">
        <v>5851.851</v>
      </c>
      <c r="U19">
        <v>8881.852</v>
      </c>
      <c r="V19">
        <v>4.62</v>
      </c>
      <c r="W19">
        <v>8886.471</v>
      </c>
      <c r="X19">
        <v>156.655</v>
      </c>
      <c r="Y19">
        <v>49.984</v>
      </c>
      <c r="Z19">
        <v>12439.043</v>
      </c>
      <c r="AA19">
        <v>6198.672</v>
      </c>
      <c r="AB19">
        <v>1024.23</v>
      </c>
      <c r="AC19" t="s">
        <v>60</v>
      </c>
      <c r="AD19" s="3">
        <v>-1836.5323</v>
      </c>
      <c r="AE19">
        <v>263</v>
      </c>
      <c r="AF19">
        <v>0</v>
      </c>
      <c r="AG19">
        <v>263</v>
      </c>
      <c r="AH19">
        <v>270</v>
      </c>
      <c r="AI19">
        <v>0</v>
      </c>
      <c r="AJ19">
        <v>270</v>
      </c>
      <c r="AK19">
        <v>5466</v>
      </c>
      <c r="AL19">
        <v>27197.4</v>
      </c>
      <c r="AM19">
        <v>32663.4</v>
      </c>
      <c r="AN19">
        <v>6915.65</v>
      </c>
      <c r="AO19">
        <v>6915.65</v>
      </c>
      <c r="AP19">
        <v>0</v>
      </c>
      <c r="AQ19">
        <v>263</v>
      </c>
      <c r="AR19">
        <v>270</v>
      </c>
      <c r="AU19">
        <v>370.8</v>
      </c>
      <c r="AV19" s="13">
        <v>251</v>
      </c>
      <c r="AW19" s="3">
        <v>270</v>
      </c>
      <c r="AX19" s="3">
        <v>263</v>
      </c>
      <c r="AY19" s="3">
        <v>594</v>
      </c>
      <c r="AZ19" s="17">
        <v>583.8</v>
      </c>
      <c r="BA19" s="3">
        <v>270</v>
      </c>
      <c r="BB19" s="3">
        <v>263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263</v>
      </c>
      <c r="BN19" s="21">
        <f t="shared" ref="BN19:BP19" si="47">AE19</f>
        <v>263</v>
      </c>
      <c r="BO19" s="21">
        <f t="shared" si="47"/>
        <v>0</v>
      </c>
      <c r="BP19" s="21">
        <f t="shared" si="47"/>
        <v>263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26032.71</v>
      </c>
      <c r="B20">
        <v>-5861</v>
      </c>
      <c r="C20">
        <v>25428.02</v>
      </c>
      <c r="D20">
        <v>8304.44</v>
      </c>
      <c r="E20">
        <v>261.33</v>
      </c>
      <c r="F20" s="3">
        <v>-4999</v>
      </c>
      <c r="G20">
        <v>599.2</v>
      </c>
      <c r="H20">
        <v>600.07</v>
      </c>
      <c r="I20">
        <v>431.09</v>
      </c>
      <c r="J20">
        <v>436.35</v>
      </c>
      <c r="K20">
        <v>559.52</v>
      </c>
      <c r="L20">
        <v>563.01</v>
      </c>
      <c r="M20">
        <v>938.57</v>
      </c>
      <c r="N20">
        <v>0</v>
      </c>
      <c r="O20">
        <v>250</v>
      </c>
      <c r="P20">
        <v>573.6</v>
      </c>
      <c r="Q20">
        <v>260.91</v>
      </c>
      <c r="R20">
        <v>257.74</v>
      </c>
      <c r="S20">
        <v>25913.535</v>
      </c>
      <c r="T20">
        <v>5826.513</v>
      </c>
      <c r="U20">
        <v>9049.593</v>
      </c>
      <c r="V20">
        <v>4.607</v>
      </c>
      <c r="W20">
        <v>9054.2</v>
      </c>
      <c r="X20">
        <v>157.239</v>
      </c>
      <c r="Y20">
        <v>50.032</v>
      </c>
      <c r="Z20">
        <v>12603.145</v>
      </c>
      <c r="AA20">
        <v>6019.106</v>
      </c>
      <c r="AB20">
        <v>1024.08</v>
      </c>
      <c r="AC20" t="s">
        <v>60</v>
      </c>
      <c r="AD20" s="3">
        <v>-1849.2792</v>
      </c>
      <c r="AE20">
        <v>261.33</v>
      </c>
      <c r="AF20">
        <v>0</v>
      </c>
      <c r="AG20">
        <v>261.33</v>
      </c>
      <c r="AH20">
        <v>276</v>
      </c>
      <c r="AI20">
        <v>0</v>
      </c>
      <c r="AJ20">
        <v>276</v>
      </c>
      <c r="AK20">
        <v>5454</v>
      </c>
      <c r="AL20">
        <v>27101</v>
      </c>
      <c r="AM20">
        <v>32555</v>
      </c>
      <c r="AN20">
        <v>7004.01</v>
      </c>
      <c r="AO20">
        <v>7004.01</v>
      </c>
      <c r="AP20">
        <v>0</v>
      </c>
      <c r="AQ20">
        <v>261.33</v>
      </c>
      <c r="AR20">
        <v>276</v>
      </c>
      <c r="AU20">
        <v>450</v>
      </c>
      <c r="AV20" s="13">
        <v>251</v>
      </c>
      <c r="AW20" s="3">
        <v>276</v>
      </c>
      <c r="AX20" s="3">
        <v>261.33</v>
      </c>
      <c r="AY20" s="3">
        <v>594</v>
      </c>
      <c r="AZ20" s="17">
        <v>573.83</v>
      </c>
      <c r="BA20" s="3">
        <v>276</v>
      </c>
      <c r="BB20" s="3">
        <v>261.33</v>
      </c>
      <c r="BE20" s="21">
        <f t="shared" si="0"/>
        <v>276</v>
      </c>
      <c r="BF20" s="21">
        <f t="shared" ref="BF20:BH20" si="48">AH20</f>
        <v>276</v>
      </c>
      <c r="BG20" s="21">
        <f t="shared" si="48"/>
        <v>0</v>
      </c>
      <c r="BH20" s="21">
        <f t="shared" si="48"/>
        <v>276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261.33</v>
      </c>
      <c r="BN20" s="21">
        <f t="shared" ref="BN20:BP20" si="49">AE20</f>
        <v>261.33</v>
      </c>
      <c r="BO20" s="21">
        <f t="shared" si="49"/>
        <v>0</v>
      </c>
      <c r="BP20" s="21">
        <f t="shared" si="49"/>
        <v>261.33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25972.09</v>
      </c>
      <c r="B21">
        <v>-5881.02</v>
      </c>
      <c r="C21">
        <v>25085.74</v>
      </c>
      <c r="D21">
        <v>8583.95</v>
      </c>
      <c r="E21">
        <v>260</v>
      </c>
      <c r="F21" s="3">
        <v>-5000</v>
      </c>
      <c r="G21">
        <v>599.2</v>
      </c>
      <c r="H21">
        <v>600.07</v>
      </c>
      <c r="I21">
        <v>403.82</v>
      </c>
      <c r="J21">
        <v>408.02</v>
      </c>
      <c r="K21">
        <v>559.75</v>
      </c>
      <c r="L21">
        <v>562.54</v>
      </c>
      <c r="M21">
        <v>929.11</v>
      </c>
      <c r="N21">
        <v>0</v>
      </c>
      <c r="O21">
        <v>249.7</v>
      </c>
      <c r="P21">
        <v>537.8</v>
      </c>
      <c r="Q21">
        <v>260.06</v>
      </c>
      <c r="R21">
        <v>254.09</v>
      </c>
      <c r="S21">
        <v>25977.504</v>
      </c>
      <c r="T21">
        <v>5834.655</v>
      </c>
      <c r="U21">
        <v>9234.796</v>
      </c>
      <c r="V21">
        <v>4.576</v>
      </c>
      <c r="W21">
        <v>9239.372</v>
      </c>
      <c r="X21">
        <v>157.386</v>
      </c>
      <c r="Y21">
        <v>49.985</v>
      </c>
      <c r="Z21">
        <v>12831.205</v>
      </c>
      <c r="AA21">
        <v>5693.82</v>
      </c>
      <c r="AB21">
        <v>1047.72</v>
      </c>
      <c r="AC21" t="s">
        <v>60</v>
      </c>
      <c r="AD21" s="3">
        <v>-1893.8232</v>
      </c>
      <c r="AE21">
        <v>260</v>
      </c>
      <c r="AF21">
        <v>0</v>
      </c>
      <c r="AG21">
        <v>260</v>
      </c>
      <c r="AH21">
        <v>272</v>
      </c>
      <c r="AI21">
        <v>0</v>
      </c>
      <c r="AJ21">
        <v>272</v>
      </c>
      <c r="AK21">
        <v>5441</v>
      </c>
      <c r="AL21">
        <v>27068.9</v>
      </c>
      <c r="AM21">
        <v>32509.9</v>
      </c>
      <c r="AN21">
        <v>7081.98</v>
      </c>
      <c r="AO21">
        <v>7081.97</v>
      </c>
      <c r="AP21">
        <v>0.01</v>
      </c>
      <c r="AQ21">
        <v>260</v>
      </c>
      <c r="AR21">
        <v>272</v>
      </c>
      <c r="AU21">
        <v>370.8</v>
      </c>
      <c r="AV21" s="13">
        <v>251</v>
      </c>
      <c r="AW21" s="3">
        <v>272</v>
      </c>
      <c r="AX21" s="3">
        <v>260</v>
      </c>
      <c r="AY21" s="3">
        <v>594</v>
      </c>
      <c r="AZ21" s="17">
        <v>534.6</v>
      </c>
      <c r="BA21" s="3">
        <v>272</v>
      </c>
      <c r="BB21" s="3">
        <v>260</v>
      </c>
      <c r="BE21" s="21">
        <f t="shared" si="0"/>
        <v>272</v>
      </c>
      <c r="BF21" s="21">
        <f t="shared" ref="BF21:BH21" si="50">AH21</f>
        <v>272</v>
      </c>
      <c r="BG21" s="21">
        <f t="shared" si="50"/>
        <v>0</v>
      </c>
      <c r="BH21" s="21">
        <f t="shared" si="50"/>
        <v>272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26190.73</v>
      </c>
      <c r="B22">
        <v>-5897</v>
      </c>
      <c r="C22">
        <v>25185.9</v>
      </c>
      <c r="D22">
        <v>8783.6</v>
      </c>
      <c r="E22">
        <v>260</v>
      </c>
      <c r="F22" s="3">
        <v>-4999</v>
      </c>
      <c r="G22">
        <v>599.2</v>
      </c>
      <c r="H22">
        <v>599.2</v>
      </c>
      <c r="I22">
        <v>402.5</v>
      </c>
      <c r="J22">
        <v>406.61</v>
      </c>
      <c r="K22">
        <v>560.45</v>
      </c>
      <c r="L22">
        <v>563.24</v>
      </c>
      <c r="M22">
        <v>937.75</v>
      </c>
      <c r="N22">
        <v>0</v>
      </c>
      <c r="O22">
        <v>251.5</v>
      </c>
      <c r="P22">
        <v>541</v>
      </c>
      <c r="Q22">
        <v>260.28</v>
      </c>
      <c r="R22">
        <v>252.98</v>
      </c>
      <c r="S22">
        <v>26027.648</v>
      </c>
      <c r="T22">
        <v>6010.25</v>
      </c>
      <c r="U22">
        <v>9552.349</v>
      </c>
      <c r="V22">
        <v>4.052</v>
      </c>
      <c r="W22">
        <v>9556.401</v>
      </c>
      <c r="X22">
        <v>137.842</v>
      </c>
      <c r="Y22">
        <v>49.971</v>
      </c>
      <c r="Z22">
        <v>13049.414</v>
      </c>
      <c r="AA22">
        <v>5564.232</v>
      </c>
      <c r="AB22">
        <v>1066.08</v>
      </c>
      <c r="AC22" t="s">
        <v>60</v>
      </c>
      <c r="AD22" s="3">
        <v>-1877.2944</v>
      </c>
      <c r="AE22">
        <v>260</v>
      </c>
      <c r="AF22">
        <v>0</v>
      </c>
      <c r="AG22">
        <v>260</v>
      </c>
      <c r="AH22">
        <v>279</v>
      </c>
      <c r="AI22">
        <v>0</v>
      </c>
      <c r="AJ22">
        <v>279</v>
      </c>
      <c r="AK22">
        <v>5428</v>
      </c>
      <c r="AL22">
        <v>27101</v>
      </c>
      <c r="AM22">
        <v>32529</v>
      </c>
      <c r="AN22">
        <v>7124.5</v>
      </c>
      <c r="AO22">
        <v>7124.42</v>
      </c>
      <c r="AP22">
        <v>0.08</v>
      </c>
      <c r="AQ22">
        <v>260</v>
      </c>
      <c r="AR22">
        <v>279</v>
      </c>
      <c r="AU22">
        <v>450</v>
      </c>
      <c r="AV22" s="13">
        <v>251</v>
      </c>
      <c r="AW22" s="3">
        <v>279</v>
      </c>
      <c r="AX22" s="3">
        <v>260</v>
      </c>
      <c r="AY22" s="3">
        <v>594</v>
      </c>
      <c r="AZ22" s="17">
        <v>534.6</v>
      </c>
      <c r="BA22" s="3">
        <v>279</v>
      </c>
      <c r="BB22" s="3">
        <v>260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260</v>
      </c>
      <c r="BN22" s="21">
        <f t="shared" ref="BN22:BP22" si="53">AE22</f>
        <v>260</v>
      </c>
      <c r="BO22" s="21">
        <f t="shared" si="53"/>
        <v>0</v>
      </c>
      <c r="BP22" s="21">
        <f t="shared" si="53"/>
        <v>260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26171.33</v>
      </c>
      <c r="B23">
        <v>-6088</v>
      </c>
      <c r="C23">
        <v>25356.95</v>
      </c>
      <c r="D23">
        <v>8908.1</v>
      </c>
      <c r="E23">
        <v>260</v>
      </c>
      <c r="F23" s="3">
        <v>-5000</v>
      </c>
      <c r="G23">
        <v>599.2</v>
      </c>
      <c r="H23">
        <v>600.07</v>
      </c>
      <c r="I23">
        <v>408.2</v>
      </c>
      <c r="J23">
        <v>412.41</v>
      </c>
      <c r="K23">
        <v>560.45</v>
      </c>
      <c r="L23">
        <v>563.47</v>
      </c>
      <c r="M23">
        <v>932.4</v>
      </c>
      <c r="N23">
        <v>0</v>
      </c>
      <c r="O23">
        <v>250.4</v>
      </c>
      <c r="P23">
        <v>551.3</v>
      </c>
      <c r="Q23">
        <v>260.75</v>
      </c>
      <c r="R23">
        <v>253.46</v>
      </c>
      <c r="S23">
        <v>26361.824</v>
      </c>
      <c r="T23">
        <v>6160.422</v>
      </c>
      <c r="U23">
        <v>9597.512</v>
      </c>
      <c r="V23">
        <v>3.452</v>
      </c>
      <c r="W23">
        <v>9600.964</v>
      </c>
      <c r="X23">
        <v>137.322</v>
      </c>
      <c r="Y23">
        <v>49.978</v>
      </c>
      <c r="Z23">
        <v>12710.27</v>
      </c>
      <c r="AA23">
        <v>5895.213</v>
      </c>
      <c r="AB23">
        <v>1036.06</v>
      </c>
      <c r="AC23" t="s">
        <v>60</v>
      </c>
      <c r="AD23" s="3">
        <v>-1884.1581</v>
      </c>
      <c r="AE23">
        <v>260</v>
      </c>
      <c r="AF23">
        <v>0</v>
      </c>
      <c r="AG23">
        <v>260</v>
      </c>
      <c r="AH23">
        <v>280</v>
      </c>
      <c r="AI23">
        <v>0</v>
      </c>
      <c r="AJ23">
        <v>280</v>
      </c>
      <c r="AK23">
        <v>5658</v>
      </c>
      <c r="AL23">
        <v>27229.5</v>
      </c>
      <c r="AM23">
        <v>32887.5</v>
      </c>
      <c r="AN23">
        <v>7145.68</v>
      </c>
      <c r="AO23">
        <v>7145.21</v>
      </c>
      <c r="AP23">
        <v>0.47</v>
      </c>
      <c r="AQ23">
        <v>260</v>
      </c>
      <c r="AR23">
        <v>280</v>
      </c>
      <c r="AU23">
        <v>450</v>
      </c>
      <c r="AV23" s="13">
        <v>251</v>
      </c>
      <c r="AW23" s="3">
        <v>280</v>
      </c>
      <c r="AX23" s="3">
        <v>260</v>
      </c>
      <c r="AY23" s="3">
        <v>594</v>
      </c>
      <c r="AZ23" s="17">
        <v>547.8</v>
      </c>
      <c r="BA23" s="3">
        <v>280</v>
      </c>
      <c r="BB23" s="3">
        <v>260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260</v>
      </c>
      <c r="BN23" s="21">
        <f t="shared" ref="BN23:BP23" si="55">AE23</f>
        <v>260</v>
      </c>
      <c r="BO23" s="21">
        <f t="shared" si="55"/>
        <v>0</v>
      </c>
      <c r="BP23" s="21">
        <f t="shared" si="55"/>
        <v>260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26748.62</v>
      </c>
      <c r="B24">
        <v>-6270</v>
      </c>
      <c r="C24">
        <v>26134.76</v>
      </c>
      <c r="D24">
        <v>9064.15</v>
      </c>
      <c r="E24">
        <v>263.33</v>
      </c>
      <c r="F24" s="3">
        <v>-5000</v>
      </c>
      <c r="G24">
        <v>600.07</v>
      </c>
      <c r="H24">
        <v>601.76</v>
      </c>
      <c r="I24">
        <v>451.83</v>
      </c>
      <c r="J24">
        <v>450.41</v>
      </c>
      <c r="K24">
        <v>560.68</v>
      </c>
      <c r="L24">
        <v>563.01</v>
      </c>
      <c r="M24">
        <v>942.27</v>
      </c>
      <c r="N24">
        <v>0</v>
      </c>
      <c r="O24">
        <v>251</v>
      </c>
      <c r="P24">
        <v>594.7</v>
      </c>
      <c r="Q24">
        <v>260.12</v>
      </c>
      <c r="R24">
        <v>260.01</v>
      </c>
      <c r="S24">
        <v>26985.904</v>
      </c>
      <c r="T24">
        <v>6258.38</v>
      </c>
      <c r="U24">
        <v>9518.495</v>
      </c>
      <c r="V24">
        <v>3.325</v>
      </c>
      <c r="W24">
        <v>9521.82</v>
      </c>
      <c r="X24">
        <v>138.079</v>
      </c>
      <c r="Y24">
        <v>49.969</v>
      </c>
      <c r="Z24">
        <v>12142.619</v>
      </c>
      <c r="AA24">
        <v>6497.109</v>
      </c>
      <c r="AB24">
        <v>1017.01</v>
      </c>
      <c r="AC24" t="s">
        <v>60</v>
      </c>
      <c r="AD24" s="3">
        <v>-1827.0071</v>
      </c>
      <c r="AE24">
        <v>263.33</v>
      </c>
      <c r="AF24">
        <v>0</v>
      </c>
      <c r="AG24">
        <v>263.33</v>
      </c>
      <c r="AH24">
        <v>280</v>
      </c>
      <c r="AI24">
        <v>0</v>
      </c>
      <c r="AJ24">
        <v>280</v>
      </c>
      <c r="AK24">
        <v>5890</v>
      </c>
      <c r="AL24">
        <v>27454.2</v>
      </c>
      <c r="AM24">
        <v>33344.2</v>
      </c>
      <c r="AN24">
        <v>7154.94</v>
      </c>
      <c r="AO24">
        <v>7153.55</v>
      </c>
      <c r="AP24">
        <v>1.39</v>
      </c>
      <c r="AQ24">
        <v>263.33</v>
      </c>
      <c r="AR24">
        <v>280</v>
      </c>
      <c r="AU24">
        <v>450</v>
      </c>
      <c r="AV24" s="13">
        <v>251</v>
      </c>
      <c r="AW24" s="3">
        <v>280</v>
      </c>
      <c r="AX24" s="3">
        <v>263.33</v>
      </c>
      <c r="AY24" s="3">
        <v>594</v>
      </c>
      <c r="AZ24" s="17">
        <v>594</v>
      </c>
      <c r="BA24" s="3">
        <v>280</v>
      </c>
      <c r="BB24" s="3">
        <v>263.33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263.33</v>
      </c>
      <c r="BN24" s="21">
        <f t="shared" ref="BN24:BP24" si="57">AE24</f>
        <v>263.33</v>
      </c>
      <c r="BO24" s="21">
        <f t="shared" si="57"/>
        <v>0</v>
      </c>
      <c r="BP24" s="21">
        <f t="shared" si="57"/>
        <v>263.33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27168.84</v>
      </c>
      <c r="B25">
        <v>-6454.02</v>
      </c>
      <c r="C25">
        <v>27023.08</v>
      </c>
      <c r="D25">
        <v>9289.53</v>
      </c>
      <c r="E25">
        <v>274.67</v>
      </c>
      <c r="F25" s="3">
        <v>-4999</v>
      </c>
      <c r="G25">
        <v>648.78</v>
      </c>
      <c r="H25">
        <v>647.06</v>
      </c>
      <c r="I25">
        <v>451.82</v>
      </c>
      <c r="J25">
        <v>453.94</v>
      </c>
      <c r="K25">
        <v>559.98</v>
      </c>
      <c r="L25">
        <v>562.54</v>
      </c>
      <c r="M25">
        <v>938.98</v>
      </c>
      <c r="N25">
        <v>0</v>
      </c>
      <c r="O25">
        <v>323</v>
      </c>
      <c r="P25">
        <v>593.7</v>
      </c>
      <c r="Q25">
        <v>261.39</v>
      </c>
      <c r="R25">
        <v>260.86</v>
      </c>
      <c r="S25">
        <v>27386.465</v>
      </c>
      <c r="T25">
        <v>6317.511</v>
      </c>
      <c r="U25">
        <v>9293.242</v>
      </c>
      <c r="V25">
        <v>5.631</v>
      </c>
      <c r="W25">
        <v>9298.873</v>
      </c>
      <c r="X25">
        <v>138.334</v>
      </c>
      <c r="Y25">
        <v>50.032</v>
      </c>
      <c r="Z25">
        <v>11339.268</v>
      </c>
      <c r="AA25">
        <v>7314.918</v>
      </c>
      <c r="AB25">
        <v>1017.49</v>
      </c>
      <c r="AC25" t="s">
        <v>60</v>
      </c>
      <c r="AD25" s="3">
        <v>-1763.4127</v>
      </c>
      <c r="AE25">
        <v>274.67</v>
      </c>
      <c r="AF25">
        <v>0</v>
      </c>
      <c r="AG25">
        <v>274.67</v>
      </c>
      <c r="AH25">
        <v>280</v>
      </c>
      <c r="AI25">
        <v>0</v>
      </c>
      <c r="AJ25">
        <v>280</v>
      </c>
      <c r="AK25">
        <v>6121</v>
      </c>
      <c r="AL25">
        <v>27582.7</v>
      </c>
      <c r="AM25">
        <v>33703.7</v>
      </c>
      <c r="AN25">
        <v>7190.88</v>
      </c>
      <c r="AO25">
        <v>7159.73</v>
      </c>
      <c r="AP25">
        <v>31.15</v>
      </c>
      <c r="AQ25">
        <v>274.67</v>
      </c>
      <c r="AR25">
        <v>280</v>
      </c>
      <c r="AU25">
        <v>450</v>
      </c>
      <c r="AV25" s="13">
        <v>330.2</v>
      </c>
      <c r="AW25" s="3">
        <v>280</v>
      </c>
      <c r="AX25" s="3">
        <v>274.67</v>
      </c>
      <c r="AY25" s="3">
        <v>594</v>
      </c>
      <c r="AZ25" s="17">
        <v>594</v>
      </c>
      <c r="BA25" s="3">
        <v>280</v>
      </c>
      <c r="BB25" s="3">
        <v>274.67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274.67</v>
      </c>
      <c r="BN25" s="21">
        <f t="shared" ref="BN25:BP25" si="59">AE25</f>
        <v>274.67</v>
      </c>
      <c r="BO25" s="21">
        <f t="shared" si="59"/>
        <v>0</v>
      </c>
      <c r="BP25" s="21">
        <f t="shared" si="59"/>
        <v>274.67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27608</v>
      </c>
      <c r="B26">
        <v>-6633</v>
      </c>
      <c r="C26">
        <v>26973.18</v>
      </c>
      <c r="D26">
        <v>9548.28</v>
      </c>
      <c r="E26">
        <v>280</v>
      </c>
      <c r="F26" s="3">
        <v>-4999</v>
      </c>
      <c r="G26">
        <v>649.63</v>
      </c>
      <c r="H26">
        <v>653.03</v>
      </c>
      <c r="I26">
        <v>471.06</v>
      </c>
      <c r="J26">
        <v>477.94</v>
      </c>
      <c r="K26">
        <v>559.98</v>
      </c>
      <c r="L26">
        <v>563.01</v>
      </c>
      <c r="M26">
        <v>941.04</v>
      </c>
      <c r="N26">
        <v>0</v>
      </c>
      <c r="O26">
        <v>402.1</v>
      </c>
      <c r="P26">
        <v>597.1</v>
      </c>
      <c r="Q26">
        <v>263.08</v>
      </c>
      <c r="R26">
        <v>260.38</v>
      </c>
      <c r="S26">
        <v>27445.465</v>
      </c>
      <c r="T26">
        <v>6682.742</v>
      </c>
      <c r="U26">
        <v>9056.262</v>
      </c>
      <c r="V26">
        <v>229.857</v>
      </c>
      <c r="W26">
        <v>9286.12</v>
      </c>
      <c r="X26">
        <v>138.264</v>
      </c>
      <c r="Y26">
        <v>49.97</v>
      </c>
      <c r="Z26">
        <v>11108.23</v>
      </c>
      <c r="AA26">
        <v>7903.572</v>
      </c>
      <c r="AB26">
        <v>1016.42</v>
      </c>
      <c r="AC26" t="s">
        <v>60</v>
      </c>
      <c r="AD26" s="3">
        <v>-1681.1884</v>
      </c>
      <c r="AE26">
        <v>280</v>
      </c>
      <c r="AF26">
        <v>0</v>
      </c>
      <c r="AG26">
        <v>280</v>
      </c>
      <c r="AH26">
        <v>285</v>
      </c>
      <c r="AI26">
        <v>0</v>
      </c>
      <c r="AJ26">
        <v>285</v>
      </c>
      <c r="AK26">
        <v>6357</v>
      </c>
      <c r="AL26">
        <v>27743.2</v>
      </c>
      <c r="AM26">
        <v>34100.2</v>
      </c>
      <c r="AN26">
        <v>7347.96</v>
      </c>
      <c r="AO26">
        <v>7129.19</v>
      </c>
      <c r="AP26">
        <v>218.77</v>
      </c>
      <c r="AQ26">
        <v>280</v>
      </c>
      <c r="AR26">
        <v>285</v>
      </c>
      <c r="AU26">
        <v>450</v>
      </c>
      <c r="AV26" s="13">
        <v>409.4</v>
      </c>
      <c r="AW26" s="3">
        <v>285</v>
      </c>
      <c r="AX26" s="3">
        <v>280</v>
      </c>
      <c r="AY26" s="3">
        <v>594</v>
      </c>
      <c r="AZ26" s="17">
        <v>594</v>
      </c>
      <c r="BA26" s="3">
        <v>285</v>
      </c>
      <c r="BB26" s="3">
        <v>280</v>
      </c>
      <c r="BE26" s="21">
        <f t="shared" si="0"/>
        <v>285</v>
      </c>
      <c r="BF26" s="21">
        <f t="shared" ref="BF26:BH26" si="60">AH26</f>
        <v>285</v>
      </c>
      <c r="BG26" s="21">
        <f t="shared" si="60"/>
        <v>0</v>
      </c>
      <c r="BH26" s="21">
        <f t="shared" si="60"/>
        <v>285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27674.48</v>
      </c>
      <c r="B27">
        <v>-6647</v>
      </c>
      <c r="C27">
        <v>26866.14</v>
      </c>
      <c r="D27">
        <v>9779.11</v>
      </c>
      <c r="E27">
        <v>275.67</v>
      </c>
      <c r="F27" s="3">
        <v>-4999</v>
      </c>
      <c r="G27">
        <v>649.63</v>
      </c>
      <c r="H27">
        <v>649.63</v>
      </c>
      <c r="I27">
        <v>448.45</v>
      </c>
      <c r="J27">
        <v>449.08</v>
      </c>
      <c r="K27">
        <v>559.75</v>
      </c>
      <c r="L27">
        <v>562.08</v>
      </c>
      <c r="M27">
        <v>940.21</v>
      </c>
      <c r="N27">
        <v>0</v>
      </c>
      <c r="O27">
        <v>385.8</v>
      </c>
      <c r="P27">
        <v>596.5</v>
      </c>
      <c r="Q27">
        <v>260.49</v>
      </c>
      <c r="R27">
        <v>259.91</v>
      </c>
      <c r="S27">
        <v>27717.914</v>
      </c>
      <c r="T27">
        <v>6556.559</v>
      </c>
      <c r="U27">
        <v>9045.144</v>
      </c>
      <c r="V27">
        <v>837.636</v>
      </c>
      <c r="W27">
        <v>9882.78</v>
      </c>
      <c r="X27">
        <v>138.189</v>
      </c>
      <c r="Y27">
        <v>49.993</v>
      </c>
      <c r="Z27">
        <v>11486.771</v>
      </c>
      <c r="AA27">
        <v>7608.973</v>
      </c>
      <c r="AB27">
        <v>1012.7</v>
      </c>
      <c r="AC27" t="s">
        <v>60</v>
      </c>
      <c r="AD27" s="3">
        <v>-1697.9974</v>
      </c>
      <c r="AE27">
        <v>275.67</v>
      </c>
      <c r="AF27">
        <v>0</v>
      </c>
      <c r="AG27">
        <v>275.67</v>
      </c>
      <c r="AH27">
        <v>284</v>
      </c>
      <c r="AI27">
        <v>0</v>
      </c>
      <c r="AJ27">
        <v>284</v>
      </c>
      <c r="AK27">
        <v>6378</v>
      </c>
      <c r="AL27">
        <v>28000.1</v>
      </c>
      <c r="AM27">
        <v>34378.1</v>
      </c>
      <c r="AN27">
        <v>7705.06</v>
      </c>
      <c r="AO27">
        <v>7086.7</v>
      </c>
      <c r="AP27">
        <v>618.36</v>
      </c>
      <c r="AQ27">
        <v>275.67</v>
      </c>
      <c r="AR27">
        <v>284</v>
      </c>
      <c r="AU27">
        <v>450</v>
      </c>
      <c r="AV27" s="13">
        <v>383</v>
      </c>
      <c r="AW27" s="3">
        <v>284</v>
      </c>
      <c r="AX27" s="3">
        <v>275.67</v>
      </c>
      <c r="AY27" s="3">
        <v>594</v>
      </c>
      <c r="AZ27" s="17">
        <v>594</v>
      </c>
      <c r="BA27" s="3">
        <v>284</v>
      </c>
      <c r="BB27" s="3">
        <v>275.67</v>
      </c>
      <c r="BE27" s="21">
        <f t="shared" si="0"/>
        <v>284</v>
      </c>
      <c r="BF27" s="21">
        <f t="shared" ref="BF27:BH27" si="62">AH27</f>
        <v>284</v>
      </c>
      <c r="BG27" s="21">
        <f t="shared" si="62"/>
        <v>0</v>
      </c>
      <c r="BH27" s="21">
        <f t="shared" si="62"/>
        <v>284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275.67</v>
      </c>
      <c r="BN27" s="21">
        <f t="shared" ref="BN27:BP27" si="63">AE27</f>
        <v>275.67</v>
      </c>
      <c r="BO27" s="21">
        <f t="shared" si="63"/>
        <v>0</v>
      </c>
      <c r="BP27" s="21">
        <f t="shared" si="63"/>
        <v>275.67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27846.53</v>
      </c>
      <c r="B28" s="1">
        <v>-6660</v>
      </c>
      <c r="C28" s="1">
        <v>26279.33</v>
      </c>
      <c r="D28" s="1">
        <v>10195.3</v>
      </c>
      <c r="E28" s="1">
        <v>273.67</v>
      </c>
      <c r="F28" s="6">
        <v>-4999</v>
      </c>
      <c r="G28" s="1">
        <v>649.63</v>
      </c>
      <c r="H28" s="1">
        <v>653.03</v>
      </c>
      <c r="I28" s="1">
        <v>449.22</v>
      </c>
      <c r="J28" s="1">
        <v>449.26</v>
      </c>
      <c r="K28" s="1">
        <v>560.45</v>
      </c>
      <c r="L28" s="1">
        <v>563.24</v>
      </c>
      <c r="M28" s="1">
        <v>941.86</v>
      </c>
      <c r="N28" s="1">
        <v>0</v>
      </c>
      <c r="O28" s="1">
        <v>310.1</v>
      </c>
      <c r="P28" s="1">
        <v>595</v>
      </c>
      <c r="Q28" s="1">
        <v>260.33</v>
      </c>
      <c r="R28" s="1">
        <v>260.8</v>
      </c>
      <c r="S28" s="1">
        <v>27668.385</v>
      </c>
      <c r="T28" s="1">
        <v>6919.698</v>
      </c>
      <c r="U28" s="1">
        <v>9059.666</v>
      </c>
      <c r="V28" s="1">
        <v>1614.488</v>
      </c>
      <c r="W28" s="1">
        <v>10674.153</v>
      </c>
      <c r="X28" s="1">
        <v>104.353</v>
      </c>
      <c r="Y28" s="1">
        <v>50.005</v>
      </c>
      <c r="Z28" s="1">
        <v>11780.924</v>
      </c>
      <c r="AA28" s="1">
        <v>7312.383</v>
      </c>
      <c r="AB28" s="1">
        <v>1023.88</v>
      </c>
      <c r="AC28" s="1" t="s">
        <v>60</v>
      </c>
      <c r="AD28" s="6">
        <v>-1768.0354</v>
      </c>
      <c r="AE28" s="1">
        <v>273.67</v>
      </c>
      <c r="AF28" s="1">
        <v>0</v>
      </c>
      <c r="AG28" s="1">
        <v>273.67</v>
      </c>
      <c r="AH28" s="1">
        <v>282</v>
      </c>
      <c r="AI28" s="1">
        <v>0</v>
      </c>
      <c r="AJ28" s="1">
        <v>282</v>
      </c>
      <c r="AK28" s="1">
        <v>6403</v>
      </c>
      <c r="AL28" s="1">
        <v>28160.6</v>
      </c>
      <c r="AM28" s="1">
        <v>34563.6</v>
      </c>
      <c r="AN28" s="1">
        <v>8307.39</v>
      </c>
      <c r="AO28" s="1">
        <v>7045.85</v>
      </c>
      <c r="AP28" s="1">
        <v>1261.54</v>
      </c>
      <c r="AQ28" s="1">
        <v>273.67</v>
      </c>
      <c r="AR28" s="1">
        <v>282</v>
      </c>
      <c r="AU28" s="1">
        <v>450</v>
      </c>
      <c r="AV28" s="14">
        <v>303.8</v>
      </c>
      <c r="AW28" s="6">
        <v>282</v>
      </c>
      <c r="AX28" s="6">
        <v>273.67</v>
      </c>
      <c r="AY28" s="6">
        <v>594</v>
      </c>
      <c r="AZ28" s="18">
        <v>594</v>
      </c>
      <c r="BA28" s="6">
        <v>282</v>
      </c>
      <c r="BB28" s="6">
        <v>273.67</v>
      </c>
      <c r="BE28" s="22">
        <f t="shared" si="0"/>
        <v>282</v>
      </c>
      <c r="BF28" s="22">
        <f t="shared" ref="BF28:BH28" si="64">AH28</f>
        <v>282</v>
      </c>
      <c r="BG28" s="22">
        <f t="shared" si="64"/>
        <v>0</v>
      </c>
      <c r="BH28" s="22">
        <f t="shared" si="64"/>
        <v>282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273.67</v>
      </c>
      <c r="BN28" s="22">
        <f t="shared" ref="BN28:BP28" si="65">AE28</f>
        <v>273.67</v>
      </c>
      <c r="BO28" s="22">
        <f t="shared" si="65"/>
        <v>0</v>
      </c>
      <c r="BP28" s="22">
        <f t="shared" si="65"/>
        <v>273.67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27351.26</v>
      </c>
      <c r="B29" s="1">
        <v>-6673.02</v>
      </c>
      <c r="C29" s="1">
        <v>24292.49</v>
      </c>
      <c r="D29" s="1">
        <v>11028.96</v>
      </c>
      <c r="E29" s="1">
        <v>186</v>
      </c>
      <c r="F29" s="6">
        <v>-5000</v>
      </c>
      <c r="G29" s="1">
        <v>553.93</v>
      </c>
      <c r="H29" s="1">
        <v>554.77</v>
      </c>
      <c r="I29" s="1">
        <v>423.82</v>
      </c>
      <c r="J29" s="1">
        <v>424.96</v>
      </c>
      <c r="K29" s="1">
        <v>539.52</v>
      </c>
      <c r="L29" s="1">
        <v>542.31</v>
      </c>
      <c r="M29" s="1">
        <v>905.27</v>
      </c>
      <c r="N29" s="1">
        <v>0</v>
      </c>
      <c r="O29" s="1">
        <v>254.3</v>
      </c>
      <c r="P29" s="1">
        <v>551.6</v>
      </c>
      <c r="Q29" s="1">
        <v>241.19</v>
      </c>
      <c r="R29" s="1">
        <v>241.56</v>
      </c>
      <c r="S29" s="1">
        <v>27297.887</v>
      </c>
      <c r="T29" s="1">
        <v>6603.093</v>
      </c>
      <c r="U29" s="1">
        <v>9031.813</v>
      </c>
      <c r="V29" s="1">
        <v>2528.286</v>
      </c>
      <c r="W29" s="1">
        <v>11560.098</v>
      </c>
      <c r="X29" s="1">
        <v>104.766</v>
      </c>
      <c r="Y29" s="1">
        <v>50.018</v>
      </c>
      <c r="Z29" s="1">
        <v>13462.234</v>
      </c>
      <c r="AA29" s="1">
        <v>5578.262</v>
      </c>
      <c r="AB29" s="1">
        <v>999.25</v>
      </c>
      <c r="AC29" s="1" t="s">
        <v>60</v>
      </c>
      <c r="AD29" s="6">
        <v>-1970.8649</v>
      </c>
      <c r="AE29" s="1">
        <v>186</v>
      </c>
      <c r="AF29" s="1">
        <v>0</v>
      </c>
      <c r="AG29" s="1">
        <v>186</v>
      </c>
      <c r="AH29" s="1">
        <v>274</v>
      </c>
      <c r="AI29" s="1">
        <v>0</v>
      </c>
      <c r="AJ29" s="1">
        <v>274</v>
      </c>
      <c r="AK29" s="1">
        <v>6425</v>
      </c>
      <c r="AL29" s="1">
        <v>28128.5</v>
      </c>
      <c r="AM29" s="1">
        <v>34553.5</v>
      </c>
      <c r="AN29" s="1">
        <v>9138.4</v>
      </c>
      <c r="AO29" s="1">
        <v>7032.93</v>
      </c>
      <c r="AP29" s="1">
        <v>2105.47</v>
      </c>
      <c r="AQ29" s="1">
        <v>186</v>
      </c>
      <c r="AR29" s="1">
        <v>274</v>
      </c>
      <c r="AU29" s="1">
        <v>370.8</v>
      </c>
      <c r="AV29" s="14">
        <v>251</v>
      </c>
      <c r="AW29" s="6">
        <v>274</v>
      </c>
      <c r="AX29" s="6">
        <v>186</v>
      </c>
      <c r="AY29" s="6">
        <v>594</v>
      </c>
      <c r="AZ29" s="18">
        <v>554.4</v>
      </c>
      <c r="BA29" s="6">
        <v>274</v>
      </c>
      <c r="BB29" s="6">
        <v>186</v>
      </c>
      <c r="BE29" s="22">
        <f t="shared" si="0"/>
        <v>274</v>
      </c>
      <c r="BF29" s="22">
        <f t="shared" ref="BF29:BH29" si="66">AH29</f>
        <v>274</v>
      </c>
      <c r="BG29" s="22">
        <f t="shared" si="66"/>
        <v>0</v>
      </c>
      <c r="BH29" s="22">
        <f t="shared" si="66"/>
        <v>274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186</v>
      </c>
      <c r="BN29" s="22">
        <f t="shared" ref="BN29:BP29" si="67">AE29</f>
        <v>186</v>
      </c>
      <c r="BO29" s="22">
        <f t="shared" si="67"/>
        <v>0</v>
      </c>
      <c r="BP29" s="22">
        <f t="shared" si="67"/>
        <v>186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27046.19</v>
      </c>
      <c r="B30" s="2">
        <v>-6686.99</v>
      </c>
      <c r="C30" s="2">
        <v>22868.85</v>
      </c>
      <c r="D30" s="2">
        <v>11966.68</v>
      </c>
      <c r="E30" s="2">
        <v>230.67</v>
      </c>
      <c r="F30" s="7">
        <v>-5000</v>
      </c>
      <c r="G30" s="2">
        <v>527.42</v>
      </c>
      <c r="H30" s="2">
        <v>528.29</v>
      </c>
      <c r="I30" s="2">
        <v>344.98</v>
      </c>
      <c r="J30" s="2">
        <v>365.03</v>
      </c>
      <c r="K30" s="2">
        <v>514.39</v>
      </c>
      <c r="L30" s="2">
        <v>516.26</v>
      </c>
      <c r="M30" s="2">
        <v>825.1</v>
      </c>
      <c r="N30" s="2">
        <v>0</v>
      </c>
      <c r="O30" s="2">
        <v>250.1</v>
      </c>
      <c r="P30" s="2">
        <v>493.1</v>
      </c>
      <c r="Q30" s="2">
        <v>237.65</v>
      </c>
      <c r="R30" s="2">
        <v>229.51</v>
      </c>
      <c r="S30" s="2">
        <v>27090.645</v>
      </c>
      <c r="T30" s="2">
        <v>7126.126</v>
      </c>
      <c r="U30" s="2">
        <v>8688.567</v>
      </c>
      <c r="V30" s="2">
        <v>3534.973</v>
      </c>
      <c r="W30" s="2">
        <v>12223.54</v>
      </c>
      <c r="X30" s="2">
        <v>169.267</v>
      </c>
      <c r="Y30" s="2">
        <v>50.015</v>
      </c>
      <c r="Z30" s="2">
        <v>14231.508</v>
      </c>
      <c r="AA30" s="2">
        <v>4819.932</v>
      </c>
      <c r="AB30" s="2">
        <v>1003.42</v>
      </c>
      <c r="AC30" s="2" t="s">
        <v>60</v>
      </c>
      <c r="AD30" s="7">
        <v>-2175.3755</v>
      </c>
      <c r="AE30" s="2">
        <v>230.67</v>
      </c>
      <c r="AF30" s="2">
        <v>0</v>
      </c>
      <c r="AG30" s="2">
        <v>230.67</v>
      </c>
      <c r="AH30" s="2">
        <v>270</v>
      </c>
      <c r="AI30" s="2">
        <v>0</v>
      </c>
      <c r="AJ30" s="2">
        <v>270</v>
      </c>
      <c r="AK30" s="2">
        <v>6454</v>
      </c>
      <c r="AL30" s="2">
        <v>28000.1</v>
      </c>
      <c r="AM30" s="2">
        <v>34454.1</v>
      </c>
      <c r="AN30" s="2">
        <v>9995.47</v>
      </c>
      <c r="AO30" s="2">
        <v>6925.64</v>
      </c>
      <c r="AP30" s="2">
        <v>3069.83</v>
      </c>
      <c r="AQ30" s="2">
        <v>230.67</v>
      </c>
      <c r="AR30" s="2">
        <v>270</v>
      </c>
      <c r="AU30" s="2">
        <v>291.6</v>
      </c>
      <c r="AV30" s="15">
        <v>251</v>
      </c>
      <c r="AW30" s="7">
        <v>270</v>
      </c>
      <c r="AX30" s="7">
        <v>230.67</v>
      </c>
      <c r="AY30" s="7">
        <v>594</v>
      </c>
      <c r="AZ30" s="19">
        <v>475.2</v>
      </c>
      <c r="BA30" s="7">
        <v>270</v>
      </c>
      <c r="BB30" s="7">
        <v>230.67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230.67</v>
      </c>
      <c r="BN30" s="23">
        <f t="shared" ref="BN30:BP30" si="69">AE30</f>
        <v>230.67</v>
      </c>
      <c r="BO30" s="23">
        <f t="shared" si="69"/>
        <v>0</v>
      </c>
      <c r="BP30" s="23">
        <f t="shared" si="69"/>
        <v>230.67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26576.28</v>
      </c>
      <c r="B31" s="2">
        <v>-7131</v>
      </c>
      <c r="C31" s="2">
        <v>21750.18</v>
      </c>
      <c r="D31" s="2">
        <v>13083.67</v>
      </c>
      <c r="E31" s="2">
        <v>246.67</v>
      </c>
      <c r="F31" s="7">
        <v>-5000</v>
      </c>
      <c r="G31" s="2">
        <v>524.85</v>
      </c>
      <c r="H31" s="2">
        <v>524.01</v>
      </c>
      <c r="I31" s="2">
        <v>278.72</v>
      </c>
      <c r="J31" s="2">
        <v>286.52</v>
      </c>
      <c r="K31" s="2">
        <v>489.27</v>
      </c>
      <c r="L31" s="2">
        <v>492.53</v>
      </c>
      <c r="M31" s="2">
        <v>804.14</v>
      </c>
      <c r="N31" s="2">
        <v>0</v>
      </c>
      <c r="O31" s="2">
        <v>251.3</v>
      </c>
      <c r="P31" s="2">
        <v>395</v>
      </c>
      <c r="Q31" s="2">
        <v>231.36</v>
      </c>
      <c r="R31" s="2">
        <v>230.09</v>
      </c>
      <c r="S31" s="2">
        <v>26474.135</v>
      </c>
      <c r="T31" s="2">
        <v>7230.413</v>
      </c>
      <c r="U31" s="2">
        <v>8657.595</v>
      </c>
      <c r="V31" s="2">
        <v>4984.354</v>
      </c>
      <c r="W31" s="2">
        <v>13641.95</v>
      </c>
      <c r="X31" s="2">
        <v>116.217</v>
      </c>
      <c r="Y31" s="2">
        <v>49.982</v>
      </c>
      <c r="Z31" s="2">
        <v>15456.098</v>
      </c>
      <c r="AA31" s="2">
        <v>3635.67</v>
      </c>
      <c r="AB31" s="2">
        <v>1058.6</v>
      </c>
      <c r="AC31" s="2" t="s">
        <v>60</v>
      </c>
      <c r="AD31" s="7">
        <v>-2344.587</v>
      </c>
      <c r="AE31" s="2">
        <v>246.67</v>
      </c>
      <c r="AF31" s="2">
        <v>0</v>
      </c>
      <c r="AG31" s="2">
        <v>246.67</v>
      </c>
      <c r="AH31" s="2">
        <v>260</v>
      </c>
      <c r="AI31" s="2">
        <v>0</v>
      </c>
      <c r="AJ31" s="2">
        <v>260</v>
      </c>
      <c r="AK31" s="2">
        <v>6884</v>
      </c>
      <c r="AL31" s="2">
        <v>27679</v>
      </c>
      <c r="AM31" s="2">
        <v>34563</v>
      </c>
      <c r="AN31" s="2">
        <v>10974.98</v>
      </c>
      <c r="AO31" s="2">
        <v>6819.1</v>
      </c>
      <c r="AP31" s="2">
        <v>4155.88</v>
      </c>
      <c r="AQ31" s="2">
        <v>246.67</v>
      </c>
      <c r="AR31" s="2">
        <v>260</v>
      </c>
      <c r="AU31" s="2">
        <v>251</v>
      </c>
      <c r="AV31" s="15">
        <v>251</v>
      </c>
      <c r="AW31" s="7">
        <v>260</v>
      </c>
      <c r="AX31" s="7">
        <v>246.67</v>
      </c>
      <c r="AY31" s="7">
        <v>514.8</v>
      </c>
      <c r="AZ31" s="19">
        <v>396</v>
      </c>
      <c r="BA31" s="7">
        <v>260</v>
      </c>
      <c r="BB31" s="7">
        <v>246.67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246.67</v>
      </c>
      <c r="BN31" s="23">
        <f t="shared" ref="BN31:BP31" si="71">AE31</f>
        <v>246.67</v>
      </c>
      <c r="BO31" s="23">
        <f t="shared" si="71"/>
        <v>0</v>
      </c>
      <c r="BP31" s="23">
        <f t="shared" si="71"/>
        <v>246.67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25918.3</v>
      </c>
      <c r="B32" s="2">
        <v>-7571</v>
      </c>
      <c r="C32" s="2">
        <v>20698.05</v>
      </c>
      <c r="D32" s="2">
        <v>14144.45</v>
      </c>
      <c r="E32" s="2">
        <v>240.33</v>
      </c>
      <c r="F32" s="7">
        <v>-5000</v>
      </c>
      <c r="G32" s="2">
        <v>376.19</v>
      </c>
      <c r="H32" s="2">
        <v>422.34</v>
      </c>
      <c r="I32" s="2">
        <v>278.52</v>
      </c>
      <c r="J32" s="2">
        <v>279.84</v>
      </c>
      <c r="K32" s="2">
        <v>417.87</v>
      </c>
      <c r="L32" s="2">
        <v>419.73</v>
      </c>
      <c r="M32" s="2">
        <v>742.88</v>
      </c>
      <c r="N32" s="2">
        <v>0</v>
      </c>
      <c r="O32" s="2">
        <v>251.4</v>
      </c>
      <c r="P32" s="2">
        <v>396.2</v>
      </c>
      <c r="Q32" s="2">
        <v>230.15</v>
      </c>
      <c r="R32" s="2">
        <v>229.67</v>
      </c>
      <c r="S32" s="2">
        <v>25907.19</v>
      </c>
      <c r="T32" s="2">
        <v>7576.099</v>
      </c>
      <c r="U32" s="2">
        <v>8256.036</v>
      </c>
      <c r="V32" s="2">
        <v>6231.231</v>
      </c>
      <c r="W32" s="2">
        <v>14487.267</v>
      </c>
      <c r="X32" s="2">
        <v>116.932</v>
      </c>
      <c r="Y32" s="2">
        <v>50.028</v>
      </c>
      <c r="Z32" s="2">
        <v>16492.008</v>
      </c>
      <c r="AA32" s="2">
        <v>2656.242</v>
      </c>
      <c r="AB32" s="2">
        <v>998.35</v>
      </c>
      <c r="AC32" s="2" t="s">
        <v>60</v>
      </c>
      <c r="AD32" s="7">
        <v>-2536.2104</v>
      </c>
      <c r="AE32" s="2">
        <v>240.33</v>
      </c>
      <c r="AF32" s="2">
        <v>0</v>
      </c>
      <c r="AG32" s="2">
        <v>240.33</v>
      </c>
      <c r="AH32" s="2">
        <v>260</v>
      </c>
      <c r="AI32" s="2">
        <v>0</v>
      </c>
      <c r="AJ32" s="2">
        <v>260</v>
      </c>
      <c r="AK32" s="2">
        <v>7318</v>
      </c>
      <c r="AL32" s="2">
        <v>27390</v>
      </c>
      <c r="AM32" s="2">
        <v>34708</v>
      </c>
      <c r="AN32" s="2">
        <v>12078.6</v>
      </c>
      <c r="AO32" s="2">
        <v>6705.76</v>
      </c>
      <c r="AP32" s="2">
        <v>5372.84</v>
      </c>
      <c r="AQ32" s="2">
        <v>240.33</v>
      </c>
      <c r="AR32" s="2">
        <v>260</v>
      </c>
      <c r="AU32" s="2">
        <v>251</v>
      </c>
      <c r="AV32" s="15">
        <v>251</v>
      </c>
      <c r="AW32" s="7">
        <v>260</v>
      </c>
      <c r="AX32" s="7">
        <v>240.33</v>
      </c>
      <c r="AY32" s="7">
        <v>451.44</v>
      </c>
      <c r="AZ32" s="19">
        <v>396</v>
      </c>
      <c r="BA32" s="7">
        <v>260</v>
      </c>
      <c r="BB32" s="7">
        <v>240.33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240.33</v>
      </c>
      <c r="BN32" s="23">
        <f t="shared" ref="BN32:BP32" si="73">AE32</f>
        <v>240.33</v>
      </c>
      <c r="BO32" s="23">
        <f t="shared" si="73"/>
        <v>0</v>
      </c>
      <c r="BP32" s="23">
        <f t="shared" si="73"/>
        <v>240.33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25548.13</v>
      </c>
      <c r="B33" s="2">
        <v>-8011.03</v>
      </c>
      <c r="C33" s="2">
        <v>19361.93</v>
      </c>
      <c r="D33" s="2">
        <v>15351.19</v>
      </c>
      <c r="E33" s="2">
        <v>232.13</v>
      </c>
      <c r="F33" s="7">
        <v>-5000</v>
      </c>
      <c r="G33" s="2">
        <v>352.25</v>
      </c>
      <c r="H33" s="2">
        <v>349.68</v>
      </c>
      <c r="I33" s="2">
        <v>280.3</v>
      </c>
      <c r="J33" s="2">
        <v>280.41</v>
      </c>
      <c r="K33" s="2">
        <v>345.76</v>
      </c>
      <c r="L33" s="2">
        <v>347.16</v>
      </c>
      <c r="M33" s="2">
        <v>629</v>
      </c>
      <c r="N33" s="2">
        <v>0</v>
      </c>
      <c r="O33" s="2">
        <v>252.2</v>
      </c>
      <c r="P33" s="2">
        <v>395</v>
      </c>
      <c r="Q33" s="2">
        <v>211.01</v>
      </c>
      <c r="R33" s="2">
        <v>211.43</v>
      </c>
      <c r="S33" s="2">
        <v>25304.215</v>
      </c>
      <c r="T33" s="2">
        <v>8065.329</v>
      </c>
      <c r="U33" s="2">
        <v>8086.063</v>
      </c>
      <c r="V33" s="2">
        <v>7504.791</v>
      </c>
      <c r="W33" s="2">
        <v>15590.853</v>
      </c>
      <c r="X33" s="2">
        <v>120.707</v>
      </c>
      <c r="Y33" s="2">
        <v>50.022</v>
      </c>
      <c r="Z33" s="2">
        <v>17723.225</v>
      </c>
      <c r="AA33" s="2">
        <v>1855.375</v>
      </c>
      <c r="AB33" s="2">
        <v>985.24</v>
      </c>
      <c r="AC33" s="2" t="s">
        <v>60</v>
      </c>
      <c r="AD33" s="7">
        <v>-2827.988</v>
      </c>
      <c r="AE33" s="2">
        <v>232.13</v>
      </c>
      <c r="AF33" s="2">
        <v>0</v>
      </c>
      <c r="AG33" s="2">
        <v>232.13</v>
      </c>
      <c r="AH33" s="2">
        <v>260</v>
      </c>
      <c r="AI33" s="2">
        <v>0</v>
      </c>
      <c r="AJ33" s="2">
        <v>260</v>
      </c>
      <c r="AK33" s="2">
        <v>7752</v>
      </c>
      <c r="AL33" s="2">
        <v>27197.4</v>
      </c>
      <c r="AM33" s="2">
        <v>34949.4</v>
      </c>
      <c r="AN33" s="2">
        <v>13218.04</v>
      </c>
      <c r="AO33" s="2">
        <v>6533.83</v>
      </c>
      <c r="AP33" s="2">
        <v>6684.21</v>
      </c>
      <c r="AQ33" s="2">
        <v>232.13</v>
      </c>
      <c r="AR33" s="2">
        <v>260</v>
      </c>
      <c r="AU33" s="2">
        <v>251</v>
      </c>
      <c r="AV33" s="15">
        <v>251</v>
      </c>
      <c r="AW33" s="7">
        <v>260</v>
      </c>
      <c r="AX33" s="7">
        <v>232.13</v>
      </c>
      <c r="AY33" s="7">
        <v>469.26</v>
      </c>
      <c r="AZ33" s="19">
        <v>396</v>
      </c>
      <c r="BA33" s="7">
        <v>260</v>
      </c>
      <c r="BB33" s="7">
        <v>232.13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232.13</v>
      </c>
      <c r="BN33" s="23">
        <f t="shared" ref="BN33:BP33" si="75">AE33</f>
        <v>232.13</v>
      </c>
      <c r="BO33" s="23">
        <f t="shared" si="75"/>
        <v>0</v>
      </c>
      <c r="BP33" s="23">
        <f t="shared" si="75"/>
        <v>232.13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25139.98</v>
      </c>
      <c r="B34" s="2">
        <v>-7970</v>
      </c>
      <c r="C34" s="2">
        <v>17570.7</v>
      </c>
      <c r="D34" s="2">
        <v>16043.66</v>
      </c>
      <c r="E34" s="2">
        <v>139.03</v>
      </c>
      <c r="F34" s="7">
        <v>-5000</v>
      </c>
      <c r="G34" s="2">
        <v>201.02</v>
      </c>
      <c r="H34" s="2">
        <v>224.94</v>
      </c>
      <c r="I34" s="2">
        <v>228.96</v>
      </c>
      <c r="J34" s="2">
        <v>239.61</v>
      </c>
      <c r="K34" s="2">
        <v>277.14</v>
      </c>
      <c r="L34" s="2">
        <v>277.38</v>
      </c>
      <c r="M34" s="2">
        <v>511.83</v>
      </c>
      <c r="N34" s="2">
        <v>0</v>
      </c>
      <c r="O34" s="2">
        <v>251.9</v>
      </c>
      <c r="P34" s="2">
        <v>373.2</v>
      </c>
      <c r="Q34" s="2">
        <v>159.58</v>
      </c>
      <c r="R34" s="2">
        <v>161.06</v>
      </c>
      <c r="S34" s="2">
        <v>25090.105</v>
      </c>
      <c r="T34" s="2">
        <v>7997.079</v>
      </c>
      <c r="U34" s="2">
        <v>8056.985</v>
      </c>
      <c r="V34" s="2">
        <v>8886.21</v>
      </c>
      <c r="W34" s="2">
        <v>16943.195</v>
      </c>
      <c r="X34" s="2">
        <v>91.226</v>
      </c>
      <c r="Y34" s="2">
        <v>49.983</v>
      </c>
      <c r="Z34" s="2">
        <v>19124.156</v>
      </c>
      <c r="AA34" s="2">
        <v>1425.481</v>
      </c>
      <c r="AB34" s="2">
        <v>998.05</v>
      </c>
      <c r="AC34" s="2" t="s">
        <v>60</v>
      </c>
      <c r="AD34" s="7">
        <v>-3195.6865</v>
      </c>
      <c r="AE34" s="2">
        <v>139.03</v>
      </c>
      <c r="AF34" s="2">
        <v>0</v>
      </c>
      <c r="AG34" s="2">
        <v>139.03</v>
      </c>
      <c r="AH34" s="2">
        <v>316</v>
      </c>
      <c r="AI34" s="2">
        <v>0</v>
      </c>
      <c r="AJ34" s="2">
        <v>316</v>
      </c>
      <c r="AK34" s="2">
        <v>8298</v>
      </c>
      <c r="AL34" s="2">
        <v>27165.2</v>
      </c>
      <c r="AM34" s="2">
        <v>35463.2</v>
      </c>
      <c r="AN34" s="2">
        <v>14450.21</v>
      </c>
      <c r="AO34" s="2">
        <v>6413.76</v>
      </c>
      <c r="AP34" s="2">
        <v>8036.45</v>
      </c>
      <c r="AQ34" s="2">
        <v>139.03</v>
      </c>
      <c r="AR34" s="2">
        <v>316</v>
      </c>
      <c r="AU34" s="2">
        <v>330.2</v>
      </c>
      <c r="AV34" s="15">
        <v>250</v>
      </c>
      <c r="AW34" s="7">
        <v>316</v>
      </c>
      <c r="AX34" s="7">
        <v>139.03</v>
      </c>
      <c r="AY34" s="7">
        <v>475.2</v>
      </c>
      <c r="AZ34" s="19">
        <v>369.6</v>
      </c>
      <c r="BA34" s="7">
        <v>316</v>
      </c>
      <c r="BB34" s="7">
        <v>139.03</v>
      </c>
      <c r="BE34" s="23">
        <f t="shared" si="0"/>
        <v>316</v>
      </c>
      <c r="BF34" s="23">
        <f t="shared" ref="BF34:BH34" si="76">AH34</f>
        <v>316</v>
      </c>
      <c r="BG34" s="23">
        <f t="shared" si="76"/>
        <v>0</v>
      </c>
      <c r="BH34" s="23">
        <f t="shared" si="76"/>
        <v>316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139.03</v>
      </c>
      <c r="BN34" s="23">
        <f t="shared" ref="BN34:BP34" si="77">AE34</f>
        <v>139.03</v>
      </c>
      <c r="BO34" s="23">
        <f t="shared" si="77"/>
        <v>0</v>
      </c>
      <c r="BP34" s="23">
        <f t="shared" si="77"/>
        <v>139.03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24876.86</v>
      </c>
      <c r="B35" s="2">
        <v>-8234</v>
      </c>
      <c r="C35" s="2">
        <v>17351.59</v>
      </c>
      <c r="D35" s="2">
        <v>16616.17</v>
      </c>
      <c r="E35" s="2">
        <v>0</v>
      </c>
      <c r="F35" s="7">
        <v>-5000</v>
      </c>
      <c r="G35" s="2">
        <v>190.77</v>
      </c>
      <c r="H35" s="2">
        <v>196.74</v>
      </c>
      <c r="I35" s="2">
        <v>198.82</v>
      </c>
      <c r="J35" s="2">
        <v>199.69</v>
      </c>
      <c r="K35" s="2">
        <v>269.7</v>
      </c>
      <c r="L35" s="2">
        <v>268.3</v>
      </c>
      <c r="M35" s="2">
        <v>507.31</v>
      </c>
      <c r="N35" s="2">
        <v>0</v>
      </c>
      <c r="O35" s="2">
        <v>251.8</v>
      </c>
      <c r="P35" s="2">
        <v>333.9</v>
      </c>
      <c r="Q35" s="2">
        <v>116.87</v>
      </c>
      <c r="R35" s="2">
        <v>119.51</v>
      </c>
      <c r="S35" s="2">
        <v>25101.922</v>
      </c>
      <c r="T35" s="2">
        <v>8338.613</v>
      </c>
      <c r="U35" s="2">
        <v>7789.88</v>
      </c>
      <c r="V35" s="2">
        <v>10231.892</v>
      </c>
      <c r="W35" s="2">
        <v>18021.772</v>
      </c>
      <c r="X35" s="2">
        <v>-219.093</v>
      </c>
      <c r="Y35" s="2">
        <v>49.966</v>
      </c>
      <c r="Z35" s="2">
        <v>19749.32</v>
      </c>
      <c r="AA35" s="2">
        <v>1382.746</v>
      </c>
      <c r="AB35" s="2">
        <v>952.89</v>
      </c>
      <c r="AC35" s="2" t="s">
        <v>60</v>
      </c>
      <c r="AD35" s="7">
        <v>-3325.957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8560</v>
      </c>
      <c r="AL35" s="2">
        <v>27101</v>
      </c>
      <c r="AM35" s="2">
        <v>35661</v>
      </c>
      <c r="AN35" s="2">
        <v>15705.05</v>
      </c>
      <c r="AO35" s="2">
        <v>6286.69</v>
      </c>
      <c r="AP35" s="2">
        <v>9418.36</v>
      </c>
      <c r="AQ35" s="2">
        <v>0</v>
      </c>
      <c r="AR35" s="2">
        <v>0</v>
      </c>
      <c r="AU35" s="2">
        <v>251</v>
      </c>
      <c r="AV35" s="15">
        <v>250</v>
      </c>
      <c r="AW35" s="7">
        <v>0</v>
      </c>
      <c r="AX35" s="7">
        <v>0</v>
      </c>
      <c r="AY35" s="7">
        <v>396</v>
      </c>
      <c r="AZ35" s="19">
        <v>330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24748.51</v>
      </c>
      <c r="B36" s="2">
        <v>-8496</v>
      </c>
      <c r="C36" s="2">
        <v>17069.1</v>
      </c>
      <c r="D36" s="2">
        <v>17090.7</v>
      </c>
      <c r="E36" s="2">
        <v>0</v>
      </c>
      <c r="F36" s="7">
        <v>-5000</v>
      </c>
      <c r="G36" s="2">
        <v>191.61</v>
      </c>
      <c r="H36" s="2">
        <v>189.89</v>
      </c>
      <c r="I36" s="2">
        <v>195.92</v>
      </c>
      <c r="J36" s="2">
        <v>197.52</v>
      </c>
      <c r="K36" s="2">
        <v>270.86</v>
      </c>
      <c r="L36" s="2">
        <v>272.26</v>
      </c>
      <c r="M36" s="2">
        <v>501.97</v>
      </c>
      <c r="N36" s="2">
        <v>0</v>
      </c>
      <c r="O36" s="2">
        <v>250.2</v>
      </c>
      <c r="P36" s="2">
        <v>332.9</v>
      </c>
      <c r="Q36" s="2">
        <v>109.58</v>
      </c>
      <c r="R36" s="2">
        <v>113.28</v>
      </c>
      <c r="S36" s="2">
        <v>24435.19</v>
      </c>
      <c r="T36" s="2">
        <v>8661.404</v>
      </c>
      <c r="U36" s="2">
        <v>7775.955</v>
      </c>
      <c r="V36" s="2">
        <v>11613.795</v>
      </c>
      <c r="W36" s="2">
        <v>19389.75</v>
      </c>
      <c r="X36" s="2">
        <v>-1137.451</v>
      </c>
      <c r="Y36" s="2">
        <v>50.015</v>
      </c>
      <c r="Z36" s="2">
        <v>20472.637</v>
      </c>
      <c r="AA36" s="2">
        <v>960.422</v>
      </c>
      <c r="AB36" s="2">
        <v>924.6</v>
      </c>
      <c r="AC36" s="2" t="s">
        <v>60</v>
      </c>
      <c r="AD36" s="7">
        <v>-3350.8904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8824</v>
      </c>
      <c r="AL36" s="2">
        <v>27004.7</v>
      </c>
      <c r="AM36" s="2">
        <v>35828.7</v>
      </c>
      <c r="AN36" s="2">
        <v>16938.91</v>
      </c>
      <c r="AO36" s="2">
        <v>6168.88</v>
      </c>
      <c r="AP36" s="2">
        <v>10770.03</v>
      </c>
      <c r="AQ36" s="2">
        <v>0</v>
      </c>
      <c r="AR36" s="2">
        <v>0</v>
      </c>
      <c r="AU36" s="2">
        <v>250</v>
      </c>
      <c r="AV36" s="15">
        <v>250</v>
      </c>
      <c r="AW36" s="7">
        <v>0</v>
      </c>
      <c r="AX36" s="7">
        <v>0</v>
      </c>
      <c r="AY36" s="7">
        <v>330</v>
      </c>
      <c r="AZ36" s="19">
        <v>330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24176.74</v>
      </c>
      <c r="B37" s="8">
        <v>-8757</v>
      </c>
      <c r="C37" s="8">
        <v>16668.04</v>
      </c>
      <c r="D37" s="8">
        <v>16706.22</v>
      </c>
      <c r="E37" s="8">
        <v>0</v>
      </c>
      <c r="F37" s="9">
        <v>-4998</v>
      </c>
      <c r="G37" s="8">
        <v>191.61</v>
      </c>
      <c r="H37" s="8">
        <v>189.89</v>
      </c>
      <c r="I37" s="8">
        <v>195.45</v>
      </c>
      <c r="J37" s="8">
        <v>196.99</v>
      </c>
      <c r="K37" s="8">
        <v>271.33</v>
      </c>
      <c r="L37" s="8">
        <v>271.79</v>
      </c>
      <c r="M37" s="8">
        <v>501.97</v>
      </c>
      <c r="N37" s="8">
        <v>0</v>
      </c>
      <c r="O37" s="8">
        <v>250.7</v>
      </c>
      <c r="P37" s="8">
        <v>333.1</v>
      </c>
      <c r="Q37" s="8">
        <v>129.77</v>
      </c>
      <c r="R37" s="8">
        <v>104.98</v>
      </c>
      <c r="S37" s="8">
        <v>24012.533</v>
      </c>
      <c r="T37" s="8">
        <v>8740.748</v>
      </c>
      <c r="U37" s="8">
        <v>7280.078</v>
      </c>
      <c r="V37" s="8">
        <v>11586.948</v>
      </c>
      <c r="W37" s="8">
        <v>18867.026</v>
      </c>
      <c r="X37" s="8">
        <v>-895.567</v>
      </c>
      <c r="Y37" s="8">
        <v>49.983</v>
      </c>
      <c r="Z37" s="8">
        <v>20472.47</v>
      </c>
      <c r="AA37" s="8">
        <v>1145.315</v>
      </c>
      <c r="AB37" s="8">
        <v>917.73</v>
      </c>
      <c r="AC37" s="8" t="s">
        <v>60</v>
      </c>
      <c r="AD37" s="9">
        <v>-3335.3423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9087</v>
      </c>
      <c r="AL37" s="8">
        <v>26940.5</v>
      </c>
      <c r="AM37" s="8">
        <v>36027.5</v>
      </c>
      <c r="AN37" s="8">
        <v>18098.47</v>
      </c>
      <c r="AO37" s="8">
        <v>6031.53</v>
      </c>
      <c r="AP37" s="8">
        <v>12066.94</v>
      </c>
      <c r="AQ37" s="8">
        <v>0</v>
      </c>
      <c r="AR37" s="8">
        <v>0</v>
      </c>
      <c r="AS37" s="8"/>
      <c r="AT37" s="8"/>
      <c r="AU37" s="8">
        <v>250</v>
      </c>
      <c r="AV37" s="16">
        <v>250</v>
      </c>
      <c r="AW37" s="9">
        <v>0</v>
      </c>
      <c r="AX37" s="9">
        <v>0</v>
      </c>
      <c r="AY37" s="9">
        <v>330</v>
      </c>
      <c r="AZ37" s="20">
        <v>330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24260.66</v>
      </c>
      <c r="B38" s="8">
        <v>-8522</v>
      </c>
      <c r="C38" s="8">
        <v>16502.18</v>
      </c>
      <c r="D38" s="8">
        <v>16326.4</v>
      </c>
      <c r="E38" s="8">
        <v>0</v>
      </c>
      <c r="F38" s="9">
        <v>-5000</v>
      </c>
      <c r="G38" s="8">
        <v>190.77</v>
      </c>
      <c r="H38" s="8">
        <v>190.77</v>
      </c>
      <c r="I38" s="8">
        <v>195.98</v>
      </c>
      <c r="J38" s="8">
        <v>197.7</v>
      </c>
      <c r="K38" s="8">
        <v>270.16</v>
      </c>
      <c r="L38" s="8">
        <v>271.56</v>
      </c>
      <c r="M38" s="8">
        <v>498.27</v>
      </c>
      <c r="N38" s="8">
        <v>0</v>
      </c>
      <c r="O38" s="8">
        <v>250.8</v>
      </c>
      <c r="P38" s="8">
        <v>332.9</v>
      </c>
      <c r="Q38" s="8">
        <v>105.35</v>
      </c>
      <c r="R38" s="8">
        <v>104.82</v>
      </c>
      <c r="S38" s="8">
        <v>24094.598</v>
      </c>
      <c r="T38" s="8">
        <v>8549.295</v>
      </c>
      <c r="U38" s="8">
        <v>7069.034</v>
      </c>
      <c r="V38" s="8">
        <v>11787.633</v>
      </c>
      <c r="W38" s="8">
        <v>18856.667</v>
      </c>
      <c r="X38" s="8">
        <v>-830.271</v>
      </c>
      <c r="Y38" s="8">
        <v>49.983</v>
      </c>
      <c r="Z38" s="8">
        <v>20558.066</v>
      </c>
      <c r="AA38" s="8">
        <v>994.086</v>
      </c>
      <c r="AB38" s="8">
        <v>904.59</v>
      </c>
      <c r="AC38" s="8" t="s">
        <v>60</v>
      </c>
      <c r="AD38" s="9">
        <v>-3362.937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9424</v>
      </c>
      <c r="AL38" s="8">
        <v>26747.8</v>
      </c>
      <c r="AM38" s="8">
        <v>36171.8</v>
      </c>
      <c r="AN38" s="8">
        <v>19352.11</v>
      </c>
      <c r="AO38" s="8">
        <v>6033.75</v>
      </c>
      <c r="AP38" s="8">
        <v>13318.36</v>
      </c>
      <c r="AQ38" s="8">
        <v>0</v>
      </c>
      <c r="AR38" s="8">
        <v>0</v>
      </c>
      <c r="AS38" s="8"/>
      <c r="AT38" s="8"/>
      <c r="AU38" s="8">
        <v>250</v>
      </c>
      <c r="AV38" s="16">
        <v>250</v>
      </c>
      <c r="AW38" s="9">
        <v>0</v>
      </c>
      <c r="AX38" s="9">
        <v>0</v>
      </c>
      <c r="AY38" s="9">
        <v>330</v>
      </c>
      <c r="AZ38" s="20">
        <v>330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23751.37</v>
      </c>
      <c r="B39" s="8">
        <v>-8585</v>
      </c>
      <c r="C39" s="8">
        <v>16434.26</v>
      </c>
      <c r="D39" s="8">
        <v>15812.54</v>
      </c>
      <c r="E39" s="8">
        <v>0</v>
      </c>
      <c r="F39" s="9">
        <v>-4999</v>
      </c>
      <c r="G39" s="8">
        <v>190.77</v>
      </c>
      <c r="H39" s="8">
        <v>190.77</v>
      </c>
      <c r="I39" s="8">
        <v>196.02</v>
      </c>
      <c r="J39" s="8">
        <v>197.06</v>
      </c>
      <c r="K39" s="8">
        <v>271.1</v>
      </c>
      <c r="L39" s="8">
        <v>271.79</v>
      </c>
      <c r="M39" s="8">
        <v>499.09</v>
      </c>
      <c r="N39" s="8">
        <v>0</v>
      </c>
      <c r="O39" s="8">
        <v>250.6</v>
      </c>
      <c r="P39" s="8">
        <v>333</v>
      </c>
      <c r="Q39" s="8">
        <v>105.82</v>
      </c>
      <c r="R39" s="8">
        <v>105.03</v>
      </c>
      <c r="S39" s="8">
        <v>23848.555</v>
      </c>
      <c r="T39" s="8">
        <v>8804.202</v>
      </c>
      <c r="U39" s="8">
        <v>6792.35</v>
      </c>
      <c r="V39" s="8">
        <v>12210.699</v>
      </c>
      <c r="W39" s="8">
        <v>19003.049</v>
      </c>
      <c r="X39" s="8">
        <v>-1124.741</v>
      </c>
      <c r="Y39" s="8">
        <v>49.988</v>
      </c>
      <c r="Z39" s="8">
        <v>20535.576</v>
      </c>
      <c r="AA39" s="8">
        <v>1057.957</v>
      </c>
      <c r="AB39" s="8">
        <v>906.77</v>
      </c>
      <c r="AC39" s="8" t="s">
        <v>60</v>
      </c>
      <c r="AD39" s="9">
        <v>-3363.4973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9494</v>
      </c>
      <c r="AL39" s="8">
        <v>26298.3</v>
      </c>
      <c r="AM39" s="8">
        <v>35792.3</v>
      </c>
      <c r="AN39" s="8">
        <v>20569.53</v>
      </c>
      <c r="AO39" s="8">
        <v>6076.95</v>
      </c>
      <c r="AP39" s="8">
        <v>14492.58</v>
      </c>
      <c r="AQ39" s="8">
        <v>0</v>
      </c>
      <c r="AR39" s="8">
        <v>0</v>
      </c>
      <c r="AS39" s="8"/>
      <c r="AT39" s="8"/>
      <c r="AU39" s="8">
        <v>250</v>
      </c>
      <c r="AV39" s="16">
        <v>250</v>
      </c>
      <c r="AW39" s="9">
        <v>0</v>
      </c>
      <c r="AX39" s="9">
        <v>0</v>
      </c>
      <c r="AY39" s="9">
        <v>330</v>
      </c>
      <c r="AZ39" s="20">
        <v>330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23429.19</v>
      </c>
      <c r="B40" s="8">
        <v>-8645</v>
      </c>
      <c r="C40" s="8">
        <v>16764.04</v>
      </c>
      <c r="D40" s="8">
        <v>15841.44</v>
      </c>
      <c r="E40" s="8">
        <v>0</v>
      </c>
      <c r="F40" s="9">
        <v>-4999</v>
      </c>
      <c r="G40" s="8">
        <v>190.77</v>
      </c>
      <c r="H40" s="8">
        <v>189.89</v>
      </c>
      <c r="I40" s="8">
        <v>195.42</v>
      </c>
      <c r="J40" s="8">
        <v>197.13</v>
      </c>
      <c r="K40" s="8">
        <v>270.4</v>
      </c>
      <c r="L40" s="8">
        <v>271.79</v>
      </c>
      <c r="M40" s="8">
        <v>499.5</v>
      </c>
      <c r="N40" s="8">
        <v>0</v>
      </c>
      <c r="O40" s="8">
        <v>250.1</v>
      </c>
      <c r="P40" s="8">
        <v>332.8</v>
      </c>
      <c r="Q40" s="8">
        <v>105.61</v>
      </c>
      <c r="R40" s="8">
        <v>104.71</v>
      </c>
      <c r="S40" s="8">
        <v>23768.836</v>
      </c>
      <c r="T40" s="8">
        <v>8608.451</v>
      </c>
      <c r="U40" s="8">
        <v>6608.996</v>
      </c>
      <c r="V40" s="8">
        <v>12524.364</v>
      </c>
      <c r="W40" s="8">
        <v>19133.36</v>
      </c>
      <c r="X40" s="8">
        <v>-1124.28</v>
      </c>
      <c r="Y40" s="8">
        <v>50.019</v>
      </c>
      <c r="Z40" s="8">
        <v>20862.906</v>
      </c>
      <c r="AA40" s="8">
        <v>694.445</v>
      </c>
      <c r="AB40" s="8">
        <v>910.75</v>
      </c>
      <c r="AC40" s="8" t="s">
        <v>60</v>
      </c>
      <c r="AD40" s="9">
        <v>-3367.9797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9565</v>
      </c>
      <c r="AL40" s="8">
        <v>25880.9</v>
      </c>
      <c r="AM40" s="8">
        <v>35445.9</v>
      </c>
      <c r="AN40" s="8">
        <v>21702.08</v>
      </c>
      <c r="AO40" s="8">
        <v>6138.06</v>
      </c>
      <c r="AP40" s="8">
        <v>15564.02</v>
      </c>
      <c r="AQ40" s="8">
        <v>0</v>
      </c>
      <c r="AR40" s="8">
        <v>0</v>
      </c>
      <c r="AS40" s="8"/>
      <c r="AT40" s="8"/>
      <c r="AU40" s="8">
        <v>250</v>
      </c>
      <c r="AV40" s="16">
        <v>250</v>
      </c>
      <c r="AW40" s="9">
        <v>0</v>
      </c>
      <c r="AX40" s="9">
        <v>0</v>
      </c>
      <c r="AY40" s="9">
        <v>330</v>
      </c>
      <c r="AZ40" s="20">
        <v>330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23368.17</v>
      </c>
      <c r="B41" s="8">
        <v>-8706</v>
      </c>
      <c r="C41" s="8">
        <v>16844.26</v>
      </c>
      <c r="D41" s="8">
        <v>15844.62</v>
      </c>
      <c r="E41" s="8">
        <v>0</v>
      </c>
      <c r="F41" s="9">
        <v>-4999</v>
      </c>
      <c r="G41" s="8">
        <v>190.77</v>
      </c>
      <c r="H41" s="8">
        <v>189.89</v>
      </c>
      <c r="I41" s="8">
        <v>194.92</v>
      </c>
      <c r="J41" s="8">
        <v>196.51</v>
      </c>
      <c r="K41" s="8">
        <v>270.16</v>
      </c>
      <c r="L41" s="8">
        <v>272.26</v>
      </c>
      <c r="M41" s="8">
        <v>499.5</v>
      </c>
      <c r="N41" s="8">
        <v>0</v>
      </c>
      <c r="O41" s="8">
        <v>251.8</v>
      </c>
      <c r="P41" s="8">
        <v>332.9</v>
      </c>
      <c r="Q41" s="8">
        <v>105.35</v>
      </c>
      <c r="R41" s="8">
        <v>104.92</v>
      </c>
      <c r="S41" s="8">
        <v>23666.482</v>
      </c>
      <c r="T41" s="8">
        <v>8740.465</v>
      </c>
      <c r="U41" s="8">
        <v>6331.822</v>
      </c>
      <c r="V41" s="8">
        <v>12948.555</v>
      </c>
      <c r="W41" s="8">
        <v>19280.377</v>
      </c>
      <c r="X41" s="8">
        <v>-1113.285</v>
      </c>
      <c r="Y41" s="8">
        <v>49.98</v>
      </c>
      <c r="Z41" s="8">
        <v>20949.137</v>
      </c>
      <c r="AA41" s="8">
        <v>696.223</v>
      </c>
      <c r="AB41" s="8">
        <v>906.9</v>
      </c>
      <c r="AC41" s="8" t="s">
        <v>60</v>
      </c>
      <c r="AD41" s="9">
        <v>-3361.6763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9635</v>
      </c>
      <c r="AL41" s="8">
        <v>25463.5</v>
      </c>
      <c r="AM41" s="8">
        <v>35098.5</v>
      </c>
      <c r="AN41" s="8">
        <v>22722.89</v>
      </c>
      <c r="AO41" s="8">
        <v>6175.26</v>
      </c>
      <c r="AP41" s="8">
        <v>16547.63</v>
      </c>
      <c r="AQ41" s="8">
        <v>0</v>
      </c>
      <c r="AR41" s="8">
        <v>0</v>
      </c>
      <c r="AS41" s="8"/>
      <c r="AT41" s="8"/>
      <c r="AU41" s="8">
        <v>250</v>
      </c>
      <c r="AV41" s="16">
        <v>250</v>
      </c>
      <c r="AW41" s="9">
        <v>0</v>
      </c>
      <c r="AX41" s="9">
        <v>0</v>
      </c>
      <c r="AY41" s="9">
        <v>330</v>
      </c>
      <c r="AZ41" s="20">
        <v>330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23429.94</v>
      </c>
      <c r="B42" s="8">
        <v>-8769</v>
      </c>
      <c r="C42" s="8">
        <v>16325.15</v>
      </c>
      <c r="D42" s="8">
        <v>16419.96</v>
      </c>
      <c r="E42" s="8">
        <v>0</v>
      </c>
      <c r="F42" s="9">
        <v>-5000</v>
      </c>
      <c r="G42" s="8">
        <v>190.77</v>
      </c>
      <c r="H42" s="8">
        <v>189.89</v>
      </c>
      <c r="I42" s="8">
        <v>194.4</v>
      </c>
      <c r="J42" s="8">
        <v>197.18</v>
      </c>
      <c r="K42" s="8">
        <v>270.4</v>
      </c>
      <c r="L42" s="8">
        <v>271.56</v>
      </c>
      <c r="M42" s="8">
        <v>499.09</v>
      </c>
      <c r="N42" s="8">
        <v>0</v>
      </c>
      <c r="O42" s="8">
        <v>250.7</v>
      </c>
      <c r="P42" s="8">
        <v>332.6</v>
      </c>
      <c r="Q42" s="8">
        <v>106.03</v>
      </c>
      <c r="R42" s="8">
        <v>105.08</v>
      </c>
      <c r="S42" s="8">
        <v>23222.867</v>
      </c>
      <c r="T42" s="8">
        <v>8811.584</v>
      </c>
      <c r="U42" s="8">
        <v>6260.233</v>
      </c>
      <c r="V42" s="8">
        <v>13118.724</v>
      </c>
      <c r="W42" s="8">
        <v>19378.957</v>
      </c>
      <c r="X42" s="8">
        <v>-1153.15</v>
      </c>
      <c r="Y42" s="8">
        <v>50.029</v>
      </c>
      <c r="Z42" s="8">
        <v>21254.23</v>
      </c>
      <c r="AA42" s="8">
        <v>831.355</v>
      </c>
      <c r="AB42" s="8">
        <v>908.21</v>
      </c>
      <c r="AC42" s="8" t="s">
        <v>60</v>
      </c>
      <c r="AD42" s="9">
        <v>-3362.3767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9707</v>
      </c>
      <c r="AL42" s="8">
        <v>25046.1</v>
      </c>
      <c r="AM42" s="8">
        <v>34753.1</v>
      </c>
      <c r="AN42" s="8">
        <v>23666.5</v>
      </c>
      <c r="AO42" s="8">
        <v>6254.72</v>
      </c>
      <c r="AP42" s="8">
        <v>17411.78</v>
      </c>
      <c r="AQ42" s="8">
        <v>0</v>
      </c>
      <c r="AR42" s="8">
        <v>0</v>
      </c>
      <c r="AS42" s="8"/>
      <c r="AT42" s="8"/>
      <c r="AU42" s="8">
        <v>250</v>
      </c>
      <c r="AV42" s="16">
        <v>250</v>
      </c>
      <c r="AW42" s="9">
        <v>0</v>
      </c>
      <c r="AX42" s="9">
        <v>0</v>
      </c>
      <c r="AY42" s="9">
        <v>330</v>
      </c>
      <c r="AZ42" s="20">
        <v>330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22910.96</v>
      </c>
      <c r="B43" s="8">
        <v>-8555</v>
      </c>
      <c r="C43" s="8">
        <v>16498.98</v>
      </c>
      <c r="D43" s="8">
        <v>15721.16</v>
      </c>
      <c r="E43" s="8">
        <v>0</v>
      </c>
      <c r="F43" s="9">
        <v>-4999</v>
      </c>
      <c r="G43" s="8">
        <v>190.77</v>
      </c>
      <c r="H43" s="8">
        <v>190.77</v>
      </c>
      <c r="I43" s="8">
        <v>194.69</v>
      </c>
      <c r="J43" s="8">
        <v>197.54</v>
      </c>
      <c r="K43" s="8">
        <v>271.33</v>
      </c>
      <c r="L43" s="8">
        <v>272.72</v>
      </c>
      <c r="M43" s="8">
        <v>500.73</v>
      </c>
      <c r="N43" s="8">
        <v>0</v>
      </c>
      <c r="O43" s="8">
        <v>250.6</v>
      </c>
      <c r="P43" s="8">
        <v>332.7</v>
      </c>
      <c r="Q43" s="8">
        <v>105.19</v>
      </c>
      <c r="R43" s="8">
        <v>105.14</v>
      </c>
      <c r="S43" s="8">
        <v>22733.498</v>
      </c>
      <c r="T43" s="8">
        <v>8745.725</v>
      </c>
      <c r="U43" s="8">
        <v>6404.477</v>
      </c>
      <c r="V43" s="8">
        <v>12861.648</v>
      </c>
      <c r="W43" s="8">
        <v>19266.126</v>
      </c>
      <c r="X43" s="8">
        <v>-1139.2</v>
      </c>
      <c r="Y43" s="8">
        <v>49.971</v>
      </c>
      <c r="Z43" s="8">
        <v>21574.246</v>
      </c>
      <c r="AA43" s="8">
        <v>659.727</v>
      </c>
      <c r="AB43" s="8">
        <v>879.07</v>
      </c>
      <c r="AC43" s="8" t="s">
        <v>60</v>
      </c>
      <c r="AD43" s="9">
        <v>-3362.657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9473</v>
      </c>
      <c r="AL43" s="8">
        <v>25110.3</v>
      </c>
      <c r="AM43" s="8">
        <v>34583.3</v>
      </c>
      <c r="AN43" s="8">
        <v>24517.84</v>
      </c>
      <c r="AO43" s="8">
        <v>6344.23</v>
      </c>
      <c r="AP43" s="8">
        <v>18173.61</v>
      </c>
      <c r="AQ43" s="8">
        <v>0</v>
      </c>
      <c r="AR43" s="8">
        <v>0</v>
      </c>
      <c r="AS43" s="8"/>
      <c r="AT43" s="8"/>
      <c r="AU43" s="8">
        <v>250</v>
      </c>
      <c r="AV43" s="16">
        <v>250</v>
      </c>
      <c r="AW43" s="9">
        <v>0</v>
      </c>
      <c r="AX43" s="9">
        <v>0</v>
      </c>
      <c r="AY43" s="9">
        <v>330</v>
      </c>
      <c r="AZ43" s="20">
        <v>330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22559.22</v>
      </c>
      <c r="B44" s="8">
        <v>-8341</v>
      </c>
      <c r="C44" s="8">
        <v>16843.71</v>
      </c>
      <c r="D44" s="8">
        <v>15143.01</v>
      </c>
      <c r="E44" s="8">
        <v>0</v>
      </c>
      <c r="F44" s="9">
        <v>-4999</v>
      </c>
      <c r="G44" s="8">
        <v>190.77</v>
      </c>
      <c r="H44" s="8">
        <v>190.77</v>
      </c>
      <c r="I44" s="8">
        <v>195.14</v>
      </c>
      <c r="J44" s="8">
        <v>197.34</v>
      </c>
      <c r="K44" s="8">
        <v>271.1</v>
      </c>
      <c r="L44" s="8">
        <v>271.56</v>
      </c>
      <c r="M44" s="8">
        <v>499.91</v>
      </c>
      <c r="N44" s="8">
        <v>0</v>
      </c>
      <c r="O44" s="8">
        <v>251.6</v>
      </c>
      <c r="P44" s="8">
        <v>332.2</v>
      </c>
      <c r="Q44" s="8">
        <v>105.4</v>
      </c>
      <c r="R44" s="8">
        <v>105.14</v>
      </c>
      <c r="S44" s="8">
        <v>22746.941</v>
      </c>
      <c r="T44" s="8">
        <v>8449.588</v>
      </c>
      <c r="U44" s="8">
        <v>6497.024</v>
      </c>
      <c r="V44" s="8">
        <v>12651.617</v>
      </c>
      <c r="W44" s="8">
        <v>19148.641</v>
      </c>
      <c r="X44" s="8">
        <v>-1141.5</v>
      </c>
      <c r="Y44" s="8">
        <v>50.027</v>
      </c>
      <c r="Z44" s="8">
        <v>21605.59</v>
      </c>
      <c r="AA44" s="8">
        <v>610.336</v>
      </c>
      <c r="AB44" s="8">
        <v>877.35</v>
      </c>
      <c r="AC44" s="8" t="s">
        <v>60</v>
      </c>
      <c r="AD44" s="9">
        <v>-3368.9602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9242</v>
      </c>
      <c r="AL44" s="8">
        <v>25431.4</v>
      </c>
      <c r="AM44" s="8">
        <v>34673.4</v>
      </c>
      <c r="AN44" s="8">
        <v>25307.67</v>
      </c>
      <c r="AO44" s="8">
        <v>6443.47</v>
      </c>
      <c r="AP44" s="8">
        <v>18864.2</v>
      </c>
      <c r="AQ44" s="8">
        <v>0</v>
      </c>
      <c r="AR44" s="8">
        <v>0</v>
      </c>
      <c r="AS44" s="8"/>
      <c r="AT44" s="8"/>
      <c r="AU44" s="8">
        <v>250</v>
      </c>
      <c r="AV44" s="16">
        <v>250</v>
      </c>
      <c r="AW44" s="9">
        <v>0</v>
      </c>
      <c r="AX44" s="9">
        <v>0</v>
      </c>
      <c r="AY44" s="9">
        <v>330</v>
      </c>
      <c r="AZ44" s="20">
        <v>330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22902.12</v>
      </c>
      <c r="B45" s="8">
        <v>-8128</v>
      </c>
      <c r="C45" s="8">
        <v>16597.96</v>
      </c>
      <c r="D45" s="8">
        <v>15290.53</v>
      </c>
      <c r="E45" s="8">
        <v>0</v>
      </c>
      <c r="F45" s="9">
        <v>-5000</v>
      </c>
      <c r="G45" s="8">
        <v>190.77</v>
      </c>
      <c r="H45" s="8">
        <v>190.77</v>
      </c>
      <c r="I45" s="8">
        <v>194.91</v>
      </c>
      <c r="J45" s="8">
        <v>197.13</v>
      </c>
      <c r="K45" s="8">
        <v>271.33</v>
      </c>
      <c r="L45" s="8">
        <v>272.26</v>
      </c>
      <c r="M45" s="8">
        <v>501.56</v>
      </c>
      <c r="N45" s="8">
        <v>0</v>
      </c>
      <c r="O45" s="8">
        <v>251.5</v>
      </c>
      <c r="P45" s="8">
        <v>335.3</v>
      </c>
      <c r="Q45" s="8">
        <v>105.35</v>
      </c>
      <c r="R45" s="8">
        <v>105.56</v>
      </c>
      <c r="S45" s="8">
        <v>22652.766</v>
      </c>
      <c r="T45" s="8">
        <v>8148.659</v>
      </c>
      <c r="U45" s="8">
        <v>6308.903</v>
      </c>
      <c r="V45" s="8">
        <v>12729.867</v>
      </c>
      <c r="W45" s="8">
        <v>19038.771</v>
      </c>
      <c r="X45" s="8">
        <v>-1133.05</v>
      </c>
      <c r="Y45" s="8">
        <v>49.966</v>
      </c>
      <c r="Z45" s="8">
        <v>21556.943</v>
      </c>
      <c r="AA45" s="8">
        <v>650.063</v>
      </c>
      <c r="AB45" s="8">
        <v>872.16</v>
      </c>
      <c r="AC45" s="8" t="s">
        <v>60</v>
      </c>
      <c r="AD45" s="9">
        <v>-3366.5789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9010</v>
      </c>
      <c r="AL45" s="8">
        <v>25816.7</v>
      </c>
      <c r="AM45" s="8">
        <v>34826.7</v>
      </c>
      <c r="AN45" s="8">
        <v>25967.87</v>
      </c>
      <c r="AO45" s="8">
        <v>6534.16</v>
      </c>
      <c r="AP45" s="8">
        <v>19433.71</v>
      </c>
      <c r="AQ45" s="8">
        <v>0</v>
      </c>
      <c r="AR45" s="8">
        <v>0</v>
      </c>
      <c r="AS45" s="8"/>
      <c r="AT45" s="8"/>
      <c r="AU45" s="8">
        <v>250</v>
      </c>
      <c r="AV45" s="16">
        <v>250</v>
      </c>
      <c r="AW45" s="9">
        <v>0</v>
      </c>
      <c r="AX45" s="9">
        <v>0</v>
      </c>
      <c r="AY45" s="9">
        <v>330</v>
      </c>
      <c r="AZ45" s="20">
        <v>330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23599.9</v>
      </c>
      <c r="B46" s="8">
        <v>-7916</v>
      </c>
      <c r="C46" s="8">
        <v>16361.77</v>
      </c>
      <c r="D46" s="8">
        <v>17155.1</v>
      </c>
      <c r="E46" s="8">
        <v>0</v>
      </c>
      <c r="F46" s="9">
        <v>-4999</v>
      </c>
      <c r="G46" s="8">
        <v>189.89</v>
      </c>
      <c r="H46" s="8">
        <v>189.89</v>
      </c>
      <c r="I46" s="8">
        <v>194.88</v>
      </c>
      <c r="J46" s="8">
        <v>197.73</v>
      </c>
      <c r="K46" s="8">
        <v>271.1</v>
      </c>
      <c r="L46" s="8">
        <v>272.26</v>
      </c>
      <c r="M46" s="8">
        <v>499.09</v>
      </c>
      <c r="N46" s="8">
        <v>0</v>
      </c>
      <c r="O46" s="8">
        <v>245.2</v>
      </c>
      <c r="P46" s="8">
        <v>333.2</v>
      </c>
      <c r="Q46" s="8">
        <v>105.61</v>
      </c>
      <c r="R46" s="8">
        <v>105.14</v>
      </c>
      <c r="S46" s="8">
        <v>23597.885</v>
      </c>
      <c r="T46" s="8">
        <v>8174.34</v>
      </c>
      <c r="U46" s="8">
        <v>6204.761</v>
      </c>
      <c r="V46" s="8">
        <v>13035.147</v>
      </c>
      <c r="W46" s="8">
        <v>19239.908</v>
      </c>
      <c r="X46" s="8">
        <v>-1130.06</v>
      </c>
      <c r="Y46" s="8">
        <v>49.99</v>
      </c>
      <c r="Z46" s="8">
        <v>21455.133</v>
      </c>
      <c r="AA46" s="8">
        <v>788.555</v>
      </c>
      <c r="AB46" s="8">
        <v>868.94</v>
      </c>
      <c r="AC46" s="8" t="s">
        <v>60</v>
      </c>
      <c r="AD46" s="9">
        <v>-3376.3843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8781</v>
      </c>
      <c r="AL46" s="8">
        <v>26362.5</v>
      </c>
      <c r="AM46" s="8">
        <v>35143.5</v>
      </c>
      <c r="AN46" s="8">
        <v>26525.24</v>
      </c>
      <c r="AO46" s="8">
        <v>6651.21</v>
      </c>
      <c r="AP46" s="8">
        <v>19874.03</v>
      </c>
      <c r="AQ46" s="8">
        <v>0</v>
      </c>
      <c r="AR46" s="8">
        <v>0</v>
      </c>
      <c r="AS46" s="8"/>
      <c r="AT46" s="8"/>
      <c r="AU46" s="8">
        <v>250</v>
      </c>
      <c r="AV46" s="16">
        <v>250</v>
      </c>
      <c r="AW46" s="9">
        <v>0</v>
      </c>
      <c r="AX46" s="9">
        <v>0</v>
      </c>
      <c r="AY46" s="9">
        <v>330</v>
      </c>
      <c r="AZ46" s="20">
        <v>330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23740.11</v>
      </c>
      <c r="B47" s="8">
        <v>-7810</v>
      </c>
      <c r="C47" s="8">
        <v>16570.9</v>
      </c>
      <c r="D47" s="8">
        <v>17282.53</v>
      </c>
      <c r="E47" s="8">
        <v>0</v>
      </c>
      <c r="F47" s="9">
        <v>-4998</v>
      </c>
      <c r="G47" s="8">
        <v>189.89</v>
      </c>
      <c r="H47" s="8">
        <v>189.89</v>
      </c>
      <c r="I47" s="8">
        <v>194.61</v>
      </c>
      <c r="J47" s="8">
        <v>197.62</v>
      </c>
      <c r="K47" s="8">
        <v>271.79</v>
      </c>
      <c r="L47" s="8">
        <v>271.79</v>
      </c>
      <c r="M47" s="8">
        <v>497.45</v>
      </c>
      <c r="N47" s="8">
        <v>0</v>
      </c>
      <c r="O47" s="8">
        <v>245.9</v>
      </c>
      <c r="P47" s="8">
        <v>332.9</v>
      </c>
      <c r="Q47" s="8">
        <v>105.77</v>
      </c>
      <c r="R47" s="8">
        <v>104.98</v>
      </c>
      <c r="S47" s="8">
        <v>23576.66</v>
      </c>
      <c r="T47" s="8">
        <v>7914.858</v>
      </c>
      <c r="U47" s="8">
        <v>6179.515</v>
      </c>
      <c r="V47" s="8">
        <v>13167.837</v>
      </c>
      <c r="W47" s="8">
        <v>19347.352</v>
      </c>
      <c r="X47" s="8">
        <v>-1133.34</v>
      </c>
      <c r="Y47" s="8">
        <v>50.018</v>
      </c>
      <c r="Z47" s="8">
        <v>21438.809</v>
      </c>
      <c r="AA47" s="8">
        <v>592.316</v>
      </c>
      <c r="AB47" s="8">
        <v>875.46</v>
      </c>
      <c r="AC47" s="8" t="s">
        <v>60</v>
      </c>
      <c r="AD47" s="9">
        <v>-3370.9214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8676</v>
      </c>
      <c r="AL47" s="8">
        <v>26491</v>
      </c>
      <c r="AM47" s="8">
        <v>35167</v>
      </c>
      <c r="AN47" s="8">
        <v>26991.66</v>
      </c>
      <c r="AO47" s="8">
        <v>6761.64</v>
      </c>
      <c r="AP47" s="8">
        <v>20230.02</v>
      </c>
      <c r="AQ47" s="8">
        <v>0</v>
      </c>
      <c r="AR47" s="8">
        <v>0</v>
      </c>
      <c r="AS47" s="8"/>
      <c r="AT47" s="8"/>
      <c r="AU47" s="8">
        <v>250</v>
      </c>
      <c r="AV47" s="16">
        <v>250</v>
      </c>
      <c r="AW47" s="9">
        <v>0</v>
      </c>
      <c r="AX47" s="9">
        <v>0</v>
      </c>
      <c r="AY47" s="9">
        <v>330</v>
      </c>
      <c r="AZ47" s="20">
        <v>330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23398.32</v>
      </c>
      <c r="B48" s="8">
        <v>-7705</v>
      </c>
      <c r="C48" s="8">
        <v>16445.68</v>
      </c>
      <c r="D48" s="8">
        <v>16839.56</v>
      </c>
      <c r="E48" s="8">
        <v>0</v>
      </c>
      <c r="F48" s="9">
        <v>-4998</v>
      </c>
      <c r="G48" s="8">
        <v>189.05</v>
      </c>
      <c r="H48" s="8">
        <v>189.89</v>
      </c>
      <c r="I48" s="8">
        <v>194.87</v>
      </c>
      <c r="J48" s="8">
        <v>196.88</v>
      </c>
      <c r="K48" s="8">
        <v>271.33</v>
      </c>
      <c r="L48" s="8">
        <v>270.86</v>
      </c>
      <c r="M48" s="8">
        <v>499.91</v>
      </c>
      <c r="N48" s="8">
        <v>0</v>
      </c>
      <c r="O48" s="8">
        <v>248.1</v>
      </c>
      <c r="P48" s="8">
        <v>333.3</v>
      </c>
      <c r="Q48" s="8">
        <v>104.61</v>
      </c>
      <c r="R48" s="8">
        <v>104.98</v>
      </c>
      <c r="S48" s="8">
        <v>23400.467</v>
      </c>
      <c r="T48" s="8">
        <v>7816.646</v>
      </c>
      <c r="U48" s="8">
        <v>6134.199</v>
      </c>
      <c r="V48" s="8">
        <v>13040.817</v>
      </c>
      <c r="W48" s="8">
        <v>19175.016</v>
      </c>
      <c r="X48" s="8">
        <v>-1122.95</v>
      </c>
      <c r="Y48" s="8">
        <v>49.989</v>
      </c>
      <c r="Z48" s="8">
        <v>21363.047</v>
      </c>
      <c r="AA48" s="8">
        <v>653.504</v>
      </c>
      <c r="AB48" s="8">
        <v>866</v>
      </c>
      <c r="AC48" s="8" t="s">
        <v>60</v>
      </c>
      <c r="AD48" s="9">
        <v>-3367.8398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8571</v>
      </c>
      <c r="AL48" s="8">
        <v>26266.2</v>
      </c>
      <c r="AM48" s="8">
        <v>34837.2</v>
      </c>
      <c r="AN48" s="8">
        <v>27375.12</v>
      </c>
      <c r="AO48" s="8">
        <v>6882.93</v>
      </c>
      <c r="AP48" s="8">
        <v>20492.19</v>
      </c>
      <c r="AQ48" s="8">
        <v>0</v>
      </c>
      <c r="AR48" s="8">
        <v>0</v>
      </c>
      <c r="AS48" s="8"/>
      <c r="AT48" s="8"/>
      <c r="AU48" s="8">
        <v>250</v>
      </c>
      <c r="AV48" s="16">
        <v>250</v>
      </c>
      <c r="AW48" s="9">
        <v>0</v>
      </c>
      <c r="AX48" s="9">
        <v>0</v>
      </c>
      <c r="AY48" s="9">
        <v>330</v>
      </c>
      <c r="AZ48" s="20">
        <v>330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22816.09</v>
      </c>
      <c r="B49" s="8">
        <v>-7600</v>
      </c>
      <c r="C49" s="8">
        <v>16250.38</v>
      </c>
      <c r="D49" s="8">
        <v>16164.45</v>
      </c>
      <c r="E49" s="8">
        <v>0</v>
      </c>
      <c r="F49" s="9">
        <v>-4998</v>
      </c>
      <c r="G49" s="8">
        <v>189.89</v>
      </c>
      <c r="H49" s="8">
        <v>189.89</v>
      </c>
      <c r="I49" s="8">
        <v>194.73</v>
      </c>
      <c r="J49" s="8">
        <v>196.15</v>
      </c>
      <c r="K49" s="8">
        <v>270.86</v>
      </c>
      <c r="L49" s="8">
        <v>271.79</v>
      </c>
      <c r="M49" s="8">
        <v>499.5</v>
      </c>
      <c r="N49" s="8">
        <v>0</v>
      </c>
      <c r="O49" s="8">
        <v>246.8</v>
      </c>
      <c r="P49" s="8">
        <v>331.7</v>
      </c>
      <c r="Q49" s="8">
        <v>105.61</v>
      </c>
      <c r="R49" s="8">
        <v>104.77</v>
      </c>
      <c r="S49" s="8">
        <v>22947.953</v>
      </c>
      <c r="T49" s="8">
        <v>7413.949</v>
      </c>
      <c r="U49" s="8">
        <v>5827.347</v>
      </c>
      <c r="V49" s="8">
        <v>12790.025</v>
      </c>
      <c r="W49" s="8">
        <v>18617.373</v>
      </c>
      <c r="X49" s="8">
        <v>-1126.8</v>
      </c>
      <c r="Y49" s="8">
        <v>50.035</v>
      </c>
      <c r="Z49" s="8">
        <v>21500.219</v>
      </c>
      <c r="AA49" s="8">
        <v>691.695</v>
      </c>
      <c r="AB49" s="8">
        <v>843.99</v>
      </c>
      <c r="AC49" s="8" t="s">
        <v>60</v>
      </c>
      <c r="AD49" s="9">
        <v>-3365.8787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8466</v>
      </c>
      <c r="AL49" s="8">
        <v>25527.7</v>
      </c>
      <c r="AM49" s="8">
        <v>33993.7</v>
      </c>
      <c r="AN49" s="8">
        <v>27653.44</v>
      </c>
      <c r="AO49" s="8">
        <v>6992.88</v>
      </c>
      <c r="AP49" s="8">
        <v>20660.56</v>
      </c>
      <c r="AQ49" s="8">
        <v>0</v>
      </c>
      <c r="AR49" s="8">
        <v>0</v>
      </c>
      <c r="AS49" s="8"/>
      <c r="AT49" s="8"/>
      <c r="AU49" s="8">
        <v>250</v>
      </c>
      <c r="AV49" s="16">
        <v>250</v>
      </c>
      <c r="AW49" s="9">
        <v>0</v>
      </c>
      <c r="AX49" s="9">
        <v>0</v>
      </c>
      <c r="AY49" s="9">
        <v>330</v>
      </c>
      <c r="AZ49" s="20">
        <v>330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22662.15</v>
      </c>
      <c r="B50" s="8">
        <v>-7494</v>
      </c>
      <c r="C50" s="8">
        <v>16223.59</v>
      </c>
      <c r="D50" s="8">
        <v>16744.77</v>
      </c>
      <c r="E50" s="8">
        <v>0</v>
      </c>
      <c r="F50" s="9">
        <v>-4998</v>
      </c>
      <c r="G50" s="8">
        <v>189.89</v>
      </c>
      <c r="H50" s="8">
        <v>189.05</v>
      </c>
      <c r="I50" s="8">
        <v>194.54</v>
      </c>
      <c r="J50" s="8">
        <v>197.11</v>
      </c>
      <c r="K50" s="8">
        <v>270.4</v>
      </c>
      <c r="L50" s="8">
        <v>271.1</v>
      </c>
      <c r="M50" s="8">
        <v>500.32</v>
      </c>
      <c r="N50" s="8">
        <v>0</v>
      </c>
      <c r="O50" s="8">
        <v>248.4</v>
      </c>
      <c r="P50" s="8">
        <v>332.9</v>
      </c>
      <c r="Q50" s="8">
        <v>105.45</v>
      </c>
      <c r="R50" s="8">
        <v>105.03</v>
      </c>
      <c r="S50" s="8">
        <v>22834.33</v>
      </c>
      <c r="T50" s="8">
        <v>7688.979</v>
      </c>
      <c r="U50" s="8">
        <v>5804.09</v>
      </c>
      <c r="V50" s="8">
        <v>12529.23</v>
      </c>
      <c r="W50" s="8">
        <v>18333.319</v>
      </c>
      <c r="X50" s="8">
        <v>-1115.05</v>
      </c>
      <c r="Y50" s="8">
        <v>49.978</v>
      </c>
      <c r="Z50" s="8">
        <v>21432.004</v>
      </c>
      <c r="AA50" s="8">
        <v>757.131</v>
      </c>
      <c r="AB50" s="8">
        <v>832.68</v>
      </c>
      <c r="AC50" s="8" t="s">
        <v>60</v>
      </c>
      <c r="AD50" s="9">
        <v>-3360.976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8360</v>
      </c>
      <c r="AL50" s="8">
        <v>24692.9</v>
      </c>
      <c r="AM50" s="8">
        <v>33052.9</v>
      </c>
      <c r="AN50" s="8">
        <v>27817.5</v>
      </c>
      <c r="AO50" s="8">
        <v>7095.47</v>
      </c>
      <c r="AP50" s="8">
        <v>20722.03</v>
      </c>
      <c r="AQ50" s="8">
        <v>0</v>
      </c>
      <c r="AR50" s="8">
        <v>0</v>
      </c>
      <c r="AS50" s="8"/>
      <c r="AT50" s="8"/>
      <c r="AU50" s="8">
        <v>250</v>
      </c>
      <c r="AV50" s="16">
        <v>250</v>
      </c>
      <c r="AW50" s="9">
        <v>0</v>
      </c>
      <c r="AX50" s="9">
        <v>0</v>
      </c>
      <c r="AY50" s="9">
        <v>330</v>
      </c>
      <c r="AZ50" s="20">
        <v>330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22424.51</v>
      </c>
      <c r="B51" s="8">
        <v>-7705</v>
      </c>
      <c r="C51" s="8">
        <v>16147.59</v>
      </c>
      <c r="D51" s="8">
        <v>16981.26</v>
      </c>
      <c r="E51" s="8">
        <v>0</v>
      </c>
      <c r="F51" s="9">
        <v>-5000</v>
      </c>
      <c r="G51" s="8">
        <v>189.89</v>
      </c>
      <c r="H51" s="8">
        <v>189.89</v>
      </c>
      <c r="I51" s="8">
        <v>195.01</v>
      </c>
      <c r="J51" s="8">
        <v>198.15</v>
      </c>
      <c r="K51" s="8">
        <v>269</v>
      </c>
      <c r="L51" s="8">
        <v>271.79</v>
      </c>
      <c r="M51" s="8">
        <v>499.09</v>
      </c>
      <c r="N51" s="8">
        <v>0</v>
      </c>
      <c r="O51" s="8">
        <v>248</v>
      </c>
      <c r="P51" s="8">
        <v>329.5</v>
      </c>
      <c r="Q51" s="8">
        <v>105.14</v>
      </c>
      <c r="R51" s="8">
        <v>104.98</v>
      </c>
      <c r="S51" s="8">
        <v>22416.84</v>
      </c>
      <c r="T51" s="8">
        <v>7695.941</v>
      </c>
      <c r="U51" s="8">
        <v>5541.75</v>
      </c>
      <c r="V51" s="8">
        <v>12431.682</v>
      </c>
      <c r="W51" s="8">
        <v>17973.432</v>
      </c>
      <c r="X51" s="8">
        <v>-1111.94</v>
      </c>
      <c r="Y51" s="8">
        <v>49.984</v>
      </c>
      <c r="Z51" s="8">
        <v>21330.44</v>
      </c>
      <c r="AA51" s="8">
        <v>753.693</v>
      </c>
      <c r="AB51" s="8">
        <v>825.82</v>
      </c>
      <c r="AC51" s="8" t="s">
        <v>60</v>
      </c>
      <c r="AD51" s="9">
        <v>-3370.7812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8594</v>
      </c>
      <c r="AL51" s="8">
        <v>23697.5</v>
      </c>
      <c r="AM51" s="8">
        <v>32291.5</v>
      </c>
      <c r="AN51" s="8">
        <v>27938.39</v>
      </c>
      <c r="AO51" s="8">
        <v>7190.77</v>
      </c>
      <c r="AP51" s="8">
        <v>20747.62</v>
      </c>
      <c r="AQ51" s="8">
        <v>0</v>
      </c>
      <c r="AR51" s="8">
        <v>0</v>
      </c>
      <c r="AS51" s="8"/>
      <c r="AT51" s="8"/>
      <c r="AU51" s="8">
        <v>250</v>
      </c>
      <c r="AV51" s="16">
        <v>250</v>
      </c>
      <c r="AW51" s="9">
        <v>0</v>
      </c>
      <c r="AX51" s="9">
        <v>0</v>
      </c>
      <c r="AY51" s="9">
        <v>330</v>
      </c>
      <c r="AZ51" s="20">
        <v>330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21813.71</v>
      </c>
      <c r="B52" s="8">
        <v>-7917</v>
      </c>
      <c r="C52" s="8">
        <v>16005.63</v>
      </c>
      <c r="D52" s="8">
        <v>16578.78</v>
      </c>
      <c r="E52" s="8">
        <v>0</v>
      </c>
      <c r="F52" s="9">
        <v>-5000</v>
      </c>
      <c r="G52" s="8">
        <v>189.89</v>
      </c>
      <c r="H52" s="8">
        <v>189.05</v>
      </c>
      <c r="I52" s="8">
        <v>194.95</v>
      </c>
      <c r="J52" s="8">
        <v>197.2</v>
      </c>
      <c r="K52" s="8">
        <v>271.79</v>
      </c>
      <c r="L52" s="8">
        <v>272.26</v>
      </c>
      <c r="M52" s="8">
        <v>499.5</v>
      </c>
      <c r="N52" s="8">
        <v>0</v>
      </c>
      <c r="O52" s="8">
        <v>249.3</v>
      </c>
      <c r="P52" s="8">
        <v>330.9</v>
      </c>
      <c r="Q52" s="8">
        <v>105.19</v>
      </c>
      <c r="R52" s="8">
        <v>104.71</v>
      </c>
      <c r="S52" s="8">
        <v>21784.484</v>
      </c>
      <c r="T52" s="8">
        <v>8018.408</v>
      </c>
      <c r="U52" s="8">
        <v>5335.167</v>
      </c>
      <c r="V52" s="8">
        <v>12122.635</v>
      </c>
      <c r="W52" s="8">
        <v>17457.802</v>
      </c>
      <c r="X52" s="8">
        <v>-1103.02</v>
      </c>
      <c r="Y52" s="8">
        <v>49.969</v>
      </c>
      <c r="Z52" s="8">
        <v>21322.973</v>
      </c>
      <c r="AA52" s="8">
        <v>704.523</v>
      </c>
      <c r="AB52" s="8">
        <v>825.74</v>
      </c>
      <c r="AC52" s="8" t="s">
        <v>60</v>
      </c>
      <c r="AD52" s="9">
        <v>-3369.8008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8830</v>
      </c>
      <c r="AL52" s="8">
        <v>23023.2</v>
      </c>
      <c r="AM52" s="8">
        <v>31853.2</v>
      </c>
      <c r="AN52" s="8">
        <v>27928.98</v>
      </c>
      <c r="AO52" s="8">
        <v>7284.19</v>
      </c>
      <c r="AP52" s="8">
        <v>20644.79</v>
      </c>
      <c r="AQ52" s="8">
        <v>0</v>
      </c>
      <c r="AR52" s="8">
        <v>0</v>
      </c>
      <c r="AS52" s="8"/>
      <c r="AT52" s="8"/>
      <c r="AU52" s="8">
        <v>250</v>
      </c>
      <c r="AV52" s="16">
        <v>250</v>
      </c>
      <c r="AW52" s="9">
        <v>0</v>
      </c>
      <c r="AX52" s="9">
        <v>0</v>
      </c>
      <c r="AY52" s="9">
        <v>330</v>
      </c>
      <c r="AZ52" s="20">
        <v>330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21549.7</v>
      </c>
      <c r="B53" s="8">
        <v>-8128</v>
      </c>
      <c r="C53" s="8">
        <v>15842.61</v>
      </c>
      <c r="D53" s="8">
        <v>16511.72</v>
      </c>
      <c r="E53" s="8">
        <v>0</v>
      </c>
      <c r="F53" s="9">
        <v>-5000</v>
      </c>
      <c r="G53" s="8">
        <v>189.89</v>
      </c>
      <c r="H53" s="8">
        <v>189.89</v>
      </c>
      <c r="I53" s="8">
        <v>194.48</v>
      </c>
      <c r="J53" s="8">
        <v>197.14</v>
      </c>
      <c r="K53" s="8">
        <v>271.33</v>
      </c>
      <c r="L53" s="8">
        <v>270.86</v>
      </c>
      <c r="M53" s="8">
        <v>499.5</v>
      </c>
      <c r="N53" s="8">
        <v>0</v>
      </c>
      <c r="O53" s="8">
        <v>247.7</v>
      </c>
      <c r="P53" s="8">
        <v>330.5</v>
      </c>
      <c r="Q53" s="8">
        <v>105.29</v>
      </c>
      <c r="R53" s="8">
        <v>104.92</v>
      </c>
      <c r="S53" s="8">
        <v>21572.96</v>
      </c>
      <c r="T53" s="8">
        <v>8249.055</v>
      </c>
      <c r="U53" s="8">
        <v>5261.993</v>
      </c>
      <c r="V53" s="8">
        <v>11928.1</v>
      </c>
      <c r="W53" s="8">
        <v>17190.094</v>
      </c>
      <c r="X53" s="8">
        <v>-1101.13</v>
      </c>
      <c r="Y53" s="8">
        <v>49.989</v>
      </c>
      <c r="Z53" s="8">
        <v>21220.352</v>
      </c>
      <c r="AA53" s="8">
        <v>850.945</v>
      </c>
      <c r="AB53" s="8">
        <v>830.78</v>
      </c>
      <c r="AC53" s="8" t="s">
        <v>60</v>
      </c>
      <c r="AD53" s="9">
        <v>-3370.7812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9066</v>
      </c>
      <c r="AL53" s="8">
        <v>22573.7</v>
      </c>
      <c r="AM53" s="8">
        <v>31639.7</v>
      </c>
      <c r="AN53" s="8">
        <v>27844.41</v>
      </c>
      <c r="AO53" s="8">
        <v>7367.86</v>
      </c>
      <c r="AP53" s="8">
        <v>20476.55</v>
      </c>
      <c r="AQ53" s="8">
        <v>0</v>
      </c>
      <c r="AR53" s="8">
        <v>0</v>
      </c>
      <c r="AS53" s="8"/>
      <c r="AT53" s="8"/>
      <c r="AU53" s="8">
        <v>250</v>
      </c>
      <c r="AV53" s="16">
        <v>250</v>
      </c>
      <c r="AW53" s="9">
        <v>0</v>
      </c>
      <c r="AX53" s="9">
        <v>0</v>
      </c>
      <c r="AY53" s="9">
        <v>330</v>
      </c>
      <c r="AZ53" s="20">
        <v>330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21342.85</v>
      </c>
      <c r="B54" s="8">
        <v>-8335</v>
      </c>
      <c r="C54" s="8">
        <v>15737.64</v>
      </c>
      <c r="D54" s="8">
        <v>16465.15</v>
      </c>
      <c r="E54" s="8">
        <v>0</v>
      </c>
      <c r="F54" s="9">
        <v>-5000</v>
      </c>
      <c r="G54" s="8">
        <v>189.05</v>
      </c>
      <c r="H54" s="8">
        <v>189.05</v>
      </c>
      <c r="I54" s="8">
        <v>195.06</v>
      </c>
      <c r="J54" s="8">
        <v>197.37</v>
      </c>
      <c r="K54" s="8">
        <v>270.86</v>
      </c>
      <c r="L54" s="8">
        <v>272.26</v>
      </c>
      <c r="M54" s="8">
        <v>502.79</v>
      </c>
      <c r="N54" s="8">
        <v>0</v>
      </c>
      <c r="O54" s="8">
        <v>248.3</v>
      </c>
      <c r="P54" s="8">
        <v>330.4</v>
      </c>
      <c r="Q54" s="8">
        <v>105.35</v>
      </c>
      <c r="R54" s="8">
        <v>104.77</v>
      </c>
      <c r="S54" s="8">
        <v>21342.35</v>
      </c>
      <c r="T54" s="8">
        <v>8508.674</v>
      </c>
      <c r="U54" s="8">
        <v>5109.19</v>
      </c>
      <c r="V54" s="8">
        <v>11811.626</v>
      </c>
      <c r="W54" s="8">
        <v>16920.817</v>
      </c>
      <c r="X54" s="8">
        <v>-1093.44</v>
      </c>
      <c r="Y54" s="8">
        <v>49.967</v>
      </c>
      <c r="Z54" s="8">
        <v>21382.678</v>
      </c>
      <c r="AA54" s="8">
        <v>643.789</v>
      </c>
      <c r="AB54" s="8">
        <v>836.29</v>
      </c>
      <c r="AC54" s="8" t="s">
        <v>60</v>
      </c>
      <c r="AD54" s="9">
        <v>-3365.5986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9300</v>
      </c>
      <c r="AL54" s="8">
        <v>22413.2</v>
      </c>
      <c r="AM54" s="8">
        <v>31713.2</v>
      </c>
      <c r="AN54" s="8">
        <v>27653.24</v>
      </c>
      <c r="AO54" s="8">
        <v>7430.45</v>
      </c>
      <c r="AP54" s="8">
        <v>20222.79</v>
      </c>
      <c r="AQ54" s="8">
        <v>0</v>
      </c>
      <c r="AR54" s="8">
        <v>0</v>
      </c>
      <c r="AS54" s="8"/>
      <c r="AT54" s="8"/>
      <c r="AU54" s="8">
        <v>250</v>
      </c>
      <c r="AV54" s="16">
        <v>250</v>
      </c>
      <c r="AW54" s="9">
        <v>0</v>
      </c>
      <c r="AX54" s="9">
        <v>0</v>
      </c>
      <c r="AY54" s="9">
        <v>330</v>
      </c>
      <c r="AZ54" s="20">
        <v>330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21227.84</v>
      </c>
      <c r="B55" s="8">
        <v>-8334</v>
      </c>
      <c r="C55" s="8">
        <v>15608.15</v>
      </c>
      <c r="D55" s="8">
        <v>16341.48</v>
      </c>
      <c r="E55" s="8">
        <v>0</v>
      </c>
      <c r="F55" s="9">
        <v>-5000</v>
      </c>
      <c r="G55" s="8">
        <v>190.77</v>
      </c>
      <c r="H55" s="8">
        <v>189.89</v>
      </c>
      <c r="I55" s="8">
        <v>194.88</v>
      </c>
      <c r="J55" s="8">
        <v>197.08</v>
      </c>
      <c r="K55" s="8">
        <v>271.1</v>
      </c>
      <c r="L55" s="8">
        <v>271.1</v>
      </c>
      <c r="M55" s="8">
        <v>499.91</v>
      </c>
      <c r="N55" s="8">
        <v>0</v>
      </c>
      <c r="O55" s="8">
        <v>249.6</v>
      </c>
      <c r="P55" s="8">
        <v>329.5</v>
      </c>
      <c r="Q55" s="8">
        <v>105.29</v>
      </c>
      <c r="R55" s="8">
        <v>105.03</v>
      </c>
      <c r="S55" s="8">
        <v>21020.516</v>
      </c>
      <c r="T55" s="8">
        <v>8455.413</v>
      </c>
      <c r="U55" s="8">
        <v>5036.635</v>
      </c>
      <c r="V55" s="8">
        <v>11700.756</v>
      </c>
      <c r="W55" s="8">
        <v>16737.391</v>
      </c>
      <c r="X55" s="8">
        <v>-1088.79</v>
      </c>
      <c r="Y55" s="8">
        <v>49.97</v>
      </c>
      <c r="Z55" s="8">
        <v>21450.824</v>
      </c>
      <c r="AA55" s="8">
        <v>533.291</v>
      </c>
      <c r="AB55" s="8">
        <v>836.55</v>
      </c>
      <c r="AC55" s="8" t="s">
        <v>60</v>
      </c>
      <c r="AD55" s="9">
        <v>-3368.6802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9287</v>
      </c>
      <c r="AL55" s="8">
        <v>22316.8</v>
      </c>
      <c r="AM55" s="8">
        <v>31603.8</v>
      </c>
      <c r="AN55" s="8">
        <v>27386.53</v>
      </c>
      <c r="AO55" s="8">
        <v>7488.88</v>
      </c>
      <c r="AP55" s="8">
        <v>19897.65</v>
      </c>
      <c r="AQ55" s="8">
        <v>0</v>
      </c>
      <c r="AR55" s="8">
        <v>0</v>
      </c>
      <c r="AS55" s="8"/>
      <c r="AT55" s="8"/>
      <c r="AU55" s="8">
        <v>250</v>
      </c>
      <c r="AV55" s="16">
        <v>250</v>
      </c>
      <c r="AW55" s="9">
        <v>0</v>
      </c>
      <c r="AX55" s="9">
        <v>0</v>
      </c>
      <c r="AY55" s="9">
        <v>330</v>
      </c>
      <c r="AZ55" s="20">
        <v>330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21214.42</v>
      </c>
      <c r="B56" s="8">
        <v>-8332</v>
      </c>
      <c r="C56" s="8">
        <v>15458.88</v>
      </c>
      <c r="D56" s="8">
        <v>16266.06</v>
      </c>
      <c r="E56" s="8">
        <v>0</v>
      </c>
      <c r="F56" s="9">
        <v>-5000</v>
      </c>
      <c r="G56" s="8">
        <v>189.89</v>
      </c>
      <c r="H56" s="8">
        <v>189.89</v>
      </c>
      <c r="I56" s="8">
        <v>194.91</v>
      </c>
      <c r="J56" s="8">
        <v>197.5</v>
      </c>
      <c r="K56" s="8">
        <v>270.86</v>
      </c>
      <c r="L56" s="8">
        <v>271.56</v>
      </c>
      <c r="M56" s="8">
        <v>501.15</v>
      </c>
      <c r="N56" s="8">
        <v>0</v>
      </c>
      <c r="O56" s="8">
        <v>247.9</v>
      </c>
      <c r="P56" s="8">
        <v>330.3</v>
      </c>
      <c r="Q56" s="8">
        <v>105.61</v>
      </c>
      <c r="R56" s="8">
        <v>104.87</v>
      </c>
      <c r="S56" s="8">
        <v>21173.047</v>
      </c>
      <c r="T56" s="8">
        <v>8447.24</v>
      </c>
      <c r="U56" s="8">
        <v>5027.249</v>
      </c>
      <c r="V56" s="8">
        <v>11672.127</v>
      </c>
      <c r="W56" s="8">
        <v>16699.376</v>
      </c>
      <c r="X56" s="8">
        <v>-1087.89</v>
      </c>
      <c r="Y56" s="8">
        <v>50.005</v>
      </c>
      <c r="Z56" s="8">
        <v>21268.377</v>
      </c>
      <c r="AA56" s="8">
        <v>731.877</v>
      </c>
      <c r="AB56" s="8">
        <v>834.12</v>
      </c>
      <c r="AC56" s="8" t="s">
        <v>60</v>
      </c>
      <c r="AD56" s="9">
        <v>-3371.3418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9276</v>
      </c>
      <c r="AL56" s="8">
        <v>22284.7</v>
      </c>
      <c r="AM56" s="8">
        <v>31560.7</v>
      </c>
      <c r="AN56" s="8">
        <v>27015.5</v>
      </c>
      <c r="AO56" s="8">
        <v>7521.48</v>
      </c>
      <c r="AP56" s="8">
        <v>19494.02</v>
      </c>
      <c r="AQ56" s="8">
        <v>0</v>
      </c>
      <c r="AR56" s="8">
        <v>0</v>
      </c>
      <c r="AS56" s="8"/>
      <c r="AT56" s="8"/>
      <c r="AU56" s="8">
        <v>250</v>
      </c>
      <c r="AV56" s="16">
        <v>250</v>
      </c>
      <c r="AW56" s="9">
        <v>0</v>
      </c>
      <c r="AX56" s="9">
        <v>0</v>
      </c>
      <c r="AY56" s="9">
        <v>330</v>
      </c>
      <c r="AZ56" s="20">
        <v>330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21339.48</v>
      </c>
      <c r="B57" s="8">
        <v>-8331</v>
      </c>
      <c r="C57" s="8">
        <v>15397.47</v>
      </c>
      <c r="D57" s="8">
        <v>16119.48</v>
      </c>
      <c r="E57" s="8">
        <v>0</v>
      </c>
      <c r="F57" s="9">
        <v>-5000</v>
      </c>
      <c r="G57" s="8">
        <v>189.89</v>
      </c>
      <c r="H57" s="8">
        <v>189.89</v>
      </c>
      <c r="I57" s="8">
        <v>194.37</v>
      </c>
      <c r="J57" s="8">
        <v>197.38</v>
      </c>
      <c r="K57" s="8">
        <v>271.1</v>
      </c>
      <c r="L57" s="8">
        <v>271.79</v>
      </c>
      <c r="M57" s="8">
        <v>501.15</v>
      </c>
      <c r="N57" s="8">
        <v>0</v>
      </c>
      <c r="O57" s="8">
        <v>248.7</v>
      </c>
      <c r="P57" s="8">
        <v>329.9</v>
      </c>
      <c r="Q57" s="8">
        <v>105.08</v>
      </c>
      <c r="R57" s="8">
        <v>104.71</v>
      </c>
      <c r="S57" s="8">
        <v>21408.85</v>
      </c>
      <c r="T57" s="8">
        <v>8331.502</v>
      </c>
      <c r="U57" s="8">
        <v>5099.437</v>
      </c>
      <c r="V57" s="8">
        <v>11845.334</v>
      </c>
      <c r="W57" s="8">
        <v>16944.771</v>
      </c>
      <c r="X57" s="8">
        <v>-1086.99</v>
      </c>
      <c r="Y57" s="8">
        <v>50.026</v>
      </c>
      <c r="Z57" s="8">
        <v>21259.79</v>
      </c>
      <c r="AA57" s="8">
        <v>707.926</v>
      </c>
      <c r="AB57" s="8">
        <v>834.98</v>
      </c>
      <c r="AC57" s="8" t="s">
        <v>60</v>
      </c>
      <c r="AD57" s="9">
        <v>-3369.1003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9263</v>
      </c>
      <c r="AL57" s="8">
        <v>22445.3</v>
      </c>
      <c r="AM57" s="8">
        <v>31708.3</v>
      </c>
      <c r="AN57" s="8">
        <v>26545.5</v>
      </c>
      <c r="AO57" s="8">
        <v>7553.24</v>
      </c>
      <c r="AP57" s="8">
        <v>18992.26</v>
      </c>
      <c r="AQ57" s="8">
        <v>0</v>
      </c>
      <c r="AR57" s="8">
        <v>0</v>
      </c>
      <c r="AS57" s="8"/>
      <c r="AT57" s="8"/>
      <c r="AU57" s="8">
        <v>250</v>
      </c>
      <c r="AV57" s="16">
        <v>250</v>
      </c>
      <c r="AW57" s="9">
        <v>0</v>
      </c>
      <c r="AX57" s="9">
        <v>0</v>
      </c>
      <c r="AY57" s="9">
        <v>330</v>
      </c>
      <c r="AZ57" s="20">
        <v>330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21687.95</v>
      </c>
      <c r="B58" s="8">
        <v>-8325</v>
      </c>
      <c r="C58" s="8">
        <v>15384.4</v>
      </c>
      <c r="D58" s="8">
        <v>15609.31</v>
      </c>
      <c r="E58" s="8">
        <v>0</v>
      </c>
      <c r="F58" s="9">
        <v>-5000</v>
      </c>
      <c r="G58" s="8">
        <v>189.89</v>
      </c>
      <c r="H58" s="8">
        <v>190.77</v>
      </c>
      <c r="I58" s="8">
        <v>194.88</v>
      </c>
      <c r="J58" s="8">
        <v>198.12</v>
      </c>
      <c r="K58" s="8">
        <v>271.1</v>
      </c>
      <c r="L58" s="8">
        <v>271.79</v>
      </c>
      <c r="M58" s="8">
        <v>500.32</v>
      </c>
      <c r="N58" s="8">
        <v>0</v>
      </c>
      <c r="O58" s="8">
        <v>248.5</v>
      </c>
      <c r="P58" s="8">
        <v>331</v>
      </c>
      <c r="Q58" s="8">
        <v>104.82</v>
      </c>
      <c r="R58" s="8">
        <v>104.98</v>
      </c>
      <c r="S58" s="8">
        <v>21878.195</v>
      </c>
      <c r="T58" s="8">
        <v>8428.918</v>
      </c>
      <c r="U58" s="8">
        <v>5135.119</v>
      </c>
      <c r="V58" s="8">
        <v>12226.58</v>
      </c>
      <c r="W58" s="8">
        <v>17361.699</v>
      </c>
      <c r="X58" s="8">
        <v>-1078.39</v>
      </c>
      <c r="Y58" s="8">
        <v>50</v>
      </c>
      <c r="Z58" s="8">
        <v>21494.936</v>
      </c>
      <c r="AA58" s="8">
        <v>755.043</v>
      </c>
      <c r="AB58" s="8">
        <v>843.58</v>
      </c>
      <c r="AC58" s="8" t="s">
        <v>60</v>
      </c>
      <c r="AD58" s="9">
        <v>-3368.5398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9249</v>
      </c>
      <c r="AL58" s="8">
        <v>22605.8</v>
      </c>
      <c r="AM58" s="8">
        <v>31854.8</v>
      </c>
      <c r="AN58" s="8">
        <v>25924.48</v>
      </c>
      <c r="AO58" s="8">
        <v>7522.85</v>
      </c>
      <c r="AP58" s="8">
        <v>18401.63</v>
      </c>
      <c r="AQ58" s="8">
        <v>0</v>
      </c>
      <c r="AR58" s="8">
        <v>0</v>
      </c>
      <c r="AS58" s="8"/>
      <c r="AT58" s="8"/>
      <c r="AU58" s="8">
        <v>250</v>
      </c>
      <c r="AV58" s="16">
        <v>250</v>
      </c>
      <c r="AW58" s="9">
        <v>0</v>
      </c>
      <c r="AX58" s="9">
        <v>0</v>
      </c>
      <c r="AY58" s="9">
        <v>330</v>
      </c>
      <c r="AZ58" s="20">
        <v>330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22135.21</v>
      </c>
      <c r="B59" s="8">
        <v>-8305</v>
      </c>
      <c r="C59" s="8">
        <v>15399.95</v>
      </c>
      <c r="D59" s="8">
        <v>16013.38</v>
      </c>
      <c r="E59" s="8">
        <v>0</v>
      </c>
      <c r="F59" s="9">
        <v>-5000</v>
      </c>
      <c r="G59" s="8">
        <v>190.77</v>
      </c>
      <c r="H59" s="8">
        <v>189.89</v>
      </c>
      <c r="I59" s="8">
        <v>194.58</v>
      </c>
      <c r="J59" s="8">
        <v>197.38</v>
      </c>
      <c r="K59" s="8">
        <v>271.1</v>
      </c>
      <c r="L59" s="8">
        <v>271.56</v>
      </c>
      <c r="M59" s="8">
        <v>499.91</v>
      </c>
      <c r="N59" s="8">
        <v>0</v>
      </c>
      <c r="O59" s="8">
        <v>248.3</v>
      </c>
      <c r="P59" s="8">
        <v>330.5</v>
      </c>
      <c r="Q59" s="8">
        <v>105.19</v>
      </c>
      <c r="R59" s="8">
        <v>105.08</v>
      </c>
      <c r="S59" s="8">
        <v>22173.867</v>
      </c>
      <c r="T59" s="8">
        <v>8512.003</v>
      </c>
      <c r="U59" s="8">
        <v>5222.746</v>
      </c>
      <c r="V59" s="8">
        <v>12489.802</v>
      </c>
      <c r="W59" s="8">
        <v>17712.549</v>
      </c>
      <c r="X59" s="8">
        <v>-1069.79</v>
      </c>
      <c r="Y59" s="8">
        <v>49.978</v>
      </c>
      <c r="Z59" s="8">
        <v>21491.852</v>
      </c>
      <c r="AA59" s="8">
        <v>703.211</v>
      </c>
      <c r="AB59" s="8">
        <v>850.62</v>
      </c>
      <c r="AC59" s="8" t="s">
        <v>60</v>
      </c>
      <c r="AD59" s="9">
        <v>-3371.7617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9218</v>
      </c>
      <c r="AL59" s="8">
        <v>22894.8</v>
      </c>
      <c r="AM59" s="8">
        <v>32112.8</v>
      </c>
      <c r="AN59" s="8">
        <v>25204.03</v>
      </c>
      <c r="AO59" s="8">
        <v>7485.62</v>
      </c>
      <c r="AP59" s="8">
        <v>17718.41</v>
      </c>
      <c r="AQ59" s="8">
        <v>0</v>
      </c>
      <c r="AR59" s="8">
        <v>0</v>
      </c>
      <c r="AS59" s="8"/>
      <c r="AT59" s="8"/>
      <c r="AU59" s="8">
        <v>250</v>
      </c>
      <c r="AV59" s="16">
        <v>250</v>
      </c>
      <c r="AW59" s="9">
        <v>0</v>
      </c>
      <c r="AX59" s="9">
        <v>0</v>
      </c>
      <c r="AY59" s="9">
        <v>330</v>
      </c>
      <c r="AZ59" s="20">
        <v>330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22821.43</v>
      </c>
      <c r="B60" s="8">
        <v>-8283</v>
      </c>
      <c r="C60" s="8">
        <v>15452.82</v>
      </c>
      <c r="D60" s="8">
        <v>16648.96</v>
      </c>
      <c r="E60" s="8">
        <v>0</v>
      </c>
      <c r="F60" s="9">
        <v>-5000</v>
      </c>
      <c r="G60" s="8">
        <v>189.05</v>
      </c>
      <c r="H60" s="8">
        <v>189.89</v>
      </c>
      <c r="I60" s="8">
        <v>194.08</v>
      </c>
      <c r="J60" s="8">
        <v>197.02</v>
      </c>
      <c r="K60" s="8">
        <v>271.1</v>
      </c>
      <c r="L60" s="8">
        <v>272.49</v>
      </c>
      <c r="M60" s="8">
        <v>498.68</v>
      </c>
      <c r="N60" s="8">
        <v>0</v>
      </c>
      <c r="O60" s="8">
        <v>245.7</v>
      </c>
      <c r="P60" s="8">
        <v>327.7</v>
      </c>
      <c r="Q60" s="8">
        <v>105.24</v>
      </c>
      <c r="R60" s="8">
        <v>105.24</v>
      </c>
      <c r="S60" s="8">
        <v>22891.375</v>
      </c>
      <c r="T60" s="8">
        <v>8316.039</v>
      </c>
      <c r="U60" s="8">
        <v>5069.123</v>
      </c>
      <c r="V60" s="8">
        <v>12323.859</v>
      </c>
      <c r="W60" s="8">
        <v>17392.982</v>
      </c>
      <c r="X60" s="8">
        <v>-226.29</v>
      </c>
      <c r="Y60" s="8">
        <v>50.031</v>
      </c>
      <c r="Z60" s="8">
        <v>21497.572</v>
      </c>
      <c r="AA60" s="8">
        <v>720.41</v>
      </c>
      <c r="AB60" s="8">
        <v>855.12</v>
      </c>
      <c r="AC60" s="8" t="s">
        <v>60</v>
      </c>
      <c r="AD60" s="9">
        <v>-3372.0417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9188</v>
      </c>
      <c r="AL60" s="8">
        <v>23408.5</v>
      </c>
      <c r="AM60" s="8">
        <v>32596.5</v>
      </c>
      <c r="AN60" s="8">
        <v>24398.3</v>
      </c>
      <c r="AO60" s="8">
        <v>7427.55</v>
      </c>
      <c r="AP60" s="8">
        <v>16970.75</v>
      </c>
      <c r="AQ60" s="8">
        <v>0</v>
      </c>
      <c r="AR60" s="8">
        <v>0</v>
      </c>
      <c r="AS60" s="8"/>
      <c r="AT60" s="8"/>
      <c r="AU60" s="8">
        <v>250</v>
      </c>
      <c r="AV60" s="16">
        <v>250</v>
      </c>
      <c r="AW60" s="9">
        <v>0</v>
      </c>
      <c r="AX60" s="9">
        <v>0</v>
      </c>
      <c r="AY60" s="9">
        <v>330</v>
      </c>
      <c r="AZ60" s="20">
        <v>330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23099.39</v>
      </c>
      <c r="B61" s="8">
        <v>-8261</v>
      </c>
      <c r="C61" s="8">
        <v>15453.93</v>
      </c>
      <c r="D61" s="8">
        <v>16027.21</v>
      </c>
      <c r="E61" s="8">
        <v>0</v>
      </c>
      <c r="F61" s="9">
        <v>-4998</v>
      </c>
      <c r="G61" s="8">
        <v>189.89</v>
      </c>
      <c r="H61" s="8">
        <v>189.89</v>
      </c>
      <c r="I61" s="8">
        <v>194.53</v>
      </c>
      <c r="J61" s="8">
        <v>198.25</v>
      </c>
      <c r="K61" s="8">
        <v>271.1</v>
      </c>
      <c r="L61" s="8">
        <v>271.79</v>
      </c>
      <c r="M61" s="8">
        <v>500.73</v>
      </c>
      <c r="N61" s="8">
        <v>0</v>
      </c>
      <c r="O61" s="8">
        <v>247.9</v>
      </c>
      <c r="P61" s="8">
        <v>330.9</v>
      </c>
      <c r="Q61" s="8">
        <v>105.4</v>
      </c>
      <c r="R61" s="8">
        <v>104.92</v>
      </c>
      <c r="S61" s="8">
        <v>23067.143</v>
      </c>
      <c r="T61" s="8">
        <v>8388.887</v>
      </c>
      <c r="U61" s="8">
        <v>5038.636</v>
      </c>
      <c r="V61" s="8">
        <v>12143.322</v>
      </c>
      <c r="W61" s="8">
        <v>17181.958</v>
      </c>
      <c r="X61" s="8">
        <v>57.91</v>
      </c>
      <c r="Y61" s="8">
        <v>49.982</v>
      </c>
      <c r="Z61" s="8">
        <v>21411.578</v>
      </c>
      <c r="AA61" s="8">
        <v>809.283</v>
      </c>
      <c r="AB61" s="8">
        <v>862.96</v>
      </c>
      <c r="AC61" s="8" t="s">
        <v>60</v>
      </c>
      <c r="AD61" s="9">
        <v>-3369.2405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9158</v>
      </c>
      <c r="AL61" s="8">
        <v>23826</v>
      </c>
      <c r="AM61" s="8">
        <v>32984</v>
      </c>
      <c r="AN61" s="8">
        <v>23529.6</v>
      </c>
      <c r="AO61" s="8">
        <v>7384.84</v>
      </c>
      <c r="AP61" s="8">
        <v>16144.76</v>
      </c>
      <c r="AQ61" s="8">
        <v>0</v>
      </c>
      <c r="AR61" s="8">
        <v>0</v>
      </c>
      <c r="AS61" s="8"/>
      <c r="AT61" s="8"/>
      <c r="AU61" s="8">
        <v>250</v>
      </c>
      <c r="AV61" s="16">
        <v>250</v>
      </c>
      <c r="AW61" s="9">
        <v>0</v>
      </c>
      <c r="AX61" s="9">
        <v>0</v>
      </c>
      <c r="AY61" s="9">
        <v>330</v>
      </c>
      <c r="AZ61" s="20">
        <v>330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23648.67</v>
      </c>
      <c r="B62" s="8">
        <v>-8243</v>
      </c>
      <c r="C62" s="8">
        <v>15597.56</v>
      </c>
      <c r="D62" s="8">
        <v>16040.48</v>
      </c>
      <c r="E62" s="8">
        <v>0</v>
      </c>
      <c r="F62" s="9">
        <v>-4999</v>
      </c>
      <c r="G62" s="8">
        <v>189.89</v>
      </c>
      <c r="H62" s="8">
        <v>189.89</v>
      </c>
      <c r="I62" s="8">
        <v>194.78</v>
      </c>
      <c r="J62" s="8">
        <v>197.22</v>
      </c>
      <c r="K62" s="8">
        <v>271.1</v>
      </c>
      <c r="L62" s="8">
        <v>272.26</v>
      </c>
      <c r="M62" s="8">
        <v>500.32</v>
      </c>
      <c r="N62" s="8">
        <v>0</v>
      </c>
      <c r="O62" s="8">
        <v>248.1</v>
      </c>
      <c r="P62" s="8">
        <v>330.5</v>
      </c>
      <c r="Q62" s="8">
        <v>104.98</v>
      </c>
      <c r="R62" s="8">
        <v>104.87</v>
      </c>
      <c r="S62" s="8">
        <v>23955.355</v>
      </c>
      <c r="T62" s="8">
        <v>8215.93</v>
      </c>
      <c r="U62" s="8">
        <v>5377.408</v>
      </c>
      <c r="V62" s="8">
        <v>12368.967</v>
      </c>
      <c r="W62" s="8">
        <v>17746.375</v>
      </c>
      <c r="X62" s="8">
        <v>62.79</v>
      </c>
      <c r="Y62" s="8">
        <v>50.01</v>
      </c>
      <c r="Z62" s="8">
        <v>21349.105</v>
      </c>
      <c r="AA62" s="8">
        <v>805.52</v>
      </c>
      <c r="AB62" s="8">
        <v>871.33</v>
      </c>
      <c r="AC62" s="8" t="s">
        <v>60</v>
      </c>
      <c r="AD62" s="9">
        <v>-3369.1003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9131</v>
      </c>
      <c r="AL62" s="8">
        <v>24243.4</v>
      </c>
      <c r="AM62" s="8">
        <v>33374.4</v>
      </c>
      <c r="AN62" s="8">
        <v>22534.26</v>
      </c>
      <c r="AO62" s="8">
        <v>7266.08</v>
      </c>
      <c r="AP62" s="8">
        <v>15268.18</v>
      </c>
      <c r="AQ62" s="8">
        <v>0</v>
      </c>
      <c r="AR62" s="8">
        <v>0</v>
      </c>
      <c r="AS62" s="8"/>
      <c r="AT62" s="8"/>
      <c r="AU62" s="8">
        <v>250</v>
      </c>
      <c r="AV62" s="16">
        <v>250</v>
      </c>
      <c r="AW62" s="9">
        <v>0</v>
      </c>
      <c r="AX62" s="9">
        <v>0</v>
      </c>
      <c r="AY62" s="9">
        <v>330</v>
      </c>
      <c r="AZ62" s="20">
        <v>330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24219.37</v>
      </c>
      <c r="B63" s="8">
        <v>-8082</v>
      </c>
      <c r="C63" s="8">
        <v>16139.99</v>
      </c>
      <c r="D63" s="8">
        <v>16432.29</v>
      </c>
      <c r="E63" s="8">
        <v>0</v>
      </c>
      <c r="F63" s="9">
        <v>-4999</v>
      </c>
      <c r="G63" s="8">
        <v>189.89</v>
      </c>
      <c r="H63" s="8">
        <v>190.77</v>
      </c>
      <c r="I63" s="8">
        <v>195.15</v>
      </c>
      <c r="J63" s="8">
        <v>196.85</v>
      </c>
      <c r="K63" s="8">
        <v>270.86</v>
      </c>
      <c r="L63" s="8">
        <v>271.56</v>
      </c>
      <c r="M63" s="8">
        <v>501.15</v>
      </c>
      <c r="N63" s="8">
        <v>0</v>
      </c>
      <c r="O63" s="8">
        <v>249.2</v>
      </c>
      <c r="P63" s="8">
        <v>330</v>
      </c>
      <c r="Q63" s="8">
        <v>105.56</v>
      </c>
      <c r="R63" s="8">
        <v>104.98</v>
      </c>
      <c r="S63" s="8">
        <v>24115.79</v>
      </c>
      <c r="T63" s="8">
        <v>8058.641</v>
      </c>
      <c r="U63" s="8">
        <v>5503.218</v>
      </c>
      <c r="V63" s="8">
        <v>12223.843</v>
      </c>
      <c r="W63" s="8">
        <v>17727.061</v>
      </c>
      <c r="X63" s="8">
        <v>62.61</v>
      </c>
      <c r="Y63" s="8">
        <v>49.975</v>
      </c>
      <c r="Z63" s="8">
        <v>21333.166</v>
      </c>
      <c r="AA63" s="8">
        <v>811.971</v>
      </c>
      <c r="AB63" s="8">
        <v>888.91</v>
      </c>
      <c r="AC63" s="8" t="s">
        <v>60</v>
      </c>
      <c r="AD63" s="9">
        <v>-3367.1392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8937</v>
      </c>
      <c r="AL63" s="8">
        <v>24660.8</v>
      </c>
      <c r="AM63" s="8">
        <v>33597.8</v>
      </c>
      <c r="AN63" s="8">
        <v>21461.94</v>
      </c>
      <c r="AO63" s="8">
        <v>7124.54</v>
      </c>
      <c r="AP63" s="8">
        <v>14337.4</v>
      </c>
      <c r="AQ63" s="8">
        <v>0</v>
      </c>
      <c r="AR63" s="8">
        <v>0</v>
      </c>
      <c r="AS63" s="8"/>
      <c r="AT63" s="8"/>
      <c r="AU63" s="8">
        <v>250</v>
      </c>
      <c r="AV63" s="16">
        <v>250</v>
      </c>
      <c r="AW63" s="9">
        <v>0</v>
      </c>
      <c r="AX63" s="9">
        <v>0</v>
      </c>
      <c r="AY63" s="9">
        <v>330</v>
      </c>
      <c r="AZ63" s="20">
        <v>330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24574.18</v>
      </c>
      <c r="B64" s="8">
        <v>-7922</v>
      </c>
      <c r="C64" s="8">
        <v>16583.93</v>
      </c>
      <c r="D64" s="8">
        <v>16624.89</v>
      </c>
      <c r="E64" s="8">
        <v>0</v>
      </c>
      <c r="F64" s="9">
        <v>-4999</v>
      </c>
      <c r="G64" s="8">
        <v>189.05</v>
      </c>
      <c r="H64" s="8">
        <v>190.77</v>
      </c>
      <c r="I64" s="8">
        <v>195.04</v>
      </c>
      <c r="J64" s="8">
        <v>196.08</v>
      </c>
      <c r="K64" s="8">
        <v>271.1</v>
      </c>
      <c r="L64" s="8">
        <v>271.56</v>
      </c>
      <c r="M64" s="8">
        <v>496.62</v>
      </c>
      <c r="N64" s="8">
        <v>0</v>
      </c>
      <c r="O64" s="8">
        <v>247.9</v>
      </c>
      <c r="P64" s="8">
        <v>325.6</v>
      </c>
      <c r="Q64" s="8">
        <v>105.29</v>
      </c>
      <c r="R64" s="8">
        <v>104.82</v>
      </c>
      <c r="S64" s="8">
        <v>24525.281</v>
      </c>
      <c r="T64" s="8">
        <v>7694.746</v>
      </c>
      <c r="U64" s="8">
        <v>5368.652</v>
      </c>
      <c r="V64" s="8">
        <v>12471.681</v>
      </c>
      <c r="W64" s="8">
        <v>17840.333</v>
      </c>
      <c r="X64" s="8">
        <v>62.89</v>
      </c>
      <c r="Y64" s="8">
        <v>50.036</v>
      </c>
      <c r="Z64" s="8">
        <v>21202.762</v>
      </c>
      <c r="AA64" s="8">
        <v>1014.953</v>
      </c>
      <c r="AB64" s="8">
        <v>891.24</v>
      </c>
      <c r="AC64" s="8" t="s">
        <v>60</v>
      </c>
      <c r="AD64" s="9">
        <v>-3379.466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8748</v>
      </c>
      <c r="AL64" s="8">
        <v>25078.2</v>
      </c>
      <c r="AM64" s="8">
        <v>33826.2</v>
      </c>
      <c r="AN64" s="8">
        <v>20311.82</v>
      </c>
      <c r="AO64" s="8">
        <v>6992.32</v>
      </c>
      <c r="AP64" s="8">
        <v>13319.5</v>
      </c>
      <c r="AQ64" s="8">
        <v>0</v>
      </c>
      <c r="AR64" s="8">
        <v>0</v>
      </c>
      <c r="AS64" s="8"/>
      <c r="AT64" s="8"/>
      <c r="AU64" s="8">
        <v>250</v>
      </c>
      <c r="AV64" s="16">
        <v>250</v>
      </c>
      <c r="AW64" s="9">
        <v>0</v>
      </c>
      <c r="AX64" s="9">
        <v>0</v>
      </c>
      <c r="AY64" s="9">
        <v>330</v>
      </c>
      <c r="AZ64" s="20">
        <v>330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24722.9</v>
      </c>
      <c r="B65" s="8">
        <v>-7761</v>
      </c>
      <c r="C65" s="8">
        <v>16826.86</v>
      </c>
      <c r="D65" s="8">
        <v>16506.03</v>
      </c>
      <c r="E65" s="8">
        <v>0</v>
      </c>
      <c r="F65" s="9">
        <v>-5000</v>
      </c>
      <c r="G65" s="8">
        <v>189.89</v>
      </c>
      <c r="H65" s="8">
        <v>189.05</v>
      </c>
      <c r="I65" s="8">
        <v>195.41</v>
      </c>
      <c r="J65" s="8">
        <v>196.68</v>
      </c>
      <c r="K65" s="8">
        <v>270.86</v>
      </c>
      <c r="L65" s="8">
        <v>271.1</v>
      </c>
      <c r="M65" s="8">
        <v>500.32</v>
      </c>
      <c r="N65" s="8">
        <v>0</v>
      </c>
      <c r="O65" s="8">
        <v>246.8</v>
      </c>
      <c r="P65" s="8">
        <v>328.3</v>
      </c>
      <c r="Q65" s="8">
        <v>105.4</v>
      </c>
      <c r="R65" s="8">
        <v>104.82</v>
      </c>
      <c r="S65" s="8">
        <v>24679.662</v>
      </c>
      <c r="T65" s="8">
        <v>7529.027</v>
      </c>
      <c r="U65" s="8">
        <v>5468.29</v>
      </c>
      <c r="V65" s="8">
        <v>12136.588</v>
      </c>
      <c r="W65" s="8">
        <v>17604.877</v>
      </c>
      <c r="X65" s="8">
        <v>62.84</v>
      </c>
      <c r="Y65" s="8">
        <v>50.03</v>
      </c>
      <c r="Z65" s="8">
        <v>20965.986</v>
      </c>
      <c r="AA65" s="8">
        <v>1102.113</v>
      </c>
      <c r="AB65" s="8">
        <v>886.81</v>
      </c>
      <c r="AC65" s="8" t="s">
        <v>60</v>
      </c>
      <c r="AD65" s="9">
        <v>-3367.5596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8557</v>
      </c>
      <c r="AL65" s="8">
        <v>25495.6</v>
      </c>
      <c r="AM65" s="8">
        <v>34052.6</v>
      </c>
      <c r="AN65" s="8">
        <v>19126.25</v>
      </c>
      <c r="AO65" s="8">
        <v>6887.23</v>
      </c>
      <c r="AP65" s="8">
        <v>12239.02</v>
      </c>
      <c r="AQ65" s="8">
        <v>0</v>
      </c>
      <c r="AR65" s="8">
        <v>0</v>
      </c>
      <c r="AS65" s="8"/>
      <c r="AT65" s="8"/>
      <c r="AU65" s="8">
        <v>250</v>
      </c>
      <c r="AV65" s="16">
        <v>250</v>
      </c>
      <c r="AW65" s="9">
        <v>0</v>
      </c>
      <c r="AX65" s="9">
        <v>0</v>
      </c>
      <c r="AY65" s="9">
        <v>330</v>
      </c>
      <c r="AZ65" s="20">
        <v>330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25053.73</v>
      </c>
      <c r="B66" s="2">
        <v>-7577</v>
      </c>
      <c r="C66" s="2">
        <v>17347.55</v>
      </c>
      <c r="D66" s="2">
        <v>15058.05</v>
      </c>
      <c r="E66" s="2">
        <v>0</v>
      </c>
      <c r="F66" s="7">
        <v>-5000</v>
      </c>
      <c r="G66" s="2">
        <v>189.05</v>
      </c>
      <c r="H66" s="2">
        <v>190.77</v>
      </c>
      <c r="I66" s="2">
        <v>195.58</v>
      </c>
      <c r="J66" s="2">
        <v>197.48</v>
      </c>
      <c r="K66" s="2">
        <v>271.1</v>
      </c>
      <c r="L66" s="2">
        <v>271.1</v>
      </c>
      <c r="M66" s="2">
        <v>501.15</v>
      </c>
      <c r="N66" s="2">
        <v>0</v>
      </c>
      <c r="O66" s="2">
        <v>248.4</v>
      </c>
      <c r="P66" s="2">
        <v>330</v>
      </c>
      <c r="Q66" s="2">
        <v>105.98</v>
      </c>
      <c r="R66" s="2">
        <v>105.03</v>
      </c>
      <c r="S66" s="2">
        <v>25050.236</v>
      </c>
      <c r="T66" s="2">
        <v>7239.611</v>
      </c>
      <c r="U66" s="2">
        <v>5207.59</v>
      </c>
      <c r="V66" s="2">
        <v>11485.59</v>
      </c>
      <c r="W66" s="2">
        <v>16693.18</v>
      </c>
      <c r="X66" s="2">
        <v>241.987</v>
      </c>
      <c r="Y66" s="2">
        <v>50.03</v>
      </c>
      <c r="Z66" s="2">
        <v>19926.398</v>
      </c>
      <c r="AA66" s="2">
        <v>1646.406</v>
      </c>
      <c r="AB66" s="2">
        <v>923.23</v>
      </c>
      <c r="AC66" s="2" t="s">
        <v>60</v>
      </c>
      <c r="AD66" s="7">
        <v>-3359.8555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8346</v>
      </c>
      <c r="AL66" s="2">
        <v>26041.4</v>
      </c>
      <c r="AM66" s="2">
        <v>34387.4</v>
      </c>
      <c r="AN66" s="2">
        <v>17794.37</v>
      </c>
      <c r="AO66" s="2">
        <v>6685.81</v>
      </c>
      <c r="AP66" s="2">
        <v>11108.56</v>
      </c>
      <c r="AQ66" s="2">
        <v>0</v>
      </c>
      <c r="AR66" s="2">
        <v>0</v>
      </c>
      <c r="AU66" s="2">
        <v>250</v>
      </c>
      <c r="AV66" s="15">
        <v>250</v>
      </c>
      <c r="AW66" s="7">
        <v>0</v>
      </c>
      <c r="AX66" s="7">
        <v>0</v>
      </c>
      <c r="AY66" s="7">
        <v>330</v>
      </c>
      <c r="AZ66" s="19">
        <v>330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25766.73</v>
      </c>
      <c r="B67" s="2">
        <v>-7279</v>
      </c>
      <c r="C67" s="2">
        <v>19873.76</v>
      </c>
      <c r="D67" s="2">
        <v>15664.49</v>
      </c>
      <c r="E67" s="2">
        <v>169.67</v>
      </c>
      <c r="F67" s="7">
        <v>-4999</v>
      </c>
      <c r="G67" s="2">
        <v>289.03</v>
      </c>
      <c r="H67" s="2">
        <v>289.87</v>
      </c>
      <c r="I67" s="2">
        <v>235.24</v>
      </c>
      <c r="J67" s="2">
        <v>244.86</v>
      </c>
      <c r="K67" s="2">
        <v>309.01</v>
      </c>
      <c r="L67" s="2">
        <v>315.29</v>
      </c>
      <c r="M67" s="2">
        <v>571.04</v>
      </c>
      <c r="N67" s="2">
        <v>0</v>
      </c>
      <c r="O67" s="2">
        <v>250.8</v>
      </c>
      <c r="P67" s="2">
        <v>402.8</v>
      </c>
      <c r="Q67" s="2">
        <v>135.85</v>
      </c>
      <c r="R67" s="2">
        <v>135.95</v>
      </c>
      <c r="S67" s="2">
        <v>25893.684</v>
      </c>
      <c r="T67" s="2">
        <v>7503.437</v>
      </c>
      <c r="U67" s="2">
        <v>5067.567</v>
      </c>
      <c r="V67" s="2">
        <v>10599.375</v>
      </c>
      <c r="W67" s="2">
        <v>15666.943</v>
      </c>
      <c r="X67" s="2">
        <v>187.297</v>
      </c>
      <c r="Y67" s="2">
        <v>49.966</v>
      </c>
      <c r="Z67" s="2">
        <v>17785.428</v>
      </c>
      <c r="AA67" s="2">
        <v>3496.643</v>
      </c>
      <c r="AB67" s="2">
        <v>1144.36</v>
      </c>
      <c r="AC67" s="2" t="s">
        <v>60</v>
      </c>
      <c r="AD67" s="7">
        <v>-3086.8477</v>
      </c>
      <c r="AE67" s="2">
        <v>169.67</v>
      </c>
      <c r="AF67" s="2">
        <v>0</v>
      </c>
      <c r="AG67" s="2">
        <v>169.67</v>
      </c>
      <c r="AH67" s="2">
        <v>187</v>
      </c>
      <c r="AI67" s="2">
        <v>0</v>
      </c>
      <c r="AJ67" s="2">
        <v>187</v>
      </c>
      <c r="AK67" s="2">
        <v>8031</v>
      </c>
      <c r="AL67" s="2">
        <v>26651.5</v>
      </c>
      <c r="AM67" s="2">
        <v>34682.5</v>
      </c>
      <c r="AN67" s="2">
        <v>16377.07</v>
      </c>
      <c r="AO67" s="2">
        <v>6465.86</v>
      </c>
      <c r="AP67" s="2">
        <v>9911.21</v>
      </c>
      <c r="AQ67" s="2">
        <v>169.67</v>
      </c>
      <c r="AR67" s="2">
        <v>187</v>
      </c>
      <c r="AU67" s="2">
        <v>251</v>
      </c>
      <c r="AV67" s="15">
        <v>251</v>
      </c>
      <c r="AW67" s="7">
        <v>187</v>
      </c>
      <c r="AX67" s="7">
        <v>169.67</v>
      </c>
      <c r="AY67" s="7">
        <v>396</v>
      </c>
      <c r="AZ67" s="19">
        <v>409.2</v>
      </c>
      <c r="BA67" s="7">
        <v>187</v>
      </c>
      <c r="BB67" s="7">
        <v>169.67</v>
      </c>
      <c r="BE67" s="23">
        <f t="shared" si="138"/>
        <v>187</v>
      </c>
      <c r="BF67" s="23">
        <f t="shared" ref="BF67:BH67" si="152">AH67</f>
        <v>187</v>
      </c>
      <c r="BG67" s="23">
        <f t="shared" si="152"/>
        <v>0</v>
      </c>
      <c r="BH67" s="23">
        <f t="shared" si="152"/>
        <v>187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169.67</v>
      </c>
      <c r="BN67" s="23">
        <f t="shared" ref="BN67:BP67" si="153">AE67</f>
        <v>169.67</v>
      </c>
      <c r="BO67" s="23">
        <f t="shared" si="153"/>
        <v>0</v>
      </c>
      <c r="BP67" s="23">
        <f t="shared" si="153"/>
        <v>169.67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26530.99</v>
      </c>
      <c r="B68" s="1">
        <v>-6989</v>
      </c>
      <c r="C68" s="1">
        <v>21861.39</v>
      </c>
      <c r="D68" s="1">
        <v>14558.4</v>
      </c>
      <c r="E68" s="1">
        <v>247.63</v>
      </c>
      <c r="F68" s="6">
        <v>-4999</v>
      </c>
      <c r="G68" s="1">
        <v>440.28</v>
      </c>
      <c r="H68" s="1">
        <v>440.28</v>
      </c>
      <c r="I68" s="1">
        <v>305.73</v>
      </c>
      <c r="J68" s="1">
        <v>304.98</v>
      </c>
      <c r="K68" s="1">
        <v>391.12</v>
      </c>
      <c r="L68" s="1">
        <v>389.72</v>
      </c>
      <c r="M68" s="1">
        <v>695.6</v>
      </c>
      <c r="N68" s="1">
        <v>0</v>
      </c>
      <c r="O68" s="1">
        <v>270.3</v>
      </c>
      <c r="P68" s="1">
        <v>421.6</v>
      </c>
      <c r="Q68" s="1">
        <v>193.09</v>
      </c>
      <c r="R68" s="1">
        <v>185.59</v>
      </c>
      <c r="S68" s="1">
        <v>26558.105</v>
      </c>
      <c r="T68" s="1">
        <v>6971.278</v>
      </c>
      <c r="U68" s="1">
        <v>4783.403</v>
      </c>
      <c r="V68" s="1">
        <v>9286.212</v>
      </c>
      <c r="W68" s="1">
        <v>14069.615</v>
      </c>
      <c r="X68" s="1">
        <v>189.451</v>
      </c>
      <c r="Y68" s="1">
        <v>50.033</v>
      </c>
      <c r="Z68" s="1">
        <v>15932.295</v>
      </c>
      <c r="AA68" s="1">
        <v>3836.773</v>
      </c>
      <c r="AB68" s="1">
        <v>1096.86</v>
      </c>
      <c r="AC68" s="1" t="s">
        <v>60</v>
      </c>
      <c r="AD68" s="6">
        <v>-2672.924</v>
      </c>
      <c r="AE68" s="1">
        <v>263.13</v>
      </c>
      <c r="AF68" s="1">
        <v>-22.17</v>
      </c>
      <c r="AG68" s="1">
        <v>240.96</v>
      </c>
      <c r="AH68" s="1">
        <v>253</v>
      </c>
      <c r="AI68" s="1">
        <v>0</v>
      </c>
      <c r="AJ68" s="1">
        <v>253</v>
      </c>
      <c r="AK68" s="1">
        <v>7721</v>
      </c>
      <c r="AL68" s="1">
        <v>27197.4</v>
      </c>
      <c r="AM68" s="1">
        <v>34918.4</v>
      </c>
      <c r="AN68" s="1">
        <v>14921.64</v>
      </c>
      <c r="AO68" s="1">
        <v>6242</v>
      </c>
      <c r="AP68" s="1">
        <v>8679.64</v>
      </c>
      <c r="AQ68" s="1">
        <v>247.63</v>
      </c>
      <c r="AR68" s="1">
        <v>253</v>
      </c>
      <c r="AU68" s="1">
        <v>251</v>
      </c>
      <c r="AV68" s="14">
        <v>277.4</v>
      </c>
      <c r="AW68" s="6">
        <v>253</v>
      </c>
      <c r="AX68" s="6">
        <v>240.96</v>
      </c>
      <c r="AY68" s="6">
        <v>397.62</v>
      </c>
      <c r="AZ68" s="18">
        <v>422.4</v>
      </c>
      <c r="BA68" s="6">
        <v>253</v>
      </c>
      <c r="BB68" s="6">
        <v>240.96</v>
      </c>
      <c r="BE68" s="22">
        <f t="shared" si="138"/>
        <v>253</v>
      </c>
      <c r="BF68" s="22">
        <f t="shared" ref="BF68:BH68" si="154">AH68</f>
        <v>253</v>
      </c>
      <c r="BG68" s="22">
        <f t="shared" si="154"/>
        <v>0</v>
      </c>
      <c r="BH68" s="22">
        <f t="shared" si="154"/>
        <v>253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240.96</v>
      </c>
      <c r="BN68" s="22">
        <f t="shared" ref="BN68:BP68" si="155">AE68</f>
        <v>263.13</v>
      </c>
      <c r="BO68" s="22">
        <f t="shared" si="155"/>
        <v>-22.17</v>
      </c>
      <c r="BP68" s="22">
        <f t="shared" si="155"/>
        <v>240.96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27217.92</v>
      </c>
      <c r="B69" s="1">
        <v>-6698</v>
      </c>
      <c r="C69" s="1">
        <v>24306.29</v>
      </c>
      <c r="D69" s="1">
        <v>12909.38</v>
      </c>
      <c r="E69" s="1">
        <v>266</v>
      </c>
      <c r="F69" s="6">
        <v>-4999</v>
      </c>
      <c r="G69" s="1">
        <v>586.38</v>
      </c>
      <c r="H69" s="1">
        <v>561.62</v>
      </c>
      <c r="I69" s="1">
        <v>382.75</v>
      </c>
      <c r="J69" s="1">
        <v>382.34</v>
      </c>
      <c r="K69" s="1">
        <v>460.9</v>
      </c>
      <c r="L69" s="1">
        <v>463.46</v>
      </c>
      <c r="M69" s="1">
        <v>816.88</v>
      </c>
      <c r="N69" s="1">
        <v>0</v>
      </c>
      <c r="O69" s="1">
        <v>281.8</v>
      </c>
      <c r="P69" s="1">
        <v>497.4</v>
      </c>
      <c r="Q69" s="1">
        <v>245.26</v>
      </c>
      <c r="R69" s="1">
        <v>244.37</v>
      </c>
      <c r="S69" s="1">
        <v>27352.922</v>
      </c>
      <c r="T69" s="1">
        <v>6635.246</v>
      </c>
      <c r="U69" s="1">
        <v>4207.083</v>
      </c>
      <c r="V69" s="1">
        <v>7904.509</v>
      </c>
      <c r="W69" s="1">
        <v>12111.592</v>
      </c>
      <c r="X69" s="1">
        <v>402.322</v>
      </c>
      <c r="Y69" s="1">
        <v>50.01</v>
      </c>
      <c r="Z69" s="1">
        <v>13250.357</v>
      </c>
      <c r="AA69" s="1">
        <v>5536.096</v>
      </c>
      <c r="AB69" s="1">
        <v>1102.27</v>
      </c>
      <c r="AC69" s="1" t="s">
        <v>60</v>
      </c>
      <c r="AD69" s="6">
        <v>-2233.5068</v>
      </c>
      <c r="AE69" s="1">
        <v>266</v>
      </c>
      <c r="AF69" s="1">
        <v>0</v>
      </c>
      <c r="AG69" s="1">
        <v>266</v>
      </c>
      <c r="AH69" s="1">
        <v>260</v>
      </c>
      <c r="AI69" s="1">
        <v>0</v>
      </c>
      <c r="AJ69" s="1">
        <v>260</v>
      </c>
      <c r="AK69" s="1">
        <v>7409</v>
      </c>
      <c r="AL69" s="1">
        <v>27711.1</v>
      </c>
      <c r="AM69" s="1">
        <v>35120.1</v>
      </c>
      <c r="AN69" s="1">
        <v>13428.97</v>
      </c>
      <c r="AO69" s="1">
        <v>6019.42</v>
      </c>
      <c r="AP69" s="1">
        <v>7409.55</v>
      </c>
      <c r="AQ69" s="1">
        <v>266</v>
      </c>
      <c r="AR69" s="1">
        <v>260</v>
      </c>
      <c r="AU69" s="1">
        <v>283.2</v>
      </c>
      <c r="AV69" s="14">
        <v>290.69</v>
      </c>
      <c r="AW69" s="6">
        <v>260</v>
      </c>
      <c r="AX69" s="6">
        <v>266</v>
      </c>
      <c r="AY69" s="6">
        <v>476.82</v>
      </c>
      <c r="AZ69" s="18">
        <v>501.6</v>
      </c>
      <c r="BA69" s="6">
        <v>260</v>
      </c>
      <c r="BB69" s="6">
        <v>266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266</v>
      </c>
      <c r="BN69" s="22">
        <f t="shared" ref="BN69:BP69" si="157">AE69</f>
        <v>266</v>
      </c>
      <c r="BO69" s="22">
        <f t="shared" si="157"/>
        <v>0</v>
      </c>
      <c r="BP69" s="22">
        <f t="shared" si="157"/>
        <v>266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27816.33</v>
      </c>
      <c r="B70" s="1">
        <v>-6247</v>
      </c>
      <c r="C70" s="1">
        <v>26211.58</v>
      </c>
      <c r="D70" s="1">
        <v>11429.45</v>
      </c>
      <c r="E70" s="1">
        <v>265</v>
      </c>
      <c r="F70" s="6">
        <v>-5000</v>
      </c>
      <c r="G70" s="1">
        <v>647.06</v>
      </c>
      <c r="H70" s="1">
        <v>643.65</v>
      </c>
      <c r="I70" s="1">
        <v>441.04</v>
      </c>
      <c r="J70" s="1">
        <v>441.53</v>
      </c>
      <c r="K70" s="1">
        <v>535.79</v>
      </c>
      <c r="L70" s="1">
        <v>536.26</v>
      </c>
      <c r="M70" s="1">
        <v>935.69</v>
      </c>
      <c r="N70" s="1">
        <v>0</v>
      </c>
      <c r="O70" s="1">
        <v>360.7</v>
      </c>
      <c r="P70" s="1">
        <v>566.1</v>
      </c>
      <c r="Q70" s="1">
        <v>265.98</v>
      </c>
      <c r="R70" s="1">
        <v>259.8</v>
      </c>
      <c r="S70" s="1">
        <v>27957.113</v>
      </c>
      <c r="T70" s="1">
        <v>6251.403</v>
      </c>
      <c r="U70" s="1">
        <v>3819.131</v>
      </c>
      <c r="V70" s="1">
        <v>6546.171</v>
      </c>
      <c r="W70" s="1">
        <v>10365.301</v>
      </c>
      <c r="X70" s="1">
        <v>399.758</v>
      </c>
      <c r="Y70" s="1">
        <v>49.965</v>
      </c>
      <c r="Z70" s="1">
        <v>11026.273</v>
      </c>
      <c r="AA70" s="1">
        <v>7348.574</v>
      </c>
      <c r="AB70" s="1">
        <v>1303.43</v>
      </c>
      <c r="AC70" s="1" t="s">
        <v>60</v>
      </c>
      <c r="AD70" s="6">
        <v>-1801.7935</v>
      </c>
      <c r="AE70" s="1">
        <v>265</v>
      </c>
      <c r="AF70" s="1">
        <v>0</v>
      </c>
      <c r="AG70" s="1">
        <v>265</v>
      </c>
      <c r="AH70" s="1">
        <v>267</v>
      </c>
      <c r="AI70" s="1">
        <v>0</v>
      </c>
      <c r="AJ70" s="1">
        <v>267</v>
      </c>
      <c r="AK70" s="1">
        <v>6940</v>
      </c>
      <c r="AL70" s="1">
        <v>28064.3</v>
      </c>
      <c r="AM70" s="1">
        <v>35004.3</v>
      </c>
      <c r="AN70" s="1">
        <v>11812.69</v>
      </c>
      <c r="AO70" s="1">
        <v>5692.84</v>
      </c>
      <c r="AP70" s="1">
        <v>6119.85</v>
      </c>
      <c r="AQ70" s="1">
        <v>265</v>
      </c>
      <c r="AR70" s="1">
        <v>267</v>
      </c>
      <c r="AU70" s="1">
        <v>362.4</v>
      </c>
      <c r="AV70" s="14">
        <v>362.4</v>
      </c>
      <c r="AW70" s="6">
        <v>267</v>
      </c>
      <c r="AX70" s="6">
        <v>265</v>
      </c>
      <c r="AY70" s="6">
        <v>556.02</v>
      </c>
      <c r="AZ70" s="18">
        <v>567.6</v>
      </c>
      <c r="BA70" s="6">
        <v>267</v>
      </c>
      <c r="BB70" s="6">
        <v>265</v>
      </c>
      <c r="BE70" s="22">
        <f t="shared" si="138"/>
        <v>267</v>
      </c>
      <c r="BF70" s="22">
        <f t="shared" ref="BF70:BH70" si="158">AH70</f>
        <v>267</v>
      </c>
      <c r="BG70" s="22">
        <f t="shared" si="158"/>
        <v>0</v>
      </c>
      <c r="BH70" s="22">
        <f t="shared" si="158"/>
        <v>267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265</v>
      </c>
      <c r="BN70" s="22">
        <f t="shared" ref="BN70:BP70" si="159">AE70</f>
        <v>265</v>
      </c>
      <c r="BO70" s="22">
        <f t="shared" si="159"/>
        <v>0</v>
      </c>
      <c r="BP70" s="22">
        <f t="shared" si="159"/>
        <v>265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28609.68</v>
      </c>
      <c r="B71" s="1">
        <v>-6227</v>
      </c>
      <c r="C71" s="1">
        <v>28703.39</v>
      </c>
      <c r="D71" s="1">
        <v>9806.69</v>
      </c>
      <c r="E71" s="1">
        <v>290.67</v>
      </c>
      <c r="F71" s="6">
        <v>-4998</v>
      </c>
      <c r="G71" s="1">
        <v>648.78</v>
      </c>
      <c r="H71" s="1">
        <v>648.78</v>
      </c>
      <c r="I71" s="1">
        <v>499.38</v>
      </c>
      <c r="J71" s="1">
        <v>500.35</v>
      </c>
      <c r="K71" s="1">
        <v>559.75</v>
      </c>
      <c r="L71" s="1">
        <v>563.24</v>
      </c>
      <c r="M71" s="1">
        <v>941.04</v>
      </c>
      <c r="N71" s="1">
        <v>0</v>
      </c>
      <c r="O71" s="1">
        <v>441.6</v>
      </c>
      <c r="P71" s="1">
        <v>596.6</v>
      </c>
      <c r="Q71" s="1">
        <v>289.45</v>
      </c>
      <c r="R71" s="1">
        <v>277.03</v>
      </c>
      <c r="S71" s="1">
        <v>28642.727</v>
      </c>
      <c r="T71" s="1">
        <v>6322.296</v>
      </c>
      <c r="U71" s="1">
        <v>3467.578</v>
      </c>
      <c r="V71" s="1">
        <v>5216.083</v>
      </c>
      <c r="W71" s="1">
        <v>8683.661</v>
      </c>
      <c r="X71" s="1">
        <v>507.11</v>
      </c>
      <c r="Y71" s="1">
        <v>50.001</v>
      </c>
      <c r="Z71" s="1">
        <v>8528.133</v>
      </c>
      <c r="AA71" s="1">
        <v>9796.004</v>
      </c>
      <c r="AB71" s="1">
        <v>1315.88</v>
      </c>
      <c r="AC71" s="1" t="s">
        <v>60</v>
      </c>
      <c r="AD71" s="6">
        <v>-1594.0613</v>
      </c>
      <c r="AE71" s="1">
        <v>290.67</v>
      </c>
      <c r="AF71" s="1">
        <v>0</v>
      </c>
      <c r="AG71" s="1">
        <v>290.67</v>
      </c>
      <c r="AH71" s="1">
        <v>289</v>
      </c>
      <c r="AI71" s="1">
        <v>0</v>
      </c>
      <c r="AJ71" s="1">
        <v>289</v>
      </c>
      <c r="AK71" s="1">
        <v>6920</v>
      </c>
      <c r="AL71" s="1">
        <v>28674.4</v>
      </c>
      <c r="AM71" s="1">
        <v>35594.4</v>
      </c>
      <c r="AN71" s="1">
        <v>10195.73</v>
      </c>
      <c r="AO71" s="1">
        <v>5346.53</v>
      </c>
      <c r="AP71" s="1">
        <v>4849.2</v>
      </c>
      <c r="AQ71" s="1">
        <v>290.67</v>
      </c>
      <c r="AR71" s="1">
        <v>289</v>
      </c>
      <c r="AU71" s="1">
        <v>441.6</v>
      </c>
      <c r="AV71" s="14">
        <v>441.6</v>
      </c>
      <c r="AW71" s="6">
        <v>289</v>
      </c>
      <c r="AX71" s="6">
        <v>290.67</v>
      </c>
      <c r="AY71" s="6">
        <v>594</v>
      </c>
      <c r="AZ71" s="18">
        <v>594</v>
      </c>
      <c r="BA71" s="6">
        <v>289</v>
      </c>
      <c r="BB71" s="6">
        <v>290.67</v>
      </c>
      <c r="BE71" s="22">
        <f t="shared" si="138"/>
        <v>289</v>
      </c>
      <c r="BF71" s="22">
        <f t="shared" ref="BF71:BH71" si="160">AH71</f>
        <v>289</v>
      </c>
      <c r="BG71" s="22">
        <f t="shared" si="160"/>
        <v>0</v>
      </c>
      <c r="BH71" s="22">
        <f t="shared" si="160"/>
        <v>289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290.67</v>
      </c>
      <c r="BN71" s="22">
        <f t="shared" ref="BN71:BP71" si="161">AE71</f>
        <v>290.67</v>
      </c>
      <c r="BO71" s="22">
        <f t="shared" si="161"/>
        <v>0</v>
      </c>
      <c r="BP71" s="22">
        <f t="shared" si="161"/>
        <v>290.67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29267.8</v>
      </c>
      <c r="B72" s="1">
        <v>-6212</v>
      </c>
      <c r="C72" s="1">
        <v>31180.55</v>
      </c>
      <c r="D72" s="1">
        <v>7954.63</v>
      </c>
      <c r="E72" s="1">
        <v>315</v>
      </c>
      <c r="F72" s="6">
        <v>-4998</v>
      </c>
      <c r="G72" s="1">
        <v>648.78</v>
      </c>
      <c r="H72" s="1">
        <v>648.78</v>
      </c>
      <c r="I72" s="1">
        <v>588.89</v>
      </c>
      <c r="J72" s="1">
        <v>584.67</v>
      </c>
      <c r="K72" s="1">
        <v>583.24</v>
      </c>
      <c r="L72" s="1">
        <v>575.57</v>
      </c>
      <c r="M72" s="1">
        <v>966.11</v>
      </c>
      <c r="N72" s="1">
        <v>0</v>
      </c>
      <c r="O72" s="1">
        <v>523.2</v>
      </c>
      <c r="P72" s="1">
        <v>596.2</v>
      </c>
      <c r="Q72" s="1">
        <v>290.41</v>
      </c>
      <c r="R72" s="1">
        <v>289.51</v>
      </c>
      <c r="S72" s="1">
        <v>29559.41</v>
      </c>
      <c r="T72" s="1">
        <v>6258.516</v>
      </c>
      <c r="U72" s="1">
        <v>3150.086</v>
      </c>
      <c r="V72" s="1">
        <v>3984.58</v>
      </c>
      <c r="W72" s="1">
        <v>7134.666</v>
      </c>
      <c r="X72" s="1">
        <v>792.164</v>
      </c>
      <c r="Y72" s="1">
        <v>49.997</v>
      </c>
      <c r="Z72" s="1">
        <v>6372.371</v>
      </c>
      <c r="AA72" s="1">
        <v>11951.531</v>
      </c>
      <c r="AB72" s="1">
        <v>1424.62</v>
      </c>
      <c r="AC72" s="1" t="s">
        <v>60</v>
      </c>
      <c r="AD72" s="6">
        <v>-1446.2815</v>
      </c>
      <c r="AE72" s="1">
        <v>315</v>
      </c>
      <c r="AF72" s="1">
        <v>0</v>
      </c>
      <c r="AG72" s="1">
        <v>315</v>
      </c>
      <c r="AH72" s="1">
        <v>290</v>
      </c>
      <c r="AI72" s="1">
        <v>0</v>
      </c>
      <c r="AJ72" s="1">
        <v>290</v>
      </c>
      <c r="AK72" s="1">
        <v>6902</v>
      </c>
      <c r="AL72" s="1">
        <v>29252.3</v>
      </c>
      <c r="AM72" s="1">
        <v>36154.3</v>
      </c>
      <c r="AN72" s="1">
        <v>8678.66</v>
      </c>
      <c r="AO72" s="1">
        <v>5013.09</v>
      </c>
      <c r="AP72" s="1">
        <v>3665.57</v>
      </c>
      <c r="AQ72" s="1">
        <v>315</v>
      </c>
      <c r="AR72" s="1">
        <v>290</v>
      </c>
      <c r="AU72" s="1">
        <v>520.8</v>
      </c>
      <c r="AV72" s="14">
        <v>520.8</v>
      </c>
      <c r="AW72" s="6">
        <v>290</v>
      </c>
      <c r="AX72" s="6">
        <v>315</v>
      </c>
      <c r="AY72" s="6">
        <v>594</v>
      </c>
      <c r="AZ72" s="18">
        <v>594</v>
      </c>
      <c r="BA72" s="6">
        <v>290</v>
      </c>
      <c r="BB72" s="6">
        <v>315</v>
      </c>
      <c r="BE72" s="22">
        <f t="shared" si="138"/>
        <v>290</v>
      </c>
      <c r="BF72" s="22">
        <f t="shared" ref="BF72:BH72" si="162">AH72</f>
        <v>290</v>
      </c>
      <c r="BG72" s="22">
        <f t="shared" si="162"/>
        <v>0</v>
      </c>
      <c r="BH72" s="22">
        <f t="shared" si="162"/>
        <v>290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315</v>
      </c>
      <c r="BN72" s="22">
        <f t="shared" ref="BN72:BP72" si="163">AE72</f>
        <v>315</v>
      </c>
      <c r="BO72" s="22">
        <f t="shared" si="163"/>
        <v>0</v>
      </c>
      <c r="BP72" s="22">
        <f t="shared" si="163"/>
        <v>315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29775.59</v>
      </c>
      <c r="B73">
        <v>-6194</v>
      </c>
      <c r="C73">
        <v>32996.59</v>
      </c>
      <c r="D73">
        <v>6475.94</v>
      </c>
      <c r="E73">
        <v>340</v>
      </c>
      <c r="F73" s="3">
        <v>-4977</v>
      </c>
      <c r="G73">
        <v>648.78</v>
      </c>
      <c r="H73">
        <v>648.78</v>
      </c>
      <c r="I73">
        <v>619.08</v>
      </c>
      <c r="J73">
        <v>627.7</v>
      </c>
      <c r="K73">
        <v>594.41</v>
      </c>
      <c r="L73">
        <v>596.5</v>
      </c>
      <c r="M73">
        <v>969.81</v>
      </c>
      <c r="N73">
        <v>0</v>
      </c>
      <c r="O73">
        <v>597.7</v>
      </c>
      <c r="P73">
        <v>634.2</v>
      </c>
      <c r="Q73">
        <v>291.04</v>
      </c>
      <c r="R73">
        <v>289.45</v>
      </c>
      <c r="S73">
        <v>29682.71</v>
      </c>
      <c r="T73">
        <v>6246.886</v>
      </c>
      <c r="U73">
        <v>2820.747</v>
      </c>
      <c r="V73">
        <v>2755.789</v>
      </c>
      <c r="W73">
        <v>5576.536</v>
      </c>
      <c r="X73">
        <v>825.762</v>
      </c>
      <c r="Y73">
        <v>50.034</v>
      </c>
      <c r="Z73">
        <v>4690.293</v>
      </c>
      <c r="AA73">
        <v>13616.139</v>
      </c>
      <c r="AB73">
        <v>1429.67</v>
      </c>
      <c r="AC73" t="s">
        <v>60</v>
      </c>
      <c r="AD73" s="3">
        <v>-1292.8986</v>
      </c>
      <c r="AE73">
        <v>340</v>
      </c>
      <c r="AF73">
        <v>0</v>
      </c>
      <c r="AG73">
        <v>340</v>
      </c>
      <c r="AH73">
        <v>320</v>
      </c>
      <c r="AI73">
        <v>0</v>
      </c>
      <c r="AJ73">
        <v>320</v>
      </c>
      <c r="AK73">
        <v>6884</v>
      </c>
      <c r="AL73">
        <v>29830.3</v>
      </c>
      <c r="AM73">
        <v>36714.3</v>
      </c>
      <c r="AN73">
        <v>7291.21</v>
      </c>
      <c r="AO73">
        <v>4673.61</v>
      </c>
      <c r="AP73">
        <v>2617.6</v>
      </c>
      <c r="AQ73">
        <v>340</v>
      </c>
      <c r="AR73">
        <v>320</v>
      </c>
      <c r="AU73">
        <v>600</v>
      </c>
      <c r="AV73" s="13">
        <v>600</v>
      </c>
      <c r="AW73" s="3">
        <v>320</v>
      </c>
      <c r="AX73" s="3">
        <v>340</v>
      </c>
      <c r="AY73" s="3">
        <v>594</v>
      </c>
      <c r="AZ73" s="17">
        <v>640.2</v>
      </c>
      <c r="BA73" s="3">
        <v>320</v>
      </c>
      <c r="BB73" s="3">
        <v>340</v>
      </c>
      <c r="BE73" s="21">
        <f t="shared" si="138"/>
        <v>320</v>
      </c>
      <c r="BF73" s="21">
        <f t="shared" ref="BF73:BH73" si="164">AH73</f>
        <v>320</v>
      </c>
      <c r="BG73" s="21">
        <f t="shared" si="164"/>
        <v>0</v>
      </c>
      <c r="BH73" s="21">
        <f t="shared" si="164"/>
        <v>320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340</v>
      </c>
      <c r="BN73" s="21">
        <f t="shared" ref="BN73:BP73" si="165">AE73</f>
        <v>340</v>
      </c>
      <c r="BO73" s="21">
        <f t="shared" si="165"/>
        <v>0</v>
      </c>
      <c r="BP73" s="21">
        <f t="shared" si="165"/>
        <v>340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30342.06</v>
      </c>
      <c r="B74">
        <v>-6179</v>
      </c>
      <c r="C74">
        <v>36057.4</v>
      </c>
      <c r="D74">
        <v>5118.86</v>
      </c>
      <c r="E74">
        <v>409.47</v>
      </c>
      <c r="F74" s="3">
        <v>-4964</v>
      </c>
      <c r="G74">
        <v>659.03</v>
      </c>
      <c r="H74">
        <v>658.16</v>
      </c>
      <c r="I74">
        <v>630.55</v>
      </c>
      <c r="J74">
        <v>637.05</v>
      </c>
      <c r="K74">
        <v>595.11</v>
      </c>
      <c r="L74">
        <v>600.69</v>
      </c>
      <c r="M74">
        <v>969.81</v>
      </c>
      <c r="N74">
        <v>0</v>
      </c>
      <c r="O74">
        <v>603.3</v>
      </c>
      <c r="P74">
        <v>654.8</v>
      </c>
      <c r="Q74">
        <v>309.75</v>
      </c>
      <c r="R74">
        <v>310.17</v>
      </c>
      <c r="S74">
        <v>30303.77</v>
      </c>
      <c r="T74">
        <v>6320.055</v>
      </c>
      <c r="U74">
        <v>2341.176</v>
      </c>
      <c r="V74">
        <v>1814.127</v>
      </c>
      <c r="W74">
        <v>4155.303</v>
      </c>
      <c r="X74">
        <v>1196.146</v>
      </c>
      <c r="Y74">
        <v>49.986</v>
      </c>
      <c r="Z74">
        <v>2929.344</v>
      </c>
      <c r="AA74">
        <v>15372.047</v>
      </c>
      <c r="AB74">
        <v>1426.61</v>
      </c>
      <c r="AC74" t="s">
        <v>60</v>
      </c>
      <c r="AD74" s="3">
        <v>-1215.5768</v>
      </c>
      <c r="AE74">
        <v>409.47</v>
      </c>
      <c r="AF74">
        <v>0</v>
      </c>
      <c r="AG74">
        <v>409.47</v>
      </c>
      <c r="AH74">
        <v>335</v>
      </c>
      <c r="AI74">
        <v>0</v>
      </c>
      <c r="AJ74">
        <v>335</v>
      </c>
      <c r="AK74">
        <v>6868</v>
      </c>
      <c r="AL74">
        <v>30344</v>
      </c>
      <c r="AM74">
        <v>37212</v>
      </c>
      <c r="AN74">
        <v>6048.01</v>
      </c>
      <c r="AO74">
        <v>4387.88</v>
      </c>
      <c r="AP74">
        <v>1660.13</v>
      </c>
      <c r="AQ74">
        <v>409.47</v>
      </c>
      <c r="AR74">
        <v>335</v>
      </c>
      <c r="AU74">
        <v>600</v>
      </c>
      <c r="AV74" s="13">
        <v>600</v>
      </c>
      <c r="AW74" s="3">
        <v>335</v>
      </c>
      <c r="AX74" s="3">
        <v>409.47</v>
      </c>
      <c r="AY74" s="3">
        <v>594</v>
      </c>
      <c r="AZ74" s="17">
        <v>660</v>
      </c>
      <c r="BA74" s="3">
        <v>335</v>
      </c>
      <c r="BB74" s="3">
        <v>409.47</v>
      </c>
      <c r="BE74" s="21">
        <f t="shared" si="138"/>
        <v>335</v>
      </c>
      <c r="BF74" s="21">
        <f t="shared" ref="BF74:BH74" si="166">AH74</f>
        <v>335</v>
      </c>
      <c r="BG74" s="21">
        <f t="shared" si="166"/>
        <v>0</v>
      </c>
      <c r="BH74" s="21">
        <f t="shared" si="166"/>
        <v>335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409.47</v>
      </c>
      <c r="BN74" s="21">
        <f t="shared" ref="BN74:BP74" si="167">AE74</f>
        <v>409.47</v>
      </c>
      <c r="BO74" s="21">
        <f t="shared" si="167"/>
        <v>0</v>
      </c>
      <c r="BP74" s="21">
        <f t="shared" si="167"/>
        <v>409.47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30622.34</v>
      </c>
      <c r="B75">
        <v>-6172</v>
      </c>
      <c r="C75">
        <v>37668.4</v>
      </c>
      <c r="D75">
        <v>3824.98</v>
      </c>
      <c r="E75">
        <v>513.33</v>
      </c>
      <c r="F75" s="3">
        <v>-4952</v>
      </c>
      <c r="G75">
        <v>659.88</v>
      </c>
      <c r="H75">
        <v>661.6</v>
      </c>
      <c r="I75">
        <v>638.45</v>
      </c>
      <c r="J75">
        <v>647.09</v>
      </c>
      <c r="K75">
        <v>594.41</v>
      </c>
      <c r="L75">
        <v>601.85</v>
      </c>
      <c r="M75">
        <v>970.64</v>
      </c>
      <c r="N75">
        <v>0</v>
      </c>
      <c r="O75">
        <v>616.3</v>
      </c>
      <c r="P75">
        <v>662</v>
      </c>
      <c r="Q75">
        <v>315.14</v>
      </c>
      <c r="R75">
        <v>311.65</v>
      </c>
      <c r="S75">
        <v>30802.36</v>
      </c>
      <c r="T75">
        <v>6292.751</v>
      </c>
      <c r="U75">
        <v>2048.811</v>
      </c>
      <c r="V75">
        <v>1046.643</v>
      </c>
      <c r="W75">
        <v>3095.454</v>
      </c>
      <c r="X75">
        <v>1701.101</v>
      </c>
      <c r="Y75">
        <v>49.99</v>
      </c>
      <c r="Z75">
        <v>2283.406</v>
      </c>
      <c r="AA75">
        <v>16034.213</v>
      </c>
      <c r="AB75">
        <v>1430.38</v>
      </c>
      <c r="AC75" t="s">
        <v>60</v>
      </c>
      <c r="AD75" s="3">
        <v>-1177.196</v>
      </c>
      <c r="AE75">
        <v>513.33</v>
      </c>
      <c r="AF75">
        <v>0</v>
      </c>
      <c r="AG75">
        <v>513.33</v>
      </c>
      <c r="AH75">
        <v>369</v>
      </c>
      <c r="AI75">
        <v>0</v>
      </c>
      <c r="AJ75">
        <v>369</v>
      </c>
      <c r="AK75">
        <v>6861</v>
      </c>
      <c r="AL75">
        <v>30729.3</v>
      </c>
      <c r="AM75">
        <v>37590.3</v>
      </c>
      <c r="AN75">
        <v>5003.21</v>
      </c>
      <c r="AO75">
        <v>4114.76</v>
      </c>
      <c r="AP75">
        <v>888.45</v>
      </c>
      <c r="AQ75">
        <v>513.33</v>
      </c>
      <c r="AR75">
        <v>369</v>
      </c>
      <c r="AU75">
        <v>600</v>
      </c>
      <c r="AV75" s="13">
        <v>620</v>
      </c>
      <c r="AW75" s="3">
        <v>369</v>
      </c>
      <c r="AX75" s="3">
        <v>513.33</v>
      </c>
      <c r="AY75" s="3">
        <v>660</v>
      </c>
      <c r="AZ75" s="17">
        <v>660</v>
      </c>
      <c r="BA75" s="3">
        <v>369</v>
      </c>
      <c r="BB75" s="3">
        <v>513.33</v>
      </c>
      <c r="BE75" s="21">
        <f t="shared" si="138"/>
        <v>369</v>
      </c>
      <c r="BF75" s="21">
        <f t="shared" ref="BF75:BH75" si="168">AH75</f>
        <v>369</v>
      </c>
      <c r="BG75" s="21">
        <f t="shared" si="168"/>
        <v>0</v>
      </c>
      <c r="BH75" s="21">
        <f t="shared" si="168"/>
        <v>369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513.33</v>
      </c>
      <c r="BN75" s="21">
        <f t="shared" ref="BN75:BP75" si="169">AE75</f>
        <v>513.33</v>
      </c>
      <c r="BO75" s="21">
        <f t="shared" si="169"/>
        <v>0</v>
      </c>
      <c r="BP75" s="21">
        <f t="shared" si="169"/>
        <v>513.33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31190.29</v>
      </c>
      <c r="B76">
        <v>-6168</v>
      </c>
      <c r="C76">
        <v>38920.06</v>
      </c>
      <c r="D76">
        <v>2870.14</v>
      </c>
      <c r="E76">
        <v>1016.67</v>
      </c>
      <c r="F76" s="3">
        <v>-4946</v>
      </c>
      <c r="G76">
        <v>660.73</v>
      </c>
      <c r="H76">
        <v>661.6</v>
      </c>
      <c r="I76">
        <v>645.47</v>
      </c>
      <c r="J76">
        <v>643.39</v>
      </c>
      <c r="K76">
        <v>592.55</v>
      </c>
      <c r="L76">
        <v>599.99</v>
      </c>
      <c r="M76">
        <v>975.16</v>
      </c>
      <c r="N76">
        <v>0</v>
      </c>
      <c r="O76">
        <v>625.3</v>
      </c>
      <c r="P76">
        <v>663</v>
      </c>
      <c r="Q76">
        <v>347.18</v>
      </c>
      <c r="R76">
        <v>346.96</v>
      </c>
      <c r="S76">
        <v>31203.766</v>
      </c>
      <c r="T76">
        <v>6200.476</v>
      </c>
      <c r="U76">
        <v>1832.145</v>
      </c>
      <c r="V76">
        <v>431.71</v>
      </c>
      <c r="W76">
        <v>2263.855</v>
      </c>
      <c r="X76">
        <v>1701.816</v>
      </c>
      <c r="Y76">
        <v>49.999</v>
      </c>
      <c r="Z76">
        <v>1950.879</v>
      </c>
      <c r="AA76">
        <v>17090.863</v>
      </c>
      <c r="AB76">
        <v>1420.3</v>
      </c>
      <c r="AC76" t="s">
        <v>60</v>
      </c>
      <c r="AD76" s="3">
        <v>-1092.3102</v>
      </c>
      <c r="AE76">
        <v>1016.67</v>
      </c>
      <c r="AF76">
        <v>0</v>
      </c>
      <c r="AG76">
        <v>1016.67</v>
      </c>
      <c r="AH76">
        <v>396</v>
      </c>
      <c r="AI76">
        <v>0</v>
      </c>
      <c r="AJ76">
        <v>396</v>
      </c>
      <c r="AK76">
        <v>6855</v>
      </c>
      <c r="AL76">
        <v>31415.6</v>
      </c>
      <c r="AM76">
        <v>38270.6</v>
      </c>
      <c r="AN76">
        <v>4277.2</v>
      </c>
      <c r="AO76">
        <v>3874.81</v>
      </c>
      <c r="AP76">
        <v>402.39</v>
      </c>
      <c r="AQ76">
        <v>1016.67</v>
      </c>
      <c r="AR76">
        <v>396</v>
      </c>
      <c r="AU76">
        <v>600</v>
      </c>
      <c r="AV76" s="13">
        <v>620</v>
      </c>
      <c r="AW76" s="3">
        <v>396</v>
      </c>
      <c r="AX76" s="3">
        <v>1016.67</v>
      </c>
      <c r="AY76" s="3">
        <v>660</v>
      </c>
      <c r="AZ76" s="17">
        <v>660</v>
      </c>
      <c r="BA76" s="3">
        <v>396</v>
      </c>
      <c r="BB76" s="3">
        <v>1016.67</v>
      </c>
      <c r="BE76" s="21">
        <f t="shared" si="138"/>
        <v>396</v>
      </c>
      <c r="BF76" s="21">
        <f t="shared" ref="BF76:BH76" si="170">AH76</f>
        <v>396</v>
      </c>
      <c r="BG76" s="21">
        <f t="shared" si="170"/>
        <v>0</v>
      </c>
      <c r="BH76" s="21">
        <f t="shared" si="170"/>
        <v>396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1016.67</v>
      </c>
      <c r="BN76" s="21">
        <f t="shared" ref="BN76:BP76" si="171">AE76</f>
        <v>1016.67</v>
      </c>
      <c r="BO76" s="21">
        <f t="shared" si="171"/>
        <v>0</v>
      </c>
      <c r="BP76" s="21">
        <f t="shared" si="171"/>
        <v>1016.67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31787.18</v>
      </c>
      <c r="B77">
        <v>-6163</v>
      </c>
      <c r="C77">
        <v>39919.73</v>
      </c>
      <c r="D77">
        <v>2222.3</v>
      </c>
      <c r="E77">
        <v>1500</v>
      </c>
      <c r="F77" s="3">
        <v>-4622</v>
      </c>
      <c r="G77">
        <v>660.73</v>
      </c>
      <c r="H77">
        <v>661.6</v>
      </c>
      <c r="I77">
        <v>652.55</v>
      </c>
      <c r="J77">
        <v>661.55</v>
      </c>
      <c r="K77">
        <v>590.69</v>
      </c>
      <c r="L77">
        <v>603.95</v>
      </c>
      <c r="M77">
        <v>1001.88</v>
      </c>
      <c r="N77">
        <v>0</v>
      </c>
      <c r="O77">
        <v>633.3</v>
      </c>
      <c r="P77">
        <v>659.4</v>
      </c>
      <c r="Q77">
        <v>341.57</v>
      </c>
      <c r="R77">
        <v>349.5</v>
      </c>
      <c r="S77">
        <v>31832.758</v>
      </c>
      <c r="T77">
        <v>6213.43</v>
      </c>
      <c r="U77">
        <v>1713.513</v>
      </c>
      <c r="V77">
        <v>64.67</v>
      </c>
      <c r="W77">
        <v>1778.183</v>
      </c>
      <c r="X77">
        <v>1802.867</v>
      </c>
      <c r="Y77">
        <v>49.98</v>
      </c>
      <c r="Z77">
        <v>1975.879</v>
      </c>
      <c r="AA77">
        <v>17785.953</v>
      </c>
      <c r="AB77">
        <v>1439.89</v>
      </c>
      <c r="AC77" t="s">
        <v>60</v>
      </c>
      <c r="AD77" s="3">
        <v>-726.7127</v>
      </c>
      <c r="AE77">
        <v>1500</v>
      </c>
      <c r="AF77">
        <v>0</v>
      </c>
      <c r="AG77">
        <v>1500</v>
      </c>
      <c r="AH77">
        <v>430</v>
      </c>
      <c r="AI77">
        <v>0</v>
      </c>
      <c r="AJ77">
        <v>430</v>
      </c>
      <c r="AK77">
        <v>6849</v>
      </c>
      <c r="AL77">
        <v>31947.5</v>
      </c>
      <c r="AM77">
        <v>38796.5</v>
      </c>
      <c r="AN77">
        <v>3712.5</v>
      </c>
      <c r="AO77">
        <v>3637.92</v>
      </c>
      <c r="AP77">
        <v>74.58</v>
      </c>
      <c r="AQ77">
        <v>1500</v>
      </c>
      <c r="AR77">
        <v>430</v>
      </c>
      <c r="AU77">
        <v>600</v>
      </c>
      <c r="AV77" s="13">
        <v>630</v>
      </c>
      <c r="AW77" s="3">
        <v>430</v>
      </c>
      <c r="AX77" s="3">
        <v>1500</v>
      </c>
      <c r="AY77" s="3">
        <v>660</v>
      </c>
      <c r="AZ77" s="17">
        <v>660</v>
      </c>
      <c r="BA77" s="3">
        <v>430</v>
      </c>
      <c r="BB77" s="3">
        <v>1500</v>
      </c>
      <c r="BE77" s="21">
        <f t="shared" si="138"/>
        <v>430</v>
      </c>
      <c r="BF77" s="21">
        <f t="shared" ref="BF77:BH77" si="172">AH77</f>
        <v>430</v>
      </c>
      <c r="BG77" s="21">
        <f t="shared" si="172"/>
        <v>0</v>
      </c>
      <c r="BH77" s="21">
        <f t="shared" si="172"/>
        <v>430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32408.37</v>
      </c>
      <c r="B78">
        <v>-6159</v>
      </c>
      <c r="C78">
        <v>39795.1</v>
      </c>
      <c r="D78">
        <v>1828.95</v>
      </c>
      <c r="E78">
        <v>1500</v>
      </c>
      <c r="F78" s="3">
        <v>-4407</v>
      </c>
      <c r="G78">
        <v>660.73</v>
      </c>
      <c r="H78">
        <v>661.6</v>
      </c>
      <c r="I78">
        <v>651.73</v>
      </c>
      <c r="J78">
        <v>651.27</v>
      </c>
      <c r="K78">
        <v>589.76</v>
      </c>
      <c r="L78">
        <v>600.22</v>
      </c>
      <c r="M78">
        <v>986.67</v>
      </c>
      <c r="N78">
        <v>0</v>
      </c>
      <c r="O78">
        <v>632.2</v>
      </c>
      <c r="P78">
        <v>660</v>
      </c>
      <c r="Q78">
        <v>349.87</v>
      </c>
      <c r="R78">
        <v>349.87</v>
      </c>
      <c r="S78">
        <v>32234.59</v>
      </c>
      <c r="T78">
        <v>6309.892</v>
      </c>
      <c r="U78">
        <v>1663.743</v>
      </c>
      <c r="V78">
        <v>51.914</v>
      </c>
      <c r="W78">
        <v>1715.657</v>
      </c>
      <c r="X78">
        <v>1700.843</v>
      </c>
      <c r="Y78">
        <v>49.965</v>
      </c>
      <c r="Z78">
        <v>2084.164</v>
      </c>
      <c r="AA78">
        <v>18041.496</v>
      </c>
      <c r="AB78">
        <v>1507.29</v>
      </c>
      <c r="AC78" t="s">
        <v>60</v>
      </c>
      <c r="AD78" s="3">
        <v>-527.6651</v>
      </c>
      <c r="AE78">
        <v>1500</v>
      </c>
      <c r="AF78">
        <v>0</v>
      </c>
      <c r="AG78">
        <v>1500</v>
      </c>
      <c r="AH78">
        <v>420</v>
      </c>
      <c r="AI78">
        <v>0</v>
      </c>
      <c r="AJ78">
        <v>420</v>
      </c>
      <c r="AK78">
        <v>6844</v>
      </c>
      <c r="AL78">
        <v>32354.2</v>
      </c>
      <c r="AM78">
        <v>39198.2</v>
      </c>
      <c r="AN78">
        <v>3453.25</v>
      </c>
      <c r="AO78">
        <v>3449.18</v>
      </c>
      <c r="AP78">
        <v>4.07</v>
      </c>
      <c r="AQ78">
        <v>1500</v>
      </c>
      <c r="AR78">
        <v>420</v>
      </c>
      <c r="AU78">
        <v>600</v>
      </c>
      <c r="AV78" s="13">
        <v>626.33</v>
      </c>
      <c r="AW78" s="3">
        <v>420</v>
      </c>
      <c r="AX78" s="3">
        <v>1500</v>
      </c>
      <c r="AY78" s="3">
        <v>660</v>
      </c>
      <c r="AZ78" s="17">
        <v>660</v>
      </c>
      <c r="BA78" s="3">
        <v>420</v>
      </c>
      <c r="BB78" s="3">
        <v>1500</v>
      </c>
      <c r="BE78" s="21">
        <f t="shared" si="138"/>
        <v>420</v>
      </c>
      <c r="BF78" s="21">
        <f t="shared" ref="BF78:BH78" si="174">AH78</f>
        <v>420</v>
      </c>
      <c r="BG78" s="21">
        <f t="shared" si="174"/>
        <v>0</v>
      </c>
      <c r="BH78" s="21">
        <f t="shared" si="174"/>
        <v>420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32317.61</v>
      </c>
      <c r="B79">
        <v>-6159</v>
      </c>
      <c r="C79">
        <v>39023</v>
      </c>
      <c r="D79">
        <v>1734.69</v>
      </c>
      <c r="E79">
        <v>1333.33</v>
      </c>
      <c r="F79" s="3">
        <v>-4162</v>
      </c>
      <c r="G79">
        <v>660.73</v>
      </c>
      <c r="H79">
        <v>661.6</v>
      </c>
      <c r="I79">
        <v>647.66</v>
      </c>
      <c r="J79">
        <v>647</v>
      </c>
      <c r="K79">
        <v>589.76</v>
      </c>
      <c r="L79">
        <v>601.39</v>
      </c>
      <c r="M79">
        <v>972.28</v>
      </c>
      <c r="N79">
        <v>0</v>
      </c>
      <c r="O79">
        <v>625.7</v>
      </c>
      <c r="P79">
        <v>658.7</v>
      </c>
      <c r="Q79">
        <v>337.93</v>
      </c>
      <c r="R79">
        <v>332.8</v>
      </c>
      <c r="S79">
        <v>32393.604</v>
      </c>
      <c r="T79">
        <v>6287.494</v>
      </c>
      <c r="U79">
        <v>1675.797</v>
      </c>
      <c r="V79">
        <v>58.246</v>
      </c>
      <c r="W79">
        <v>1734.043</v>
      </c>
      <c r="X79">
        <v>1710.035</v>
      </c>
      <c r="Y79">
        <v>50.018</v>
      </c>
      <c r="Z79">
        <v>2093.574</v>
      </c>
      <c r="AA79">
        <v>17998.861</v>
      </c>
      <c r="AB79">
        <v>1408.32</v>
      </c>
      <c r="AC79" t="s">
        <v>60</v>
      </c>
      <c r="AD79" s="3">
        <v>-326.6565</v>
      </c>
      <c r="AE79">
        <v>1333.33</v>
      </c>
      <c r="AF79">
        <v>0</v>
      </c>
      <c r="AG79">
        <v>1333.33</v>
      </c>
      <c r="AH79">
        <v>445</v>
      </c>
      <c r="AI79">
        <v>0</v>
      </c>
      <c r="AJ79">
        <v>445</v>
      </c>
      <c r="AK79">
        <v>6844</v>
      </c>
      <c r="AL79">
        <v>32589.9</v>
      </c>
      <c r="AM79">
        <v>39433.9</v>
      </c>
      <c r="AN79">
        <v>3299.95</v>
      </c>
      <c r="AO79">
        <v>3298.87</v>
      </c>
      <c r="AP79">
        <v>1.08</v>
      </c>
      <c r="AQ79">
        <v>1333.33</v>
      </c>
      <c r="AR79">
        <v>445</v>
      </c>
      <c r="AU79">
        <v>600</v>
      </c>
      <c r="AV79" s="13">
        <v>620</v>
      </c>
      <c r="AW79" s="3">
        <v>445</v>
      </c>
      <c r="AX79" s="3">
        <v>1333.33</v>
      </c>
      <c r="AY79" s="3">
        <v>660</v>
      </c>
      <c r="AZ79" s="17">
        <v>660</v>
      </c>
      <c r="BA79" s="3">
        <v>445</v>
      </c>
      <c r="BB79" s="3">
        <v>1333.33</v>
      </c>
      <c r="BE79" s="21">
        <f t="shared" si="138"/>
        <v>445</v>
      </c>
      <c r="BF79" s="21">
        <f t="shared" ref="BF79:BH79" si="176">AH79</f>
        <v>445</v>
      </c>
      <c r="BG79" s="21">
        <f t="shared" si="176"/>
        <v>0</v>
      </c>
      <c r="BH79" s="21">
        <f t="shared" si="176"/>
        <v>445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1333.33</v>
      </c>
      <c r="BN79" s="21">
        <f t="shared" ref="BN79:BP79" si="177">AE79</f>
        <v>1333.33</v>
      </c>
      <c r="BO79" s="21">
        <f t="shared" si="177"/>
        <v>0</v>
      </c>
      <c r="BP79" s="21">
        <f t="shared" si="177"/>
        <v>1333.33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32441.87</v>
      </c>
      <c r="B80">
        <v>-6159</v>
      </c>
      <c r="C80">
        <v>39209.71</v>
      </c>
      <c r="D80">
        <v>1666.29</v>
      </c>
      <c r="E80">
        <v>1466</v>
      </c>
      <c r="F80" s="3">
        <v>-4084</v>
      </c>
      <c r="G80">
        <v>660.73</v>
      </c>
      <c r="H80">
        <v>663.29</v>
      </c>
      <c r="I80">
        <v>653.44</v>
      </c>
      <c r="J80">
        <v>650.86</v>
      </c>
      <c r="K80">
        <v>591.15</v>
      </c>
      <c r="L80">
        <v>603.25</v>
      </c>
      <c r="M80">
        <v>970.22</v>
      </c>
      <c r="N80">
        <v>0</v>
      </c>
      <c r="O80">
        <v>625.4</v>
      </c>
      <c r="P80">
        <v>659.5</v>
      </c>
      <c r="Q80">
        <v>350.24</v>
      </c>
      <c r="R80">
        <v>350.24</v>
      </c>
      <c r="S80">
        <v>32640.648</v>
      </c>
      <c r="T80">
        <v>6292.477</v>
      </c>
      <c r="U80">
        <v>1664.296</v>
      </c>
      <c r="V80">
        <v>61.829</v>
      </c>
      <c r="W80">
        <v>1726.126</v>
      </c>
      <c r="X80">
        <v>1715.255</v>
      </c>
      <c r="Y80">
        <v>49.973</v>
      </c>
      <c r="Z80">
        <v>1839.629</v>
      </c>
      <c r="AA80">
        <v>18286.918</v>
      </c>
      <c r="AB80">
        <v>1433.22</v>
      </c>
      <c r="AC80" t="s">
        <v>60</v>
      </c>
      <c r="AD80" s="3">
        <v>-215.1563</v>
      </c>
      <c r="AE80">
        <v>1466</v>
      </c>
      <c r="AF80">
        <v>0</v>
      </c>
      <c r="AG80">
        <v>1466</v>
      </c>
      <c r="AH80">
        <v>420</v>
      </c>
      <c r="AI80">
        <v>0</v>
      </c>
      <c r="AJ80">
        <v>420</v>
      </c>
      <c r="AK80">
        <v>6844</v>
      </c>
      <c r="AL80">
        <v>32416.8</v>
      </c>
      <c r="AM80">
        <v>39260.8</v>
      </c>
      <c r="AN80">
        <v>3170.54</v>
      </c>
      <c r="AO80">
        <v>3170.26</v>
      </c>
      <c r="AP80">
        <v>0.28</v>
      </c>
      <c r="AQ80">
        <v>1466</v>
      </c>
      <c r="AR80">
        <v>420</v>
      </c>
      <c r="AU80">
        <v>600</v>
      </c>
      <c r="AV80" s="13">
        <v>620</v>
      </c>
      <c r="AW80" s="3">
        <v>420</v>
      </c>
      <c r="AX80" s="3">
        <v>1466</v>
      </c>
      <c r="AY80" s="3">
        <v>660</v>
      </c>
      <c r="AZ80" s="17">
        <v>660</v>
      </c>
      <c r="BA80" s="3">
        <v>420</v>
      </c>
      <c r="BB80" s="3">
        <v>1466</v>
      </c>
      <c r="BE80" s="21">
        <f t="shared" si="138"/>
        <v>420</v>
      </c>
      <c r="BF80" s="21">
        <f t="shared" ref="BF80:BH80" si="178">AH80</f>
        <v>420</v>
      </c>
      <c r="BG80" s="21">
        <f t="shared" si="178"/>
        <v>0</v>
      </c>
      <c r="BH80" s="21">
        <f t="shared" si="178"/>
        <v>420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1466</v>
      </c>
      <c r="BN80" s="21">
        <f t="shared" ref="BN80:BP80" si="179">AE80</f>
        <v>1466</v>
      </c>
      <c r="BO80" s="21">
        <f t="shared" si="179"/>
        <v>0</v>
      </c>
      <c r="BP80" s="21">
        <f t="shared" si="179"/>
        <v>1466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32110.02</v>
      </c>
      <c r="B81">
        <v>-6159</v>
      </c>
      <c r="C81">
        <v>38641.43</v>
      </c>
      <c r="D81">
        <v>1762.32</v>
      </c>
      <c r="E81">
        <v>900</v>
      </c>
      <c r="F81" s="3">
        <v>-4161</v>
      </c>
      <c r="G81">
        <v>660.73</v>
      </c>
      <c r="H81">
        <v>660.73</v>
      </c>
      <c r="I81">
        <v>651.08</v>
      </c>
      <c r="J81">
        <v>636.78</v>
      </c>
      <c r="K81">
        <v>593.01</v>
      </c>
      <c r="L81">
        <v>599.76</v>
      </c>
      <c r="M81">
        <v>971.05</v>
      </c>
      <c r="N81">
        <v>0</v>
      </c>
      <c r="O81">
        <v>625.3</v>
      </c>
      <c r="P81">
        <v>659.6</v>
      </c>
      <c r="Q81">
        <v>331.32</v>
      </c>
      <c r="R81">
        <v>330.47</v>
      </c>
      <c r="S81">
        <v>32020.28</v>
      </c>
      <c r="T81">
        <v>6234.436</v>
      </c>
      <c r="U81">
        <v>1696.954</v>
      </c>
      <c r="V81">
        <v>44.011</v>
      </c>
      <c r="W81">
        <v>1740.964</v>
      </c>
      <c r="X81">
        <v>1707.641</v>
      </c>
      <c r="Y81">
        <v>50.032</v>
      </c>
      <c r="Z81">
        <v>2048.336</v>
      </c>
      <c r="AA81">
        <v>17837.283</v>
      </c>
      <c r="AB81">
        <v>1435.42</v>
      </c>
      <c r="AC81" t="s">
        <v>60</v>
      </c>
      <c r="AD81" s="3">
        <v>-336.7419</v>
      </c>
      <c r="AE81">
        <v>900</v>
      </c>
      <c r="AF81">
        <v>0</v>
      </c>
      <c r="AG81">
        <v>900</v>
      </c>
      <c r="AH81">
        <v>420</v>
      </c>
      <c r="AI81">
        <v>0</v>
      </c>
      <c r="AJ81">
        <v>420</v>
      </c>
      <c r="AK81">
        <v>6844</v>
      </c>
      <c r="AL81">
        <v>32291.6</v>
      </c>
      <c r="AM81">
        <v>39135.6</v>
      </c>
      <c r="AN81">
        <v>3113.73</v>
      </c>
      <c r="AO81">
        <v>3113.66</v>
      </c>
      <c r="AP81">
        <v>0.07</v>
      </c>
      <c r="AQ81">
        <v>900</v>
      </c>
      <c r="AR81">
        <v>420</v>
      </c>
      <c r="AU81">
        <v>600</v>
      </c>
      <c r="AV81" s="13">
        <v>620</v>
      </c>
      <c r="AW81" s="3">
        <v>420</v>
      </c>
      <c r="AX81" s="3">
        <v>900</v>
      </c>
      <c r="AY81" s="3">
        <v>660</v>
      </c>
      <c r="AZ81" s="17">
        <v>660</v>
      </c>
      <c r="BA81" s="3">
        <v>420</v>
      </c>
      <c r="BB81" s="3">
        <v>900</v>
      </c>
      <c r="BE81" s="21">
        <f t="shared" si="138"/>
        <v>420</v>
      </c>
      <c r="BF81" s="21">
        <f t="shared" ref="BF81:BH81" si="180">AH81</f>
        <v>420</v>
      </c>
      <c r="BG81" s="21">
        <f t="shared" si="180"/>
        <v>0</v>
      </c>
      <c r="BH81" s="21">
        <f t="shared" si="180"/>
        <v>420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900</v>
      </c>
      <c r="BN81" s="21">
        <f t="shared" ref="BN81:BP81" si="181">AE81</f>
        <v>900</v>
      </c>
      <c r="BO81" s="21">
        <f t="shared" si="181"/>
        <v>0</v>
      </c>
      <c r="BP81" s="21">
        <f t="shared" si="181"/>
        <v>900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32049.54</v>
      </c>
      <c r="B82">
        <v>-6160</v>
      </c>
      <c r="C82">
        <v>37826.66</v>
      </c>
      <c r="D82">
        <v>1754.88</v>
      </c>
      <c r="E82">
        <v>732.67</v>
      </c>
      <c r="F82" s="3">
        <v>-4209</v>
      </c>
      <c r="G82">
        <v>660.73</v>
      </c>
      <c r="H82">
        <v>661.6</v>
      </c>
      <c r="I82">
        <v>643.55</v>
      </c>
      <c r="J82">
        <v>631.23</v>
      </c>
      <c r="K82">
        <v>595.8</v>
      </c>
      <c r="L82">
        <v>602.78</v>
      </c>
      <c r="M82">
        <v>970.22</v>
      </c>
      <c r="N82">
        <v>0</v>
      </c>
      <c r="O82">
        <v>625.6</v>
      </c>
      <c r="P82">
        <v>660.8</v>
      </c>
      <c r="Q82">
        <v>331.37</v>
      </c>
      <c r="R82">
        <v>331.11</v>
      </c>
      <c r="S82">
        <v>32096.238</v>
      </c>
      <c r="T82">
        <v>6324.379</v>
      </c>
      <c r="U82">
        <v>1754.821</v>
      </c>
      <c r="V82">
        <v>31.077</v>
      </c>
      <c r="W82">
        <v>1785.898</v>
      </c>
      <c r="X82">
        <v>1704.99</v>
      </c>
      <c r="Y82">
        <v>49.963</v>
      </c>
      <c r="Z82">
        <v>1754.445</v>
      </c>
      <c r="AA82">
        <v>17913.678</v>
      </c>
      <c r="AB82">
        <v>1410.16</v>
      </c>
      <c r="AC82" t="s">
        <v>60</v>
      </c>
      <c r="AD82" s="3">
        <v>-378.4845</v>
      </c>
      <c r="AE82">
        <v>732.67</v>
      </c>
      <c r="AF82">
        <v>0</v>
      </c>
      <c r="AG82">
        <v>732.67</v>
      </c>
      <c r="AH82">
        <v>429</v>
      </c>
      <c r="AI82">
        <v>0</v>
      </c>
      <c r="AJ82">
        <v>429</v>
      </c>
      <c r="AK82">
        <v>6844</v>
      </c>
      <c r="AL82">
        <v>32103.9</v>
      </c>
      <c r="AM82">
        <v>38947.9</v>
      </c>
      <c r="AN82">
        <v>3018.09</v>
      </c>
      <c r="AO82">
        <v>3018.08</v>
      </c>
      <c r="AP82">
        <v>0.01</v>
      </c>
      <c r="AQ82">
        <v>732.67</v>
      </c>
      <c r="AR82">
        <v>429</v>
      </c>
      <c r="AU82">
        <v>600</v>
      </c>
      <c r="AV82" s="13">
        <v>620</v>
      </c>
      <c r="AW82" s="3">
        <v>429</v>
      </c>
      <c r="AX82" s="3">
        <v>732.67</v>
      </c>
      <c r="AY82" s="3">
        <v>660</v>
      </c>
      <c r="AZ82" s="17">
        <v>660</v>
      </c>
      <c r="BA82" s="3">
        <v>429</v>
      </c>
      <c r="BB82" s="3">
        <v>732.67</v>
      </c>
      <c r="BE82" s="21">
        <f t="shared" si="138"/>
        <v>429</v>
      </c>
      <c r="BF82" s="21">
        <f t="shared" ref="BF82:BH82" si="182">AH82</f>
        <v>429</v>
      </c>
      <c r="BG82" s="21">
        <f t="shared" si="182"/>
        <v>0</v>
      </c>
      <c r="BH82" s="21">
        <f t="shared" si="182"/>
        <v>429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732.67</v>
      </c>
      <c r="BN82" s="21">
        <f t="shared" ref="BN82:BP82" si="183">AE82</f>
        <v>732.67</v>
      </c>
      <c r="BO82" s="21">
        <f t="shared" si="183"/>
        <v>0</v>
      </c>
      <c r="BP82" s="21">
        <f t="shared" si="183"/>
        <v>732.67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31933.74</v>
      </c>
      <c r="B83">
        <v>-6043</v>
      </c>
      <c r="C83">
        <v>37720.3</v>
      </c>
      <c r="D83">
        <v>1727.3</v>
      </c>
      <c r="E83">
        <v>699.67</v>
      </c>
      <c r="F83" s="3">
        <v>-4335</v>
      </c>
      <c r="G83">
        <v>660.73</v>
      </c>
      <c r="H83">
        <v>661.6</v>
      </c>
      <c r="I83">
        <v>638.61</v>
      </c>
      <c r="J83">
        <v>609.64</v>
      </c>
      <c r="K83">
        <v>594.41</v>
      </c>
      <c r="L83">
        <v>599.99</v>
      </c>
      <c r="M83">
        <v>969.81</v>
      </c>
      <c r="N83">
        <v>0</v>
      </c>
      <c r="O83">
        <v>626.4</v>
      </c>
      <c r="P83">
        <v>660</v>
      </c>
      <c r="Q83">
        <v>330.1</v>
      </c>
      <c r="R83">
        <v>329.84</v>
      </c>
      <c r="S83">
        <v>31979.887</v>
      </c>
      <c r="T83">
        <v>6276.996</v>
      </c>
      <c r="U83">
        <v>1884.07</v>
      </c>
      <c r="V83">
        <v>24.328</v>
      </c>
      <c r="W83">
        <v>1908.398</v>
      </c>
      <c r="X83">
        <v>1714.587</v>
      </c>
      <c r="Y83">
        <v>49.972</v>
      </c>
      <c r="Z83">
        <v>1943</v>
      </c>
      <c r="AA83">
        <v>17730.96</v>
      </c>
      <c r="AB83">
        <v>1410.33</v>
      </c>
      <c r="AC83" t="s">
        <v>60</v>
      </c>
      <c r="AD83" s="3">
        <v>-510.1556</v>
      </c>
      <c r="AE83">
        <v>699.67</v>
      </c>
      <c r="AF83">
        <v>0</v>
      </c>
      <c r="AG83">
        <v>699.67</v>
      </c>
      <c r="AH83">
        <v>420</v>
      </c>
      <c r="AI83">
        <v>0</v>
      </c>
      <c r="AJ83">
        <v>420</v>
      </c>
      <c r="AK83">
        <v>6729</v>
      </c>
      <c r="AL83">
        <v>31884.9</v>
      </c>
      <c r="AM83">
        <v>38613.9</v>
      </c>
      <c r="AN83">
        <v>2926.75</v>
      </c>
      <c r="AO83">
        <v>2926.75</v>
      </c>
      <c r="AP83">
        <v>0</v>
      </c>
      <c r="AQ83">
        <v>699.67</v>
      </c>
      <c r="AR83">
        <v>420</v>
      </c>
      <c r="AU83">
        <v>600</v>
      </c>
      <c r="AV83" s="13">
        <v>620</v>
      </c>
      <c r="AW83" s="3">
        <v>420</v>
      </c>
      <c r="AX83" s="3">
        <v>699.67</v>
      </c>
      <c r="AY83" s="3">
        <v>660</v>
      </c>
      <c r="AZ83" s="17">
        <v>660</v>
      </c>
      <c r="BA83" s="3">
        <v>420</v>
      </c>
      <c r="BB83" s="3">
        <v>699.67</v>
      </c>
      <c r="BE83" s="21">
        <f t="shared" si="138"/>
        <v>420</v>
      </c>
      <c r="BF83" s="21">
        <f t="shared" ref="BF83:BH83" si="184">AH83</f>
        <v>420</v>
      </c>
      <c r="BG83" s="21">
        <f t="shared" si="184"/>
        <v>0</v>
      </c>
      <c r="BH83" s="21">
        <f t="shared" si="184"/>
        <v>420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699.67</v>
      </c>
      <c r="BN83" s="21">
        <f t="shared" ref="BN83:BP83" si="185">AE83</f>
        <v>699.67</v>
      </c>
      <c r="BO83" s="21">
        <f t="shared" si="185"/>
        <v>0</v>
      </c>
      <c r="BP83" s="21">
        <f t="shared" si="185"/>
        <v>699.67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31852.6</v>
      </c>
      <c r="B84">
        <v>-5928</v>
      </c>
      <c r="C84">
        <v>37371.13</v>
      </c>
      <c r="D84">
        <v>1779.84</v>
      </c>
      <c r="E84">
        <v>759.67</v>
      </c>
      <c r="F84" s="3">
        <v>-4405</v>
      </c>
      <c r="G84">
        <v>659.88</v>
      </c>
      <c r="H84">
        <v>660.73</v>
      </c>
      <c r="I84">
        <v>637.83</v>
      </c>
      <c r="J84">
        <v>599</v>
      </c>
      <c r="K84">
        <v>597.2</v>
      </c>
      <c r="L84">
        <v>598.36</v>
      </c>
      <c r="M84">
        <v>970.64</v>
      </c>
      <c r="N84">
        <v>0</v>
      </c>
      <c r="O84">
        <v>624.9</v>
      </c>
      <c r="P84">
        <v>659.2</v>
      </c>
      <c r="Q84">
        <v>315.2</v>
      </c>
      <c r="R84">
        <v>314.67</v>
      </c>
      <c r="S84">
        <v>31832.896</v>
      </c>
      <c r="T84">
        <v>5923.393</v>
      </c>
      <c r="U84">
        <v>2099.47</v>
      </c>
      <c r="V84">
        <v>16.824</v>
      </c>
      <c r="W84">
        <v>2116.294</v>
      </c>
      <c r="X84">
        <v>1706.719</v>
      </c>
      <c r="Y84">
        <v>50.005</v>
      </c>
      <c r="Z84">
        <v>2097.66</v>
      </c>
      <c r="AA84">
        <v>17170.596</v>
      </c>
      <c r="AB84">
        <v>1414.93</v>
      </c>
      <c r="AC84" t="s">
        <v>60</v>
      </c>
      <c r="AD84" s="3">
        <v>-607.7884</v>
      </c>
      <c r="AE84">
        <v>759.67</v>
      </c>
      <c r="AF84">
        <v>0</v>
      </c>
      <c r="AG84">
        <v>759.67</v>
      </c>
      <c r="AH84">
        <v>420</v>
      </c>
      <c r="AI84">
        <v>0</v>
      </c>
      <c r="AJ84">
        <v>420</v>
      </c>
      <c r="AK84">
        <v>6614</v>
      </c>
      <c r="AL84">
        <v>31728.4</v>
      </c>
      <c r="AM84">
        <v>38342.4</v>
      </c>
      <c r="AN84">
        <v>2842.51</v>
      </c>
      <c r="AO84">
        <v>2842.51</v>
      </c>
      <c r="AP84">
        <v>0</v>
      </c>
      <c r="AQ84">
        <v>759.67</v>
      </c>
      <c r="AR84">
        <v>420</v>
      </c>
      <c r="AU84">
        <v>600</v>
      </c>
      <c r="AV84" s="13">
        <v>620</v>
      </c>
      <c r="AW84" s="3">
        <v>420</v>
      </c>
      <c r="AX84" s="3">
        <v>759.67</v>
      </c>
      <c r="AY84" s="3">
        <v>660</v>
      </c>
      <c r="AZ84" s="17">
        <v>660</v>
      </c>
      <c r="BA84" s="3">
        <v>420</v>
      </c>
      <c r="BB84" s="3">
        <v>759.67</v>
      </c>
      <c r="BE84" s="21">
        <f t="shared" si="138"/>
        <v>420</v>
      </c>
      <c r="BF84" s="21">
        <f t="shared" ref="BF84:BH84" si="186">AH84</f>
        <v>420</v>
      </c>
      <c r="BG84" s="21">
        <f t="shared" si="186"/>
        <v>0</v>
      </c>
      <c r="BH84" s="21">
        <f t="shared" si="186"/>
        <v>420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759.67</v>
      </c>
      <c r="BN84" s="21">
        <f t="shared" ref="BN84:BP84" si="187">AE84</f>
        <v>759.67</v>
      </c>
      <c r="BO84" s="21">
        <f t="shared" si="187"/>
        <v>0</v>
      </c>
      <c r="BP84" s="21">
        <f t="shared" si="187"/>
        <v>759.67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31627.42</v>
      </c>
      <c r="B85">
        <v>-5813</v>
      </c>
      <c r="C85">
        <v>37205.96</v>
      </c>
      <c r="D85">
        <v>1880.92</v>
      </c>
      <c r="E85">
        <v>583</v>
      </c>
      <c r="F85" s="3">
        <v>-4066</v>
      </c>
      <c r="G85">
        <v>659.88</v>
      </c>
      <c r="H85">
        <v>661.6</v>
      </c>
      <c r="I85">
        <v>635.38</v>
      </c>
      <c r="J85">
        <v>636.55</v>
      </c>
      <c r="K85">
        <v>593.71</v>
      </c>
      <c r="L85">
        <v>604.88</v>
      </c>
      <c r="M85">
        <v>971.05</v>
      </c>
      <c r="N85">
        <v>0</v>
      </c>
      <c r="O85">
        <v>623.9</v>
      </c>
      <c r="P85">
        <v>657.5</v>
      </c>
      <c r="Q85">
        <v>310.28</v>
      </c>
      <c r="R85">
        <v>310.54</v>
      </c>
      <c r="S85">
        <v>31507.166</v>
      </c>
      <c r="T85">
        <v>5861.76</v>
      </c>
      <c r="U85">
        <v>2198.766</v>
      </c>
      <c r="V85">
        <v>14.568</v>
      </c>
      <c r="W85">
        <v>2213.334</v>
      </c>
      <c r="X85">
        <v>1700.724</v>
      </c>
      <c r="Y85">
        <v>50.032</v>
      </c>
      <c r="Z85">
        <v>1890.273</v>
      </c>
      <c r="AA85">
        <v>16968.652</v>
      </c>
      <c r="AB85">
        <v>1405.22</v>
      </c>
      <c r="AC85" t="s">
        <v>60</v>
      </c>
      <c r="AD85" s="3">
        <v>-273.988</v>
      </c>
      <c r="AE85">
        <v>583</v>
      </c>
      <c r="AF85">
        <v>0</v>
      </c>
      <c r="AG85">
        <v>583</v>
      </c>
      <c r="AH85">
        <v>420</v>
      </c>
      <c r="AI85">
        <v>0</v>
      </c>
      <c r="AJ85">
        <v>420</v>
      </c>
      <c r="AK85">
        <v>6499</v>
      </c>
      <c r="AL85">
        <v>31540.7</v>
      </c>
      <c r="AM85">
        <v>38039.7</v>
      </c>
      <c r="AN85">
        <v>2790.93</v>
      </c>
      <c r="AO85">
        <v>2790.93</v>
      </c>
      <c r="AP85">
        <v>0</v>
      </c>
      <c r="AQ85">
        <v>583</v>
      </c>
      <c r="AR85">
        <v>420</v>
      </c>
      <c r="AU85">
        <v>600</v>
      </c>
      <c r="AV85" s="13">
        <v>620</v>
      </c>
      <c r="AW85" s="3">
        <v>420</v>
      </c>
      <c r="AX85" s="3">
        <v>583</v>
      </c>
      <c r="AY85" s="3">
        <v>660</v>
      </c>
      <c r="AZ85" s="17">
        <v>660</v>
      </c>
      <c r="BA85" s="3">
        <v>420</v>
      </c>
      <c r="BB85" s="3">
        <v>583</v>
      </c>
      <c r="BE85" s="21">
        <f t="shared" si="138"/>
        <v>420</v>
      </c>
      <c r="BF85" s="21">
        <f t="shared" ref="BF85:BH85" si="188">AH85</f>
        <v>420</v>
      </c>
      <c r="BG85" s="21">
        <f t="shared" si="188"/>
        <v>0</v>
      </c>
      <c r="BH85" s="21">
        <f t="shared" si="188"/>
        <v>420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583</v>
      </c>
      <c r="BN85" s="21">
        <f t="shared" ref="BN85:BP85" si="189">AE85</f>
        <v>583</v>
      </c>
      <c r="BO85" s="21">
        <f t="shared" si="189"/>
        <v>0</v>
      </c>
      <c r="BP85" s="21">
        <f t="shared" si="189"/>
        <v>583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31289.52</v>
      </c>
      <c r="B86">
        <v>-5695</v>
      </c>
      <c r="C86">
        <v>35496.8</v>
      </c>
      <c r="D86">
        <v>2066.55</v>
      </c>
      <c r="E86">
        <v>431.75</v>
      </c>
      <c r="F86" s="3">
        <v>-4085</v>
      </c>
      <c r="G86">
        <v>656.47</v>
      </c>
      <c r="H86">
        <v>658.16</v>
      </c>
      <c r="I86">
        <v>637.5</v>
      </c>
      <c r="J86">
        <v>646.95</v>
      </c>
      <c r="K86">
        <v>597.9</v>
      </c>
      <c r="L86">
        <v>599.99</v>
      </c>
      <c r="M86">
        <v>970.64</v>
      </c>
      <c r="N86">
        <v>0</v>
      </c>
      <c r="O86">
        <v>605.5</v>
      </c>
      <c r="P86">
        <v>660.7</v>
      </c>
      <c r="Q86">
        <v>310.07</v>
      </c>
      <c r="R86">
        <v>310.02</v>
      </c>
      <c r="S86">
        <v>31330.121</v>
      </c>
      <c r="T86">
        <v>5634.165</v>
      </c>
      <c r="U86">
        <v>2281.069</v>
      </c>
      <c r="V86">
        <v>14.594</v>
      </c>
      <c r="W86">
        <v>2295.664</v>
      </c>
      <c r="X86">
        <v>1697.343</v>
      </c>
      <c r="Y86">
        <v>50.028</v>
      </c>
      <c r="Z86">
        <v>2051.305</v>
      </c>
      <c r="AA86">
        <v>16232.77</v>
      </c>
      <c r="AB86">
        <v>1397.25</v>
      </c>
      <c r="AC86" t="s">
        <v>60</v>
      </c>
      <c r="AD86" s="3">
        <v>-313.2092</v>
      </c>
      <c r="AE86">
        <v>431.75</v>
      </c>
      <c r="AF86">
        <v>0</v>
      </c>
      <c r="AG86">
        <v>431.75</v>
      </c>
      <c r="AH86">
        <v>500</v>
      </c>
      <c r="AI86">
        <v>0</v>
      </c>
      <c r="AJ86">
        <v>500</v>
      </c>
      <c r="AK86">
        <v>6381</v>
      </c>
      <c r="AL86">
        <v>31321.7</v>
      </c>
      <c r="AM86">
        <v>37702.7</v>
      </c>
      <c r="AN86">
        <v>2731.38</v>
      </c>
      <c r="AO86">
        <v>2731.38</v>
      </c>
      <c r="AP86">
        <v>0</v>
      </c>
      <c r="AQ86">
        <v>431.75</v>
      </c>
      <c r="AR86">
        <v>500</v>
      </c>
      <c r="AU86">
        <v>608.6</v>
      </c>
      <c r="AV86" s="13">
        <v>600</v>
      </c>
      <c r="AW86" s="3">
        <v>500</v>
      </c>
      <c r="AX86" s="3">
        <v>431.75</v>
      </c>
      <c r="AY86" s="3">
        <v>660</v>
      </c>
      <c r="AZ86" s="17">
        <v>660</v>
      </c>
      <c r="BA86" s="3">
        <v>500</v>
      </c>
      <c r="BB86" s="3">
        <v>431.75</v>
      </c>
      <c r="BE86" s="21">
        <f t="shared" si="138"/>
        <v>500</v>
      </c>
      <c r="BF86" s="21">
        <f t="shared" ref="BF86:BH86" si="190">AH86</f>
        <v>500</v>
      </c>
      <c r="BG86" s="21">
        <f t="shared" si="190"/>
        <v>0</v>
      </c>
      <c r="BH86" s="21">
        <f t="shared" si="190"/>
        <v>500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431.75</v>
      </c>
      <c r="BN86" s="21">
        <f t="shared" ref="BN86:BP86" si="191">AE86</f>
        <v>431.75</v>
      </c>
      <c r="BO86" s="21">
        <f t="shared" si="191"/>
        <v>0</v>
      </c>
      <c r="BP86" s="21">
        <f t="shared" si="191"/>
        <v>431.75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31304.95</v>
      </c>
      <c r="B87">
        <v>-5512</v>
      </c>
      <c r="C87">
        <v>35199.51</v>
      </c>
      <c r="D87">
        <v>2217.62</v>
      </c>
      <c r="E87">
        <v>416.33</v>
      </c>
      <c r="F87" s="3">
        <v>-3995</v>
      </c>
      <c r="G87">
        <v>659.88</v>
      </c>
      <c r="H87">
        <v>665.01</v>
      </c>
      <c r="I87">
        <v>636.34</v>
      </c>
      <c r="J87">
        <v>645.17</v>
      </c>
      <c r="K87">
        <v>599.99</v>
      </c>
      <c r="L87">
        <v>602.78</v>
      </c>
      <c r="M87">
        <v>980.5</v>
      </c>
      <c r="N87">
        <v>0</v>
      </c>
      <c r="O87">
        <v>606.7</v>
      </c>
      <c r="P87">
        <v>662.8</v>
      </c>
      <c r="Q87">
        <v>310.65</v>
      </c>
      <c r="R87">
        <v>310.23</v>
      </c>
      <c r="S87">
        <v>30994.691</v>
      </c>
      <c r="T87">
        <v>5630.036</v>
      </c>
      <c r="U87">
        <v>2438.128</v>
      </c>
      <c r="V87">
        <v>7.362</v>
      </c>
      <c r="W87">
        <v>2445.49</v>
      </c>
      <c r="X87">
        <v>1690.658</v>
      </c>
      <c r="Y87">
        <v>49.967</v>
      </c>
      <c r="Z87">
        <v>2308.898</v>
      </c>
      <c r="AA87">
        <v>15958.051</v>
      </c>
      <c r="AB87">
        <v>1397.92</v>
      </c>
      <c r="AC87" t="s">
        <v>60</v>
      </c>
      <c r="AD87" s="3">
        <v>-205.491</v>
      </c>
      <c r="AE87">
        <v>416.33</v>
      </c>
      <c r="AF87">
        <v>0</v>
      </c>
      <c r="AG87">
        <v>416.33</v>
      </c>
      <c r="AH87">
        <v>440</v>
      </c>
      <c r="AI87">
        <v>0</v>
      </c>
      <c r="AJ87">
        <v>440</v>
      </c>
      <c r="AK87">
        <v>6183</v>
      </c>
      <c r="AL87">
        <v>31102.7</v>
      </c>
      <c r="AM87">
        <v>37285.7</v>
      </c>
      <c r="AN87">
        <v>2676.94</v>
      </c>
      <c r="AO87">
        <v>2676.94</v>
      </c>
      <c r="AP87">
        <v>0</v>
      </c>
      <c r="AQ87">
        <v>416.33</v>
      </c>
      <c r="AR87">
        <v>440</v>
      </c>
      <c r="AU87">
        <v>600</v>
      </c>
      <c r="AV87" s="13">
        <v>600</v>
      </c>
      <c r="AW87" s="3">
        <v>440</v>
      </c>
      <c r="AX87" s="3">
        <v>416.33</v>
      </c>
      <c r="AY87" s="3">
        <v>660</v>
      </c>
      <c r="AZ87" s="17">
        <v>660</v>
      </c>
      <c r="BA87" s="3">
        <v>440</v>
      </c>
      <c r="BB87" s="3">
        <v>416.33</v>
      </c>
      <c r="BE87" s="21">
        <f t="shared" si="138"/>
        <v>440</v>
      </c>
      <c r="BF87" s="21">
        <f t="shared" ref="BF87:BH87" si="192">AH87</f>
        <v>440</v>
      </c>
      <c r="BG87" s="21">
        <f t="shared" si="192"/>
        <v>0</v>
      </c>
      <c r="BH87" s="21">
        <f t="shared" si="192"/>
        <v>440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416.33</v>
      </c>
      <c r="BN87" s="21">
        <f t="shared" ref="BN87:BP87" si="193">AE87</f>
        <v>416.33</v>
      </c>
      <c r="BO87" s="21">
        <f t="shared" si="193"/>
        <v>0</v>
      </c>
      <c r="BP87" s="21">
        <f t="shared" si="193"/>
        <v>416.33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30680.99</v>
      </c>
      <c r="B88">
        <v>-5331</v>
      </c>
      <c r="C88">
        <v>33658.52</v>
      </c>
      <c r="D88">
        <v>2314.19</v>
      </c>
      <c r="E88">
        <v>395.67</v>
      </c>
      <c r="F88" s="3">
        <v>-3910</v>
      </c>
      <c r="G88">
        <v>649.63</v>
      </c>
      <c r="H88">
        <v>650.47</v>
      </c>
      <c r="I88">
        <v>637.17</v>
      </c>
      <c r="J88">
        <v>646.28</v>
      </c>
      <c r="K88">
        <v>599.76</v>
      </c>
      <c r="L88">
        <v>605.81</v>
      </c>
      <c r="M88">
        <v>970.22</v>
      </c>
      <c r="N88">
        <v>0</v>
      </c>
      <c r="O88">
        <v>603.8</v>
      </c>
      <c r="P88">
        <v>660</v>
      </c>
      <c r="Q88">
        <v>292.04</v>
      </c>
      <c r="R88">
        <v>289.45</v>
      </c>
      <c r="S88">
        <v>30685.184</v>
      </c>
      <c r="T88">
        <v>5207.473</v>
      </c>
      <c r="U88">
        <v>2594.578</v>
      </c>
      <c r="V88">
        <v>7.839</v>
      </c>
      <c r="W88">
        <v>2602.417</v>
      </c>
      <c r="X88">
        <v>1680.917</v>
      </c>
      <c r="Y88">
        <v>50.031</v>
      </c>
      <c r="Z88">
        <v>3155.168</v>
      </c>
      <c r="AA88">
        <v>15184.383</v>
      </c>
      <c r="AB88">
        <v>1389.4</v>
      </c>
      <c r="AC88" t="s">
        <v>60</v>
      </c>
      <c r="AD88" s="3">
        <v>-163.8886</v>
      </c>
      <c r="AE88">
        <v>395.67</v>
      </c>
      <c r="AF88">
        <v>0</v>
      </c>
      <c r="AG88">
        <v>395.67</v>
      </c>
      <c r="AH88">
        <v>455.25</v>
      </c>
      <c r="AI88">
        <v>0</v>
      </c>
      <c r="AJ88">
        <v>455.25</v>
      </c>
      <c r="AK88">
        <v>5987</v>
      </c>
      <c r="AL88">
        <v>30852.3</v>
      </c>
      <c r="AM88">
        <v>36839.3</v>
      </c>
      <c r="AN88">
        <v>2631.71</v>
      </c>
      <c r="AO88">
        <v>2631.71</v>
      </c>
      <c r="AP88">
        <v>0</v>
      </c>
      <c r="AQ88">
        <v>395.67</v>
      </c>
      <c r="AR88">
        <v>455.25</v>
      </c>
      <c r="AU88">
        <v>600</v>
      </c>
      <c r="AV88" s="13">
        <v>600</v>
      </c>
      <c r="AW88" s="3">
        <v>455.25</v>
      </c>
      <c r="AX88" s="3">
        <v>395.67</v>
      </c>
      <c r="AY88" s="3">
        <v>660</v>
      </c>
      <c r="AZ88" s="17">
        <v>660</v>
      </c>
      <c r="BA88" s="3">
        <v>455.25</v>
      </c>
      <c r="BB88" s="3">
        <v>395.67</v>
      </c>
      <c r="BE88" s="21">
        <f t="shared" si="138"/>
        <v>455.25</v>
      </c>
      <c r="BF88" s="21">
        <f t="shared" ref="BF88:BH88" si="194">AH88</f>
        <v>455.25</v>
      </c>
      <c r="BG88" s="21">
        <f t="shared" si="194"/>
        <v>0</v>
      </c>
      <c r="BH88" s="21">
        <f t="shared" si="194"/>
        <v>455.25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395.67</v>
      </c>
      <c r="BN88" s="21">
        <f t="shared" ref="BN88:BP88" si="195">AE88</f>
        <v>395.67</v>
      </c>
      <c r="BO88" s="21">
        <f t="shared" si="195"/>
        <v>0</v>
      </c>
      <c r="BP88" s="21">
        <f t="shared" si="195"/>
        <v>395.67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30220.21</v>
      </c>
      <c r="B89">
        <v>-5149</v>
      </c>
      <c r="C89">
        <v>33016.79</v>
      </c>
      <c r="D89">
        <v>2405.47</v>
      </c>
      <c r="E89">
        <v>390</v>
      </c>
      <c r="F89" s="3">
        <v>-3823</v>
      </c>
      <c r="G89">
        <v>649.63</v>
      </c>
      <c r="H89">
        <v>651.34</v>
      </c>
      <c r="I89">
        <v>639.14</v>
      </c>
      <c r="J89">
        <v>646.55</v>
      </c>
      <c r="K89">
        <v>599.99</v>
      </c>
      <c r="L89">
        <v>601.15</v>
      </c>
      <c r="M89">
        <v>970.64</v>
      </c>
      <c r="N89">
        <v>0</v>
      </c>
      <c r="O89">
        <v>604.9</v>
      </c>
      <c r="P89">
        <v>661.2</v>
      </c>
      <c r="Q89">
        <v>290.99</v>
      </c>
      <c r="R89">
        <v>290.25</v>
      </c>
      <c r="S89">
        <v>30279.09</v>
      </c>
      <c r="T89">
        <v>5117.815</v>
      </c>
      <c r="U89">
        <v>2675.558</v>
      </c>
      <c r="V89">
        <v>7.841</v>
      </c>
      <c r="W89">
        <v>2683.398</v>
      </c>
      <c r="X89">
        <v>1672.211</v>
      </c>
      <c r="Y89">
        <v>49.975</v>
      </c>
      <c r="Z89">
        <v>3648.973</v>
      </c>
      <c r="AA89">
        <v>14626.311</v>
      </c>
      <c r="AB89">
        <v>1394.08</v>
      </c>
      <c r="AC89" t="s">
        <v>60</v>
      </c>
      <c r="AD89" s="3">
        <v>-78.0222</v>
      </c>
      <c r="AE89">
        <v>390</v>
      </c>
      <c r="AF89">
        <v>0</v>
      </c>
      <c r="AG89">
        <v>390</v>
      </c>
      <c r="AH89">
        <v>420</v>
      </c>
      <c r="AI89">
        <v>0</v>
      </c>
      <c r="AJ89">
        <v>420</v>
      </c>
      <c r="AK89">
        <v>5790</v>
      </c>
      <c r="AL89">
        <v>30539.5</v>
      </c>
      <c r="AM89">
        <v>36329.5</v>
      </c>
      <c r="AN89">
        <v>2623.13</v>
      </c>
      <c r="AO89">
        <v>2603.33</v>
      </c>
      <c r="AP89">
        <v>19.8</v>
      </c>
      <c r="AQ89">
        <v>390</v>
      </c>
      <c r="AR89">
        <v>420</v>
      </c>
      <c r="AU89">
        <v>600</v>
      </c>
      <c r="AV89" s="13">
        <v>600</v>
      </c>
      <c r="AW89" s="3">
        <v>420</v>
      </c>
      <c r="AX89" s="3">
        <v>390</v>
      </c>
      <c r="AY89" s="3">
        <v>660</v>
      </c>
      <c r="AZ89" s="17">
        <v>660</v>
      </c>
      <c r="BA89" s="3">
        <v>420</v>
      </c>
      <c r="BB89" s="3">
        <v>390</v>
      </c>
      <c r="BE89" s="21">
        <f t="shared" si="138"/>
        <v>420</v>
      </c>
      <c r="BF89" s="21">
        <f t="shared" ref="BF89:BH89" si="196">AH89</f>
        <v>420</v>
      </c>
      <c r="BG89" s="21">
        <f t="shared" si="196"/>
        <v>0</v>
      </c>
      <c r="BH89" s="21">
        <f t="shared" si="196"/>
        <v>420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390</v>
      </c>
      <c r="BN89" s="21">
        <f t="shared" ref="BN89:BP89" si="197">AE89</f>
        <v>390</v>
      </c>
      <c r="BO89" s="21">
        <f t="shared" si="197"/>
        <v>0</v>
      </c>
      <c r="BP89" s="21">
        <f t="shared" si="197"/>
        <v>390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30222.05</v>
      </c>
      <c r="B90">
        <v>-4973</v>
      </c>
      <c r="C90">
        <v>32654.26</v>
      </c>
      <c r="D90">
        <v>2523.86</v>
      </c>
      <c r="E90">
        <v>386</v>
      </c>
      <c r="F90" s="3">
        <v>-3742</v>
      </c>
      <c r="G90">
        <v>650.47</v>
      </c>
      <c r="H90">
        <v>649.63</v>
      </c>
      <c r="I90">
        <v>637.88</v>
      </c>
      <c r="J90">
        <v>645.02</v>
      </c>
      <c r="K90">
        <v>600.22</v>
      </c>
      <c r="L90">
        <v>601.15</v>
      </c>
      <c r="M90">
        <v>970.22</v>
      </c>
      <c r="N90">
        <v>0</v>
      </c>
      <c r="O90">
        <v>605.8</v>
      </c>
      <c r="P90">
        <v>660.5</v>
      </c>
      <c r="Q90">
        <v>290.46</v>
      </c>
      <c r="R90">
        <v>290.14</v>
      </c>
      <c r="S90">
        <v>30194.125</v>
      </c>
      <c r="T90">
        <v>4693.578</v>
      </c>
      <c r="U90">
        <v>2758.218</v>
      </c>
      <c r="V90">
        <v>24.255</v>
      </c>
      <c r="W90">
        <v>2782.473</v>
      </c>
      <c r="X90">
        <v>1379.714</v>
      </c>
      <c r="Y90">
        <v>49.969</v>
      </c>
      <c r="Z90">
        <v>3750.094</v>
      </c>
      <c r="AA90">
        <v>14297.105</v>
      </c>
      <c r="AB90">
        <v>1412.91</v>
      </c>
      <c r="AC90" t="s">
        <v>60</v>
      </c>
      <c r="AD90" s="3">
        <v>8.6847</v>
      </c>
      <c r="AE90">
        <v>386</v>
      </c>
      <c r="AF90">
        <v>0</v>
      </c>
      <c r="AG90">
        <v>386</v>
      </c>
      <c r="AH90">
        <v>420</v>
      </c>
      <c r="AI90">
        <v>0</v>
      </c>
      <c r="AJ90">
        <v>420</v>
      </c>
      <c r="AK90">
        <v>5599</v>
      </c>
      <c r="AL90">
        <v>30226.6</v>
      </c>
      <c r="AM90">
        <v>35825.6</v>
      </c>
      <c r="AN90">
        <v>2599.81</v>
      </c>
      <c r="AO90">
        <v>2580.01</v>
      </c>
      <c r="AP90">
        <v>19.8</v>
      </c>
      <c r="AQ90">
        <v>386</v>
      </c>
      <c r="AR90">
        <v>420</v>
      </c>
      <c r="AU90">
        <v>600</v>
      </c>
      <c r="AV90" s="13">
        <v>600</v>
      </c>
      <c r="AW90" s="3">
        <v>420</v>
      </c>
      <c r="AX90" s="3">
        <v>386</v>
      </c>
      <c r="AY90" s="3">
        <v>660</v>
      </c>
      <c r="AZ90" s="17">
        <v>660</v>
      </c>
      <c r="BA90" s="3">
        <v>420</v>
      </c>
      <c r="BB90" s="3">
        <v>386</v>
      </c>
      <c r="BE90" s="21">
        <f t="shared" si="138"/>
        <v>420</v>
      </c>
      <c r="BF90" s="21">
        <f t="shared" ref="BF90:BH90" si="198">AH90</f>
        <v>420</v>
      </c>
      <c r="BG90" s="21">
        <f t="shared" si="198"/>
        <v>0</v>
      </c>
      <c r="BH90" s="21">
        <f t="shared" si="198"/>
        <v>420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386</v>
      </c>
      <c r="BN90" s="21">
        <f t="shared" ref="BN90:BP90" si="199">AE90</f>
        <v>386</v>
      </c>
      <c r="BO90" s="21">
        <f t="shared" si="199"/>
        <v>0</v>
      </c>
      <c r="BP90" s="21">
        <f t="shared" si="199"/>
        <v>386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29800.36</v>
      </c>
      <c r="B91">
        <v>-4870</v>
      </c>
      <c r="C91">
        <v>32361.84</v>
      </c>
      <c r="D91">
        <v>2671</v>
      </c>
      <c r="E91">
        <v>354</v>
      </c>
      <c r="F91" s="3">
        <v>-3882</v>
      </c>
      <c r="G91">
        <v>649.63</v>
      </c>
      <c r="H91">
        <v>648.78</v>
      </c>
      <c r="I91">
        <v>636.05</v>
      </c>
      <c r="J91">
        <v>638.47</v>
      </c>
      <c r="K91">
        <v>601.85</v>
      </c>
      <c r="L91">
        <v>601.85</v>
      </c>
      <c r="M91">
        <v>970.64</v>
      </c>
      <c r="N91">
        <v>0</v>
      </c>
      <c r="O91">
        <v>605.6</v>
      </c>
      <c r="P91">
        <v>638.7</v>
      </c>
      <c r="Q91">
        <v>290.93</v>
      </c>
      <c r="R91">
        <v>290.35</v>
      </c>
      <c r="S91">
        <v>29679.918</v>
      </c>
      <c r="T91">
        <v>4900.263</v>
      </c>
      <c r="U91">
        <v>2935.319</v>
      </c>
      <c r="V91">
        <v>24.219</v>
      </c>
      <c r="W91">
        <v>2959.538</v>
      </c>
      <c r="X91">
        <v>1094.538</v>
      </c>
      <c r="Y91">
        <v>49.98</v>
      </c>
      <c r="Z91">
        <v>3832.109</v>
      </c>
      <c r="AA91">
        <v>14086.035</v>
      </c>
      <c r="AB91">
        <v>1402.02</v>
      </c>
      <c r="AC91" t="s">
        <v>60</v>
      </c>
      <c r="AD91" s="3">
        <v>-158.0054</v>
      </c>
      <c r="AE91">
        <v>354</v>
      </c>
      <c r="AF91">
        <v>0</v>
      </c>
      <c r="AG91">
        <v>354</v>
      </c>
      <c r="AH91">
        <v>410</v>
      </c>
      <c r="AI91">
        <v>0</v>
      </c>
      <c r="AJ91">
        <v>410</v>
      </c>
      <c r="AK91">
        <v>5496</v>
      </c>
      <c r="AL91">
        <v>29851.1</v>
      </c>
      <c r="AM91">
        <v>35347.1</v>
      </c>
      <c r="AN91">
        <v>2579.13</v>
      </c>
      <c r="AO91">
        <v>2559.33</v>
      </c>
      <c r="AP91">
        <v>19.8</v>
      </c>
      <c r="AQ91">
        <v>354</v>
      </c>
      <c r="AR91">
        <v>410</v>
      </c>
      <c r="AU91">
        <v>600</v>
      </c>
      <c r="AV91" s="13">
        <v>600</v>
      </c>
      <c r="AW91" s="3">
        <v>410</v>
      </c>
      <c r="AX91" s="3">
        <v>354</v>
      </c>
      <c r="AY91" s="3">
        <v>660</v>
      </c>
      <c r="AZ91" s="17">
        <v>646.8</v>
      </c>
      <c r="BA91" s="3">
        <v>410</v>
      </c>
      <c r="BB91" s="3">
        <v>354</v>
      </c>
      <c r="BE91" s="21">
        <f t="shared" si="138"/>
        <v>410</v>
      </c>
      <c r="BF91" s="21">
        <f t="shared" ref="BF91:BH91" si="200">AH91</f>
        <v>410</v>
      </c>
      <c r="BG91" s="21">
        <f t="shared" si="200"/>
        <v>0</v>
      </c>
      <c r="BH91" s="21">
        <f t="shared" si="200"/>
        <v>410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354</v>
      </c>
      <c r="BN91" s="21">
        <f t="shared" ref="BN91:BP91" si="201">AE91</f>
        <v>354</v>
      </c>
      <c r="BO91" s="21">
        <f t="shared" si="201"/>
        <v>0</v>
      </c>
      <c r="BP91" s="21">
        <f t="shared" si="201"/>
        <v>354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29249.1</v>
      </c>
      <c r="B92">
        <v>-4769</v>
      </c>
      <c r="C92">
        <v>31770.85</v>
      </c>
      <c r="D92">
        <v>2766.67</v>
      </c>
      <c r="E92">
        <v>341.67</v>
      </c>
      <c r="F92" s="3">
        <v>-4029</v>
      </c>
      <c r="G92">
        <v>654.75</v>
      </c>
      <c r="H92">
        <v>649.63</v>
      </c>
      <c r="I92">
        <v>626.5</v>
      </c>
      <c r="J92">
        <v>626.84</v>
      </c>
      <c r="K92">
        <v>599.29</v>
      </c>
      <c r="L92">
        <v>603.25</v>
      </c>
      <c r="M92">
        <v>970.22</v>
      </c>
      <c r="N92">
        <v>0</v>
      </c>
      <c r="O92">
        <v>605.1</v>
      </c>
      <c r="P92">
        <v>593.7</v>
      </c>
      <c r="Q92">
        <v>290.41</v>
      </c>
      <c r="R92">
        <v>290.51</v>
      </c>
      <c r="S92">
        <v>29100.318</v>
      </c>
      <c r="T92">
        <v>4805.889</v>
      </c>
      <c r="U92">
        <v>3086.793</v>
      </c>
      <c r="V92">
        <v>23.843</v>
      </c>
      <c r="W92">
        <v>3110.636</v>
      </c>
      <c r="X92">
        <v>718.858</v>
      </c>
      <c r="Y92">
        <v>50.014</v>
      </c>
      <c r="Z92">
        <v>4462.795</v>
      </c>
      <c r="AA92">
        <v>13430.709</v>
      </c>
      <c r="AB92">
        <v>1409.68</v>
      </c>
      <c r="AC92" t="s">
        <v>60</v>
      </c>
      <c r="AD92" s="3">
        <v>-345.9869</v>
      </c>
      <c r="AE92">
        <v>341.67</v>
      </c>
      <c r="AF92">
        <v>0</v>
      </c>
      <c r="AG92">
        <v>341.67</v>
      </c>
      <c r="AH92">
        <v>398.4</v>
      </c>
      <c r="AI92">
        <v>0</v>
      </c>
      <c r="AJ92">
        <v>398.4</v>
      </c>
      <c r="AK92">
        <v>5395</v>
      </c>
      <c r="AL92">
        <v>29600.8</v>
      </c>
      <c r="AM92">
        <v>34995.8</v>
      </c>
      <c r="AN92">
        <v>2563.7</v>
      </c>
      <c r="AO92">
        <v>2543.9</v>
      </c>
      <c r="AP92">
        <v>19.8</v>
      </c>
      <c r="AQ92">
        <v>341.67</v>
      </c>
      <c r="AR92">
        <v>398.4</v>
      </c>
      <c r="AU92">
        <v>600</v>
      </c>
      <c r="AV92" s="13">
        <v>600</v>
      </c>
      <c r="AW92" s="3">
        <v>398.4</v>
      </c>
      <c r="AX92" s="3">
        <v>341.67</v>
      </c>
      <c r="AY92" s="3">
        <v>660</v>
      </c>
      <c r="AZ92" s="17">
        <v>594</v>
      </c>
      <c r="BA92" s="3">
        <v>398.4</v>
      </c>
      <c r="BB92" s="3">
        <v>341.67</v>
      </c>
      <c r="BE92" s="21">
        <f t="shared" si="138"/>
        <v>398.4</v>
      </c>
      <c r="BF92" s="21">
        <f t="shared" ref="BF92:BH92" si="202">AH92</f>
        <v>398.4</v>
      </c>
      <c r="BG92" s="21">
        <f t="shared" si="202"/>
        <v>0</v>
      </c>
      <c r="BH92" s="21">
        <f t="shared" si="202"/>
        <v>398.4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341.67</v>
      </c>
      <c r="BN92" s="21">
        <f t="shared" ref="BN92:BP92" si="203">AE92</f>
        <v>341.67</v>
      </c>
      <c r="BO92" s="21">
        <f t="shared" si="203"/>
        <v>0</v>
      </c>
      <c r="BP92" s="21">
        <f t="shared" si="203"/>
        <v>341.67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28837.63</v>
      </c>
      <c r="B93">
        <v>-4667</v>
      </c>
      <c r="C93">
        <v>31352.13</v>
      </c>
      <c r="D93">
        <v>2896.73</v>
      </c>
      <c r="E93">
        <v>325</v>
      </c>
      <c r="F93" s="3">
        <v>-4173</v>
      </c>
      <c r="G93">
        <v>650.47</v>
      </c>
      <c r="H93">
        <v>648.78</v>
      </c>
      <c r="I93">
        <v>626.55</v>
      </c>
      <c r="J93">
        <v>627.86</v>
      </c>
      <c r="K93">
        <v>599.99</v>
      </c>
      <c r="L93">
        <v>600.69</v>
      </c>
      <c r="M93">
        <v>970.64</v>
      </c>
      <c r="N93">
        <v>0</v>
      </c>
      <c r="O93">
        <v>601.9</v>
      </c>
      <c r="P93">
        <v>594.1</v>
      </c>
      <c r="Q93">
        <v>291.04</v>
      </c>
      <c r="R93">
        <v>290.41</v>
      </c>
      <c r="S93">
        <v>28912.309</v>
      </c>
      <c r="T93">
        <v>4587.852</v>
      </c>
      <c r="U93">
        <v>3215.734</v>
      </c>
      <c r="V93">
        <v>23.828</v>
      </c>
      <c r="W93">
        <v>3239.562</v>
      </c>
      <c r="X93">
        <v>505.111</v>
      </c>
      <c r="Y93">
        <v>50.021</v>
      </c>
      <c r="Z93">
        <v>4833.285</v>
      </c>
      <c r="AA93">
        <v>13096.633</v>
      </c>
      <c r="AB93">
        <v>1405.15</v>
      </c>
      <c r="AC93" t="s">
        <v>60</v>
      </c>
      <c r="AD93" s="3">
        <v>-496.7084</v>
      </c>
      <c r="AE93">
        <v>325</v>
      </c>
      <c r="AF93">
        <v>0</v>
      </c>
      <c r="AG93">
        <v>325</v>
      </c>
      <c r="AH93">
        <v>399</v>
      </c>
      <c r="AI93">
        <v>0</v>
      </c>
      <c r="AJ93">
        <v>399</v>
      </c>
      <c r="AK93">
        <v>5293</v>
      </c>
      <c r="AL93">
        <v>29350.5</v>
      </c>
      <c r="AM93">
        <v>34643.5</v>
      </c>
      <c r="AN93">
        <v>2556.04</v>
      </c>
      <c r="AO93">
        <v>2536.24</v>
      </c>
      <c r="AP93">
        <v>19.8</v>
      </c>
      <c r="AQ93">
        <v>325</v>
      </c>
      <c r="AR93">
        <v>399</v>
      </c>
      <c r="AU93">
        <v>600</v>
      </c>
      <c r="AV93" s="13">
        <v>600</v>
      </c>
      <c r="AW93" s="3">
        <v>399</v>
      </c>
      <c r="AX93" s="3">
        <v>325</v>
      </c>
      <c r="AY93" s="3">
        <v>660</v>
      </c>
      <c r="AZ93" s="17">
        <v>594</v>
      </c>
      <c r="BA93" s="3">
        <v>399</v>
      </c>
      <c r="BB93" s="3">
        <v>325</v>
      </c>
      <c r="BE93" s="21">
        <f t="shared" si="138"/>
        <v>399</v>
      </c>
      <c r="BF93" s="21">
        <f t="shared" ref="BF93:BH93" si="204">AH93</f>
        <v>399</v>
      </c>
      <c r="BG93" s="21">
        <f t="shared" si="204"/>
        <v>0</v>
      </c>
      <c r="BH93" s="21">
        <f t="shared" si="204"/>
        <v>399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325</v>
      </c>
      <c r="BN93" s="21">
        <f t="shared" ref="BN93:BP93" si="205">AE93</f>
        <v>325</v>
      </c>
      <c r="BO93" s="21">
        <f t="shared" si="205"/>
        <v>0</v>
      </c>
      <c r="BP93" s="21">
        <f t="shared" si="205"/>
        <v>325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29003.06</v>
      </c>
      <c r="B94">
        <v>-4564</v>
      </c>
      <c r="C94">
        <v>31860.88</v>
      </c>
      <c r="D94">
        <v>3070.11</v>
      </c>
      <c r="E94">
        <v>365</v>
      </c>
      <c r="F94" s="3">
        <v>-4337</v>
      </c>
      <c r="G94">
        <v>650.47</v>
      </c>
      <c r="H94">
        <v>647.91</v>
      </c>
      <c r="I94">
        <v>635.84</v>
      </c>
      <c r="J94">
        <v>628.13</v>
      </c>
      <c r="K94">
        <v>599.76</v>
      </c>
      <c r="L94">
        <v>604.64</v>
      </c>
      <c r="M94">
        <v>971.46</v>
      </c>
      <c r="N94">
        <v>0</v>
      </c>
      <c r="O94">
        <v>587.3</v>
      </c>
      <c r="P94">
        <v>624.4</v>
      </c>
      <c r="Q94">
        <v>290.19</v>
      </c>
      <c r="R94">
        <v>290.09</v>
      </c>
      <c r="S94">
        <v>28898.914</v>
      </c>
      <c r="T94">
        <v>4485.265</v>
      </c>
      <c r="U94">
        <v>3373.117</v>
      </c>
      <c r="V94">
        <v>23.844</v>
      </c>
      <c r="W94">
        <v>3396.961</v>
      </c>
      <c r="X94">
        <v>504.929</v>
      </c>
      <c r="Y94">
        <v>50.038</v>
      </c>
      <c r="Z94">
        <v>4707.971</v>
      </c>
      <c r="AA94">
        <v>13123.334</v>
      </c>
      <c r="AB94">
        <v>1390.46</v>
      </c>
      <c r="AC94" t="s">
        <v>60</v>
      </c>
      <c r="AD94" s="3">
        <v>-634.823</v>
      </c>
      <c r="AE94">
        <v>365</v>
      </c>
      <c r="AF94">
        <v>0</v>
      </c>
      <c r="AG94">
        <v>365</v>
      </c>
      <c r="AH94">
        <v>395</v>
      </c>
      <c r="AI94">
        <v>0</v>
      </c>
      <c r="AJ94">
        <v>395</v>
      </c>
      <c r="AK94">
        <v>5190</v>
      </c>
      <c r="AL94">
        <v>29037.6</v>
      </c>
      <c r="AM94">
        <v>34227.6</v>
      </c>
      <c r="AN94">
        <v>2530.2</v>
      </c>
      <c r="AO94">
        <v>2510.4</v>
      </c>
      <c r="AP94">
        <v>19.8</v>
      </c>
      <c r="AQ94">
        <v>365</v>
      </c>
      <c r="AR94">
        <v>395</v>
      </c>
      <c r="AU94">
        <v>600</v>
      </c>
      <c r="AV94" s="13">
        <v>594</v>
      </c>
      <c r="AW94" s="3">
        <v>395</v>
      </c>
      <c r="AX94" s="3">
        <v>365</v>
      </c>
      <c r="AY94" s="3">
        <v>660</v>
      </c>
      <c r="AZ94" s="17">
        <v>620.4</v>
      </c>
      <c r="BA94" s="3">
        <v>395</v>
      </c>
      <c r="BB94" s="3">
        <v>365</v>
      </c>
      <c r="BE94" s="21">
        <f t="shared" si="138"/>
        <v>395</v>
      </c>
      <c r="BF94" s="21">
        <f t="shared" ref="BF94:BH94" si="206">AH94</f>
        <v>395</v>
      </c>
      <c r="BG94" s="21">
        <f t="shared" si="206"/>
        <v>0</v>
      </c>
      <c r="BH94" s="21">
        <f t="shared" si="206"/>
        <v>395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365</v>
      </c>
      <c r="BN94" s="21">
        <f t="shared" ref="BN94:BP94" si="207">AE94</f>
        <v>365</v>
      </c>
      <c r="BO94" s="21">
        <f t="shared" si="207"/>
        <v>0</v>
      </c>
      <c r="BP94" s="21">
        <f t="shared" si="207"/>
        <v>365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28646.37</v>
      </c>
      <c r="B95">
        <v>-4711</v>
      </c>
      <c r="C95">
        <v>31490.71</v>
      </c>
      <c r="D95">
        <v>3177.06</v>
      </c>
      <c r="E95">
        <v>337.67</v>
      </c>
      <c r="F95" s="3">
        <v>-4482</v>
      </c>
      <c r="G95">
        <v>650.47</v>
      </c>
      <c r="H95">
        <v>649.63</v>
      </c>
      <c r="I95">
        <v>626.73</v>
      </c>
      <c r="J95">
        <v>629.16</v>
      </c>
      <c r="K95">
        <v>601.39</v>
      </c>
      <c r="L95">
        <v>597.67</v>
      </c>
      <c r="M95">
        <v>971.46</v>
      </c>
      <c r="N95">
        <v>0</v>
      </c>
      <c r="O95">
        <v>507.9</v>
      </c>
      <c r="P95">
        <v>593</v>
      </c>
      <c r="Q95">
        <v>290.78</v>
      </c>
      <c r="R95">
        <v>290.78</v>
      </c>
      <c r="S95">
        <v>28717.781</v>
      </c>
      <c r="T95">
        <v>4762.128</v>
      </c>
      <c r="U95">
        <v>3589.675</v>
      </c>
      <c r="V95">
        <v>23.78</v>
      </c>
      <c r="W95">
        <v>3613.455</v>
      </c>
      <c r="X95">
        <v>505.643</v>
      </c>
      <c r="Y95">
        <v>50.003</v>
      </c>
      <c r="Z95">
        <v>5041.434</v>
      </c>
      <c r="AA95">
        <v>12780.754</v>
      </c>
      <c r="AB95">
        <v>1371.92</v>
      </c>
      <c r="AC95" t="s">
        <v>60</v>
      </c>
      <c r="AD95" s="3">
        <v>-887.2394</v>
      </c>
      <c r="AE95">
        <v>337.67</v>
      </c>
      <c r="AF95">
        <v>0</v>
      </c>
      <c r="AG95">
        <v>337.67</v>
      </c>
      <c r="AH95">
        <v>390</v>
      </c>
      <c r="AI95">
        <v>0</v>
      </c>
      <c r="AJ95">
        <v>390</v>
      </c>
      <c r="AK95">
        <v>5241</v>
      </c>
      <c r="AL95">
        <v>28756</v>
      </c>
      <c r="AM95">
        <v>33997</v>
      </c>
      <c r="AN95">
        <v>2501.94</v>
      </c>
      <c r="AO95">
        <v>2482.14</v>
      </c>
      <c r="AP95">
        <v>19.8</v>
      </c>
      <c r="AQ95">
        <v>337.67</v>
      </c>
      <c r="AR95">
        <v>390</v>
      </c>
      <c r="AU95">
        <v>600</v>
      </c>
      <c r="AV95" s="13">
        <v>514.8</v>
      </c>
      <c r="AW95" s="3">
        <v>390</v>
      </c>
      <c r="AX95" s="3">
        <v>337.67</v>
      </c>
      <c r="AY95" s="3">
        <v>660</v>
      </c>
      <c r="AZ95" s="17">
        <v>594</v>
      </c>
      <c r="BA95" s="3">
        <v>390</v>
      </c>
      <c r="BB95" s="3">
        <v>337.67</v>
      </c>
      <c r="BE95" s="21">
        <f t="shared" si="138"/>
        <v>390</v>
      </c>
      <c r="BF95" s="21">
        <f t="shared" ref="BF95:BH95" si="208">AH95</f>
        <v>390</v>
      </c>
      <c r="BG95" s="21">
        <f t="shared" si="208"/>
        <v>0</v>
      </c>
      <c r="BH95" s="21">
        <f t="shared" si="208"/>
        <v>390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337.67</v>
      </c>
      <c r="BN95" s="21">
        <f t="shared" ref="BN95:BP95" si="209">AE95</f>
        <v>337.67</v>
      </c>
      <c r="BO95" s="21">
        <f t="shared" si="209"/>
        <v>0</v>
      </c>
      <c r="BP95" s="21">
        <f t="shared" si="209"/>
        <v>337.67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28273.09</v>
      </c>
      <c r="B96">
        <v>-4867</v>
      </c>
      <c r="C96">
        <v>31296.02</v>
      </c>
      <c r="D96">
        <v>3301.26</v>
      </c>
      <c r="E96">
        <v>343.33</v>
      </c>
      <c r="F96" s="3">
        <v>-4642</v>
      </c>
      <c r="G96">
        <v>649.63</v>
      </c>
      <c r="H96">
        <v>647.91</v>
      </c>
      <c r="I96">
        <v>626.55</v>
      </c>
      <c r="J96">
        <v>628.17</v>
      </c>
      <c r="K96">
        <v>599.76</v>
      </c>
      <c r="L96">
        <v>602.78</v>
      </c>
      <c r="M96">
        <v>971.46</v>
      </c>
      <c r="N96">
        <v>0</v>
      </c>
      <c r="O96">
        <v>427.1</v>
      </c>
      <c r="P96">
        <v>586.5</v>
      </c>
      <c r="Q96">
        <v>290.14</v>
      </c>
      <c r="R96">
        <v>290.41</v>
      </c>
      <c r="S96">
        <v>28176.445</v>
      </c>
      <c r="T96">
        <v>4766.015</v>
      </c>
      <c r="U96">
        <v>3745.913</v>
      </c>
      <c r="V96">
        <v>4.413</v>
      </c>
      <c r="W96">
        <v>3750.325</v>
      </c>
      <c r="X96">
        <v>513.493</v>
      </c>
      <c r="Y96">
        <v>50.033</v>
      </c>
      <c r="Z96">
        <v>5227.594</v>
      </c>
      <c r="AA96">
        <v>12365.699</v>
      </c>
      <c r="AB96">
        <v>1356.94</v>
      </c>
      <c r="AC96" t="s">
        <v>60</v>
      </c>
      <c r="AD96" s="3">
        <v>-1124.6677</v>
      </c>
      <c r="AE96">
        <v>343.33</v>
      </c>
      <c r="AF96">
        <v>0</v>
      </c>
      <c r="AG96">
        <v>343.33</v>
      </c>
      <c r="AH96">
        <v>390</v>
      </c>
      <c r="AI96">
        <v>0</v>
      </c>
      <c r="AJ96">
        <v>390</v>
      </c>
      <c r="AK96">
        <v>5299</v>
      </c>
      <c r="AL96">
        <v>28474.4</v>
      </c>
      <c r="AM96">
        <v>33773.4</v>
      </c>
      <c r="AN96">
        <v>2453.38</v>
      </c>
      <c r="AO96">
        <v>2453.38</v>
      </c>
      <c r="AP96">
        <v>0</v>
      </c>
      <c r="AQ96">
        <v>343.33</v>
      </c>
      <c r="AR96">
        <v>390</v>
      </c>
      <c r="AU96">
        <v>600</v>
      </c>
      <c r="AV96" s="13">
        <v>435.6</v>
      </c>
      <c r="AW96" s="3">
        <v>390</v>
      </c>
      <c r="AX96" s="3">
        <v>343.33</v>
      </c>
      <c r="AY96" s="3">
        <v>660</v>
      </c>
      <c r="AZ96" s="17">
        <v>594</v>
      </c>
      <c r="BA96" s="3">
        <v>390</v>
      </c>
      <c r="BB96" s="3">
        <v>343.33</v>
      </c>
      <c r="BE96" s="21">
        <f t="shared" si="138"/>
        <v>390</v>
      </c>
      <c r="BF96" s="21">
        <f t="shared" ref="BF96:BH96" si="210">AH96</f>
        <v>390</v>
      </c>
      <c r="BG96" s="21">
        <f t="shared" si="210"/>
        <v>0</v>
      </c>
      <c r="BH96" s="21">
        <f t="shared" si="210"/>
        <v>390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343.33</v>
      </c>
      <c r="BN96" s="21">
        <f t="shared" ref="BN96:BP96" si="211">AE96</f>
        <v>343.33</v>
      </c>
      <c r="BO96" s="21">
        <f t="shared" si="211"/>
        <v>0</v>
      </c>
      <c r="BP96" s="21">
        <f t="shared" si="211"/>
        <v>343.33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28025.68</v>
      </c>
      <c r="B97">
        <v>-5021</v>
      </c>
      <c r="C97">
        <v>30819.71</v>
      </c>
      <c r="D97">
        <v>3265.91</v>
      </c>
      <c r="E97">
        <v>326</v>
      </c>
      <c r="F97" s="3">
        <v>-4794</v>
      </c>
      <c r="G97">
        <v>649.63</v>
      </c>
      <c r="H97">
        <v>649.63</v>
      </c>
      <c r="I97">
        <v>627.64</v>
      </c>
      <c r="J97">
        <v>629.11</v>
      </c>
      <c r="K97">
        <v>599.76</v>
      </c>
      <c r="L97">
        <v>600.22</v>
      </c>
      <c r="M97">
        <v>966.52</v>
      </c>
      <c r="N97">
        <v>0</v>
      </c>
      <c r="O97">
        <v>349.4</v>
      </c>
      <c r="P97">
        <v>591.5</v>
      </c>
      <c r="Q97">
        <v>290.14</v>
      </c>
      <c r="R97">
        <v>290.19</v>
      </c>
      <c r="S97">
        <v>28108.629</v>
      </c>
      <c r="T97">
        <v>5066.082</v>
      </c>
      <c r="U97">
        <v>3809.476</v>
      </c>
      <c r="V97">
        <v>3.75</v>
      </c>
      <c r="W97">
        <v>3813.226</v>
      </c>
      <c r="X97">
        <v>511.834</v>
      </c>
      <c r="Y97">
        <v>49.981</v>
      </c>
      <c r="Z97">
        <v>5356.719</v>
      </c>
      <c r="AA97">
        <v>12216.729</v>
      </c>
      <c r="AB97">
        <v>1376.29</v>
      </c>
      <c r="AC97" t="s">
        <v>60</v>
      </c>
      <c r="AD97" s="3">
        <v>-1362.9364</v>
      </c>
      <c r="AE97">
        <v>326</v>
      </c>
      <c r="AF97">
        <v>0</v>
      </c>
      <c r="AG97">
        <v>326</v>
      </c>
      <c r="AH97">
        <v>398</v>
      </c>
      <c r="AI97">
        <v>0</v>
      </c>
      <c r="AJ97">
        <v>398</v>
      </c>
      <c r="AK97">
        <v>5355</v>
      </c>
      <c r="AL97">
        <v>28317.9</v>
      </c>
      <c r="AM97">
        <v>33672.9</v>
      </c>
      <c r="AN97">
        <v>2426.42</v>
      </c>
      <c r="AO97">
        <v>2426.42</v>
      </c>
      <c r="AP97">
        <v>0</v>
      </c>
      <c r="AQ97">
        <v>325.67</v>
      </c>
      <c r="AR97">
        <v>398</v>
      </c>
      <c r="AU97">
        <v>600</v>
      </c>
      <c r="AV97" s="13">
        <v>356.4</v>
      </c>
      <c r="AW97" s="3">
        <v>398</v>
      </c>
      <c r="AX97" s="3">
        <v>325.67</v>
      </c>
      <c r="AY97" s="3">
        <v>660</v>
      </c>
      <c r="AZ97" s="17">
        <v>594</v>
      </c>
      <c r="BA97" s="3">
        <v>398</v>
      </c>
      <c r="BB97" s="3">
        <v>325.67</v>
      </c>
      <c r="BE97" s="21">
        <f t="shared" si="138"/>
        <v>398</v>
      </c>
      <c r="BF97" s="21">
        <f t="shared" ref="BF97:BH97" si="212">AH97</f>
        <v>398</v>
      </c>
      <c r="BG97" s="21">
        <f t="shared" si="212"/>
        <v>0</v>
      </c>
      <c r="BH97" s="21">
        <f t="shared" si="212"/>
        <v>398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325.67</v>
      </c>
      <c r="BN97" s="21">
        <f t="shared" ref="BN97:BP97" si="213">AE97</f>
        <v>326</v>
      </c>
      <c r="BO97" s="21">
        <f t="shared" si="213"/>
        <v>0</v>
      </c>
      <c r="BP97" s="21">
        <f t="shared" si="213"/>
        <v>326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32</v>
      </c>
      <c r="BJ98">
        <f t="shared" si="214"/>
        <v>0</v>
      </c>
      <c r="BK98">
        <f t="shared" si="214"/>
        <v>32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8</v>
      </c>
      <c r="BJ99">
        <f t="shared" si="216"/>
        <v>0</v>
      </c>
      <c r="BK99">
        <f t="shared" si="216"/>
        <v>8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</v>
      </c>
      <c r="BF102" s="26">
        <f>BJ99</f>
        <v>0</v>
      </c>
      <c r="BG102" s="27">
        <f>BL99</f>
        <v>0</v>
      </c>
      <c r="BH102" s="26">
        <f>BK99</f>
        <v>8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T102"/>
  <sheetViews>
    <sheetView zoomScale="70" zoomScaleNormal="70" workbookViewId="0">
      <pane ySplit="1" topLeftCell="A2" activePane="bottomLeft" state="frozen"/>
      <selection/>
      <selection pane="bottomLeft" activeCell="AF19" sqref="AF19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8" max="29" width="5.25" customWidth="1"/>
    <col min="30" max="30" width="5.25" style="3" customWidth="1"/>
    <col min="31" max="36" width="5.875" customWidth="1"/>
    <col min="37" max="39" width="7.60833333333333" customWidth="1"/>
    <col min="40" max="40" width="1.525" customWidth="1"/>
    <col min="41" max="47" width="2.925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29603.37</v>
      </c>
      <c r="B2">
        <v>-5190</v>
      </c>
      <c r="C2">
        <v>32067.36</v>
      </c>
      <c r="D2">
        <v>3613.39</v>
      </c>
      <c r="E2">
        <v>382.33</v>
      </c>
      <c r="F2" s="3">
        <v>-4995</v>
      </c>
      <c r="G2">
        <v>651.34</v>
      </c>
      <c r="H2">
        <v>651.34</v>
      </c>
      <c r="I2">
        <v>639.06</v>
      </c>
      <c r="J2">
        <v>638.27</v>
      </c>
      <c r="K2">
        <v>597.9</v>
      </c>
      <c r="L2">
        <v>599.29</v>
      </c>
      <c r="M2">
        <v>979.68</v>
      </c>
      <c r="N2">
        <v>0</v>
      </c>
      <c r="O2">
        <v>327.4</v>
      </c>
      <c r="P2">
        <v>582</v>
      </c>
      <c r="Q2">
        <v>321.22</v>
      </c>
      <c r="R2">
        <v>318.21</v>
      </c>
      <c r="S2">
        <v>29190.127</v>
      </c>
      <c r="T2">
        <v>5291.663</v>
      </c>
      <c r="U2">
        <v>3826.183</v>
      </c>
      <c r="V2">
        <v>4.167</v>
      </c>
      <c r="W2">
        <v>3830.35</v>
      </c>
      <c r="X2">
        <v>386.107</v>
      </c>
      <c r="Y2">
        <v>49.977</v>
      </c>
      <c r="Z2">
        <v>4012.229</v>
      </c>
      <c r="AA2">
        <v>13539.596</v>
      </c>
      <c r="AB2">
        <v>1385.69</v>
      </c>
      <c r="AC2" t="s">
        <v>60</v>
      </c>
      <c r="AD2" s="3">
        <v>-1530.0466</v>
      </c>
      <c r="AE2">
        <v>382.33</v>
      </c>
      <c r="AF2">
        <v>0</v>
      </c>
      <c r="AG2">
        <v>382.33</v>
      </c>
      <c r="AH2">
        <v>398.4</v>
      </c>
      <c r="AI2">
        <v>0</v>
      </c>
      <c r="AJ2">
        <v>398.4</v>
      </c>
      <c r="AK2">
        <v>5422</v>
      </c>
      <c r="AL2">
        <v>29554</v>
      </c>
      <c r="AM2">
        <v>34976</v>
      </c>
      <c r="AN2">
        <v>2832.55</v>
      </c>
      <c r="AO2">
        <v>2832.55</v>
      </c>
      <c r="AP2">
        <v>0</v>
      </c>
      <c r="AQ2">
        <v>382.33</v>
      </c>
      <c r="AR2">
        <v>398.4</v>
      </c>
      <c r="AS2" s="12" t="s">
        <v>152</v>
      </c>
      <c r="AT2" s="12" t="s">
        <v>153</v>
      </c>
      <c r="AU2">
        <v>520.8</v>
      </c>
      <c r="AV2" s="13">
        <v>330</v>
      </c>
      <c r="AW2" s="3">
        <v>398.4</v>
      </c>
      <c r="AX2" s="3">
        <v>382.33</v>
      </c>
      <c r="AY2" s="3">
        <v>580.8</v>
      </c>
      <c r="AZ2" s="17">
        <v>580</v>
      </c>
      <c r="BA2" s="3">
        <v>398.4</v>
      </c>
      <c r="BB2" s="3">
        <v>382.33</v>
      </c>
      <c r="BE2" s="21">
        <f t="shared" si="0"/>
        <v>398.4</v>
      </c>
      <c r="BF2" s="21">
        <f t="shared" ref="BF2:BH2" si="4">AH2</f>
        <v>398.4</v>
      </c>
      <c r="BG2" s="21">
        <f t="shared" si="4"/>
        <v>0</v>
      </c>
      <c r="BH2" s="21">
        <f t="shared" si="4"/>
        <v>398.4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382.33</v>
      </c>
      <c r="BN2" s="21">
        <f t="shared" ref="BN2:BP2" si="9">AE2</f>
        <v>382.33</v>
      </c>
      <c r="BO2" s="21">
        <f t="shared" si="9"/>
        <v>0</v>
      </c>
      <c r="BP2" s="21">
        <f t="shared" si="9"/>
        <v>382.33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29299.08</v>
      </c>
      <c r="B3">
        <v>-5196</v>
      </c>
      <c r="C3">
        <v>31586.47</v>
      </c>
      <c r="D3">
        <v>3775.27</v>
      </c>
      <c r="E3">
        <v>349</v>
      </c>
      <c r="F3" s="3">
        <v>-4995</v>
      </c>
      <c r="G3">
        <v>650.47</v>
      </c>
      <c r="H3">
        <v>651.34</v>
      </c>
      <c r="I3">
        <v>641.13</v>
      </c>
      <c r="J3">
        <v>644.36</v>
      </c>
      <c r="K3">
        <v>601.85</v>
      </c>
      <c r="L3">
        <v>605.81</v>
      </c>
      <c r="M3">
        <v>981.74</v>
      </c>
      <c r="N3">
        <v>0</v>
      </c>
      <c r="O3">
        <v>328.6</v>
      </c>
      <c r="P3">
        <v>582.7</v>
      </c>
      <c r="Q3">
        <v>320.43</v>
      </c>
      <c r="R3">
        <v>320.59</v>
      </c>
      <c r="S3">
        <v>29564.59</v>
      </c>
      <c r="T3">
        <v>5027.476</v>
      </c>
      <c r="U3">
        <v>3972.861</v>
      </c>
      <c r="V3">
        <v>4.272</v>
      </c>
      <c r="W3">
        <v>3977.133</v>
      </c>
      <c r="X3">
        <v>386.841</v>
      </c>
      <c r="Y3">
        <v>49.969</v>
      </c>
      <c r="Z3">
        <v>4138.568</v>
      </c>
      <c r="AA3">
        <v>13314.967</v>
      </c>
      <c r="AB3">
        <v>1279.83</v>
      </c>
      <c r="AC3" t="s">
        <v>60</v>
      </c>
      <c r="AD3" s="3">
        <v>-1517.44</v>
      </c>
      <c r="AE3">
        <v>349</v>
      </c>
      <c r="AF3">
        <v>0</v>
      </c>
      <c r="AG3">
        <v>349</v>
      </c>
      <c r="AH3">
        <v>420</v>
      </c>
      <c r="AI3">
        <v>0</v>
      </c>
      <c r="AJ3">
        <v>420</v>
      </c>
      <c r="AK3">
        <v>5428</v>
      </c>
      <c r="AL3">
        <v>29346.7</v>
      </c>
      <c r="AM3">
        <v>34774.7</v>
      </c>
      <c r="AN3">
        <v>2864.38</v>
      </c>
      <c r="AO3">
        <v>2864.38</v>
      </c>
      <c r="AP3">
        <v>0</v>
      </c>
      <c r="AQ3">
        <v>349</v>
      </c>
      <c r="AR3">
        <v>420</v>
      </c>
      <c r="AU3">
        <v>441.6</v>
      </c>
      <c r="AV3" s="13">
        <v>330</v>
      </c>
      <c r="AW3" s="3">
        <v>420</v>
      </c>
      <c r="AX3" s="3">
        <v>349</v>
      </c>
      <c r="AY3" s="3">
        <v>580</v>
      </c>
      <c r="AZ3" s="17">
        <v>580</v>
      </c>
      <c r="BA3" s="3">
        <v>420</v>
      </c>
      <c r="BB3" s="3">
        <v>349</v>
      </c>
      <c r="BE3" s="21">
        <f t="shared" si="0"/>
        <v>420</v>
      </c>
      <c r="BF3" s="21">
        <f t="shared" ref="BF3:BH3" si="14">AH3</f>
        <v>420</v>
      </c>
      <c r="BG3" s="21">
        <f t="shared" si="14"/>
        <v>0</v>
      </c>
      <c r="BH3" s="21">
        <f t="shared" si="14"/>
        <v>420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349</v>
      </c>
      <c r="BN3" s="21">
        <f t="shared" ref="BN3:BP3" si="15">AE3</f>
        <v>349</v>
      </c>
      <c r="BO3" s="21">
        <f t="shared" si="15"/>
        <v>0</v>
      </c>
      <c r="BP3" s="21">
        <f t="shared" si="15"/>
        <v>349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29092.75</v>
      </c>
      <c r="B4">
        <v>-5204</v>
      </c>
      <c r="C4">
        <v>32015.47</v>
      </c>
      <c r="D4">
        <v>3739.02</v>
      </c>
      <c r="E4">
        <v>350</v>
      </c>
      <c r="F4" s="3">
        <v>-4996</v>
      </c>
      <c r="G4">
        <v>650.47</v>
      </c>
      <c r="H4">
        <v>651.34</v>
      </c>
      <c r="I4">
        <v>649.14</v>
      </c>
      <c r="J4">
        <v>647.25</v>
      </c>
      <c r="K4">
        <v>602.09</v>
      </c>
      <c r="L4">
        <v>599.99</v>
      </c>
      <c r="M4">
        <v>979.68</v>
      </c>
      <c r="N4">
        <v>0</v>
      </c>
      <c r="O4">
        <v>324.4</v>
      </c>
      <c r="P4">
        <v>580.8</v>
      </c>
      <c r="Q4">
        <v>320.32</v>
      </c>
      <c r="R4">
        <v>320.17</v>
      </c>
      <c r="S4">
        <v>29274.098</v>
      </c>
      <c r="T4">
        <v>5228.543</v>
      </c>
      <c r="U4">
        <v>4125.782</v>
      </c>
      <c r="V4">
        <v>4.269</v>
      </c>
      <c r="W4">
        <v>4130.051</v>
      </c>
      <c r="X4">
        <v>387.221</v>
      </c>
      <c r="Y4">
        <v>50.035</v>
      </c>
      <c r="Z4">
        <v>4142.945</v>
      </c>
      <c r="AA4">
        <v>13322.482</v>
      </c>
      <c r="AB4">
        <v>1257.48</v>
      </c>
      <c r="AC4" t="s">
        <v>60</v>
      </c>
      <c r="AD4" s="3">
        <v>-1539.1516</v>
      </c>
      <c r="AE4">
        <v>350</v>
      </c>
      <c r="AF4">
        <v>0</v>
      </c>
      <c r="AG4">
        <v>350</v>
      </c>
      <c r="AH4">
        <v>400</v>
      </c>
      <c r="AI4">
        <v>0</v>
      </c>
      <c r="AJ4">
        <v>400</v>
      </c>
      <c r="AK4">
        <v>5436</v>
      </c>
      <c r="AL4">
        <v>29020.9</v>
      </c>
      <c r="AM4">
        <v>34456.9</v>
      </c>
      <c r="AN4">
        <v>2898.38</v>
      </c>
      <c r="AO4">
        <v>2898.38</v>
      </c>
      <c r="AP4">
        <v>0</v>
      </c>
      <c r="AQ4">
        <v>350</v>
      </c>
      <c r="AR4">
        <v>400</v>
      </c>
      <c r="AU4">
        <v>362.4</v>
      </c>
      <c r="AV4" s="13">
        <v>330</v>
      </c>
      <c r="AW4" s="3">
        <v>400</v>
      </c>
      <c r="AX4" s="3">
        <v>350</v>
      </c>
      <c r="AY4" s="3">
        <v>580</v>
      </c>
      <c r="AZ4" s="17">
        <v>580</v>
      </c>
      <c r="BA4" s="3">
        <v>400</v>
      </c>
      <c r="BB4" s="3">
        <v>350</v>
      </c>
      <c r="BE4" s="21">
        <f t="shared" si="0"/>
        <v>400</v>
      </c>
      <c r="BF4" s="21">
        <f t="shared" ref="BF4:BH4" si="16">AH4</f>
        <v>400</v>
      </c>
      <c r="BG4" s="21">
        <f t="shared" si="16"/>
        <v>0</v>
      </c>
      <c r="BH4" s="21">
        <f t="shared" si="16"/>
        <v>400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350</v>
      </c>
      <c r="BN4" s="21">
        <f t="shared" ref="BN4:BP4" si="17">AE4</f>
        <v>350</v>
      </c>
      <c r="BO4" s="21">
        <f t="shared" si="17"/>
        <v>0</v>
      </c>
      <c r="BP4" s="21">
        <f t="shared" si="17"/>
        <v>350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28907.2</v>
      </c>
      <c r="B5">
        <v>-5210</v>
      </c>
      <c r="C5">
        <v>31586.38</v>
      </c>
      <c r="D5">
        <v>3825.3</v>
      </c>
      <c r="E5">
        <v>346.67</v>
      </c>
      <c r="F5" s="3">
        <v>-4997</v>
      </c>
      <c r="G5">
        <v>651.34</v>
      </c>
      <c r="H5">
        <v>651.34</v>
      </c>
      <c r="I5">
        <v>638.22</v>
      </c>
      <c r="J5">
        <v>648.39</v>
      </c>
      <c r="K5">
        <v>598.83</v>
      </c>
      <c r="L5">
        <v>605.81</v>
      </c>
      <c r="M5">
        <v>978.86</v>
      </c>
      <c r="N5">
        <v>0</v>
      </c>
      <c r="O5">
        <v>330.3</v>
      </c>
      <c r="P5">
        <v>582.8</v>
      </c>
      <c r="Q5">
        <v>320.75</v>
      </c>
      <c r="R5">
        <v>320.8</v>
      </c>
      <c r="S5">
        <v>28806.6</v>
      </c>
      <c r="T5">
        <v>5323.392</v>
      </c>
      <c r="U5">
        <v>4277.554</v>
      </c>
      <c r="V5">
        <v>4.273</v>
      </c>
      <c r="W5">
        <v>4281.827</v>
      </c>
      <c r="X5">
        <v>388.849</v>
      </c>
      <c r="Y5">
        <v>50.025</v>
      </c>
      <c r="Z5">
        <v>4709.111</v>
      </c>
      <c r="AA5">
        <v>12745.74</v>
      </c>
      <c r="AB5">
        <v>1256.44</v>
      </c>
      <c r="AC5" t="s">
        <v>60</v>
      </c>
      <c r="AD5" s="3">
        <v>-1536.3501</v>
      </c>
      <c r="AE5">
        <v>346.67</v>
      </c>
      <c r="AF5">
        <v>0</v>
      </c>
      <c r="AG5">
        <v>346.67</v>
      </c>
      <c r="AH5">
        <v>398.4</v>
      </c>
      <c r="AI5">
        <v>0</v>
      </c>
      <c r="AJ5">
        <v>398.4</v>
      </c>
      <c r="AK5">
        <v>5442</v>
      </c>
      <c r="AL5">
        <v>28606.4</v>
      </c>
      <c r="AM5">
        <v>34048.4</v>
      </c>
      <c r="AN5">
        <v>2935.13</v>
      </c>
      <c r="AO5">
        <v>2935.13</v>
      </c>
      <c r="AP5">
        <v>0</v>
      </c>
      <c r="AQ5">
        <v>346.67</v>
      </c>
      <c r="AR5">
        <v>398.4</v>
      </c>
      <c r="AU5">
        <v>330</v>
      </c>
      <c r="AV5" s="13">
        <v>330</v>
      </c>
      <c r="AW5" s="3">
        <v>398.4</v>
      </c>
      <c r="AX5" s="3">
        <v>346.67</v>
      </c>
      <c r="AY5" s="3">
        <v>580</v>
      </c>
      <c r="AZ5" s="17">
        <v>580</v>
      </c>
      <c r="BA5" s="3">
        <v>398.4</v>
      </c>
      <c r="BB5" s="3">
        <v>346.67</v>
      </c>
      <c r="BE5" s="21">
        <f t="shared" si="0"/>
        <v>398.4</v>
      </c>
      <c r="BF5" s="21">
        <f t="shared" ref="BF5:BH5" si="18">AH5</f>
        <v>398.4</v>
      </c>
      <c r="BG5" s="21">
        <f t="shared" si="18"/>
        <v>0</v>
      </c>
      <c r="BH5" s="21">
        <f t="shared" si="18"/>
        <v>398.4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346.67</v>
      </c>
      <c r="BN5" s="21">
        <f t="shared" ref="BN5:BP5" si="19">AE5</f>
        <v>346.67</v>
      </c>
      <c r="BO5" s="21">
        <f t="shared" si="19"/>
        <v>0</v>
      </c>
      <c r="BP5" s="21">
        <f t="shared" si="19"/>
        <v>346.67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28322.46</v>
      </c>
      <c r="B6">
        <v>-5220</v>
      </c>
      <c r="C6">
        <v>30983.8</v>
      </c>
      <c r="D6">
        <v>3969.91</v>
      </c>
      <c r="E6">
        <v>328</v>
      </c>
      <c r="F6" s="3">
        <v>-4996</v>
      </c>
      <c r="G6">
        <v>651.34</v>
      </c>
      <c r="H6">
        <v>649.63</v>
      </c>
      <c r="I6">
        <v>640.48</v>
      </c>
      <c r="J6">
        <v>648.8</v>
      </c>
      <c r="K6">
        <v>601.15</v>
      </c>
      <c r="L6">
        <v>601.39</v>
      </c>
      <c r="M6">
        <v>979.27</v>
      </c>
      <c r="N6">
        <v>0</v>
      </c>
      <c r="O6">
        <v>328.9</v>
      </c>
      <c r="P6">
        <v>580.6</v>
      </c>
      <c r="Q6">
        <v>321.01</v>
      </c>
      <c r="R6">
        <v>320.64</v>
      </c>
      <c r="S6">
        <v>28005.096</v>
      </c>
      <c r="T6">
        <v>5225.029</v>
      </c>
      <c r="U6">
        <v>4424.057</v>
      </c>
      <c r="V6">
        <v>4.276</v>
      </c>
      <c r="W6">
        <v>4428.333</v>
      </c>
      <c r="X6">
        <v>368.744</v>
      </c>
      <c r="Y6">
        <v>50.028</v>
      </c>
      <c r="Z6">
        <v>5555.449</v>
      </c>
      <c r="AA6">
        <v>11936.805</v>
      </c>
      <c r="AB6">
        <v>1264.64</v>
      </c>
      <c r="AC6" t="s">
        <v>60</v>
      </c>
      <c r="AD6" s="3">
        <v>-1530.6069</v>
      </c>
      <c r="AE6">
        <v>328</v>
      </c>
      <c r="AF6">
        <v>0</v>
      </c>
      <c r="AG6">
        <v>328</v>
      </c>
      <c r="AH6">
        <v>399</v>
      </c>
      <c r="AI6">
        <v>0</v>
      </c>
      <c r="AJ6">
        <v>399</v>
      </c>
      <c r="AK6">
        <v>5452</v>
      </c>
      <c r="AL6">
        <v>28280.6</v>
      </c>
      <c r="AM6">
        <v>33732.6</v>
      </c>
      <c r="AN6">
        <v>2977.82</v>
      </c>
      <c r="AO6">
        <v>2977.82</v>
      </c>
      <c r="AP6">
        <v>0</v>
      </c>
      <c r="AQ6">
        <v>328</v>
      </c>
      <c r="AR6">
        <v>399</v>
      </c>
      <c r="AU6">
        <v>330</v>
      </c>
      <c r="AV6" s="13">
        <v>330</v>
      </c>
      <c r="AW6" s="3">
        <v>399</v>
      </c>
      <c r="AX6" s="3">
        <v>328</v>
      </c>
      <c r="AY6" s="3">
        <v>580</v>
      </c>
      <c r="AZ6" s="17">
        <v>580</v>
      </c>
      <c r="BA6" s="3">
        <v>399</v>
      </c>
      <c r="BB6" s="3">
        <v>328</v>
      </c>
      <c r="BE6" s="21">
        <f t="shared" si="0"/>
        <v>399</v>
      </c>
      <c r="BF6" s="21">
        <f t="shared" ref="BF6:BH6" si="20">AH6</f>
        <v>399</v>
      </c>
      <c r="BG6" s="21">
        <f t="shared" si="20"/>
        <v>0</v>
      </c>
      <c r="BH6" s="21">
        <f t="shared" si="20"/>
        <v>399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328</v>
      </c>
      <c r="BN6" s="21">
        <f t="shared" ref="BN6:BP6" si="21">AE6</f>
        <v>328</v>
      </c>
      <c r="BO6" s="21">
        <f t="shared" si="21"/>
        <v>0</v>
      </c>
      <c r="BP6" s="21">
        <f t="shared" si="21"/>
        <v>328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28066.08</v>
      </c>
      <c r="B7">
        <v>-5220</v>
      </c>
      <c r="C7">
        <v>30370</v>
      </c>
      <c r="D7">
        <v>4066.51</v>
      </c>
      <c r="E7">
        <v>318.33</v>
      </c>
      <c r="F7" s="3">
        <v>-4995</v>
      </c>
      <c r="G7">
        <v>650.47</v>
      </c>
      <c r="H7">
        <v>649.63</v>
      </c>
      <c r="I7">
        <v>648.45</v>
      </c>
      <c r="J7">
        <v>648.53</v>
      </c>
      <c r="K7">
        <v>578.36</v>
      </c>
      <c r="L7">
        <v>585.57</v>
      </c>
      <c r="M7">
        <v>945.56</v>
      </c>
      <c r="N7">
        <v>0</v>
      </c>
      <c r="O7">
        <v>331</v>
      </c>
      <c r="P7">
        <v>581.4</v>
      </c>
      <c r="Q7">
        <v>320.22</v>
      </c>
      <c r="R7">
        <v>320.11</v>
      </c>
      <c r="S7">
        <v>28153.72</v>
      </c>
      <c r="T7">
        <v>5153.611</v>
      </c>
      <c r="U7">
        <v>4574.433</v>
      </c>
      <c r="V7">
        <v>4.274</v>
      </c>
      <c r="W7">
        <v>4578.707</v>
      </c>
      <c r="X7">
        <v>369.097</v>
      </c>
      <c r="Y7">
        <v>49.985</v>
      </c>
      <c r="Z7">
        <v>5646.719</v>
      </c>
      <c r="AA7">
        <v>11853.813</v>
      </c>
      <c r="AB7">
        <v>1264.18</v>
      </c>
      <c r="AC7" t="s">
        <v>60</v>
      </c>
      <c r="AD7" s="3">
        <v>-1596.4426</v>
      </c>
      <c r="AE7">
        <v>318.33</v>
      </c>
      <c r="AF7">
        <v>0</v>
      </c>
      <c r="AG7">
        <v>318.33</v>
      </c>
      <c r="AH7">
        <v>398</v>
      </c>
      <c r="AI7">
        <v>0</v>
      </c>
      <c r="AJ7">
        <v>398</v>
      </c>
      <c r="AK7">
        <v>5455</v>
      </c>
      <c r="AL7">
        <v>27844.8</v>
      </c>
      <c r="AM7">
        <v>33299.8</v>
      </c>
      <c r="AN7">
        <v>3019.22</v>
      </c>
      <c r="AO7">
        <v>3019.22</v>
      </c>
      <c r="AP7">
        <v>0</v>
      </c>
      <c r="AQ7">
        <v>318.33</v>
      </c>
      <c r="AR7">
        <v>398</v>
      </c>
      <c r="AU7">
        <v>330</v>
      </c>
      <c r="AV7" s="13">
        <v>330</v>
      </c>
      <c r="AW7" s="3">
        <v>398</v>
      </c>
      <c r="AX7" s="3">
        <v>318.33</v>
      </c>
      <c r="AY7" s="3">
        <v>580</v>
      </c>
      <c r="AZ7" s="17">
        <v>580</v>
      </c>
      <c r="BA7" s="3">
        <v>398</v>
      </c>
      <c r="BB7" s="3">
        <v>318.33</v>
      </c>
      <c r="BE7" s="21">
        <f t="shared" si="0"/>
        <v>398</v>
      </c>
      <c r="BF7" s="21">
        <f t="shared" ref="BF7:BH7" si="22">AH7</f>
        <v>398</v>
      </c>
      <c r="BG7" s="21">
        <f t="shared" si="22"/>
        <v>0</v>
      </c>
      <c r="BH7" s="21">
        <f t="shared" si="22"/>
        <v>398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318.33</v>
      </c>
      <c r="BN7" s="21">
        <f t="shared" ref="BN7:BP7" si="23">AE7</f>
        <v>318.33</v>
      </c>
      <c r="BO7" s="21">
        <f t="shared" si="23"/>
        <v>0</v>
      </c>
      <c r="BP7" s="21">
        <f t="shared" si="23"/>
        <v>318.33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27908.92</v>
      </c>
      <c r="B8">
        <v>-5225</v>
      </c>
      <c r="C8">
        <v>30502.62</v>
      </c>
      <c r="D8">
        <v>4183.1</v>
      </c>
      <c r="E8">
        <v>316.67</v>
      </c>
      <c r="F8" s="3">
        <v>-4995</v>
      </c>
      <c r="G8">
        <v>651.34</v>
      </c>
      <c r="H8">
        <v>648.78</v>
      </c>
      <c r="I8">
        <v>646.33</v>
      </c>
      <c r="J8">
        <v>647.39</v>
      </c>
      <c r="K8">
        <v>578.13</v>
      </c>
      <c r="L8">
        <v>581.38</v>
      </c>
      <c r="M8">
        <v>954.6</v>
      </c>
      <c r="N8">
        <v>0</v>
      </c>
      <c r="O8">
        <v>329.4</v>
      </c>
      <c r="P8">
        <v>579.5</v>
      </c>
      <c r="Q8">
        <v>320.38</v>
      </c>
      <c r="R8">
        <v>319.43</v>
      </c>
      <c r="S8">
        <v>27825.45</v>
      </c>
      <c r="T8">
        <v>5240.207</v>
      </c>
      <c r="U8">
        <v>4652.466</v>
      </c>
      <c r="V8">
        <v>4.275</v>
      </c>
      <c r="W8">
        <v>4656.741</v>
      </c>
      <c r="X8">
        <v>366.627</v>
      </c>
      <c r="Y8">
        <v>50.033</v>
      </c>
      <c r="Z8">
        <v>5936.227</v>
      </c>
      <c r="AA8">
        <v>11548.23</v>
      </c>
      <c r="AB8">
        <v>1278.68</v>
      </c>
      <c r="AC8" t="s">
        <v>60</v>
      </c>
      <c r="AD8" s="3">
        <v>-1599.6643</v>
      </c>
      <c r="AE8">
        <v>316.67</v>
      </c>
      <c r="AF8">
        <v>0</v>
      </c>
      <c r="AG8">
        <v>316.67</v>
      </c>
      <c r="AH8">
        <v>397</v>
      </c>
      <c r="AI8">
        <v>0</v>
      </c>
      <c r="AJ8">
        <v>397</v>
      </c>
      <c r="AK8">
        <v>5460</v>
      </c>
      <c r="AL8">
        <v>27573.9</v>
      </c>
      <c r="AM8">
        <v>33033.9</v>
      </c>
      <c r="AN8">
        <v>3056.35</v>
      </c>
      <c r="AO8">
        <v>3056.35</v>
      </c>
      <c r="AP8">
        <v>0</v>
      </c>
      <c r="AQ8">
        <v>316.67</v>
      </c>
      <c r="AR8">
        <v>397</v>
      </c>
      <c r="AU8">
        <v>330</v>
      </c>
      <c r="AV8" s="13">
        <v>330</v>
      </c>
      <c r="AW8" s="3">
        <v>397</v>
      </c>
      <c r="AX8" s="3">
        <v>316.67</v>
      </c>
      <c r="AY8" s="3">
        <v>580</v>
      </c>
      <c r="AZ8" s="17">
        <v>580</v>
      </c>
      <c r="BA8" s="3">
        <v>397</v>
      </c>
      <c r="BB8" s="3">
        <v>316.67</v>
      </c>
      <c r="BE8" s="21">
        <f t="shared" si="0"/>
        <v>397</v>
      </c>
      <c r="BF8" s="21">
        <f t="shared" ref="BF8:BH8" si="24">AH8</f>
        <v>397</v>
      </c>
      <c r="BG8" s="21">
        <f t="shared" si="24"/>
        <v>0</v>
      </c>
      <c r="BH8" s="21">
        <f t="shared" si="24"/>
        <v>397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316.67</v>
      </c>
      <c r="BN8" s="21">
        <f t="shared" ref="BN8:BP8" si="25">AE8</f>
        <v>316.67</v>
      </c>
      <c r="BO8" s="21">
        <f t="shared" si="25"/>
        <v>0</v>
      </c>
      <c r="BP8" s="21">
        <f t="shared" si="25"/>
        <v>316.67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27706.7</v>
      </c>
      <c r="B9">
        <v>-5229</v>
      </c>
      <c r="C9">
        <v>30071.98</v>
      </c>
      <c r="D9">
        <v>4283.64</v>
      </c>
      <c r="E9">
        <v>313.33</v>
      </c>
      <c r="F9" s="3">
        <v>-4996</v>
      </c>
      <c r="G9">
        <v>651.34</v>
      </c>
      <c r="H9">
        <v>649.63</v>
      </c>
      <c r="I9">
        <v>647.5</v>
      </c>
      <c r="J9">
        <v>648.89</v>
      </c>
      <c r="K9">
        <v>560.68</v>
      </c>
      <c r="L9">
        <v>563.01</v>
      </c>
      <c r="M9">
        <v>941.45</v>
      </c>
      <c r="N9">
        <v>0</v>
      </c>
      <c r="O9">
        <v>332.6</v>
      </c>
      <c r="P9">
        <v>582.9</v>
      </c>
      <c r="Q9">
        <v>320.69</v>
      </c>
      <c r="R9">
        <v>316.89</v>
      </c>
      <c r="S9">
        <v>27709.785</v>
      </c>
      <c r="T9">
        <v>5180.071</v>
      </c>
      <c r="U9">
        <v>4677.936</v>
      </c>
      <c r="V9">
        <v>4.235</v>
      </c>
      <c r="W9">
        <v>4682.171</v>
      </c>
      <c r="X9">
        <v>367.571</v>
      </c>
      <c r="Y9">
        <v>49.98</v>
      </c>
      <c r="Z9">
        <v>6137.082</v>
      </c>
      <c r="AA9">
        <v>11344.557</v>
      </c>
      <c r="AB9">
        <v>1269.81</v>
      </c>
      <c r="AC9" t="s">
        <v>60</v>
      </c>
      <c r="AD9" s="3">
        <v>-1639.5859</v>
      </c>
      <c r="AE9">
        <v>313.33</v>
      </c>
      <c r="AF9">
        <v>0</v>
      </c>
      <c r="AG9">
        <v>313.33</v>
      </c>
      <c r="AH9">
        <v>389</v>
      </c>
      <c r="AI9">
        <v>0</v>
      </c>
      <c r="AJ9">
        <v>389</v>
      </c>
      <c r="AK9">
        <v>5464</v>
      </c>
      <c r="AL9">
        <v>27415.9</v>
      </c>
      <c r="AM9">
        <v>32879.9</v>
      </c>
      <c r="AN9">
        <v>3097.13</v>
      </c>
      <c r="AO9">
        <v>3097.13</v>
      </c>
      <c r="AP9">
        <v>0</v>
      </c>
      <c r="AQ9">
        <v>313.33</v>
      </c>
      <c r="AR9">
        <v>389</v>
      </c>
      <c r="AU9">
        <v>330</v>
      </c>
      <c r="AV9" s="13">
        <v>330</v>
      </c>
      <c r="AW9" s="3">
        <v>389</v>
      </c>
      <c r="AX9" s="3">
        <v>313.33</v>
      </c>
      <c r="AY9" s="3">
        <v>580</v>
      </c>
      <c r="AZ9" s="17">
        <v>580</v>
      </c>
      <c r="BA9" s="3">
        <v>389</v>
      </c>
      <c r="BB9" s="3">
        <v>313.33</v>
      </c>
      <c r="BE9" s="21">
        <f t="shared" si="0"/>
        <v>389</v>
      </c>
      <c r="BF9" s="21">
        <f t="shared" ref="BF9:BH9" si="26">AH9</f>
        <v>389</v>
      </c>
      <c r="BG9" s="21">
        <f t="shared" si="26"/>
        <v>0</v>
      </c>
      <c r="BH9" s="21">
        <f t="shared" si="26"/>
        <v>389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313.33</v>
      </c>
      <c r="BN9" s="21">
        <f t="shared" ref="BN9:BP9" si="27">AE9</f>
        <v>313.33</v>
      </c>
      <c r="BO9" s="21">
        <f t="shared" si="27"/>
        <v>0</v>
      </c>
      <c r="BP9" s="21">
        <f t="shared" si="27"/>
        <v>313.33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27473.43</v>
      </c>
      <c r="B10">
        <v>-5228</v>
      </c>
      <c r="C10">
        <v>29865.15</v>
      </c>
      <c r="D10">
        <v>4372.35</v>
      </c>
      <c r="E10">
        <v>310</v>
      </c>
      <c r="F10" s="3">
        <v>-4995</v>
      </c>
      <c r="G10">
        <v>650.47</v>
      </c>
      <c r="H10">
        <v>648.78</v>
      </c>
      <c r="I10">
        <v>648.19</v>
      </c>
      <c r="J10">
        <v>649.55</v>
      </c>
      <c r="K10">
        <v>562.54</v>
      </c>
      <c r="L10">
        <v>563.47</v>
      </c>
      <c r="M10">
        <v>951.31</v>
      </c>
      <c r="N10">
        <v>0</v>
      </c>
      <c r="O10">
        <v>332.4</v>
      </c>
      <c r="P10">
        <v>583</v>
      </c>
      <c r="Q10">
        <v>320.38</v>
      </c>
      <c r="R10">
        <v>307.64</v>
      </c>
      <c r="S10">
        <v>27228.117</v>
      </c>
      <c r="T10">
        <v>5353.112</v>
      </c>
      <c r="U10">
        <v>4706.604</v>
      </c>
      <c r="V10">
        <v>4.227</v>
      </c>
      <c r="W10">
        <v>4710.831</v>
      </c>
      <c r="X10">
        <v>368.228</v>
      </c>
      <c r="Y10">
        <v>49.968</v>
      </c>
      <c r="Z10">
        <v>6365.09</v>
      </c>
      <c r="AA10">
        <v>11148.477</v>
      </c>
      <c r="AB10">
        <v>1260.24</v>
      </c>
      <c r="AC10" t="s">
        <v>60</v>
      </c>
      <c r="AD10" s="3">
        <v>-1640.9867</v>
      </c>
      <c r="AE10">
        <v>310</v>
      </c>
      <c r="AF10">
        <v>0</v>
      </c>
      <c r="AG10">
        <v>310</v>
      </c>
      <c r="AH10">
        <v>398</v>
      </c>
      <c r="AI10">
        <v>0</v>
      </c>
      <c r="AJ10">
        <v>398</v>
      </c>
      <c r="AK10">
        <v>5471</v>
      </c>
      <c r="AL10">
        <v>27257.9</v>
      </c>
      <c r="AM10">
        <v>32728.9</v>
      </c>
      <c r="AN10">
        <v>3117.42</v>
      </c>
      <c r="AO10">
        <v>3117.42</v>
      </c>
      <c r="AP10">
        <v>0</v>
      </c>
      <c r="AQ10">
        <v>310</v>
      </c>
      <c r="AR10">
        <v>398</v>
      </c>
      <c r="AU10">
        <v>330</v>
      </c>
      <c r="AV10" s="13">
        <v>330</v>
      </c>
      <c r="AW10" s="3">
        <v>398</v>
      </c>
      <c r="AX10" s="3">
        <v>310</v>
      </c>
      <c r="AY10" s="3">
        <v>580</v>
      </c>
      <c r="AZ10" s="17">
        <v>580</v>
      </c>
      <c r="BA10" s="3">
        <v>398</v>
      </c>
      <c r="BB10" s="3">
        <v>310</v>
      </c>
      <c r="BE10" s="21">
        <f t="shared" si="0"/>
        <v>398</v>
      </c>
      <c r="BF10" s="21">
        <f t="shared" ref="BF10:BH10" si="28">AH10</f>
        <v>398</v>
      </c>
      <c r="BG10" s="21">
        <f t="shared" si="28"/>
        <v>0</v>
      </c>
      <c r="BH10" s="21">
        <f t="shared" si="28"/>
        <v>398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310</v>
      </c>
      <c r="BN10" s="21">
        <f t="shared" ref="BN10:BP10" si="29">AE10</f>
        <v>310</v>
      </c>
      <c r="BO10" s="21">
        <f t="shared" si="29"/>
        <v>0</v>
      </c>
      <c r="BP10" s="21">
        <f t="shared" si="29"/>
        <v>310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27133.99</v>
      </c>
      <c r="B11">
        <v>-5233</v>
      </c>
      <c r="C11">
        <v>29181.35</v>
      </c>
      <c r="D11">
        <v>4459.66</v>
      </c>
      <c r="E11">
        <v>301.33</v>
      </c>
      <c r="F11" s="3">
        <v>-4995</v>
      </c>
      <c r="G11">
        <v>651.34</v>
      </c>
      <c r="H11">
        <v>648.78</v>
      </c>
      <c r="I11">
        <v>632.56</v>
      </c>
      <c r="J11">
        <v>635.22</v>
      </c>
      <c r="K11">
        <v>560.91</v>
      </c>
      <c r="L11">
        <v>563.24</v>
      </c>
      <c r="M11">
        <v>942.68</v>
      </c>
      <c r="N11">
        <v>0</v>
      </c>
      <c r="O11">
        <v>330.7</v>
      </c>
      <c r="P11">
        <v>582.3</v>
      </c>
      <c r="Q11">
        <v>299.97</v>
      </c>
      <c r="R11">
        <v>300.29</v>
      </c>
      <c r="S11">
        <v>27310.453</v>
      </c>
      <c r="T11">
        <v>5292.578</v>
      </c>
      <c r="U11">
        <v>4703.555</v>
      </c>
      <c r="V11">
        <v>4.226</v>
      </c>
      <c r="W11">
        <v>4707.781</v>
      </c>
      <c r="X11">
        <v>369.064</v>
      </c>
      <c r="Y11">
        <v>49.977</v>
      </c>
      <c r="Z11">
        <v>6379.506</v>
      </c>
      <c r="AA11">
        <v>11100.299</v>
      </c>
      <c r="AB11">
        <v>1245.92</v>
      </c>
      <c r="AC11" t="s">
        <v>60</v>
      </c>
      <c r="AD11" s="3">
        <v>-1679.0873</v>
      </c>
      <c r="AE11">
        <v>301.33</v>
      </c>
      <c r="AF11">
        <v>0</v>
      </c>
      <c r="AG11">
        <v>301.33</v>
      </c>
      <c r="AH11">
        <v>371</v>
      </c>
      <c r="AI11">
        <v>0</v>
      </c>
      <c r="AJ11">
        <v>371</v>
      </c>
      <c r="AK11">
        <v>5476</v>
      </c>
      <c r="AL11">
        <v>27099.9</v>
      </c>
      <c r="AM11">
        <v>32575.9</v>
      </c>
      <c r="AN11">
        <v>3132.08</v>
      </c>
      <c r="AO11">
        <v>3132.08</v>
      </c>
      <c r="AP11">
        <v>0</v>
      </c>
      <c r="AQ11">
        <v>301.33</v>
      </c>
      <c r="AR11">
        <v>371</v>
      </c>
      <c r="AU11">
        <v>330</v>
      </c>
      <c r="AV11" s="13">
        <v>330</v>
      </c>
      <c r="AW11" s="3">
        <v>371</v>
      </c>
      <c r="AX11" s="3">
        <v>301.33</v>
      </c>
      <c r="AY11" s="3">
        <v>580</v>
      </c>
      <c r="AZ11" s="17">
        <v>580</v>
      </c>
      <c r="BA11" s="3">
        <v>371</v>
      </c>
      <c r="BB11" s="3">
        <v>301.33</v>
      </c>
      <c r="BE11" s="21">
        <f t="shared" si="0"/>
        <v>371</v>
      </c>
      <c r="BF11" s="21">
        <f t="shared" ref="BF11:BH11" si="30">AH11</f>
        <v>371</v>
      </c>
      <c r="BG11" s="21">
        <f t="shared" si="30"/>
        <v>0</v>
      </c>
      <c r="BH11" s="21">
        <f t="shared" si="30"/>
        <v>371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301.33</v>
      </c>
      <c r="BN11" s="21">
        <f t="shared" ref="BN11:BP11" si="31">AE11</f>
        <v>301.33</v>
      </c>
      <c r="BO11" s="21">
        <f t="shared" si="31"/>
        <v>0</v>
      </c>
      <c r="BP11" s="21">
        <f t="shared" si="31"/>
        <v>301.33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27136.2</v>
      </c>
      <c r="B12">
        <v>-5238</v>
      </c>
      <c r="C12">
        <v>29616.03</v>
      </c>
      <c r="D12">
        <v>4422.26</v>
      </c>
      <c r="E12">
        <v>310</v>
      </c>
      <c r="F12" s="3">
        <v>-4993</v>
      </c>
      <c r="G12">
        <v>651.34</v>
      </c>
      <c r="H12">
        <v>648.78</v>
      </c>
      <c r="I12">
        <v>642.09</v>
      </c>
      <c r="J12">
        <v>654.28</v>
      </c>
      <c r="K12">
        <v>561.85</v>
      </c>
      <c r="L12">
        <v>561.85</v>
      </c>
      <c r="M12">
        <v>950.08</v>
      </c>
      <c r="N12">
        <v>0</v>
      </c>
      <c r="O12">
        <v>332.7</v>
      </c>
      <c r="P12">
        <v>582.5</v>
      </c>
      <c r="Q12">
        <v>320.17</v>
      </c>
      <c r="R12">
        <v>308.01</v>
      </c>
      <c r="S12">
        <v>27244.86</v>
      </c>
      <c r="T12">
        <v>5374.074</v>
      </c>
      <c r="U12">
        <v>4628.299</v>
      </c>
      <c r="V12">
        <v>3.978</v>
      </c>
      <c r="W12">
        <v>4632.277</v>
      </c>
      <c r="X12">
        <v>368.639</v>
      </c>
      <c r="Y12">
        <v>49.967</v>
      </c>
      <c r="Z12">
        <v>6148.547</v>
      </c>
      <c r="AA12">
        <v>11413.398</v>
      </c>
      <c r="AB12">
        <v>1238.09</v>
      </c>
      <c r="AC12" t="s">
        <v>60</v>
      </c>
      <c r="AD12" s="3">
        <v>-1648.5508</v>
      </c>
      <c r="AE12">
        <v>310</v>
      </c>
      <c r="AF12">
        <v>0</v>
      </c>
      <c r="AG12">
        <v>310</v>
      </c>
      <c r="AH12">
        <v>389</v>
      </c>
      <c r="AI12">
        <v>0</v>
      </c>
      <c r="AJ12">
        <v>389</v>
      </c>
      <c r="AK12">
        <v>5481</v>
      </c>
      <c r="AL12">
        <v>26919.3</v>
      </c>
      <c r="AM12">
        <v>32400.3</v>
      </c>
      <c r="AN12">
        <v>3143.1</v>
      </c>
      <c r="AO12">
        <v>3143.1</v>
      </c>
      <c r="AP12">
        <v>0</v>
      </c>
      <c r="AQ12">
        <v>310</v>
      </c>
      <c r="AR12">
        <v>389</v>
      </c>
      <c r="AU12">
        <v>330</v>
      </c>
      <c r="AV12" s="13">
        <v>330</v>
      </c>
      <c r="AW12" s="3">
        <v>389</v>
      </c>
      <c r="AX12" s="3">
        <v>310</v>
      </c>
      <c r="AY12" s="3">
        <v>580</v>
      </c>
      <c r="AZ12" s="17">
        <v>580</v>
      </c>
      <c r="BA12" s="3">
        <v>389</v>
      </c>
      <c r="BB12" s="3">
        <v>310</v>
      </c>
      <c r="BE12" s="21">
        <f t="shared" si="0"/>
        <v>389</v>
      </c>
      <c r="BF12" s="21">
        <f t="shared" ref="BF12:BH12" si="32">AH12</f>
        <v>389</v>
      </c>
      <c r="BG12" s="21">
        <f t="shared" si="32"/>
        <v>0</v>
      </c>
      <c r="BH12" s="21">
        <f t="shared" si="32"/>
        <v>389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310</v>
      </c>
      <c r="BN12" s="21">
        <f t="shared" ref="BN12:BP12" si="33">AE12</f>
        <v>310</v>
      </c>
      <c r="BO12" s="21">
        <f t="shared" si="33"/>
        <v>0</v>
      </c>
      <c r="BP12" s="21">
        <f t="shared" si="33"/>
        <v>310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26991.4</v>
      </c>
      <c r="B13">
        <v>-5243</v>
      </c>
      <c r="C13">
        <v>29157.1</v>
      </c>
      <c r="D13">
        <v>4424.56</v>
      </c>
      <c r="E13">
        <v>308.33</v>
      </c>
      <c r="F13" s="3">
        <v>-4994</v>
      </c>
      <c r="G13">
        <v>650.47</v>
      </c>
      <c r="H13">
        <v>649.63</v>
      </c>
      <c r="I13">
        <v>650.95</v>
      </c>
      <c r="J13">
        <v>648.33</v>
      </c>
      <c r="K13">
        <v>560.91</v>
      </c>
      <c r="L13">
        <v>562.54</v>
      </c>
      <c r="M13">
        <v>939.8</v>
      </c>
      <c r="N13">
        <v>0</v>
      </c>
      <c r="O13">
        <v>329.9</v>
      </c>
      <c r="P13">
        <v>580.4</v>
      </c>
      <c r="Q13">
        <v>321.06</v>
      </c>
      <c r="R13">
        <v>302.93</v>
      </c>
      <c r="S13">
        <v>27008.645</v>
      </c>
      <c r="T13">
        <v>5322.227</v>
      </c>
      <c r="U13">
        <v>4531.891</v>
      </c>
      <c r="V13">
        <v>4.02</v>
      </c>
      <c r="W13">
        <v>4535.911</v>
      </c>
      <c r="X13">
        <v>368.558</v>
      </c>
      <c r="Y13">
        <v>50.027</v>
      </c>
      <c r="Z13">
        <v>6320.652</v>
      </c>
      <c r="AA13">
        <v>11247.1</v>
      </c>
      <c r="AB13">
        <v>1249.9</v>
      </c>
      <c r="AC13" t="s">
        <v>60</v>
      </c>
      <c r="AD13" s="3">
        <v>-1661.7178</v>
      </c>
      <c r="AE13">
        <v>308.33</v>
      </c>
      <c r="AF13">
        <v>0</v>
      </c>
      <c r="AG13">
        <v>308.33</v>
      </c>
      <c r="AH13">
        <v>365</v>
      </c>
      <c r="AI13">
        <v>0</v>
      </c>
      <c r="AJ13">
        <v>365</v>
      </c>
      <c r="AK13">
        <v>5486</v>
      </c>
      <c r="AL13">
        <v>26829.1</v>
      </c>
      <c r="AM13">
        <v>32315.1</v>
      </c>
      <c r="AN13">
        <v>3150.17</v>
      </c>
      <c r="AO13">
        <v>3150.17</v>
      </c>
      <c r="AP13">
        <v>0</v>
      </c>
      <c r="AQ13">
        <v>308.33</v>
      </c>
      <c r="AR13">
        <v>365</v>
      </c>
      <c r="AU13">
        <v>330</v>
      </c>
      <c r="AV13" s="13">
        <v>330</v>
      </c>
      <c r="AW13" s="3">
        <v>365</v>
      </c>
      <c r="AX13" s="3">
        <v>308.33</v>
      </c>
      <c r="AY13" s="3">
        <v>580</v>
      </c>
      <c r="AZ13" s="17">
        <v>580</v>
      </c>
      <c r="BA13" s="3">
        <v>365</v>
      </c>
      <c r="BB13" s="3">
        <v>308.33</v>
      </c>
      <c r="BE13" s="21">
        <f t="shared" si="0"/>
        <v>365</v>
      </c>
      <c r="BF13" s="21">
        <f t="shared" ref="BF13:BH13" si="34">AH13</f>
        <v>365</v>
      </c>
      <c r="BG13" s="21">
        <f t="shared" si="34"/>
        <v>0</v>
      </c>
      <c r="BH13" s="21">
        <f t="shared" si="34"/>
        <v>365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308.33</v>
      </c>
      <c r="BN13" s="21">
        <f t="shared" ref="BN13:BP13" si="35">AE13</f>
        <v>308.33</v>
      </c>
      <c r="BO13" s="21">
        <f t="shared" si="35"/>
        <v>0</v>
      </c>
      <c r="BP13" s="21">
        <f t="shared" si="35"/>
        <v>308.33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26932.41</v>
      </c>
      <c r="B14">
        <v>-5249</v>
      </c>
      <c r="C14">
        <v>29076.13</v>
      </c>
      <c r="D14">
        <v>4393.74</v>
      </c>
      <c r="E14">
        <v>306.67</v>
      </c>
      <c r="F14" s="3">
        <v>-4997</v>
      </c>
      <c r="G14">
        <v>650.47</v>
      </c>
      <c r="H14">
        <v>647.91</v>
      </c>
      <c r="I14">
        <v>646.25</v>
      </c>
      <c r="J14">
        <v>647.92</v>
      </c>
      <c r="K14">
        <v>560.45</v>
      </c>
      <c r="L14">
        <v>562.08</v>
      </c>
      <c r="M14">
        <v>940.21</v>
      </c>
      <c r="N14">
        <v>0</v>
      </c>
      <c r="O14">
        <v>328.6</v>
      </c>
      <c r="P14">
        <v>577.1</v>
      </c>
      <c r="Q14">
        <v>318.37</v>
      </c>
      <c r="R14">
        <v>300.13</v>
      </c>
      <c r="S14">
        <v>26690.406</v>
      </c>
      <c r="T14">
        <v>5126.105</v>
      </c>
      <c r="U14">
        <v>4469.72</v>
      </c>
      <c r="V14">
        <v>3.981</v>
      </c>
      <c r="W14">
        <v>4473.701</v>
      </c>
      <c r="X14">
        <v>367.701</v>
      </c>
      <c r="Y14">
        <v>50.033</v>
      </c>
      <c r="Z14">
        <v>6695.227</v>
      </c>
      <c r="AA14">
        <v>10924.318</v>
      </c>
      <c r="AB14">
        <v>1257.88</v>
      </c>
      <c r="AC14" t="s">
        <v>60</v>
      </c>
      <c r="AD14" s="3">
        <v>-1667.601</v>
      </c>
      <c r="AE14">
        <v>306.67</v>
      </c>
      <c r="AF14">
        <v>0</v>
      </c>
      <c r="AG14">
        <v>306.67</v>
      </c>
      <c r="AH14">
        <v>356</v>
      </c>
      <c r="AI14">
        <v>0</v>
      </c>
      <c r="AJ14">
        <v>356</v>
      </c>
      <c r="AK14">
        <v>5493</v>
      </c>
      <c r="AL14">
        <v>26693.6</v>
      </c>
      <c r="AM14">
        <v>32186.6</v>
      </c>
      <c r="AN14">
        <v>3143.53</v>
      </c>
      <c r="AO14">
        <v>3143.53</v>
      </c>
      <c r="AP14">
        <v>0</v>
      </c>
      <c r="AQ14">
        <v>306.67</v>
      </c>
      <c r="AR14">
        <v>356</v>
      </c>
      <c r="AU14">
        <v>330</v>
      </c>
      <c r="AV14" s="13">
        <v>330</v>
      </c>
      <c r="AW14" s="3">
        <v>356</v>
      </c>
      <c r="AX14" s="3">
        <v>306.67</v>
      </c>
      <c r="AY14" s="3">
        <v>580</v>
      </c>
      <c r="AZ14" s="17">
        <v>580</v>
      </c>
      <c r="BA14" s="3">
        <v>356</v>
      </c>
      <c r="BB14" s="3">
        <v>306.67</v>
      </c>
      <c r="BE14" s="21">
        <f t="shared" si="0"/>
        <v>356</v>
      </c>
      <c r="BF14" s="21">
        <f t="shared" ref="BF14:BH14" si="36">AH14</f>
        <v>356</v>
      </c>
      <c r="BG14" s="21">
        <f t="shared" si="36"/>
        <v>0</v>
      </c>
      <c r="BH14" s="21">
        <f t="shared" si="36"/>
        <v>356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306.67</v>
      </c>
      <c r="BN14" s="21">
        <f t="shared" ref="BN14:BP14" si="37">AE14</f>
        <v>306.67</v>
      </c>
      <c r="BO14" s="21">
        <f t="shared" si="37"/>
        <v>0</v>
      </c>
      <c r="BP14" s="21">
        <f t="shared" si="37"/>
        <v>306.67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26649.15</v>
      </c>
      <c r="B15">
        <v>-5246</v>
      </c>
      <c r="C15">
        <v>28595.25</v>
      </c>
      <c r="D15">
        <v>4368.68</v>
      </c>
      <c r="E15">
        <v>301</v>
      </c>
      <c r="F15" s="3">
        <v>-4997</v>
      </c>
      <c r="G15">
        <v>650.47</v>
      </c>
      <c r="H15">
        <v>648.78</v>
      </c>
      <c r="I15">
        <v>635.94</v>
      </c>
      <c r="J15">
        <v>637.27</v>
      </c>
      <c r="K15">
        <v>560.68</v>
      </c>
      <c r="L15">
        <v>563.01</v>
      </c>
      <c r="M15">
        <v>939.8</v>
      </c>
      <c r="N15">
        <v>0</v>
      </c>
      <c r="O15">
        <v>329</v>
      </c>
      <c r="P15">
        <v>579.6</v>
      </c>
      <c r="Q15">
        <v>300.34</v>
      </c>
      <c r="R15">
        <v>300.18</v>
      </c>
      <c r="S15">
        <v>26807.678</v>
      </c>
      <c r="T15">
        <v>5372.385</v>
      </c>
      <c r="U15">
        <v>4387.146</v>
      </c>
      <c r="V15">
        <v>3.982</v>
      </c>
      <c r="W15">
        <v>4391.127</v>
      </c>
      <c r="X15">
        <v>367.539</v>
      </c>
      <c r="Y15">
        <v>49.994</v>
      </c>
      <c r="Z15">
        <v>6395.104</v>
      </c>
      <c r="AA15">
        <v>11201.469</v>
      </c>
      <c r="AB15">
        <v>1263.79</v>
      </c>
      <c r="AC15" t="s">
        <v>60</v>
      </c>
      <c r="AD15" s="3">
        <v>-1681.8887</v>
      </c>
      <c r="AE15">
        <v>301</v>
      </c>
      <c r="AF15">
        <v>0</v>
      </c>
      <c r="AG15">
        <v>301</v>
      </c>
      <c r="AH15">
        <v>370</v>
      </c>
      <c r="AI15">
        <v>0</v>
      </c>
      <c r="AJ15">
        <v>370</v>
      </c>
      <c r="AK15">
        <v>5489</v>
      </c>
      <c r="AL15">
        <v>26603.3</v>
      </c>
      <c r="AM15">
        <v>32092.3</v>
      </c>
      <c r="AN15">
        <v>3143.62</v>
      </c>
      <c r="AO15">
        <v>3143.62</v>
      </c>
      <c r="AP15">
        <v>0</v>
      </c>
      <c r="AQ15">
        <v>301</v>
      </c>
      <c r="AR15">
        <v>370</v>
      </c>
      <c r="AU15">
        <v>330</v>
      </c>
      <c r="AV15" s="13">
        <v>330</v>
      </c>
      <c r="AW15" s="3">
        <v>370</v>
      </c>
      <c r="AX15" s="3">
        <v>301</v>
      </c>
      <c r="AY15" s="3">
        <v>580</v>
      </c>
      <c r="AZ15" s="17">
        <v>580</v>
      </c>
      <c r="BA15" s="3">
        <v>370</v>
      </c>
      <c r="BB15" s="3">
        <v>301</v>
      </c>
      <c r="BE15" s="21">
        <f t="shared" si="0"/>
        <v>370</v>
      </c>
      <c r="BF15" s="21">
        <f t="shared" ref="BF15:BH15" si="38">AH15</f>
        <v>370</v>
      </c>
      <c r="BG15" s="21">
        <f t="shared" si="38"/>
        <v>0</v>
      </c>
      <c r="BH15" s="21">
        <f t="shared" si="38"/>
        <v>370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301</v>
      </c>
      <c r="BN15" s="21">
        <f t="shared" ref="BN15:BP15" si="39">AE15</f>
        <v>301</v>
      </c>
      <c r="BO15" s="21">
        <f t="shared" si="39"/>
        <v>0</v>
      </c>
      <c r="BP15" s="21">
        <f t="shared" si="39"/>
        <v>301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26724.45</v>
      </c>
      <c r="B16">
        <v>-5244</v>
      </c>
      <c r="C16">
        <v>29076.27</v>
      </c>
      <c r="D16">
        <v>4306.11</v>
      </c>
      <c r="E16">
        <v>306.67</v>
      </c>
      <c r="F16" s="3">
        <v>-4997</v>
      </c>
      <c r="G16">
        <v>651.34</v>
      </c>
      <c r="H16">
        <v>648.78</v>
      </c>
      <c r="I16">
        <v>640.69</v>
      </c>
      <c r="J16">
        <v>648.7</v>
      </c>
      <c r="K16">
        <v>560.45</v>
      </c>
      <c r="L16">
        <v>562.54</v>
      </c>
      <c r="M16">
        <v>939.8</v>
      </c>
      <c r="N16">
        <v>0</v>
      </c>
      <c r="O16">
        <v>327.1</v>
      </c>
      <c r="P16">
        <v>580.7</v>
      </c>
      <c r="Q16">
        <v>318.53</v>
      </c>
      <c r="R16">
        <v>311.34</v>
      </c>
      <c r="S16">
        <v>26638.508</v>
      </c>
      <c r="T16">
        <v>5375.569</v>
      </c>
      <c r="U16">
        <v>4300.314</v>
      </c>
      <c r="V16">
        <v>4.034</v>
      </c>
      <c r="W16">
        <v>4304.348</v>
      </c>
      <c r="X16">
        <v>367.978</v>
      </c>
      <c r="Y16">
        <v>49.967</v>
      </c>
      <c r="Z16">
        <v>6228.481</v>
      </c>
      <c r="AA16">
        <v>11411.035</v>
      </c>
      <c r="AB16">
        <v>1277.36</v>
      </c>
      <c r="AC16" t="s">
        <v>60</v>
      </c>
      <c r="AD16" s="3">
        <v>-1659.0564</v>
      </c>
      <c r="AE16">
        <v>306.67</v>
      </c>
      <c r="AF16">
        <v>0</v>
      </c>
      <c r="AG16">
        <v>306.67</v>
      </c>
      <c r="AH16">
        <v>350</v>
      </c>
      <c r="AI16">
        <v>0</v>
      </c>
      <c r="AJ16">
        <v>350</v>
      </c>
      <c r="AK16">
        <v>5486</v>
      </c>
      <c r="AL16">
        <v>26535.6</v>
      </c>
      <c r="AM16">
        <v>32021.6</v>
      </c>
      <c r="AN16">
        <v>3145.11</v>
      </c>
      <c r="AO16">
        <v>3145.11</v>
      </c>
      <c r="AP16">
        <v>0</v>
      </c>
      <c r="AQ16">
        <v>306.67</v>
      </c>
      <c r="AR16">
        <v>350</v>
      </c>
      <c r="AU16">
        <v>330</v>
      </c>
      <c r="AV16" s="13">
        <v>330</v>
      </c>
      <c r="AW16" s="3">
        <v>350</v>
      </c>
      <c r="AX16" s="3">
        <v>306.67</v>
      </c>
      <c r="AY16" s="3">
        <v>580</v>
      </c>
      <c r="AZ16" s="17">
        <v>580</v>
      </c>
      <c r="BA16" s="3">
        <v>350</v>
      </c>
      <c r="BB16" s="3">
        <v>306.67</v>
      </c>
      <c r="BE16" s="21">
        <f t="shared" si="0"/>
        <v>350</v>
      </c>
      <c r="BF16" s="21">
        <f t="shared" ref="BF16:BH16" si="40">AH16</f>
        <v>350</v>
      </c>
      <c r="BG16" s="21">
        <f t="shared" si="40"/>
        <v>0</v>
      </c>
      <c r="BH16" s="21">
        <f t="shared" si="40"/>
        <v>350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306.67</v>
      </c>
      <c r="BN16" s="21">
        <f t="shared" ref="BN16:BP16" si="41">AE16</f>
        <v>306.67</v>
      </c>
      <c r="BO16" s="21">
        <f t="shared" si="41"/>
        <v>0</v>
      </c>
      <c r="BP16" s="21">
        <f t="shared" si="41"/>
        <v>306.67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26709.55</v>
      </c>
      <c r="B17">
        <v>-5241</v>
      </c>
      <c r="C17">
        <v>29144.32</v>
      </c>
      <c r="D17">
        <v>4234.67</v>
      </c>
      <c r="E17">
        <v>311.67</v>
      </c>
      <c r="F17" s="3">
        <v>-4997</v>
      </c>
      <c r="G17">
        <v>651.34</v>
      </c>
      <c r="H17">
        <v>649.63</v>
      </c>
      <c r="I17">
        <v>646.67</v>
      </c>
      <c r="J17">
        <v>648.64</v>
      </c>
      <c r="K17">
        <v>560.68</v>
      </c>
      <c r="L17">
        <v>563.47</v>
      </c>
      <c r="M17">
        <v>940.21</v>
      </c>
      <c r="N17">
        <v>0</v>
      </c>
      <c r="O17">
        <v>325.7</v>
      </c>
      <c r="P17">
        <v>579.7</v>
      </c>
      <c r="Q17">
        <v>320.22</v>
      </c>
      <c r="R17">
        <v>313.77</v>
      </c>
      <c r="S17">
        <v>26805.777</v>
      </c>
      <c r="T17">
        <v>5262.829</v>
      </c>
      <c r="U17">
        <v>4224.953</v>
      </c>
      <c r="V17">
        <v>4.011</v>
      </c>
      <c r="W17">
        <v>4228.964</v>
      </c>
      <c r="X17">
        <v>376.47</v>
      </c>
      <c r="Y17">
        <v>50.016</v>
      </c>
      <c r="Z17">
        <v>6183.33</v>
      </c>
      <c r="AA17">
        <v>11405.385</v>
      </c>
      <c r="AB17">
        <v>1272.98</v>
      </c>
      <c r="AC17" t="s">
        <v>60</v>
      </c>
      <c r="AD17" s="3">
        <v>-1655.8347</v>
      </c>
      <c r="AE17">
        <v>311.67</v>
      </c>
      <c r="AF17">
        <v>0</v>
      </c>
      <c r="AG17">
        <v>311.67</v>
      </c>
      <c r="AH17">
        <v>359</v>
      </c>
      <c r="AI17">
        <v>0</v>
      </c>
      <c r="AJ17">
        <v>359</v>
      </c>
      <c r="AK17">
        <v>5483</v>
      </c>
      <c r="AL17">
        <v>26513.1</v>
      </c>
      <c r="AM17">
        <v>31996.1</v>
      </c>
      <c r="AN17">
        <v>3151.35</v>
      </c>
      <c r="AO17">
        <v>3151.35</v>
      </c>
      <c r="AP17">
        <v>0</v>
      </c>
      <c r="AQ17">
        <v>311.67</v>
      </c>
      <c r="AR17">
        <v>359</v>
      </c>
      <c r="AU17">
        <v>330</v>
      </c>
      <c r="AV17" s="13">
        <v>330</v>
      </c>
      <c r="AW17" s="3">
        <v>359</v>
      </c>
      <c r="AX17" s="3">
        <v>311.67</v>
      </c>
      <c r="AY17" s="3">
        <v>580</v>
      </c>
      <c r="AZ17" s="17">
        <v>580</v>
      </c>
      <c r="BA17" s="3">
        <v>359</v>
      </c>
      <c r="BB17" s="3">
        <v>311.67</v>
      </c>
      <c r="BE17" s="21">
        <f t="shared" si="0"/>
        <v>359</v>
      </c>
      <c r="BF17" s="21">
        <f t="shared" ref="BF17:BH17" si="42">AH17</f>
        <v>359</v>
      </c>
      <c r="BG17" s="21">
        <f t="shared" si="42"/>
        <v>0</v>
      </c>
      <c r="BH17" s="21">
        <f t="shared" si="42"/>
        <v>359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311.67</v>
      </c>
      <c r="BN17" s="21">
        <f t="shared" ref="BN17:BP17" si="43">AE17</f>
        <v>311.67</v>
      </c>
      <c r="BO17" s="21">
        <f t="shared" si="43"/>
        <v>0</v>
      </c>
      <c r="BP17" s="21">
        <f t="shared" si="43"/>
        <v>311.67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26598.6</v>
      </c>
      <c r="B18">
        <v>-5239</v>
      </c>
      <c r="C18">
        <v>29282.01</v>
      </c>
      <c r="D18">
        <v>4213.97</v>
      </c>
      <c r="E18">
        <v>312</v>
      </c>
      <c r="F18" s="3">
        <v>-4997</v>
      </c>
      <c r="G18">
        <v>651.34</v>
      </c>
      <c r="H18">
        <v>648.78</v>
      </c>
      <c r="I18">
        <v>653.34</v>
      </c>
      <c r="J18">
        <v>648.8</v>
      </c>
      <c r="K18">
        <v>559.98</v>
      </c>
      <c r="L18">
        <v>563.01</v>
      </c>
      <c r="M18">
        <v>939.39</v>
      </c>
      <c r="N18">
        <v>0</v>
      </c>
      <c r="O18">
        <v>325.6</v>
      </c>
      <c r="P18">
        <v>579.5</v>
      </c>
      <c r="Q18">
        <v>320.27</v>
      </c>
      <c r="R18">
        <v>318.53</v>
      </c>
      <c r="S18">
        <v>26689.547</v>
      </c>
      <c r="T18">
        <v>5262.581</v>
      </c>
      <c r="U18">
        <v>4329.467</v>
      </c>
      <c r="V18">
        <v>3.799</v>
      </c>
      <c r="W18">
        <v>4333.267</v>
      </c>
      <c r="X18">
        <v>375.507</v>
      </c>
      <c r="Y18">
        <v>49.994</v>
      </c>
      <c r="Z18">
        <v>6333.494</v>
      </c>
      <c r="AA18">
        <v>11315.963</v>
      </c>
      <c r="AB18">
        <v>1285.44</v>
      </c>
      <c r="AC18" t="s">
        <v>60</v>
      </c>
      <c r="AD18" s="3">
        <v>-1642.9476</v>
      </c>
      <c r="AE18">
        <v>312</v>
      </c>
      <c r="AF18">
        <v>0</v>
      </c>
      <c r="AG18">
        <v>312</v>
      </c>
      <c r="AH18">
        <v>352</v>
      </c>
      <c r="AI18">
        <v>0</v>
      </c>
      <c r="AJ18">
        <v>352</v>
      </c>
      <c r="AK18">
        <v>5481</v>
      </c>
      <c r="AL18">
        <v>26445.3</v>
      </c>
      <c r="AM18">
        <v>31926.3</v>
      </c>
      <c r="AN18">
        <v>3171.43</v>
      </c>
      <c r="AO18">
        <v>3171.43</v>
      </c>
      <c r="AP18">
        <v>0</v>
      </c>
      <c r="AQ18">
        <v>312</v>
      </c>
      <c r="AR18">
        <v>352</v>
      </c>
      <c r="AU18">
        <v>330</v>
      </c>
      <c r="AV18" s="13">
        <v>330</v>
      </c>
      <c r="AW18" s="3">
        <v>352</v>
      </c>
      <c r="AX18" s="3">
        <v>312</v>
      </c>
      <c r="AY18" s="3">
        <v>580</v>
      </c>
      <c r="AZ18" s="17">
        <v>580</v>
      </c>
      <c r="BA18" s="3">
        <v>352</v>
      </c>
      <c r="BB18" s="3">
        <v>312</v>
      </c>
      <c r="BE18" s="21">
        <f t="shared" si="0"/>
        <v>352</v>
      </c>
      <c r="BF18" s="21">
        <f t="shared" ref="BF18:BH18" si="44">AH18</f>
        <v>352</v>
      </c>
      <c r="BG18" s="21">
        <f t="shared" si="44"/>
        <v>0</v>
      </c>
      <c r="BH18" s="21">
        <f t="shared" si="44"/>
        <v>352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312</v>
      </c>
      <c r="BN18" s="21">
        <f t="shared" ref="BN18:BP18" si="45">AE18</f>
        <v>312</v>
      </c>
      <c r="BO18" s="21">
        <f t="shared" si="45"/>
        <v>0</v>
      </c>
      <c r="BP18" s="21">
        <f t="shared" si="45"/>
        <v>312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26700.48</v>
      </c>
      <c r="B19">
        <v>-5225</v>
      </c>
      <c r="C19">
        <v>29272.57</v>
      </c>
      <c r="D19">
        <v>4158.53</v>
      </c>
      <c r="E19">
        <v>310</v>
      </c>
      <c r="F19" s="3">
        <v>-4996</v>
      </c>
      <c r="G19">
        <v>650.47</v>
      </c>
      <c r="H19">
        <v>648.78</v>
      </c>
      <c r="I19">
        <v>645.47</v>
      </c>
      <c r="J19">
        <v>648.27</v>
      </c>
      <c r="K19">
        <v>559.98</v>
      </c>
      <c r="L19">
        <v>563.24</v>
      </c>
      <c r="M19">
        <v>938.57</v>
      </c>
      <c r="N19">
        <v>0</v>
      </c>
      <c r="O19">
        <v>326.4</v>
      </c>
      <c r="P19">
        <v>579.6</v>
      </c>
      <c r="Q19">
        <v>320.75</v>
      </c>
      <c r="R19">
        <v>317.36</v>
      </c>
      <c r="S19">
        <v>26421.45</v>
      </c>
      <c r="T19">
        <v>5407.573</v>
      </c>
      <c r="U19">
        <v>4398.777</v>
      </c>
      <c r="V19">
        <v>3.782</v>
      </c>
      <c r="W19">
        <v>4402.559</v>
      </c>
      <c r="X19">
        <v>375.336</v>
      </c>
      <c r="Y19">
        <v>50.019</v>
      </c>
      <c r="Z19">
        <v>6400.193</v>
      </c>
      <c r="AA19">
        <v>11248.1</v>
      </c>
      <c r="AB19">
        <v>1284.36</v>
      </c>
      <c r="AC19" t="s">
        <v>60</v>
      </c>
      <c r="AD19" s="3">
        <v>-1637.905</v>
      </c>
      <c r="AE19">
        <v>310</v>
      </c>
      <c r="AF19">
        <v>0</v>
      </c>
      <c r="AG19">
        <v>310</v>
      </c>
      <c r="AH19">
        <v>348</v>
      </c>
      <c r="AI19">
        <v>0</v>
      </c>
      <c r="AJ19">
        <v>348</v>
      </c>
      <c r="AK19">
        <v>5466</v>
      </c>
      <c r="AL19">
        <v>26400.2</v>
      </c>
      <c r="AM19">
        <v>31866.2</v>
      </c>
      <c r="AN19">
        <v>3192.4</v>
      </c>
      <c r="AO19">
        <v>3192.4</v>
      </c>
      <c r="AP19">
        <v>0</v>
      </c>
      <c r="AQ19">
        <v>310</v>
      </c>
      <c r="AR19">
        <v>348</v>
      </c>
      <c r="AU19">
        <v>330</v>
      </c>
      <c r="AV19" s="13">
        <v>330</v>
      </c>
      <c r="AW19" s="3">
        <v>348</v>
      </c>
      <c r="AX19" s="3">
        <v>310</v>
      </c>
      <c r="AY19" s="3">
        <v>580</v>
      </c>
      <c r="AZ19" s="17">
        <v>580</v>
      </c>
      <c r="BA19" s="3">
        <v>348</v>
      </c>
      <c r="BB19" s="3">
        <v>310</v>
      </c>
      <c r="BE19" s="21">
        <f t="shared" si="0"/>
        <v>348</v>
      </c>
      <c r="BF19" s="21">
        <f t="shared" ref="BF19:BH19" si="46">AH19</f>
        <v>348</v>
      </c>
      <c r="BG19" s="21">
        <f t="shared" si="46"/>
        <v>0</v>
      </c>
      <c r="BH19" s="21">
        <f t="shared" si="46"/>
        <v>348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310</v>
      </c>
      <c r="BN19" s="21">
        <f t="shared" ref="BN19:BP19" si="47">AE19</f>
        <v>310</v>
      </c>
      <c r="BO19" s="21">
        <f t="shared" si="47"/>
        <v>0</v>
      </c>
      <c r="BP19" s="21">
        <f t="shared" si="47"/>
        <v>310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26465.98</v>
      </c>
      <c r="B20">
        <v>-5213</v>
      </c>
      <c r="C20">
        <v>28475.91</v>
      </c>
      <c r="D20">
        <v>4180.28</v>
      </c>
      <c r="E20">
        <v>303.33</v>
      </c>
      <c r="F20" s="3">
        <v>-4997</v>
      </c>
      <c r="G20">
        <v>650.47</v>
      </c>
      <c r="H20">
        <v>649.63</v>
      </c>
      <c r="I20">
        <v>634.16</v>
      </c>
      <c r="J20">
        <v>634.66</v>
      </c>
      <c r="K20">
        <v>562.08</v>
      </c>
      <c r="L20">
        <v>563.24</v>
      </c>
      <c r="M20">
        <v>951.31</v>
      </c>
      <c r="N20">
        <v>0</v>
      </c>
      <c r="O20">
        <v>328.8</v>
      </c>
      <c r="P20">
        <v>582.1</v>
      </c>
      <c r="Q20">
        <v>300.55</v>
      </c>
      <c r="R20">
        <v>300.98</v>
      </c>
      <c r="S20">
        <v>26404.303</v>
      </c>
      <c r="T20">
        <v>5319.125</v>
      </c>
      <c r="U20">
        <v>4373.022</v>
      </c>
      <c r="V20">
        <v>3.785</v>
      </c>
      <c r="W20">
        <v>4376.806</v>
      </c>
      <c r="X20">
        <v>376.1</v>
      </c>
      <c r="Y20">
        <v>49.966</v>
      </c>
      <c r="Z20">
        <v>6717.772</v>
      </c>
      <c r="AA20">
        <v>10892.732</v>
      </c>
      <c r="AB20">
        <v>1306.67</v>
      </c>
      <c r="AC20" t="s">
        <v>60</v>
      </c>
      <c r="AD20" s="3">
        <v>-1656.5349</v>
      </c>
      <c r="AE20">
        <v>303.33</v>
      </c>
      <c r="AF20">
        <v>0</v>
      </c>
      <c r="AG20">
        <v>303.33</v>
      </c>
      <c r="AH20">
        <v>350</v>
      </c>
      <c r="AI20">
        <v>0</v>
      </c>
      <c r="AJ20">
        <v>350</v>
      </c>
      <c r="AK20">
        <v>5454</v>
      </c>
      <c r="AL20">
        <v>26332.5</v>
      </c>
      <c r="AM20">
        <v>31786.5</v>
      </c>
      <c r="AN20">
        <v>3215.91</v>
      </c>
      <c r="AO20">
        <v>3215.9</v>
      </c>
      <c r="AP20">
        <v>0.01</v>
      </c>
      <c r="AQ20">
        <v>303.33</v>
      </c>
      <c r="AR20">
        <v>350</v>
      </c>
      <c r="AU20">
        <v>330</v>
      </c>
      <c r="AV20" s="13">
        <v>330</v>
      </c>
      <c r="AW20" s="3">
        <v>350</v>
      </c>
      <c r="AX20" s="3">
        <v>303.33</v>
      </c>
      <c r="AY20" s="3">
        <v>580</v>
      </c>
      <c r="AZ20" s="17">
        <v>580</v>
      </c>
      <c r="BA20" s="3">
        <v>350</v>
      </c>
      <c r="BB20" s="3">
        <v>303.33</v>
      </c>
      <c r="BE20" s="21">
        <f t="shared" si="0"/>
        <v>350</v>
      </c>
      <c r="BF20" s="21">
        <f t="shared" ref="BF20:BH20" si="48">AH20</f>
        <v>350</v>
      </c>
      <c r="BG20" s="21">
        <f t="shared" si="48"/>
        <v>0</v>
      </c>
      <c r="BH20" s="21">
        <f t="shared" si="48"/>
        <v>350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303.33</v>
      </c>
      <c r="BN20" s="21">
        <f t="shared" ref="BN20:BP20" si="49">AE20</f>
        <v>303.33</v>
      </c>
      <c r="BO20" s="21">
        <f t="shared" si="49"/>
        <v>0</v>
      </c>
      <c r="BP20" s="21">
        <f t="shared" si="49"/>
        <v>303.33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26256.76</v>
      </c>
      <c r="B21">
        <v>-5200</v>
      </c>
      <c r="C21">
        <v>28354.56</v>
      </c>
      <c r="D21">
        <v>4261.11</v>
      </c>
      <c r="E21">
        <v>301</v>
      </c>
      <c r="F21" s="3">
        <v>-4999</v>
      </c>
      <c r="G21">
        <v>650.47</v>
      </c>
      <c r="H21">
        <v>648.78</v>
      </c>
      <c r="I21">
        <v>631.7</v>
      </c>
      <c r="J21">
        <v>630.44</v>
      </c>
      <c r="K21">
        <v>560.45</v>
      </c>
      <c r="L21">
        <v>563.47</v>
      </c>
      <c r="M21">
        <v>939.39</v>
      </c>
      <c r="N21">
        <v>0</v>
      </c>
      <c r="O21">
        <v>326.7</v>
      </c>
      <c r="P21">
        <v>579.6</v>
      </c>
      <c r="Q21">
        <v>299.92</v>
      </c>
      <c r="R21">
        <v>300.34</v>
      </c>
      <c r="S21">
        <v>26199.621</v>
      </c>
      <c r="T21">
        <v>5293.657</v>
      </c>
      <c r="U21">
        <v>4402.035</v>
      </c>
      <c r="V21">
        <v>3.753</v>
      </c>
      <c r="W21">
        <v>4405.789</v>
      </c>
      <c r="X21">
        <v>375.203</v>
      </c>
      <c r="Y21">
        <v>50.037</v>
      </c>
      <c r="Z21">
        <v>6898.184</v>
      </c>
      <c r="AA21">
        <v>10726.914</v>
      </c>
      <c r="AB21">
        <v>1285.59</v>
      </c>
      <c r="AC21" t="s">
        <v>60</v>
      </c>
      <c r="AD21" s="3">
        <v>-1674.3246</v>
      </c>
      <c r="AE21">
        <v>301</v>
      </c>
      <c r="AF21">
        <v>0</v>
      </c>
      <c r="AG21">
        <v>301</v>
      </c>
      <c r="AH21">
        <v>332</v>
      </c>
      <c r="AI21">
        <v>0</v>
      </c>
      <c r="AJ21">
        <v>332</v>
      </c>
      <c r="AK21">
        <v>5441</v>
      </c>
      <c r="AL21">
        <v>26309.9</v>
      </c>
      <c r="AM21">
        <v>31750.9</v>
      </c>
      <c r="AN21">
        <v>3242.06</v>
      </c>
      <c r="AO21">
        <v>3242.01</v>
      </c>
      <c r="AP21">
        <v>0.05</v>
      </c>
      <c r="AQ21">
        <v>301</v>
      </c>
      <c r="AR21">
        <v>332</v>
      </c>
      <c r="AU21">
        <v>330</v>
      </c>
      <c r="AV21" s="13">
        <v>330</v>
      </c>
      <c r="AW21" s="3">
        <v>332</v>
      </c>
      <c r="AX21" s="3">
        <v>301</v>
      </c>
      <c r="AY21" s="3">
        <v>580</v>
      </c>
      <c r="AZ21" s="17">
        <v>580</v>
      </c>
      <c r="BA21" s="3">
        <v>332</v>
      </c>
      <c r="BB21" s="3">
        <v>301</v>
      </c>
      <c r="BE21" s="21">
        <f t="shared" si="0"/>
        <v>332</v>
      </c>
      <c r="BF21" s="21">
        <f t="shared" ref="BF21:BH21" si="50">AH21</f>
        <v>332</v>
      </c>
      <c r="BG21" s="21">
        <f t="shared" si="50"/>
        <v>0</v>
      </c>
      <c r="BH21" s="21">
        <f t="shared" si="50"/>
        <v>332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301</v>
      </c>
      <c r="BN21" s="21">
        <f t="shared" ref="BN21:BP21" si="51">AE21</f>
        <v>301</v>
      </c>
      <c r="BO21" s="21">
        <f t="shared" si="51"/>
        <v>0</v>
      </c>
      <c r="BP21" s="21">
        <f t="shared" si="51"/>
        <v>301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26437.1</v>
      </c>
      <c r="B22">
        <v>-5188</v>
      </c>
      <c r="C22">
        <v>28622.51</v>
      </c>
      <c r="D22">
        <v>4299.8</v>
      </c>
      <c r="E22">
        <v>298</v>
      </c>
      <c r="F22" s="3">
        <v>-4999</v>
      </c>
      <c r="G22">
        <v>650.47</v>
      </c>
      <c r="H22">
        <v>648.78</v>
      </c>
      <c r="I22">
        <v>630.45</v>
      </c>
      <c r="J22">
        <v>639.78</v>
      </c>
      <c r="K22">
        <v>560.68</v>
      </c>
      <c r="L22">
        <v>562.54</v>
      </c>
      <c r="M22">
        <v>938.16</v>
      </c>
      <c r="N22">
        <v>0</v>
      </c>
      <c r="O22">
        <v>324</v>
      </c>
      <c r="P22">
        <v>577.4</v>
      </c>
      <c r="Q22">
        <v>300.45</v>
      </c>
      <c r="R22">
        <v>299.97</v>
      </c>
      <c r="S22">
        <v>26749.334</v>
      </c>
      <c r="T22">
        <v>5250.638</v>
      </c>
      <c r="U22">
        <v>4515.694</v>
      </c>
      <c r="V22">
        <v>3.75</v>
      </c>
      <c r="W22">
        <v>4519.443</v>
      </c>
      <c r="X22">
        <v>376.448</v>
      </c>
      <c r="Y22">
        <v>50.025</v>
      </c>
      <c r="Z22">
        <v>6617.545</v>
      </c>
      <c r="AA22">
        <v>10930.889</v>
      </c>
      <c r="AB22">
        <v>1279.97</v>
      </c>
      <c r="AC22" t="s">
        <v>60</v>
      </c>
      <c r="AD22" s="3">
        <v>-1678.8071</v>
      </c>
      <c r="AE22">
        <v>298</v>
      </c>
      <c r="AF22">
        <v>0</v>
      </c>
      <c r="AG22">
        <v>298</v>
      </c>
      <c r="AH22">
        <v>350</v>
      </c>
      <c r="AI22">
        <v>0</v>
      </c>
      <c r="AJ22">
        <v>350</v>
      </c>
      <c r="AK22">
        <v>5428</v>
      </c>
      <c r="AL22">
        <v>26422.8</v>
      </c>
      <c r="AM22">
        <v>31850.8</v>
      </c>
      <c r="AN22">
        <v>3274.74</v>
      </c>
      <c r="AO22">
        <v>3274.55</v>
      </c>
      <c r="AP22">
        <v>0.19</v>
      </c>
      <c r="AQ22">
        <v>298</v>
      </c>
      <c r="AR22">
        <v>350</v>
      </c>
      <c r="AU22">
        <v>330</v>
      </c>
      <c r="AV22" s="13">
        <v>330</v>
      </c>
      <c r="AW22" s="3">
        <v>350</v>
      </c>
      <c r="AX22" s="3">
        <v>298</v>
      </c>
      <c r="AY22" s="3">
        <v>580</v>
      </c>
      <c r="AZ22" s="17">
        <v>580</v>
      </c>
      <c r="BA22" s="3">
        <v>350</v>
      </c>
      <c r="BB22" s="3">
        <v>298</v>
      </c>
      <c r="BE22" s="21">
        <f t="shared" si="0"/>
        <v>350</v>
      </c>
      <c r="BF22" s="21">
        <f t="shared" ref="BF22:BH22" si="52">AH22</f>
        <v>350</v>
      </c>
      <c r="BG22" s="21">
        <f t="shared" si="52"/>
        <v>0</v>
      </c>
      <c r="BH22" s="21">
        <f t="shared" si="52"/>
        <v>350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298</v>
      </c>
      <c r="BN22" s="21">
        <f t="shared" ref="BN22:BP22" si="53">AE22</f>
        <v>298</v>
      </c>
      <c r="BO22" s="21">
        <f t="shared" si="53"/>
        <v>0</v>
      </c>
      <c r="BP22" s="21">
        <f t="shared" si="53"/>
        <v>298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26933.24</v>
      </c>
      <c r="B23">
        <v>-5394</v>
      </c>
      <c r="C23">
        <v>29854.34</v>
      </c>
      <c r="D23">
        <v>4272.85</v>
      </c>
      <c r="E23">
        <v>316.67</v>
      </c>
      <c r="F23" s="3">
        <v>-4999</v>
      </c>
      <c r="G23">
        <v>650.47</v>
      </c>
      <c r="H23">
        <v>648.78</v>
      </c>
      <c r="I23">
        <v>645.13</v>
      </c>
      <c r="J23">
        <v>648.06</v>
      </c>
      <c r="K23">
        <v>582.08</v>
      </c>
      <c r="L23">
        <v>583.24</v>
      </c>
      <c r="M23">
        <v>961.59</v>
      </c>
      <c r="N23">
        <v>0</v>
      </c>
      <c r="O23">
        <v>328</v>
      </c>
      <c r="P23">
        <v>577.1</v>
      </c>
      <c r="Q23">
        <v>320.48</v>
      </c>
      <c r="R23">
        <v>320.59</v>
      </c>
      <c r="S23">
        <v>26813.123</v>
      </c>
      <c r="T23">
        <v>5580.537</v>
      </c>
      <c r="U23">
        <v>4558.013</v>
      </c>
      <c r="V23">
        <v>20.295</v>
      </c>
      <c r="W23">
        <v>4578.308</v>
      </c>
      <c r="X23">
        <v>375.074</v>
      </c>
      <c r="Y23">
        <v>49.978</v>
      </c>
      <c r="Z23">
        <v>6224.846</v>
      </c>
      <c r="AA23">
        <v>11346.273</v>
      </c>
      <c r="AB23">
        <v>1280.75</v>
      </c>
      <c r="AC23" t="s">
        <v>60</v>
      </c>
      <c r="AD23" s="3">
        <v>-1577.6724</v>
      </c>
      <c r="AE23">
        <v>316.67</v>
      </c>
      <c r="AF23">
        <v>0</v>
      </c>
      <c r="AG23">
        <v>316.67</v>
      </c>
      <c r="AH23">
        <v>350</v>
      </c>
      <c r="AI23">
        <v>0</v>
      </c>
      <c r="AJ23">
        <v>350</v>
      </c>
      <c r="AK23">
        <v>5658</v>
      </c>
      <c r="AL23">
        <v>26738.8</v>
      </c>
      <c r="AM23">
        <v>32396.8</v>
      </c>
      <c r="AN23">
        <v>3305.24</v>
      </c>
      <c r="AO23">
        <v>3304.45</v>
      </c>
      <c r="AP23">
        <v>0.79</v>
      </c>
      <c r="AQ23">
        <v>316.67</v>
      </c>
      <c r="AR23">
        <v>350</v>
      </c>
      <c r="AU23">
        <v>330</v>
      </c>
      <c r="AV23" s="13">
        <v>330</v>
      </c>
      <c r="AW23" s="3">
        <v>350</v>
      </c>
      <c r="AX23" s="3">
        <v>316.67</v>
      </c>
      <c r="AY23" s="3">
        <v>580</v>
      </c>
      <c r="AZ23" s="17">
        <v>580</v>
      </c>
      <c r="BA23" s="3">
        <v>350</v>
      </c>
      <c r="BB23" s="3">
        <v>316.67</v>
      </c>
      <c r="BE23" s="21">
        <f t="shared" si="0"/>
        <v>350</v>
      </c>
      <c r="BF23" s="21">
        <f t="shared" ref="BF23:BH23" si="54">AH23</f>
        <v>350</v>
      </c>
      <c r="BG23" s="21">
        <f t="shared" si="54"/>
        <v>0</v>
      </c>
      <c r="BH23" s="21">
        <f t="shared" si="54"/>
        <v>350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316.67</v>
      </c>
      <c r="BN23" s="21">
        <f t="shared" ref="BN23:BP23" si="55">AE23</f>
        <v>316.67</v>
      </c>
      <c r="BO23" s="21">
        <f t="shared" si="55"/>
        <v>0</v>
      </c>
      <c r="BP23" s="21">
        <f t="shared" si="55"/>
        <v>316.67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27460.34</v>
      </c>
      <c r="B24">
        <v>-5604</v>
      </c>
      <c r="C24">
        <v>29884.41</v>
      </c>
      <c r="D24">
        <v>4399.14</v>
      </c>
      <c r="E24">
        <v>321.67</v>
      </c>
      <c r="F24" s="3">
        <v>-4998</v>
      </c>
      <c r="G24">
        <v>650.47</v>
      </c>
      <c r="H24">
        <v>649.63</v>
      </c>
      <c r="I24">
        <v>648.69</v>
      </c>
      <c r="J24">
        <v>648.72</v>
      </c>
      <c r="K24">
        <v>570.92</v>
      </c>
      <c r="L24">
        <v>572.08</v>
      </c>
      <c r="M24">
        <v>952.96</v>
      </c>
      <c r="N24">
        <v>0</v>
      </c>
      <c r="O24">
        <v>326.8</v>
      </c>
      <c r="P24">
        <v>576.9</v>
      </c>
      <c r="Q24">
        <v>320.43</v>
      </c>
      <c r="R24">
        <v>320.27</v>
      </c>
      <c r="S24">
        <v>27478.375</v>
      </c>
      <c r="T24">
        <v>5605.474</v>
      </c>
      <c r="U24">
        <v>4681.393</v>
      </c>
      <c r="V24">
        <v>18.588</v>
      </c>
      <c r="W24">
        <v>4699.981</v>
      </c>
      <c r="X24">
        <v>375.57</v>
      </c>
      <c r="Y24">
        <v>50.031</v>
      </c>
      <c r="Z24">
        <v>5932.906</v>
      </c>
      <c r="AA24">
        <v>11549.572</v>
      </c>
      <c r="AB24">
        <v>1274.44</v>
      </c>
      <c r="AC24" t="s">
        <v>60</v>
      </c>
      <c r="AD24" s="3">
        <v>-1607.9287</v>
      </c>
      <c r="AE24">
        <v>321.67</v>
      </c>
      <c r="AF24">
        <v>0</v>
      </c>
      <c r="AG24">
        <v>321.67</v>
      </c>
      <c r="AH24">
        <v>350</v>
      </c>
      <c r="AI24">
        <v>0</v>
      </c>
      <c r="AJ24">
        <v>350</v>
      </c>
      <c r="AK24">
        <v>5890</v>
      </c>
      <c r="AL24">
        <v>27009.6</v>
      </c>
      <c r="AM24">
        <v>32899.6</v>
      </c>
      <c r="AN24">
        <v>3334.23</v>
      </c>
      <c r="AO24">
        <v>3331.7</v>
      </c>
      <c r="AP24">
        <v>2.53</v>
      </c>
      <c r="AQ24">
        <v>321.67</v>
      </c>
      <c r="AR24">
        <v>350</v>
      </c>
      <c r="AU24">
        <v>330</v>
      </c>
      <c r="AV24" s="13">
        <v>330</v>
      </c>
      <c r="AW24" s="3">
        <v>350</v>
      </c>
      <c r="AX24" s="3">
        <v>321.67</v>
      </c>
      <c r="AY24" s="3">
        <v>580</v>
      </c>
      <c r="AZ24" s="17">
        <v>580</v>
      </c>
      <c r="BA24" s="3">
        <v>350</v>
      </c>
      <c r="BB24" s="3">
        <v>321.67</v>
      </c>
      <c r="BE24" s="21">
        <f t="shared" si="0"/>
        <v>350</v>
      </c>
      <c r="BF24" s="21">
        <f t="shared" ref="BF24:BH24" si="56">AH24</f>
        <v>350</v>
      </c>
      <c r="BG24" s="21">
        <f t="shared" si="56"/>
        <v>0</v>
      </c>
      <c r="BH24" s="21">
        <f t="shared" si="56"/>
        <v>350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321.67</v>
      </c>
      <c r="BN24" s="21">
        <f t="shared" ref="BN24:BP24" si="57">AE24</f>
        <v>321.67</v>
      </c>
      <c r="BO24" s="21">
        <f t="shared" si="57"/>
        <v>0</v>
      </c>
      <c r="BP24" s="21">
        <f t="shared" si="57"/>
        <v>321.67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27701.11</v>
      </c>
      <c r="B25">
        <v>-5812</v>
      </c>
      <c r="C25">
        <v>30349.74</v>
      </c>
      <c r="D25">
        <v>4528.88</v>
      </c>
      <c r="E25">
        <v>320.02</v>
      </c>
      <c r="F25" s="3">
        <v>-4999</v>
      </c>
      <c r="G25">
        <v>652.19</v>
      </c>
      <c r="H25">
        <v>649.63</v>
      </c>
      <c r="I25">
        <v>651.75</v>
      </c>
      <c r="J25">
        <v>648.17</v>
      </c>
      <c r="K25">
        <v>591.85</v>
      </c>
      <c r="L25">
        <v>596.27</v>
      </c>
      <c r="M25">
        <v>972.28</v>
      </c>
      <c r="N25">
        <v>0</v>
      </c>
      <c r="O25">
        <v>297.2</v>
      </c>
      <c r="P25">
        <v>573.1</v>
      </c>
      <c r="Q25">
        <v>320.69</v>
      </c>
      <c r="R25">
        <v>320.8</v>
      </c>
      <c r="S25">
        <v>27748.463</v>
      </c>
      <c r="T25">
        <v>5671.607</v>
      </c>
      <c r="U25">
        <v>4819.301</v>
      </c>
      <c r="V25">
        <v>60.383</v>
      </c>
      <c r="W25">
        <v>4879.684</v>
      </c>
      <c r="X25">
        <v>375.518</v>
      </c>
      <c r="Y25">
        <v>50.03</v>
      </c>
      <c r="Z25">
        <v>5739.66</v>
      </c>
      <c r="AA25">
        <v>11796.65</v>
      </c>
      <c r="AB25">
        <v>1278.72</v>
      </c>
      <c r="AC25" t="s">
        <v>60</v>
      </c>
      <c r="AD25" s="3">
        <v>-1576.6919</v>
      </c>
      <c r="AE25">
        <v>320</v>
      </c>
      <c r="AF25">
        <v>0</v>
      </c>
      <c r="AG25">
        <v>320</v>
      </c>
      <c r="AH25">
        <v>389</v>
      </c>
      <c r="AI25">
        <v>0</v>
      </c>
      <c r="AJ25">
        <v>389</v>
      </c>
      <c r="AK25">
        <v>6121</v>
      </c>
      <c r="AL25">
        <v>27415.9</v>
      </c>
      <c r="AM25">
        <v>33536.9</v>
      </c>
      <c r="AN25">
        <v>3421.42</v>
      </c>
      <c r="AO25">
        <v>3369.51</v>
      </c>
      <c r="AP25">
        <v>51.91</v>
      </c>
      <c r="AQ25">
        <v>320.02</v>
      </c>
      <c r="AR25">
        <v>389</v>
      </c>
      <c r="AU25">
        <v>330</v>
      </c>
      <c r="AV25" s="13">
        <v>330</v>
      </c>
      <c r="AW25" s="3">
        <v>389</v>
      </c>
      <c r="AX25" s="3">
        <v>320</v>
      </c>
      <c r="AY25" s="3">
        <v>580</v>
      </c>
      <c r="AZ25" s="17">
        <v>580</v>
      </c>
      <c r="BA25" s="3">
        <v>389</v>
      </c>
      <c r="BB25" s="3">
        <v>320</v>
      </c>
      <c r="BE25" s="21">
        <f t="shared" si="0"/>
        <v>389</v>
      </c>
      <c r="BF25" s="21">
        <f t="shared" ref="BF25:BH25" si="58">AH25</f>
        <v>389</v>
      </c>
      <c r="BG25" s="21">
        <f t="shared" si="58"/>
        <v>0</v>
      </c>
      <c r="BH25" s="21">
        <f t="shared" si="58"/>
        <v>389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320</v>
      </c>
      <c r="BN25" s="21">
        <f t="shared" ref="BN25:BP25" si="59">AE25</f>
        <v>320</v>
      </c>
      <c r="BO25" s="21">
        <f t="shared" si="59"/>
        <v>0</v>
      </c>
      <c r="BP25" s="21">
        <f t="shared" si="59"/>
        <v>320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28021.26</v>
      </c>
      <c r="B26">
        <v>-6024</v>
      </c>
      <c r="C26">
        <v>30574.23</v>
      </c>
      <c r="D26">
        <v>4873.38</v>
      </c>
      <c r="E26">
        <v>328</v>
      </c>
      <c r="F26" s="3">
        <v>-5000</v>
      </c>
      <c r="G26">
        <v>650.47</v>
      </c>
      <c r="H26">
        <v>648.78</v>
      </c>
      <c r="I26">
        <v>646.91</v>
      </c>
      <c r="J26">
        <v>648.17</v>
      </c>
      <c r="K26">
        <v>598.83</v>
      </c>
      <c r="L26">
        <v>604.88</v>
      </c>
      <c r="M26">
        <v>976.8</v>
      </c>
      <c r="N26">
        <v>0</v>
      </c>
      <c r="O26">
        <v>268.6</v>
      </c>
      <c r="P26">
        <v>577.9</v>
      </c>
      <c r="Q26">
        <v>320.17</v>
      </c>
      <c r="R26">
        <v>320.91</v>
      </c>
      <c r="S26">
        <v>28111.867</v>
      </c>
      <c r="T26">
        <v>6150.69</v>
      </c>
      <c r="U26">
        <v>5019.456</v>
      </c>
      <c r="V26">
        <v>440.023</v>
      </c>
      <c r="W26">
        <v>5459.479</v>
      </c>
      <c r="X26">
        <v>375.7</v>
      </c>
      <c r="Y26">
        <v>49.965</v>
      </c>
      <c r="Z26">
        <v>5493.17</v>
      </c>
      <c r="AA26">
        <v>12387.971</v>
      </c>
      <c r="AB26">
        <v>1292.61</v>
      </c>
      <c r="AC26" t="s">
        <v>60</v>
      </c>
      <c r="AD26" s="3">
        <v>-1578.2327</v>
      </c>
      <c r="AE26">
        <v>328</v>
      </c>
      <c r="AF26">
        <v>0</v>
      </c>
      <c r="AG26">
        <v>328</v>
      </c>
      <c r="AH26">
        <v>389</v>
      </c>
      <c r="AI26">
        <v>0</v>
      </c>
      <c r="AJ26">
        <v>389</v>
      </c>
      <c r="AK26">
        <v>6357</v>
      </c>
      <c r="AL26">
        <v>27912.5</v>
      </c>
      <c r="AM26">
        <v>34269.5</v>
      </c>
      <c r="AN26">
        <v>3700.56</v>
      </c>
      <c r="AO26">
        <v>3410.46</v>
      </c>
      <c r="AP26">
        <v>290.1</v>
      </c>
      <c r="AQ26">
        <v>328</v>
      </c>
      <c r="AR26">
        <v>389</v>
      </c>
      <c r="AU26">
        <v>330</v>
      </c>
      <c r="AV26" s="13">
        <v>323.6</v>
      </c>
      <c r="AW26" s="3">
        <v>389</v>
      </c>
      <c r="AX26" s="3">
        <v>328</v>
      </c>
      <c r="AY26" s="3">
        <v>580</v>
      </c>
      <c r="AZ26" s="17">
        <v>580</v>
      </c>
      <c r="BA26" s="3">
        <v>389</v>
      </c>
      <c r="BB26" s="3">
        <v>328</v>
      </c>
      <c r="BE26" s="21">
        <f t="shared" si="0"/>
        <v>389</v>
      </c>
      <c r="BF26" s="21">
        <f t="shared" ref="BF26:BH26" si="60">AH26</f>
        <v>389</v>
      </c>
      <c r="BG26" s="21">
        <f t="shared" si="60"/>
        <v>0</v>
      </c>
      <c r="BH26" s="21">
        <f t="shared" si="60"/>
        <v>389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328</v>
      </c>
      <c r="BN26" s="21">
        <f t="shared" ref="BN26:BP26" si="61">AE26</f>
        <v>328</v>
      </c>
      <c r="BO26" s="21">
        <f t="shared" si="61"/>
        <v>0</v>
      </c>
      <c r="BP26" s="21">
        <f t="shared" si="61"/>
        <v>328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28313.97</v>
      </c>
      <c r="B27">
        <v>-6031</v>
      </c>
      <c r="C27">
        <v>29793.44</v>
      </c>
      <c r="D27">
        <v>5530.88</v>
      </c>
      <c r="E27">
        <v>319.67</v>
      </c>
      <c r="F27" s="3">
        <v>-5000</v>
      </c>
      <c r="G27">
        <v>650.47</v>
      </c>
      <c r="H27">
        <v>648.78</v>
      </c>
      <c r="I27">
        <v>652.08</v>
      </c>
      <c r="J27">
        <v>649.44</v>
      </c>
      <c r="K27">
        <v>579.99</v>
      </c>
      <c r="L27">
        <v>582.55</v>
      </c>
      <c r="M27">
        <v>944.74</v>
      </c>
      <c r="N27">
        <v>0</v>
      </c>
      <c r="O27">
        <v>252.5</v>
      </c>
      <c r="P27">
        <v>576</v>
      </c>
      <c r="Q27">
        <v>321.12</v>
      </c>
      <c r="R27">
        <v>319.53</v>
      </c>
      <c r="S27">
        <v>28153.418</v>
      </c>
      <c r="T27">
        <v>6098.055</v>
      </c>
      <c r="U27">
        <v>5126.104</v>
      </c>
      <c r="V27">
        <v>1089.672</v>
      </c>
      <c r="W27">
        <v>6215.776</v>
      </c>
      <c r="X27">
        <v>394.981</v>
      </c>
      <c r="Y27">
        <v>50.03</v>
      </c>
      <c r="Z27">
        <v>6426.561</v>
      </c>
      <c r="AA27">
        <v>11456.506</v>
      </c>
      <c r="AB27">
        <v>1281.08</v>
      </c>
      <c r="AC27" t="s">
        <v>60</v>
      </c>
      <c r="AD27" s="3">
        <v>-1676.8461</v>
      </c>
      <c r="AE27">
        <v>319.67</v>
      </c>
      <c r="AF27">
        <v>0</v>
      </c>
      <c r="AG27">
        <v>319.67</v>
      </c>
      <c r="AH27">
        <v>360</v>
      </c>
      <c r="AI27">
        <v>0</v>
      </c>
      <c r="AJ27">
        <v>360</v>
      </c>
      <c r="AK27">
        <v>6378</v>
      </c>
      <c r="AL27">
        <v>28047.9</v>
      </c>
      <c r="AM27">
        <v>34425.9</v>
      </c>
      <c r="AN27">
        <v>4228.02</v>
      </c>
      <c r="AO27">
        <v>3451.13</v>
      </c>
      <c r="AP27">
        <v>776.89</v>
      </c>
      <c r="AQ27">
        <v>319.67</v>
      </c>
      <c r="AR27">
        <v>360</v>
      </c>
      <c r="AU27">
        <v>330</v>
      </c>
      <c r="AV27" s="13">
        <v>295</v>
      </c>
      <c r="AW27" s="3">
        <v>360</v>
      </c>
      <c r="AX27" s="3">
        <v>319.67</v>
      </c>
      <c r="AY27" s="3">
        <v>580</v>
      </c>
      <c r="AZ27" s="17">
        <v>580</v>
      </c>
      <c r="BA27" s="3">
        <v>360</v>
      </c>
      <c r="BB27" s="3">
        <v>319.67</v>
      </c>
      <c r="BE27" s="21">
        <f t="shared" si="0"/>
        <v>360</v>
      </c>
      <c r="BF27" s="21">
        <f t="shared" ref="BF27:BH27" si="62">AH27</f>
        <v>360</v>
      </c>
      <c r="BG27" s="21">
        <f t="shared" si="62"/>
        <v>0</v>
      </c>
      <c r="BH27" s="21">
        <f t="shared" si="62"/>
        <v>360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319.67</v>
      </c>
      <c r="BN27" s="21">
        <f t="shared" ref="BN27:BP27" si="63">AE27</f>
        <v>319.67</v>
      </c>
      <c r="BO27" s="21">
        <f t="shared" si="63"/>
        <v>0</v>
      </c>
      <c r="BP27" s="21">
        <f t="shared" si="63"/>
        <v>319.67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28179.49</v>
      </c>
      <c r="B28" s="1">
        <v>-6041</v>
      </c>
      <c r="C28" s="1">
        <v>28295.87</v>
      </c>
      <c r="D28" s="1">
        <v>6447.42</v>
      </c>
      <c r="E28" s="1">
        <v>296</v>
      </c>
      <c r="F28" s="6">
        <v>-5000</v>
      </c>
      <c r="G28" s="1">
        <v>651.34</v>
      </c>
      <c r="H28" s="1">
        <v>648.78</v>
      </c>
      <c r="I28" s="1">
        <v>620.95</v>
      </c>
      <c r="J28" s="1">
        <v>619.03</v>
      </c>
      <c r="K28" s="1">
        <v>560.91</v>
      </c>
      <c r="L28" s="1">
        <v>563.24</v>
      </c>
      <c r="M28" s="1">
        <v>937.75</v>
      </c>
      <c r="N28" s="1">
        <v>0</v>
      </c>
      <c r="O28" s="1">
        <v>247.9</v>
      </c>
      <c r="P28" s="1">
        <v>525.8</v>
      </c>
      <c r="Q28" s="1">
        <v>300.18</v>
      </c>
      <c r="R28" s="1">
        <v>299.87</v>
      </c>
      <c r="S28" s="1">
        <v>28257.22</v>
      </c>
      <c r="T28" s="1">
        <v>5924.193</v>
      </c>
      <c r="U28" s="1">
        <v>5288.716</v>
      </c>
      <c r="V28" s="1">
        <v>1933.843</v>
      </c>
      <c r="W28" s="1">
        <v>7222.56</v>
      </c>
      <c r="X28" s="1">
        <v>395.474</v>
      </c>
      <c r="Y28" s="1">
        <v>50.033</v>
      </c>
      <c r="Z28" s="1">
        <v>7621.303</v>
      </c>
      <c r="AA28" s="1">
        <v>10292.832</v>
      </c>
      <c r="AB28" s="1">
        <v>1280.61</v>
      </c>
      <c r="AC28" s="1" t="s">
        <v>60</v>
      </c>
      <c r="AD28" s="6">
        <v>-1805.7156</v>
      </c>
      <c r="AE28" s="1">
        <v>296</v>
      </c>
      <c r="AF28" s="1">
        <v>0</v>
      </c>
      <c r="AG28" s="1">
        <v>296</v>
      </c>
      <c r="AH28" s="1">
        <v>350</v>
      </c>
      <c r="AI28" s="1">
        <v>0</v>
      </c>
      <c r="AJ28" s="1">
        <v>350</v>
      </c>
      <c r="AK28" s="1">
        <v>6403</v>
      </c>
      <c r="AL28" s="1">
        <v>27889.9</v>
      </c>
      <c r="AM28" s="1">
        <v>34292.9</v>
      </c>
      <c r="AN28" s="1">
        <v>5067.25</v>
      </c>
      <c r="AO28" s="1">
        <v>3492.12</v>
      </c>
      <c r="AP28" s="1">
        <v>1575.13</v>
      </c>
      <c r="AQ28" s="1">
        <v>296</v>
      </c>
      <c r="AR28" s="1">
        <v>350</v>
      </c>
      <c r="AU28" s="1">
        <v>330</v>
      </c>
      <c r="AV28" s="14">
        <v>278.9</v>
      </c>
      <c r="AW28" s="6">
        <v>350</v>
      </c>
      <c r="AX28" s="6">
        <v>296</v>
      </c>
      <c r="AY28" s="6">
        <v>580</v>
      </c>
      <c r="AZ28" s="18">
        <v>527.2</v>
      </c>
      <c r="BA28" s="6">
        <v>350</v>
      </c>
      <c r="BB28" s="6">
        <v>296</v>
      </c>
      <c r="BE28" s="22">
        <f t="shared" si="0"/>
        <v>350</v>
      </c>
      <c r="BF28" s="22">
        <f t="shared" ref="BF28:BH28" si="64">AH28</f>
        <v>350</v>
      </c>
      <c r="BG28" s="22">
        <f t="shared" si="64"/>
        <v>0</v>
      </c>
      <c r="BH28" s="22">
        <f t="shared" si="64"/>
        <v>350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296</v>
      </c>
      <c r="BN28" s="22">
        <f t="shared" ref="BN28:BP28" si="65">AE28</f>
        <v>296</v>
      </c>
      <c r="BO28" s="22">
        <f t="shared" si="65"/>
        <v>0</v>
      </c>
      <c r="BP28" s="22">
        <f t="shared" si="65"/>
        <v>296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27695.31</v>
      </c>
      <c r="B29" s="1">
        <v>-6049</v>
      </c>
      <c r="C29" s="1">
        <v>26487.45</v>
      </c>
      <c r="D29" s="1">
        <v>7673.5</v>
      </c>
      <c r="E29" s="1">
        <v>282</v>
      </c>
      <c r="F29" s="6">
        <v>-5000</v>
      </c>
      <c r="G29" s="1">
        <v>650.47</v>
      </c>
      <c r="H29" s="1">
        <v>648.78</v>
      </c>
      <c r="I29" s="1">
        <v>612.23</v>
      </c>
      <c r="J29" s="1">
        <v>619.7</v>
      </c>
      <c r="K29" s="1">
        <v>562.54</v>
      </c>
      <c r="L29" s="1">
        <v>562.08</v>
      </c>
      <c r="M29" s="1">
        <v>938.98</v>
      </c>
      <c r="N29" s="1">
        <v>0</v>
      </c>
      <c r="O29" s="1">
        <v>249.1</v>
      </c>
      <c r="P29" s="1">
        <v>447.1</v>
      </c>
      <c r="Q29" s="1">
        <v>300.4</v>
      </c>
      <c r="R29" s="1">
        <v>297.75</v>
      </c>
      <c r="S29" s="1">
        <v>27636.062</v>
      </c>
      <c r="T29" s="1">
        <v>6085.922</v>
      </c>
      <c r="U29" s="1">
        <v>5210.41</v>
      </c>
      <c r="V29" s="1">
        <v>3035.793</v>
      </c>
      <c r="W29" s="1">
        <v>8246.203</v>
      </c>
      <c r="X29" s="1">
        <v>395.218</v>
      </c>
      <c r="Y29" s="1">
        <v>50.025</v>
      </c>
      <c r="Z29" s="1">
        <v>9011.893</v>
      </c>
      <c r="AA29" s="1">
        <v>8772.725</v>
      </c>
      <c r="AB29" s="1">
        <v>1285.23</v>
      </c>
      <c r="AC29" s="1" t="s">
        <v>60</v>
      </c>
      <c r="AD29" s="6">
        <v>-1876.1736</v>
      </c>
      <c r="AE29" s="1">
        <v>282</v>
      </c>
      <c r="AF29" s="1">
        <v>0</v>
      </c>
      <c r="AG29" s="1">
        <v>282</v>
      </c>
      <c r="AH29" s="1">
        <v>305</v>
      </c>
      <c r="AI29" s="1">
        <v>0</v>
      </c>
      <c r="AJ29" s="1">
        <v>305</v>
      </c>
      <c r="AK29" s="1">
        <v>6425</v>
      </c>
      <c r="AL29" s="1">
        <v>27596.5</v>
      </c>
      <c r="AM29" s="1">
        <v>34021.5</v>
      </c>
      <c r="AN29" s="1">
        <v>6138.96</v>
      </c>
      <c r="AO29" s="1">
        <v>3562.98</v>
      </c>
      <c r="AP29" s="1">
        <v>2575.98</v>
      </c>
      <c r="AQ29" s="1">
        <v>282</v>
      </c>
      <c r="AR29" s="1">
        <v>305</v>
      </c>
      <c r="AU29" s="1">
        <v>330</v>
      </c>
      <c r="AV29" s="14">
        <v>274.3</v>
      </c>
      <c r="AW29" s="6">
        <v>305</v>
      </c>
      <c r="AX29" s="6">
        <v>282</v>
      </c>
      <c r="AY29" s="6">
        <v>580</v>
      </c>
      <c r="AZ29" s="18">
        <v>448</v>
      </c>
      <c r="BA29" s="6">
        <v>305</v>
      </c>
      <c r="BB29" s="6">
        <v>282</v>
      </c>
      <c r="BE29" s="22">
        <f t="shared" si="0"/>
        <v>305</v>
      </c>
      <c r="BF29" s="22">
        <f t="shared" ref="BF29:BH29" si="66">AH29</f>
        <v>305</v>
      </c>
      <c r="BG29" s="22">
        <f t="shared" si="66"/>
        <v>0</v>
      </c>
      <c r="BH29" s="22">
        <f t="shared" si="66"/>
        <v>305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282</v>
      </c>
      <c r="BN29" s="22">
        <f t="shared" ref="BN29:BP29" si="67">AE29</f>
        <v>282</v>
      </c>
      <c r="BO29" s="22">
        <f t="shared" si="67"/>
        <v>0</v>
      </c>
      <c r="BP29" s="22">
        <f t="shared" si="67"/>
        <v>282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27413.12</v>
      </c>
      <c r="B30" s="2">
        <v>-6062</v>
      </c>
      <c r="C30" s="2">
        <v>24797.37</v>
      </c>
      <c r="D30" s="2">
        <v>8904.97</v>
      </c>
      <c r="E30" s="2">
        <v>276</v>
      </c>
      <c r="F30" s="7">
        <v>-5000</v>
      </c>
      <c r="G30" s="2">
        <v>621.43</v>
      </c>
      <c r="H30" s="2">
        <v>619.71</v>
      </c>
      <c r="I30" s="2">
        <v>609.92</v>
      </c>
      <c r="J30" s="2">
        <v>619.69</v>
      </c>
      <c r="K30" s="2">
        <v>560.68</v>
      </c>
      <c r="L30" s="2">
        <v>563.01</v>
      </c>
      <c r="M30" s="2">
        <v>936.92</v>
      </c>
      <c r="N30" s="2">
        <v>0</v>
      </c>
      <c r="O30" s="2">
        <v>247.8</v>
      </c>
      <c r="P30" s="2">
        <v>365.7</v>
      </c>
      <c r="Q30" s="2">
        <v>282.05</v>
      </c>
      <c r="R30" s="2">
        <v>271.54</v>
      </c>
      <c r="S30" s="2">
        <v>27102.715</v>
      </c>
      <c r="T30" s="2">
        <v>6049.597</v>
      </c>
      <c r="U30" s="2">
        <v>5110.157</v>
      </c>
      <c r="V30" s="2">
        <v>4278.018</v>
      </c>
      <c r="W30" s="2">
        <v>9388.175</v>
      </c>
      <c r="X30" s="2">
        <v>395.011</v>
      </c>
      <c r="Y30" s="2">
        <v>50.035</v>
      </c>
      <c r="Z30" s="2">
        <v>10153.676</v>
      </c>
      <c r="AA30" s="2">
        <v>7227.732</v>
      </c>
      <c r="AB30" s="2">
        <v>1295.91</v>
      </c>
      <c r="AC30" s="2" t="s">
        <v>60</v>
      </c>
      <c r="AD30" s="7">
        <v>-2003.2223</v>
      </c>
      <c r="AE30" s="2">
        <v>276</v>
      </c>
      <c r="AF30" s="2">
        <v>0</v>
      </c>
      <c r="AG30" s="2">
        <v>276</v>
      </c>
      <c r="AH30" s="2">
        <v>300</v>
      </c>
      <c r="AI30" s="2">
        <v>0</v>
      </c>
      <c r="AJ30" s="2">
        <v>300</v>
      </c>
      <c r="AK30" s="2">
        <v>6454</v>
      </c>
      <c r="AL30" s="2">
        <v>27325.6</v>
      </c>
      <c r="AM30" s="2">
        <v>33779.6</v>
      </c>
      <c r="AN30" s="2">
        <v>7308.75</v>
      </c>
      <c r="AO30" s="2">
        <v>3594.86</v>
      </c>
      <c r="AP30" s="2">
        <v>3713.89</v>
      </c>
      <c r="AQ30" s="2">
        <v>276</v>
      </c>
      <c r="AR30" s="2">
        <v>300</v>
      </c>
      <c r="AU30" s="2">
        <v>330</v>
      </c>
      <c r="AV30" s="15">
        <v>275.5</v>
      </c>
      <c r="AW30" s="7">
        <v>300</v>
      </c>
      <c r="AX30" s="7">
        <v>276</v>
      </c>
      <c r="AY30" s="7">
        <v>500.8</v>
      </c>
      <c r="AZ30" s="19">
        <v>368.8</v>
      </c>
      <c r="BA30" s="7">
        <v>300</v>
      </c>
      <c r="BB30" s="7">
        <v>276</v>
      </c>
      <c r="BE30" s="23">
        <f t="shared" si="0"/>
        <v>300</v>
      </c>
      <c r="BF30" s="23">
        <f t="shared" ref="BF30:BH30" si="68">AH30</f>
        <v>300</v>
      </c>
      <c r="BG30" s="23">
        <f t="shared" si="68"/>
        <v>0</v>
      </c>
      <c r="BH30" s="23">
        <f t="shared" si="68"/>
        <v>300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276</v>
      </c>
      <c r="BN30" s="23">
        <f t="shared" ref="BN30:BP30" si="69">AE30</f>
        <v>276</v>
      </c>
      <c r="BO30" s="23">
        <f t="shared" si="69"/>
        <v>0</v>
      </c>
      <c r="BP30" s="23">
        <f t="shared" si="69"/>
        <v>276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26497.9</v>
      </c>
      <c r="B31" s="2">
        <v>-6460</v>
      </c>
      <c r="C31" s="2">
        <v>22837.57</v>
      </c>
      <c r="D31" s="2">
        <v>10162.48</v>
      </c>
      <c r="E31" s="2">
        <v>262</v>
      </c>
      <c r="F31" s="7">
        <v>-5000</v>
      </c>
      <c r="G31" s="2">
        <v>599.2</v>
      </c>
      <c r="H31" s="2">
        <v>598.35</v>
      </c>
      <c r="I31" s="2">
        <v>540.05</v>
      </c>
      <c r="J31" s="2">
        <v>542</v>
      </c>
      <c r="K31" s="2">
        <v>561.85</v>
      </c>
      <c r="L31" s="2">
        <v>563.24</v>
      </c>
      <c r="M31" s="2">
        <v>920.48</v>
      </c>
      <c r="N31" s="2">
        <v>0</v>
      </c>
      <c r="O31" s="2">
        <v>237.1</v>
      </c>
      <c r="P31" s="2">
        <v>293</v>
      </c>
      <c r="Q31" s="2">
        <v>269.95</v>
      </c>
      <c r="R31" s="2">
        <v>269.95</v>
      </c>
      <c r="S31" s="2">
        <v>26410.643</v>
      </c>
      <c r="T31" s="2">
        <v>6514.506</v>
      </c>
      <c r="U31" s="2">
        <v>4787.928</v>
      </c>
      <c r="V31" s="2">
        <v>5726.807</v>
      </c>
      <c r="W31" s="2">
        <v>10514.734</v>
      </c>
      <c r="X31" s="2">
        <v>323.647</v>
      </c>
      <c r="Y31" s="2">
        <v>49.969</v>
      </c>
      <c r="Z31" s="2">
        <v>11570.572</v>
      </c>
      <c r="AA31" s="2">
        <v>5989.037</v>
      </c>
      <c r="AB31" s="2">
        <v>1318.97</v>
      </c>
      <c r="AC31" s="2" t="s">
        <v>60</v>
      </c>
      <c r="AD31" s="7">
        <v>-2113.182</v>
      </c>
      <c r="AE31" s="2">
        <v>262</v>
      </c>
      <c r="AF31" s="2">
        <v>0</v>
      </c>
      <c r="AG31" s="2">
        <v>262</v>
      </c>
      <c r="AH31" s="2">
        <v>285</v>
      </c>
      <c r="AI31" s="2">
        <v>0</v>
      </c>
      <c r="AJ31" s="2">
        <v>285</v>
      </c>
      <c r="AK31" s="2">
        <v>6884</v>
      </c>
      <c r="AL31" s="2">
        <v>26851.6</v>
      </c>
      <c r="AM31" s="2">
        <v>33735.6</v>
      </c>
      <c r="AN31" s="2">
        <v>8646.79</v>
      </c>
      <c r="AO31" s="2">
        <v>3634.16</v>
      </c>
      <c r="AP31" s="2">
        <v>5012.63</v>
      </c>
      <c r="AQ31" s="2">
        <v>262</v>
      </c>
      <c r="AR31" s="2">
        <v>285.31</v>
      </c>
      <c r="AU31" s="2">
        <v>330</v>
      </c>
      <c r="AV31" s="15">
        <v>274.2</v>
      </c>
      <c r="AW31" s="7">
        <v>285</v>
      </c>
      <c r="AX31" s="7">
        <v>262</v>
      </c>
      <c r="AY31" s="7">
        <v>421.6</v>
      </c>
      <c r="AZ31" s="19">
        <v>289.6</v>
      </c>
      <c r="BA31" s="7">
        <v>285</v>
      </c>
      <c r="BB31" s="7">
        <v>262</v>
      </c>
      <c r="BE31" s="23">
        <f t="shared" si="0"/>
        <v>285</v>
      </c>
      <c r="BF31" s="23">
        <f t="shared" ref="BF31:BH31" si="70">AH31</f>
        <v>285</v>
      </c>
      <c r="BG31" s="23">
        <f t="shared" si="70"/>
        <v>0</v>
      </c>
      <c r="BH31" s="23">
        <f t="shared" si="70"/>
        <v>285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262</v>
      </c>
      <c r="BN31" s="23">
        <f t="shared" ref="BN31:BP31" si="71">AE31</f>
        <v>262</v>
      </c>
      <c r="BO31" s="23">
        <f t="shared" si="71"/>
        <v>0</v>
      </c>
      <c r="BP31" s="23">
        <f t="shared" si="71"/>
        <v>262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25790.99</v>
      </c>
      <c r="B32" s="2">
        <v>-6860</v>
      </c>
      <c r="C32" s="2">
        <v>21098.01</v>
      </c>
      <c r="D32" s="2">
        <v>11531.83</v>
      </c>
      <c r="E32" s="2">
        <v>253.33</v>
      </c>
      <c r="F32" s="7">
        <v>-4999</v>
      </c>
      <c r="G32" s="2">
        <v>600.92</v>
      </c>
      <c r="H32" s="2">
        <v>599.2</v>
      </c>
      <c r="I32" s="2">
        <v>455.71</v>
      </c>
      <c r="J32" s="2">
        <v>460.02</v>
      </c>
      <c r="K32" s="2">
        <v>535.79</v>
      </c>
      <c r="L32" s="2">
        <v>536.72</v>
      </c>
      <c r="M32" s="2">
        <v>854.29</v>
      </c>
      <c r="N32" s="2">
        <v>0</v>
      </c>
      <c r="O32" s="2">
        <v>230.7</v>
      </c>
      <c r="P32" s="2">
        <v>269.4</v>
      </c>
      <c r="Q32" s="2">
        <v>254.25</v>
      </c>
      <c r="R32" s="2">
        <v>230.73</v>
      </c>
      <c r="S32" s="2">
        <v>25560.82</v>
      </c>
      <c r="T32" s="2">
        <v>7008.396</v>
      </c>
      <c r="U32" s="2">
        <v>4482.926</v>
      </c>
      <c r="V32" s="2">
        <v>7315.617</v>
      </c>
      <c r="W32" s="2">
        <v>11798.543</v>
      </c>
      <c r="X32" s="2">
        <v>324.793</v>
      </c>
      <c r="Y32" s="2">
        <v>50</v>
      </c>
      <c r="Z32" s="2">
        <v>13096.109</v>
      </c>
      <c r="AA32" s="2">
        <v>4453.871</v>
      </c>
      <c r="AB32" s="2">
        <v>1246.76</v>
      </c>
      <c r="AC32" s="2" t="s">
        <v>60</v>
      </c>
      <c r="AD32" s="7">
        <v>-2306.6262</v>
      </c>
      <c r="AE32" s="2">
        <v>253.33</v>
      </c>
      <c r="AF32" s="2">
        <v>0</v>
      </c>
      <c r="AG32" s="2">
        <v>253.33</v>
      </c>
      <c r="AH32" s="2">
        <v>258</v>
      </c>
      <c r="AI32" s="2">
        <v>0</v>
      </c>
      <c r="AJ32" s="2">
        <v>258</v>
      </c>
      <c r="AK32" s="2">
        <v>7318</v>
      </c>
      <c r="AL32" s="2">
        <v>26445.3</v>
      </c>
      <c r="AM32" s="2">
        <v>33763.3</v>
      </c>
      <c r="AN32" s="2">
        <v>10124.01</v>
      </c>
      <c r="AO32" s="2">
        <v>3666.54</v>
      </c>
      <c r="AP32" s="2">
        <v>6457.47</v>
      </c>
      <c r="AQ32" s="2">
        <v>253.33</v>
      </c>
      <c r="AR32" s="2">
        <v>258</v>
      </c>
      <c r="AU32" s="2">
        <v>330</v>
      </c>
      <c r="AV32" s="15">
        <v>263.5</v>
      </c>
      <c r="AW32" s="7">
        <v>258</v>
      </c>
      <c r="AX32" s="7">
        <v>253.33</v>
      </c>
      <c r="AY32" s="7">
        <v>342.4</v>
      </c>
      <c r="AZ32" s="19">
        <v>271</v>
      </c>
      <c r="BA32" s="7">
        <v>258</v>
      </c>
      <c r="BB32" s="7">
        <v>253.33</v>
      </c>
      <c r="BE32" s="23">
        <f t="shared" si="0"/>
        <v>258</v>
      </c>
      <c r="BF32" s="23">
        <f t="shared" ref="BF32:BH32" si="72">AH32</f>
        <v>258</v>
      </c>
      <c r="BG32" s="23">
        <f t="shared" si="72"/>
        <v>0</v>
      </c>
      <c r="BH32" s="23">
        <f t="shared" si="72"/>
        <v>258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253.33</v>
      </c>
      <c r="BN32" s="23">
        <f t="shared" ref="BN32:BP32" si="73">AE32</f>
        <v>253.33</v>
      </c>
      <c r="BO32" s="23">
        <f t="shared" si="73"/>
        <v>0</v>
      </c>
      <c r="BP32" s="23">
        <f t="shared" si="73"/>
        <v>253.33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25211.49</v>
      </c>
      <c r="B33" s="2">
        <v>-7833</v>
      </c>
      <c r="C33" s="2">
        <v>20247.79</v>
      </c>
      <c r="D33" s="2">
        <v>12825.46</v>
      </c>
      <c r="E33" s="2">
        <v>249.33</v>
      </c>
      <c r="F33" s="7">
        <v>-5000</v>
      </c>
      <c r="G33" s="2">
        <v>541.95</v>
      </c>
      <c r="H33" s="2">
        <v>540.24</v>
      </c>
      <c r="I33" s="2">
        <v>446.66</v>
      </c>
      <c r="J33" s="2">
        <v>447.27</v>
      </c>
      <c r="K33" s="2">
        <v>508.81</v>
      </c>
      <c r="L33" s="2">
        <v>508.11</v>
      </c>
      <c r="M33" s="2">
        <v>810.71</v>
      </c>
      <c r="N33" s="2">
        <v>0</v>
      </c>
      <c r="O33" s="2">
        <v>227.6</v>
      </c>
      <c r="P33" s="2">
        <v>266</v>
      </c>
      <c r="Q33" s="2">
        <v>234.96</v>
      </c>
      <c r="R33" s="2">
        <v>230.25</v>
      </c>
      <c r="S33" s="2">
        <v>25279.582</v>
      </c>
      <c r="T33" s="2">
        <v>7983.672</v>
      </c>
      <c r="U33" s="2">
        <v>4314.865</v>
      </c>
      <c r="V33" s="2">
        <v>9052.618</v>
      </c>
      <c r="W33" s="2">
        <v>13367.483</v>
      </c>
      <c r="X33" s="2">
        <v>324.113</v>
      </c>
      <c r="Y33" s="2">
        <v>50.035</v>
      </c>
      <c r="Z33" s="2">
        <v>13860.621</v>
      </c>
      <c r="AA33" s="2">
        <v>3844.838</v>
      </c>
      <c r="AB33" s="2">
        <v>1245.21</v>
      </c>
      <c r="AC33" s="2" t="s">
        <v>60</v>
      </c>
      <c r="AD33" s="7">
        <v>-2437.457</v>
      </c>
      <c r="AE33" s="2">
        <v>249.33</v>
      </c>
      <c r="AF33" s="2">
        <v>0</v>
      </c>
      <c r="AG33" s="2">
        <v>249.33</v>
      </c>
      <c r="AH33" s="2">
        <v>260</v>
      </c>
      <c r="AI33" s="2">
        <v>0</v>
      </c>
      <c r="AJ33" s="2">
        <v>260</v>
      </c>
      <c r="AK33" s="2">
        <v>7752</v>
      </c>
      <c r="AL33" s="2">
        <v>26084.2</v>
      </c>
      <c r="AM33" s="2">
        <v>33836.2</v>
      </c>
      <c r="AN33" s="2">
        <v>11636.8</v>
      </c>
      <c r="AO33" s="2">
        <v>3650.14</v>
      </c>
      <c r="AP33" s="2">
        <v>7986.66</v>
      </c>
      <c r="AQ33" s="2">
        <v>249.33</v>
      </c>
      <c r="AR33" s="2">
        <v>260</v>
      </c>
      <c r="AU33" s="2">
        <v>330</v>
      </c>
      <c r="AV33" s="15">
        <v>257.1</v>
      </c>
      <c r="AW33" s="7">
        <v>260</v>
      </c>
      <c r="AX33" s="7">
        <v>249.33</v>
      </c>
      <c r="AY33" s="7">
        <v>271</v>
      </c>
      <c r="AZ33" s="19">
        <v>271</v>
      </c>
      <c r="BA33" s="7">
        <v>260</v>
      </c>
      <c r="BB33" s="7">
        <v>249.33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249.33</v>
      </c>
      <c r="BN33" s="23">
        <f t="shared" ref="BN33:BP33" si="75">AE33</f>
        <v>249.33</v>
      </c>
      <c r="BO33" s="23">
        <f t="shared" si="75"/>
        <v>0</v>
      </c>
      <c r="BP33" s="23">
        <f t="shared" si="75"/>
        <v>249.33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24920.99</v>
      </c>
      <c r="B34" s="2">
        <v>-8306</v>
      </c>
      <c r="C34" s="2">
        <v>19245.04</v>
      </c>
      <c r="D34" s="2">
        <v>14158.38</v>
      </c>
      <c r="E34" s="2">
        <v>247</v>
      </c>
      <c r="F34" s="7">
        <v>-4999</v>
      </c>
      <c r="G34" s="2">
        <v>425.75</v>
      </c>
      <c r="H34" s="2">
        <v>422.34</v>
      </c>
      <c r="I34" s="2">
        <v>383.22</v>
      </c>
      <c r="J34" s="2">
        <v>384.61</v>
      </c>
      <c r="K34" s="2">
        <v>441.59</v>
      </c>
      <c r="L34" s="2">
        <v>447.64</v>
      </c>
      <c r="M34" s="2">
        <v>782.35</v>
      </c>
      <c r="N34" s="2">
        <v>0</v>
      </c>
      <c r="O34" s="2">
        <v>204.5</v>
      </c>
      <c r="P34" s="2">
        <v>268.9</v>
      </c>
      <c r="Q34" s="2">
        <v>230.41</v>
      </c>
      <c r="R34" s="2">
        <v>230.62</v>
      </c>
      <c r="S34" s="2">
        <v>24992.236</v>
      </c>
      <c r="T34" s="2">
        <v>8258.182</v>
      </c>
      <c r="U34" s="2">
        <v>4112.003</v>
      </c>
      <c r="V34" s="2">
        <v>10818.324</v>
      </c>
      <c r="W34" s="2">
        <v>14930.327</v>
      </c>
      <c r="X34" s="2">
        <v>161.402</v>
      </c>
      <c r="Y34" s="2">
        <v>50.02</v>
      </c>
      <c r="Z34" s="2">
        <v>14897.387</v>
      </c>
      <c r="AA34" s="2">
        <v>2813.539</v>
      </c>
      <c r="AB34" s="2">
        <v>1243.97</v>
      </c>
      <c r="AC34" s="2" t="s">
        <v>60</v>
      </c>
      <c r="AD34" s="7">
        <v>-2606.248</v>
      </c>
      <c r="AE34" s="2">
        <v>247</v>
      </c>
      <c r="AF34" s="2">
        <v>0</v>
      </c>
      <c r="AG34" s="2">
        <v>247</v>
      </c>
      <c r="AH34" s="2">
        <v>264</v>
      </c>
      <c r="AI34" s="2">
        <v>0</v>
      </c>
      <c r="AJ34" s="2">
        <v>264</v>
      </c>
      <c r="AK34" s="2">
        <v>8298</v>
      </c>
      <c r="AL34" s="2">
        <v>25723.1</v>
      </c>
      <c r="AM34" s="2">
        <v>34021.1</v>
      </c>
      <c r="AN34" s="2">
        <v>13213.34</v>
      </c>
      <c r="AO34" s="2">
        <v>3658.5</v>
      </c>
      <c r="AP34" s="2">
        <v>9554.84</v>
      </c>
      <c r="AQ34" s="2">
        <v>247</v>
      </c>
      <c r="AR34" s="2">
        <v>264</v>
      </c>
      <c r="AU34" s="2">
        <v>330</v>
      </c>
      <c r="AV34" s="15">
        <v>254</v>
      </c>
      <c r="AW34" s="7">
        <v>264</v>
      </c>
      <c r="AX34" s="7">
        <v>247</v>
      </c>
      <c r="AY34" s="7">
        <v>271</v>
      </c>
      <c r="AZ34" s="19">
        <v>271</v>
      </c>
      <c r="BA34" s="7">
        <v>264</v>
      </c>
      <c r="BB34" s="7">
        <v>247</v>
      </c>
      <c r="BE34" s="23">
        <f t="shared" si="0"/>
        <v>264</v>
      </c>
      <c r="BF34" s="23">
        <f t="shared" ref="BF34:BH34" si="76">AH34</f>
        <v>264</v>
      </c>
      <c r="BG34" s="23">
        <f t="shared" si="76"/>
        <v>0</v>
      </c>
      <c r="BH34" s="23">
        <f t="shared" si="76"/>
        <v>264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247</v>
      </c>
      <c r="BN34" s="23">
        <f t="shared" ref="BN34:BP34" si="77">AE34</f>
        <v>247</v>
      </c>
      <c r="BO34" s="23">
        <f t="shared" si="77"/>
        <v>0</v>
      </c>
      <c r="BP34" s="23">
        <f t="shared" si="77"/>
        <v>247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24615.23</v>
      </c>
      <c r="B35" s="2">
        <v>-8529</v>
      </c>
      <c r="C35" s="2">
        <v>16795.9</v>
      </c>
      <c r="D35" s="2">
        <v>15699.42</v>
      </c>
      <c r="E35" s="2">
        <v>0</v>
      </c>
      <c r="F35" s="7">
        <v>-5000</v>
      </c>
      <c r="G35" s="2">
        <v>281.34</v>
      </c>
      <c r="H35" s="2">
        <v>277.9</v>
      </c>
      <c r="I35" s="2">
        <v>306.37</v>
      </c>
      <c r="J35" s="2">
        <v>307.5</v>
      </c>
      <c r="K35" s="2">
        <v>370.18</v>
      </c>
      <c r="L35" s="2">
        <v>370.88</v>
      </c>
      <c r="M35" s="2">
        <v>670.94</v>
      </c>
      <c r="N35" s="2">
        <v>0</v>
      </c>
      <c r="O35" s="2">
        <v>209.1</v>
      </c>
      <c r="P35" s="2">
        <v>271.7</v>
      </c>
      <c r="Q35" s="2">
        <v>172.9</v>
      </c>
      <c r="R35" s="2">
        <v>171.63</v>
      </c>
      <c r="S35" s="2">
        <v>24445.11</v>
      </c>
      <c r="T35" s="2">
        <v>8689.398</v>
      </c>
      <c r="U35" s="2">
        <v>4053.583</v>
      </c>
      <c r="V35" s="2">
        <v>12661.267</v>
      </c>
      <c r="W35" s="2">
        <v>16714.85</v>
      </c>
      <c r="X35" s="2">
        <v>71.79</v>
      </c>
      <c r="Y35" s="2">
        <v>49.968</v>
      </c>
      <c r="Z35" s="2">
        <v>17053.492</v>
      </c>
      <c r="AA35" s="2">
        <v>1586.084</v>
      </c>
      <c r="AB35" s="2">
        <v>1061</v>
      </c>
      <c r="AC35" s="2" t="s">
        <v>60</v>
      </c>
      <c r="AD35" s="7">
        <v>-2955.4568</v>
      </c>
      <c r="AE35" s="2">
        <v>0</v>
      </c>
      <c r="AF35" s="2">
        <v>0</v>
      </c>
      <c r="AG35" s="2">
        <v>0</v>
      </c>
      <c r="AH35" s="2">
        <v>238</v>
      </c>
      <c r="AI35" s="2">
        <v>0</v>
      </c>
      <c r="AJ35" s="2">
        <v>238</v>
      </c>
      <c r="AK35" s="2">
        <v>8560</v>
      </c>
      <c r="AL35" s="2">
        <v>25429.6</v>
      </c>
      <c r="AM35" s="2">
        <v>33989.6</v>
      </c>
      <c r="AN35" s="2">
        <v>14807.7</v>
      </c>
      <c r="AO35" s="2">
        <v>3668.64</v>
      </c>
      <c r="AP35" s="2">
        <v>11139.06</v>
      </c>
      <c r="AQ35" s="2">
        <v>0</v>
      </c>
      <c r="AR35" s="2">
        <v>238</v>
      </c>
      <c r="AU35" s="2">
        <v>288.75</v>
      </c>
      <c r="AV35" s="15">
        <v>230.9</v>
      </c>
      <c r="AW35" s="7">
        <v>238</v>
      </c>
      <c r="AX35" s="7">
        <v>0</v>
      </c>
      <c r="AY35" s="7">
        <v>271</v>
      </c>
      <c r="AZ35" s="19">
        <v>270.48</v>
      </c>
      <c r="BA35" s="7">
        <v>238</v>
      </c>
      <c r="BB35" s="7">
        <v>0</v>
      </c>
      <c r="BE35" s="23">
        <f t="shared" si="0"/>
        <v>238</v>
      </c>
      <c r="BF35" s="23">
        <f t="shared" ref="BF35:BH35" si="78">AH35</f>
        <v>238</v>
      </c>
      <c r="BG35" s="23">
        <f t="shared" si="78"/>
        <v>0</v>
      </c>
      <c r="BH35" s="23">
        <f t="shared" si="78"/>
        <v>238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24209.54</v>
      </c>
      <c r="B36" s="2">
        <v>-8805</v>
      </c>
      <c r="C36" s="2">
        <v>15364.63</v>
      </c>
      <c r="D36" s="2">
        <v>16012.64</v>
      </c>
      <c r="E36" s="2">
        <v>67</v>
      </c>
      <c r="F36" s="7">
        <v>-4999</v>
      </c>
      <c r="G36" s="2">
        <v>191.61</v>
      </c>
      <c r="H36" s="2">
        <v>189.89</v>
      </c>
      <c r="I36" s="2">
        <v>233.81</v>
      </c>
      <c r="J36" s="2">
        <v>243.8</v>
      </c>
      <c r="K36" s="2">
        <v>298.31</v>
      </c>
      <c r="L36" s="2">
        <v>297.84</v>
      </c>
      <c r="M36" s="2">
        <v>545.55</v>
      </c>
      <c r="N36" s="2">
        <v>0</v>
      </c>
      <c r="O36" s="2">
        <v>215</v>
      </c>
      <c r="P36" s="2">
        <v>268.2</v>
      </c>
      <c r="Q36" s="2">
        <v>129.45</v>
      </c>
      <c r="R36" s="2">
        <v>119.94</v>
      </c>
      <c r="S36" s="2">
        <v>23913.887</v>
      </c>
      <c r="T36" s="2">
        <v>8834.018</v>
      </c>
      <c r="U36" s="2">
        <v>4303.636</v>
      </c>
      <c r="V36" s="2">
        <v>14325.908</v>
      </c>
      <c r="W36" s="2">
        <v>18629.544</v>
      </c>
      <c r="X36" s="2">
        <v>-242.12</v>
      </c>
      <c r="Y36" s="2">
        <v>50.035</v>
      </c>
      <c r="Z36" s="2">
        <v>18770.676</v>
      </c>
      <c r="AA36" s="2">
        <v>999.811</v>
      </c>
      <c r="AB36" s="2">
        <v>938.16</v>
      </c>
      <c r="AC36" s="2" t="s">
        <v>60</v>
      </c>
      <c r="AD36" s="7">
        <v>-3315.4517</v>
      </c>
      <c r="AE36" s="2">
        <v>67</v>
      </c>
      <c r="AF36" s="2">
        <v>0</v>
      </c>
      <c r="AG36" s="2">
        <v>67</v>
      </c>
      <c r="AH36" s="2">
        <v>218</v>
      </c>
      <c r="AI36" s="2">
        <v>0</v>
      </c>
      <c r="AJ36" s="2">
        <v>218</v>
      </c>
      <c r="AK36" s="2">
        <v>8824</v>
      </c>
      <c r="AL36" s="2">
        <v>24842.8</v>
      </c>
      <c r="AM36" s="2">
        <v>33666.8</v>
      </c>
      <c r="AN36" s="2">
        <v>16376.83</v>
      </c>
      <c r="AO36" s="2">
        <v>3680.38</v>
      </c>
      <c r="AP36" s="2">
        <v>12696.45</v>
      </c>
      <c r="AQ36" s="2">
        <v>67</v>
      </c>
      <c r="AR36" s="2">
        <v>218</v>
      </c>
      <c r="AU36" s="2">
        <v>247.5</v>
      </c>
      <c r="AV36" s="15">
        <v>235.5</v>
      </c>
      <c r="AW36" s="7">
        <v>218</v>
      </c>
      <c r="AX36" s="7">
        <v>67</v>
      </c>
      <c r="AY36" s="7">
        <v>271</v>
      </c>
      <c r="AZ36" s="19">
        <v>270</v>
      </c>
      <c r="BA36" s="7">
        <v>218</v>
      </c>
      <c r="BB36" s="7">
        <v>67</v>
      </c>
      <c r="BE36" s="23">
        <f t="shared" si="0"/>
        <v>218</v>
      </c>
      <c r="BF36" s="23">
        <f t="shared" ref="BF36:BH36" si="80">AH36</f>
        <v>218</v>
      </c>
      <c r="BG36" s="23">
        <f t="shared" si="80"/>
        <v>0</v>
      </c>
      <c r="BH36" s="23">
        <f t="shared" si="80"/>
        <v>218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67</v>
      </c>
      <c r="BN36" s="23">
        <f t="shared" ref="BN36:BP36" si="81">AE36</f>
        <v>67</v>
      </c>
      <c r="BO36" s="23">
        <f t="shared" si="81"/>
        <v>0</v>
      </c>
      <c r="BP36" s="23">
        <f t="shared" si="81"/>
        <v>67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23650.19</v>
      </c>
      <c r="B37" s="8">
        <v>-9033</v>
      </c>
      <c r="C37" s="8">
        <v>15140.03</v>
      </c>
      <c r="D37" s="8">
        <v>16219.49</v>
      </c>
      <c r="E37" s="8">
        <v>0</v>
      </c>
      <c r="F37" s="9">
        <v>-4998</v>
      </c>
      <c r="G37" s="8">
        <v>190.77</v>
      </c>
      <c r="H37" s="8">
        <v>189.89</v>
      </c>
      <c r="I37" s="8">
        <v>198.81</v>
      </c>
      <c r="J37" s="8">
        <v>208.81</v>
      </c>
      <c r="K37" s="8">
        <v>267.84</v>
      </c>
      <c r="L37" s="8">
        <v>263.65</v>
      </c>
      <c r="M37" s="8">
        <v>498.68</v>
      </c>
      <c r="N37" s="8">
        <v>0</v>
      </c>
      <c r="O37" s="8">
        <v>216.4</v>
      </c>
      <c r="P37" s="8">
        <v>271.3</v>
      </c>
      <c r="Q37" s="8">
        <v>104.98</v>
      </c>
      <c r="R37" s="8">
        <v>110.53</v>
      </c>
      <c r="S37" s="8">
        <v>23610.871</v>
      </c>
      <c r="T37" s="8">
        <v>8756.265</v>
      </c>
      <c r="U37" s="8">
        <v>4208.944</v>
      </c>
      <c r="V37" s="8">
        <v>15005.591</v>
      </c>
      <c r="W37" s="8">
        <v>19214.535</v>
      </c>
      <c r="X37" s="8">
        <v>-583.01</v>
      </c>
      <c r="Y37" s="8">
        <v>50.036</v>
      </c>
      <c r="Z37" s="8">
        <v>19109.586</v>
      </c>
      <c r="AA37" s="8">
        <v>935.852</v>
      </c>
      <c r="AB37" s="8">
        <v>934.52</v>
      </c>
      <c r="AC37" s="8" t="s">
        <v>60</v>
      </c>
      <c r="AD37" s="9">
        <v>-3457.208</v>
      </c>
      <c r="AE37" s="8">
        <v>0</v>
      </c>
      <c r="AF37" s="8">
        <v>0</v>
      </c>
      <c r="AG37" s="8">
        <v>0</v>
      </c>
      <c r="AH37" s="8">
        <v>200</v>
      </c>
      <c r="AI37" s="8">
        <v>0</v>
      </c>
      <c r="AJ37" s="8">
        <v>200</v>
      </c>
      <c r="AK37" s="8">
        <v>9087</v>
      </c>
      <c r="AL37" s="8">
        <v>24586.9</v>
      </c>
      <c r="AM37" s="8">
        <v>33673.9</v>
      </c>
      <c r="AN37" s="8">
        <v>17834.6</v>
      </c>
      <c r="AO37" s="8">
        <v>3660.95</v>
      </c>
      <c r="AP37" s="8">
        <v>14173.65</v>
      </c>
      <c r="AQ37" s="8">
        <v>0</v>
      </c>
      <c r="AR37" s="8">
        <v>200</v>
      </c>
      <c r="AS37" s="8"/>
      <c r="AT37" s="8"/>
      <c r="AU37" s="8">
        <v>206.25</v>
      </c>
      <c r="AV37" s="16">
        <v>241.4</v>
      </c>
      <c r="AW37" s="9">
        <v>200</v>
      </c>
      <c r="AX37" s="9">
        <v>0</v>
      </c>
      <c r="AY37" s="9">
        <v>271</v>
      </c>
      <c r="AZ37" s="20">
        <v>270</v>
      </c>
      <c r="BA37" s="9">
        <v>200</v>
      </c>
      <c r="BB37" s="9">
        <v>0</v>
      </c>
      <c r="BC37" s="8"/>
      <c r="BD37" s="8"/>
      <c r="BE37" s="24">
        <f t="shared" si="0"/>
        <v>200</v>
      </c>
      <c r="BF37" s="24">
        <f t="shared" ref="BF37:BH37" si="82">AH37</f>
        <v>200</v>
      </c>
      <c r="BG37" s="24">
        <f t="shared" si="82"/>
        <v>0</v>
      </c>
      <c r="BH37" s="24">
        <f t="shared" si="82"/>
        <v>200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23902.1</v>
      </c>
      <c r="B38" s="8">
        <v>-8678</v>
      </c>
      <c r="C38" s="8">
        <v>14994.17</v>
      </c>
      <c r="D38" s="8">
        <v>16584.82</v>
      </c>
      <c r="E38" s="8">
        <v>0</v>
      </c>
      <c r="F38" s="9">
        <v>-5000</v>
      </c>
      <c r="G38" s="8">
        <v>191.61</v>
      </c>
      <c r="H38" s="8">
        <v>190.77</v>
      </c>
      <c r="I38" s="8">
        <v>198</v>
      </c>
      <c r="J38" s="8">
        <v>201.52</v>
      </c>
      <c r="K38" s="8">
        <v>270.86</v>
      </c>
      <c r="L38" s="8">
        <v>271.56</v>
      </c>
      <c r="M38" s="8">
        <v>500.32</v>
      </c>
      <c r="N38" s="8">
        <v>0</v>
      </c>
      <c r="O38" s="8">
        <v>189.3</v>
      </c>
      <c r="P38" s="8">
        <v>271.3</v>
      </c>
      <c r="Q38" s="8">
        <v>105.19</v>
      </c>
      <c r="R38" s="8">
        <v>105.14</v>
      </c>
      <c r="S38" s="8">
        <v>23906.42</v>
      </c>
      <c r="T38" s="8">
        <v>8605.164</v>
      </c>
      <c r="U38" s="8">
        <v>4710.613</v>
      </c>
      <c r="V38" s="8">
        <v>15534.137</v>
      </c>
      <c r="W38" s="8">
        <v>20244.751</v>
      </c>
      <c r="X38" s="8">
        <v>-1158.12</v>
      </c>
      <c r="Y38" s="8">
        <v>50.03</v>
      </c>
      <c r="Z38" s="8">
        <v>19205.9</v>
      </c>
      <c r="AA38" s="8">
        <v>668.428</v>
      </c>
      <c r="AB38" s="8">
        <v>935.95</v>
      </c>
      <c r="AC38" s="8" t="s">
        <v>60</v>
      </c>
      <c r="AD38" s="9">
        <v>-3476.2583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9424</v>
      </c>
      <c r="AL38" s="8">
        <v>24421.5</v>
      </c>
      <c r="AM38" s="8">
        <v>33845.5</v>
      </c>
      <c r="AN38" s="8">
        <v>19309.52</v>
      </c>
      <c r="AO38" s="8">
        <v>3748.77</v>
      </c>
      <c r="AP38" s="8">
        <v>15560.75</v>
      </c>
      <c r="AQ38" s="8">
        <v>0</v>
      </c>
      <c r="AR38" s="8">
        <v>0</v>
      </c>
      <c r="AS38" s="8"/>
      <c r="AT38" s="8"/>
      <c r="AU38" s="8">
        <v>165</v>
      </c>
      <c r="AV38" s="16">
        <v>242.8</v>
      </c>
      <c r="AW38" s="9">
        <v>0</v>
      </c>
      <c r="AX38" s="9">
        <v>0</v>
      </c>
      <c r="AY38" s="9">
        <v>270</v>
      </c>
      <c r="AZ38" s="20">
        <v>270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23446.61</v>
      </c>
      <c r="B39" s="8">
        <v>-8971.43</v>
      </c>
      <c r="C39" s="8">
        <v>14859.37</v>
      </c>
      <c r="D39" s="8">
        <v>17132.27</v>
      </c>
      <c r="E39" s="8">
        <v>0</v>
      </c>
      <c r="F39" s="9">
        <v>-4999</v>
      </c>
      <c r="G39" s="8">
        <v>190.77</v>
      </c>
      <c r="H39" s="8">
        <v>189.05</v>
      </c>
      <c r="I39" s="8">
        <v>197.72</v>
      </c>
      <c r="J39" s="8">
        <v>203.68</v>
      </c>
      <c r="K39" s="8">
        <v>270.16</v>
      </c>
      <c r="L39" s="8">
        <v>272.49</v>
      </c>
      <c r="M39" s="8">
        <v>497.03</v>
      </c>
      <c r="N39" s="8">
        <v>0</v>
      </c>
      <c r="O39" s="8">
        <v>114.7</v>
      </c>
      <c r="P39" s="8">
        <v>267.7</v>
      </c>
      <c r="Q39" s="8">
        <v>105.24</v>
      </c>
      <c r="R39" s="8">
        <v>105.4</v>
      </c>
      <c r="S39" s="8">
        <v>23484.355</v>
      </c>
      <c r="T39" s="8">
        <v>8918.257</v>
      </c>
      <c r="U39" s="8">
        <v>4449.678</v>
      </c>
      <c r="V39" s="8">
        <v>15850.999</v>
      </c>
      <c r="W39" s="8">
        <v>20300.677</v>
      </c>
      <c r="X39" s="8">
        <v>-1149.57</v>
      </c>
      <c r="Y39" s="8">
        <v>50.033</v>
      </c>
      <c r="Z39" s="8">
        <v>18899.809</v>
      </c>
      <c r="AA39" s="8">
        <v>945.918</v>
      </c>
      <c r="AB39" s="8">
        <v>923.6</v>
      </c>
      <c r="AC39" s="8" t="s">
        <v>60</v>
      </c>
      <c r="AD39" s="9">
        <v>-3556.2415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9494</v>
      </c>
      <c r="AL39" s="8">
        <v>24095.6</v>
      </c>
      <c r="AM39" s="8">
        <v>33589.6</v>
      </c>
      <c r="AN39" s="8">
        <v>20713.5</v>
      </c>
      <c r="AO39" s="8">
        <v>3856.52</v>
      </c>
      <c r="AP39" s="8">
        <v>16856.98</v>
      </c>
      <c r="AQ39" s="8">
        <v>0</v>
      </c>
      <c r="AR39" s="8">
        <v>0</v>
      </c>
      <c r="AS39" s="8"/>
      <c r="AT39" s="8"/>
      <c r="AU39" s="8">
        <v>123.75</v>
      </c>
      <c r="AV39" s="16">
        <v>215.7</v>
      </c>
      <c r="AW39" s="9">
        <v>0</v>
      </c>
      <c r="AX39" s="9">
        <v>0</v>
      </c>
      <c r="AY39" s="9">
        <v>270</v>
      </c>
      <c r="AZ39" s="20">
        <v>270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23202.56</v>
      </c>
      <c r="B40" s="8">
        <v>-8723</v>
      </c>
      <c r="C40" s="8">
        <v>14644.45</v>
      </c>
      <c r="D40" s="8">
        <v>16853.63</v>
      </c>
      <c r="E40" s="8">
        <v>0</v>
      </c>
      <c r="F40" s="9">
        <v>-4999</v>
      </c>
      <c r="G40" s="8">
        <v>191.61</v>
      </c>
      <c r="H40" s="8">
        <v>189.89</v>
      </c>
      <c r="I40" s="8">
        <v>196.96</v>
      </c>
      <c r="J40" s="8">
        <v>202.85</v>
      </c>
      <c r="K40" s="8">
        <v>270.4</v>
      </c>
      <c r="L40" s="8">
        <v>271.1</v>
      </c>
      <c r="M40" s="8">
        <v>497.45</v>
      </c>
      <c r="N40" s="8">
        <v>0</v>
      </c>
      <c r="O40" s="8">
        <v>0</v>
      </c>
      <c r="P40" s="8">
        <v>272.3</v>
      </c>
      <c r="Q40" s="8">
        <v>105.82</v>
      </c>
      <c r="R40" s="8">
        <v>105.24</v>
      </c>
      <c r="S40" s="8">
        <v>23293.543</v>
      </c>
      <c r="T40" s="8">
        <v>8826.34</v>
      </c>
      <c r="U40" s="8">
        <v>4483.191</v>
      </c>
      <c r="V40" s="8">
        <v>15682.991</v>
      </c>
      <c r="W40" s="8">
        <v>20166.182</v>
      </c>
      <c r="X40" s="8">
        <v>-1139.58</v>
      </c>
      <c r="Y40" s="8">
        <v>49.971</v>
      </c>
      <c r="Z40" s="8">
        <v>18394.309</v>
      </c>
      <c r="AA40" s="8">
        <v>881.381</v>
      </c>
      <c r="AB40" s="8">
        <v>921.93</v>
      </c>
      <c r="AC40" s="8" t="s">
        <v>60</v>
      </c>
      <c r="AD40" s="9">
        <v>-3662.839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9565</v>
      </c>
      <c r="AL40" s="8">
        <v>23799.3</v>
      </c>
      <c r="AM40" s="8">
        <v>33364.3</v>
      </c>
      <c r="AN40" s="8">
        <v>21976.66</v>
      </c>
      <c r="AO40" s="8">
        <v>3972.83</v>
      </c>
      <c r="AP40" s="8">
        <v>18003.83</v>
      </c>
      <c r="AQ40" s="8">
        <v>0</v>
      </c>
      <c r="AR40" s="8">
        <v>0</v>
      </c>
      <c r="AS40" s="8"/>
      <c r="AT40" s="8"/>
      <c r="AU40" s="8">
        <v>82.5</v>
      </c>
      <c r="AV40" s="16">
        <v>0</v>
      </c>
      <c r="AW40" s="9">
        <v>0</v>
      </c>
      <c r="AX40" s="9">
        <v>0</v>
      </c>
      <c r="AY40" s="9">
        <v>270</v>
      </c>
      <c r="AZ40" s="20">
        <v>270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22863.86</v>
      </c>
      <c r="B41" s="8">
        <v>-8745</v>
      </c>
      <c r="C41" s="8">
        <v>14639.36</v>
      </c>
      <c r="D41" s="8">
        <v>16528.21</v>
      </c>
      <c r="E41" s="8">
        <v>0</v>
      </c>
      <c r="F41" s="9">
        <v>-4998</v>
      </c>
      <c r="G41" s="8">
        <v>191.61</v>
      </c>
      <c r="H41" s="8">
        <v>190.77</v>
      </c>
      <c r="I41" s="8">
        <v>197.33</v>
      </c>
      <c r="J41" s="8">
        <v>200.84</v>
      </c>
      <c r="K41" s="8">
        <v>270.86</v>
      </c>
      <c r="L41" s="8">
        <v>271.1</v>
      </c>
      <c r="M41" s="8">
        <v>504.85</v>
      </c>
      <c r="N41" s="8">
        <v>0</v>
      </c>
      <c r="O41" s="8">
        <v>0</v>
      </c>
      <c r="P41" s="8">
        <v>269.9</v>
      </c>
      <c r="Q41" s="8">
        <v>105.66</v>
      </c>
      <c r="R41" s="8">
        <v>104.71</v>
      </c>
      <c r="S41" s="8">
        <v>23172.2</v>
      </c>
      <c r="T41" s="8">
        <v>8724.693</v>
      </c>
      <c r="U41" s="8">
        <v>4408.393</v>
      </c>
      <c r="V41" s="8">
        <v>15852.161</v>
      </c>
      <c r="W41" s="8">
        <v>20260.554</v>
      </c>
      <c r="X41" s="8">
        <v>-1137.77</v>
      </c>
      <c r="Y41" s="8">
        <v>49.969</v>
      </c>
      <c r="Z41" s="8">
        <v>18494.39</v>
      </c>
      <c r="AA41" s="8">
        <v>788.051</v>
      </c>
      <c r="AB41" s="8">
        <v>920.42</v>
      </c>
      <c r="AC41" s="8" t="s">
        <v>60</v>
      </c>
      <c r="AD41" s="9">
        <v>-3659.1973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9635</v>
      </c>
      <c r="AL41" s="8">
        <v>23414.1</v>
      </c>
      <c r="AM41" s="8">
        <v>33049.1</v>
      </c>
      <c r="AN41" s="8">
        <v>23087.86</v>
      </c>
      <c r="AO41" s="8">
        <v>4068.01</v>
      </c>
      <c r="AP41" s="8">
        <v>19019.85</v>
      </c>
      <c r="AQ41" s="8">
        <v>0</v>
      </c>
      <c r="AR41" s="8">
        <v>0</v>
      </c>
      <c r="AS41" s="8"/>
      <c r="AT41" s="8"/>
      <c r="AU41" s="8">
        <v>41.25</v>
      </c>
      <c r="AV41" s="16">
        <v>0</v>
      </c>
      <c r="AW41" s="9">
        <v>0</v>
      </c>
      <c r="AX41" s="9">
        <v>0</v>
      </c>
      <c r="AY41" s="9">
        <v>270</v>
      </c>
      <c r="AZ41" s="20">
        <v>270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22884.09</v>
      </c>
      <c r="B42" s="8">
        <v>-8769</v>
      </c>
      <c r="C42" s="8">
        <v>14195.02</v>
      </c>
      <c r="D42" s="8">
        <v>17016.81</v>
      </c>
      <c r="E42" s="8">
        <v>0</v>
      </c>
      <c r="F42" s="9">
        <v>-5000</v>
      </c>
      <c r="G42" s="8">
        <v>190.77</v>
      </c>
      <c r="H42" s="8">
        <v>189.89</v>
      </c>
      <c r="I42" s="8">
        <v>196.9</v>
      </c>
      <c r="J42" s="8">
        <v>198.46</v>
      </c>
      <c r="K42" s="8">
        <v>270.16</v>
      </c>
      <c r="L42" s="8">
        <v>271.1</v>
      </c>
      <c r="M42" s="8">
        <v>499.91</v>
      </c>
      <c r="N42" s="8">
        <v>0</v>
      </c>
      <c r="O42" s="8">
        <v>0</v>
      </c>
      <c r="P42" s="8">
        <v>265.5</v>
      </c>
      <c r="Q42" s="8">
        <v>104.77</v>
      </c>
      <c r="R42" s="8">
        <v>105.19</v>
      </c>
      <c r="S42" s="8">
        <v>23137.3</v>
      </c>
      <c r="T42" s="8">
        <v>8584.707</v>
      </c>
      <c r="U42" s="8">
        <v>4363.802</v>
      </c>
      <c r="V42" s="8">
        <v>15979.718</v>
      </c>
      <c r="W42" s="8">
        <v>20343.52</v>
      </c>
      <c r="X42" s="8">
        <v>-1142.38</v>
      </c>
      <c r="Y42" s="8">
        <v>50.033</v>
      </c>
      <c r="Z42" s="8">
        <v>18679.71</v>
      </c>
      <c r="AA42" s="8">
        <v>988.566</v>
      </c>
      <c r="AB42" s="8">
        <v>923.06</v>
      </c>
      <c r="AC42" s="8" t="s">
        <v>60</v>
      </c>
      <c r="AD42" s="9">
        <v>-3671.6638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9707</v>
      </c>
      <c r="AL42" s="8">
        <v>23177</v>
      </c>
      <c r="AM42" s="8">
        <v>32884</v>
      </c>
      <c r="AN42" s="8">
        <v>24129.35</v>
      </c>
      <c r="AO42" s="8">
        <v>4238</v>
      </c>
      <c r="AP42" s="8">
        <v>19891.35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270</v>
      </c>
      <c r="AZ42" s="20">
        <v>270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22641.49</v>
      </c>
      <c r="B43" s="8">
        <v>-8649</v>
      </c>
      <c r="C43" s="8">
        <v>14188.47</v>
      </c>
      <c r="D43" s="8">
        <v>16668.83</v>
      </c>
      <c r="E43" s="8">
        <v>0</v>
      </c>
      <c r="F43" s="9">
        <v>-4997</v>
      </c>
      <c r="G43" s="8">
        <v>190.77</v>
      </c>
      <c r="H43" s="8">
        <v>199.3</v>
      </c>
      <c r="I43" s="8">
        <v>196.06</v>
      </c>
      <c r="J43" s="8">
        <v>199.62</v>
      </c>
      <c r="K43" s="8">
        <v>271.1</v>
      </c>
      <c r="L43" s="8">
        <v>271.1</v>
      </c>
      <c r="M43" s="8">
        <v>499.5</v>
      </c>
      <c r="N43" s="8">
        <v>0</v>
      </c>
      <c r="O43" s="8">
        <v>0</v>
      </c>
      <c r="P43" s="8">
        <v>269</v>
      </c>
      <c r="Q43" s="8">
        <v>105.03</v>
      </c>
      <c r="R43" s="8">
        <v>104.87</v>
      </c>
      <c r="S43" s="8">
        <v>23057.172</v>
      </c>
      <c r="T43" s="8">
        <v>8691.722</v>
      </c>
      <c r="U43" s="8">
        <v>4336.259</v>
      </c>
      <c r="V43" s="8">
        <v>16240.79</v>
      </c>
      <c r="W43" s="8">
        <v>20577.05</v>
      </c>
      <c r="X43" s="8">
        <v>-1134.38</v>
      </c>
      <c r="Y43" s="8">
        <v>50.011</v>
      </c>
      <c r="Z43" s="8">
        <v>18959.209</v>
      </c>
      <c r="AA43" s="8">
        <v>718.164</v>
      </c>
      <c r="AB43" s="8">
        <v>914.37</v>
      </c>
      <c r="AC43" s="8" t="s">
        <v>60</v>
      </c>
      <c r="AD43" s="9">
        <v>-3658.6367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9473</v>
      </c>
      <c r="AL43" s="8">
        <v>23206.7</v>
      </c>
      <c r="AM43" s="8">
        <v>32679.7</v>
      </c>
      <c r="AN43" s="8">
        <v>25064.03</v>
      </c>
      <c r="AO43" s="8">
        <v>4429.24</v>
      </c>
      <c r="AP43" s="8">
        <v>20634.79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270</v>
      </c>
      <c r="AZ43" s="20">
        <v>270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22757.56</v>
      </c>
      <c r="B44" s="8">
        <v>-8532</v>
      </c>
      <c r="C44" s="8">
        <v>14188.5</v>
      </c>
      <c r="D44" s="8">
        <v>16662.46</v>
      </c>
      <c r="E44" s="8">
        <v>0</v>
      </c>
      <c r="F44" s="9">
        <v>-4999</v>
      </c>
      <c r="G44" s="8">
        <v>190.77</v>
      </c>
      <c r="H44" s="8">
        <v>189.89</v>
      </c>
      <c r="I44" s="8">
        <v>196.27</v>
      </c>
      <c r="J44" s="8">
        <v>199.26</v>
      </c>
      <c r="K44" s="8">
        <v>271.1</v>
      </c>
      <c r="L44" s="8">
        <v>271.56</v>
      </c>
      <c r="M44" s="8">
        <v>499.5</v>
      </c>
      <c r="N44" s="8">
        <v>0</v>
      </c>
      <c r="O44" s="8">
        <v>0</v>
      </c>
      <c r="P44" s="8">
        <v>268.8</v>
      </c>
      <c r="Q44" s="8">
        <v>105.29</v>
      </c>
      <c r="R44" s="8">
        <v>105.19</v>
      </c>
      <c r="S44" s="8">
        <v>22722.143</v>
      </c>
      <c r="T44" s="8">
        <v>8659.801</v>
      </c>
      <c r="U44" s="8">
        <v>4412.644</v>
      </c>
      <c r="V44" s="8">
        <v>15791.237</v>
      </c>
      <c r="W44" s="8">
        <v>20203.88</v>
      </c>
      <c r="X44" s="8">
        <v>-1126.87</v>
      </c>
      <c r="Y44" s="8">
        <v>49.97</v>
      </c>
      <c r="Z44" s="8">
        <v>19127.102</v>
      </c>
      <c r="AA44" s="8">
        <v>573.355</v>
      </c>
      <c r="AB44" s="8">
        <v>911.63</v>
      </c>
      <c r="AC44" s="8" t="s">
        <v>60</v>
      </c>
      <c r="AD44" s="9">
        <v>-3655.1348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9242</v>
      </c>
      <c r="AL44" s="8">
        <v>23503</v>
      </c>
      <c r="AM44" s="8">
        <v>32745</v>
      </c>
      <c r="AN44" s="8">
        <v>25879.34</v>
      </c>
      <c r="AO44" s="8">
        <v>4627.36</v>
      </c>
      <c r="AP44" s="8">
        <v>21251.98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270</v>
      </c>
      <c r="AZ44" s="20">
        <v>270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22868.59</v>
      </c>
      <c r="B45" s="8">
        <v>-8414</v>
      </c>
      <c r="C45" s="8">
        <v>14187.58</v>
      </c>
      <c r="D45" s="8">
        <v>16650.09</v>
      </c>
      <c r="E45" s="8">
        <v>0</v>
      </c>
      <c r="F45" s="9">
        <v>-4999</v>
      </c>
      <c r="G45" s="8">
        <v>191.61</v>
      </c>
      <c r="H45" s="8">
        <v>191.61</v>
      </c>
      <c r="I45" s="8">
        <v>196.43</v>
      </c>
      <c r="J45" s="8">
        <v>197.2</v>
      </c>
      <c r="K45" s="8">
        <v>272.26</v>
      </c>
      <c r="L45" s="8">
        <v>272.72</v>
      </c>
      <c r="M45" s="8">
        <v>504.43</v>
      </c>
      <c r="N45" s="8">
        <v>0</v>
      </c>
      <c r="O45" s="8">
        <v>0</v>
      </c>
      <c r="P45" s="8">
        <v>272</v>
      </c>
      <c r="Q45" s="8">
        <v>105.77</v>
      </c>
      <c r="R45" s="8">
        <v>105.4</v>
      </c>
      <c r="S45" s="8">
        <v>22970.307</v>
      </c>
      <c r="T45" s="8">
        <v>8720.09</v>
      </c>
      <c r="U45" s="8">
        <v>4291.513</v>
      </c>
      <c r="V45" s="8">
        <v>15733.538</v>
      </c>
      <c r="W45" s="8">
        <v>20025.05</v>
      </c>
      <c r="X45" s="8">
        <v>-1119.48</v>
      </c>
      <c r="Y45" s="8">
        <v>49.964</v>
      </c>
      <c r="Z45" s="8">
        <v>18697.537</v>
      </c>
      <c r="AA45" s="8">
        <v>864.98</v>
      </c>
      <c r="AB45" s="8">
        <v>907.83</v>
      </c>
      <c r="AC45" s="8" t="s">
        <v>60</v>
      </c>
      <c r="AD45" s="9">
        <v>-3644.2092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9010</v>
      </c>
      <c r="AL45" s="8">
        <v>24006.7</v>
      </c>
      <c r="AM45" s="8">
        <v>33016.7</v>
      </c>
      <c r="AN45" s="8">
        <v>26548.26</v>
      </c>
      <c r="AO45" s="8">
        <v>4818.98</v>
      </c>
      <c r="AP45" s="8">
        <v>21729.28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270</v>
      </c>
      <c r="AZ45" s="20">
        <v>270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23865.19</v>
      </c>
      <c r="B46" s="8">
        <v>-8301</v>
      </c>
      <c r="C46" s="8">
        <v>14206.52</v>
      </c>
      <c r="D46" s="8">
        <v>18989.08</v>
      </c>
      <c r="E46" s="8">
        <v>0</v>
      </c>
      <c r="F46" s="9">
        <v>-4999</v>
      </c>
      <c r="G46" s="8">
        <v>189.89</v>
      </c>
      <c r="H46" s="8">
        <v>188.2</v>
      </c>
      <c r="I46" s="8">
        <v>196.56</v>
      </c>
      <c r="J46" s="8">
        <v>198.31</v>
      </c>
      <c r="K46" s="8">
        <v>271.79</v>
      </c>
      <c r="L46" s="8">
        <v>271.56</v>
      </c>
      <c r="M46" s="8">
        <v>499.91</v>
      </c>
      <c r="N46" s="8">
        <v>0</v>
      </c>
      <c r="O46" s="8">
        <v>0</v>
      </c>
      <c r="P46" s="8">
        <v>269.6</v>
      </c>
      <c r="Q46" s="8">
        <v>104.98</v>
      </c>
      <c r="R46" s="8">
        <v>105.03</v>
      </c>
      <c r="S46" s="8">
        <v>23800.84</v>
      </c>
      <c r="T46" s="8">
        <v>8474.868</v>
      </c>
      <c r="U46" s="8">
        <v>4251.373</v>
      </c>
      <c r="V46" s="8">
        <v>15937.018</v>
      </c>
      <c r="W46" s="8">
        <v>20188.39</v>
      </c>
      <c r="X46" s="8">
        <v>-1117.43</v>
      </c>
      <c r="Y46" s="8">
        <v>49.969</v>
      </c>
      <c r="Z46" s="8">
        <v>18658.195</v>
      </c>
      <c r="AA46" s="8">
        <v>946.113</v>
      </c>
      <c r="AB46" s="8">
        <v>907.68</v>
      </c>
      <c r="AC46" s="8" t="s">
        <v>60</v>
      </c>
      <c r="AD46" s="9">
        <v>-3657.6565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8781</v>
      </c>
      <c r="AL46" s="8">
        <v>24154.8</v>
      </c>
      <c r="AM46" s="8">
        <v>32935.8</v>
      </c>
      <c r="AN46" s="8">
        <v>27121.98</v>
      </c>
      <c r="AO46" s="8">
        <v>5037.13</v>
      </c>
      <c r="AP46" s="8">
        <v>22084.85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270</v>
      </c>
      <c r="AZ46" s="20">
        <v>270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23892.26</v>
      </c>
      <c r="B47" s="8">
        <v>-8196</v>
      </c>
      <c r="C47" s="8">
        <v>14190.7</v>
      </c>
      <c r="D47" s="8">
        <v>18921.8</v>
      </c>
      <c r="E47" s="8">
        <v>0</v>
      </c>
      <c r="F47" s="9">
        <v>-4999</v>
      </c>
      <c r="G47" s="8">
        <v>190.77</v>
      </c>
      <c r="H47" s="8">
        <v>190.77</v>
      </c>
      <c r="I47" s="8">
        <v>196.28</v>
      </c>
      <c r="J47" s="8">
        <v>199.38</v>
      </c>
      <c r="K47" s="8">
        <v>271.33</v>
      </c>
      <c r="L47" s="8">
        <v>271.56</v>
      </c>
      <c r="M47" s="8">
        <v>499.5</v>
      </c>
      <c r="N47" s="8">
        <v>0</v>
      </c>
      <c r="O47" s="8">
        <v>0</v>
      </c>
      <c r="P47" s="8">
        <v>269.8</v>
      </c>
      <c r="Q47" s="8">
        <v>105.14</v>
      </c>
      <c r="R47" s="8">
        <v>105.4</v>
      </c>
      <c r="S47" s="8">
        <v>23923.744</v>
      </c>
      <c r="T47" s="8">
        <v>8470.832</v>
      </c>
      <c r="U47" s="8">
        <v>4326.892</v>
      </c>
      <c r="V47" s="8">
        <v>15856.198</v>
      </c>
      <c r="W47" s="8">
        <v>20183.091</v>
      </c>
      <c r="X47" s="8">
        <v>-1119.29</v>
      </c>
      <c r="Y47" s="8">
        <v>50.02</v>
      </c>
      <c r="Z47" s="8">
        <v>18641.664</v>
      </c>
      <c r="AA47" s="8">
        <v>907.016</v>
      </c>
      <c r="AB47" s="8">
        <v>895.82</v>
      </c>
      <c r="AC47" s="8" t="s">
        <v>60</v>
      </c>
      <c r="AD47" s="9">
        <v>-3656.3955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8676</v>
      </c>
      <c r="AL47" s="8">
        <v>24154.8</v>
      </c>
      <c r="AM47" s="8">
        <v>32830.8</v>
      </c>
      <c r="AN47" s="8">
        <v>27609.03</v>
      </c>
      <c r="AO47" s="8">
        <v>5266.46</v>
      </c>
      <c r="AP47" s="8">
        <v>22342.57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270</v>
      </c>
      <c r="AZ47" s="20">
        <v>270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23846.98</v>
      </c>
      <c r="B48" s="8">
        <v>-8091</v>
      </c>
      <c r="C48" s="8">
        <v>14188.51</v>
      </c>
      <c r="D48" s="8">
        <v>18771.16</v>
      </c>
      <c r="E48" s="8">
        <v>0</v>
      </c>
      <c r="F48" s="9">
        <v>-4999</v>
      </c>
      <c r="G48" s="8">
        <v>190.77</v>
      </c>
      <c r="H48" s="8">
        <v>190.77</v>
      </c>
      <c r="I48" s="8">
        <v>196.04</v>
      </c>
      <c r="J48" s="8">
        <v>199.8</v>
      </c>
      <c r="K48" s="8">
        <v>271.33</v>
      </c>
      <c r="L48" s="8">
        <v>272.49</v>
      </c>
      <c r="M48" s="8">
        <v>499.09</v>
      </c>
      <c r="N48" s="8">
        <v>0</v>
      </c>
      <c r="O48" s="8">
        <v>0</v>
      </c>
      <c r="P48" s="8">
        <v>270.5</v>
      </c>
      <c r="Q48" s="8">
        <v>105.82</v>
      </c>
      <c r="R48" s="8">
        <v>105.66</v>
      </c>
      <c r="S48" s="8">
        <v>23638.914</v>
      </c>
      <c r="T48" s="8">
        <v>8276.239</v>
      </c>
      <c r="U48" s="8">
        <v>4394.286</v>
      </c>
      <c r="V48" s="8">
        <v>15766.452</v>
      </c>
      <c r="W48" s="8">
        <v>20160.738</v>
      </c>
      <c r="X48" s="8">
        <v>-1115.35</v>
      </c>
      <c r="Y48" s="8">
        <v>50.021</v>
      </c>
      <c r="Z48" s="8">
        <v>18824.379</v>
      </c>
      <c r="AA48" s="8">
        <v>800.498</v>
      </c>
      <c r="AB48" s="8">
        <v>897.99</v>
      </c>
      <c r="AC48" s="8" t="s">
        <v>60</v>
      </c>
      <c r="AD48" s="9">
        <v>-3651.213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8571</v>
      </c>
      <c r="AL48" s="8">
        <v>24095.6</v>
      </c>
      <c r="AM48" s="8">
        <v>32666.6</v>
      </c>
      <c r="AN48" s="8">
        <v>27993.65</v>
      </c>
      <c r="AO48" s="8">
        <v>5500.52</v>
      </c>
      <c r="AP48" s="8">
        <v>22493.13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270</v>
      </c>
      <c r="AZ48" s="20">
        <v>270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23410.59</v>
      </c>
      <c r="B49" s="8">
        <v>-7986</v>
      </c>
      <c r="C49" s="8">
        <v>14188.08</v>
      </c>
      <c r="D49" s="8">
        <v>18710.87</v>
      </c>
      <c r="E49" s="8">
        <v>0</v>
      </c>
      <c r="F49" s="9">
        <v>-4999</v>
      </c>
      <c r="G49" s="8">
        <v>190.77</v>
      </c>
      <c r="H49" s="8">
        <v>191.61</v>
      </c>
      <c r="I49" s="8">
        <v>196.5</v>
      </c>
      <c r="J49" s="8">
        <v>197.25</v>
      </c>
      <c r="K49" s="8">
        <v>270.86</v>
      </c>
      <c r="L49" s="8">
        <v>271.56</v>
      </c>
      <c r="M49" s="8">
        <v>499.91</v>
      </c>
      <c r="N49" s="8">
        <v>0</v>
      </c>
      <c r="O49" s="8">
        <v>0</v>
      </c>
      <c r="P49" s="8">
        <v>267.9</v>
      </c>
      <c r="Q49" s="8">
        <v>105.03</v>
      </c>
      <c r="R49" s="8">
        <v>105.14</v>
      </c>
      <c r="S49" s="8">
        <v>23531.068</v>
      </c>
      <c r="T49" s="8">
        <v>8102.588</v>
      </c>
      <c r="U49" s="8">
        <v>4562.694</v>
      </c>
      <c r="V49" s="8">
        <v>15598.171</v>
      </c>
      <c r="W49" s="8">
        <v>20160.866</v>
      </c>
      <c r="X49" s="8">
        <v>-1131.2</v>
      </c>
      <c r="Y49" s="8">
        <v>50.031</v>
      </c>
      <c r="Z49" s="8">
        <v>19083.215</v>
      </c>
      <c r="AA49" s="8">
        <v>764.715</v>
      </c>
      <c r="AB49" s="8">
        <v>888.22</v>
      </c>
      <c r="AC49" s="8" t="s">
        <v>60</v>
      </c>
      <c r="AD49" s="9">
        <v>-3662.419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8466</v>
      </c>
      <c r="AL49" s="8">
        <v>23888.2</v>
      </c>
      <c r="AM49" s="8">
        <v>32354.2</v>
      </c>
      <c r="AN49" s="8">
        <v>28266.54</v>
      </c>
      <c r="AO49" s="8">
        <v>5730.8</v>
      </c>
      <c r="AP49" s="8">
        <v>22535.74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270</v>
      </c>
      <c r="AZ49" s="20">
        <v>270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23372.59</v>
      </c>
      <c r="B50" s="8">
        <v>-7880</v>
      </c>
      <c r="C50" s="8">
        <v>14199.39</v>
      </c>
      <c r="D50" s="8">
        <v>18964.67</v>
      </c>
      <c r="E50" s="8">
        <v>0</v>
      </c>
      <c r="F50" s="9">
        <v>-4999</v>
      </c>
      <c r="G50" s="8">
        <v>189.89</v>
      </c>
      <c r="H50" s="8">
        <v>189.89</v>
      </c>
      <c r="I50" s="8">
        <v>197.2</v>
      </c>
      <c r="J50" s="8">
        <v>196.82</v>
      </c>
      <c r="K50" s="8">
        <v>270.86</v>
      </c>
      <c r="L50" s="8">
        <v>271.79</v>
      </c>
      <c r="M50" s="8">
        <v>498.27</v>
      </c>
      <c r="N50" s="8">
        <v>0</v>
      </c>
      <c r="O50" s="8">
        <v>0</v>
      </c>
      <c r="P50" s="8">
        <v>269.6</v>
      </c>
      <c r="Q50" s="8">
        <v>104.82</v>
      </c>
      <c r="R50" s="8">
        <v>104.82</v>
      </c>
      <c r="S50" s="8">
        <v>23167.95</v>
      </c>
      <c r="T50" s="8">
        <v>8239.211</v>
      </c>
      <c r="U50" s="8">
        <v>4473.356</v>
      </c>
      <c r="V50" s="8">
        <v>15126.128</v>
      </c>
      <c r="W50" s="8">
        <v>19599.484</v>
      </c>
      <c r="X50" s="8">
        <v>-1115.96</v>
      </c>
      <c r="Y50" s="8">
        <v>49.969</v>
      </c>
      <c r="Z50" s="8">
        <v>19002.316</v>
      </c>
      <c r="AA50" s="8">
        <v>756.756</v>
      </c>
      <c r="AB50" s="8">
        <v>857.48</v>
      </c>
      <c r="AC50" s="8" t="s">
        <v>60</v>
      </c>
      <c r="AD50" s="9">
        <v>-3663.2593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8360</v>
      </c>
      <c r="AL50" s="8">
        <v>23562.2</v>
      </c>
      <c r="AM50" s="8">
        <v>31922.2</v>
      </c>
      <c r="AN50" s="8">
        <v>28472.72</v>
      </c>
      <c r="AO50" s="8">
        <v>5977.98</v>
      </c>
      <c r="AP50" s="8">
        <v>22494.74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270</v>
      </c>
      <c r="AZ50" s="20">
        <v>270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22962.02</v>
      </c>
      <c r="B51" s="8">
        <v>-7992</v>
      </c>
      <c r="C51" s="8">
        <v>14189.35</v>
      </c>
      <c r="D51" s="8">
        <v>18655.4</v>
      </c>
      <c r="E51" s="8">
        <v>0</v>
      </c>
      <c r="F51" s="9">
        <v>-4997</v>
      </c>
      <c r="G51" s="8">
        <v>190.77</v>
      </c>
      <c r="H51" s="8">
        <v>190.77</v>
      </c>
      <c r="I51" s="8">
        <v>197.43</v>
      </c>
      <c r="J51" s="8">
        <v>197.65</v>
      </c>
      <c r="K51" s="8">
        <v>270.86</v>
      </c>
      <c r="L51" s="8">
        <v>271.56</v>
      </c>
      <c r="M51" s="8">
        <v>499.09</v>
      </c>
      <c r="N51" s="8">
        <v>0</v>
      </c>
      <c r="O51" s="8">
        <v>0</v>
      </c>
      <c r="P51" s="8">
        <v>270.1</v>
      </c>
      <c r="Q51" s="8">
        <v>105.45</v>
      </c>
      <c r="R51" s="8">
        <v>105.08</v>
      </c>
      <c r="S51" s="8">
        <v>22934.398</v>
      </c>
      <c r="T51" s="8">
        <v>8116.494</v>
      </c>
      <c r="U51" s="8">
        <v>4492.954</v>
      </c>
      <c r="V51" s="8">
        <v>15007.829</v>
      </c>
      <c r="W51" s="8">
        <v>19500.783</v>
      </c>
      <c r="X51" s="8">
        <v>-1099.13</v>
      </c>
      <c r="Y51" s="8">
        <v>49.97</v>
      </c>
      <c r="Z51" s="8">
        <v>19049.076</v>
      </c>
      <c r="AA51" s="8">
        <v>779.85</v>
      </c>
      <c r="AB51" s="8">
        <v>853.46</v>
      </c>
      <c r="AC51" s="8" t="s">
        <v>60</v>
      </c>
      <c r="AD51" s="9">
        <v>-3652.3335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8594</v>
      </c>
      <c r="AL51" s="8">
        <v>23206.7</v>
      </c>
      <c r="AM51" s="8">
        <v>31800.7</v>
      </c>
      <c r="AN51" s="8">
        <v>28623.47</v>
      </c>
      <c r="AO51" s="8">
        <v>6240.76</v>
      </c>
      <c r="AP51" s="8">
        <v>22382.71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270</v>
      </c>
      <c r="AZ51" s="20">
        <v>270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22585.33</v>
      </c>
      <c r="B52" s="8">
        <v>-8106</v>
      </c>
      <c r="C52" s="8">
        <v>14196.26</v>
      </c>
      <c r="D52" s="8">
        <v>18383.22</v>
      </c>
      <c r="E52" s="8">
        <v>0</v>
      </c>
      <c r="F52" s="9">
        <v>-4999</v>
      </c>
      <c r="G52" s="8">
        <v>189.05</v>
      </c>
      <c r="H52" s="8">
        <v>189.89</v>
      </c>
      <c r="I52" s="8">
        <v>196.72</v>
      </c>
      <c r="J52" s="8">
        <v>196.86</v>
      </c>
      <c r="K52" s="8">
        <v>270.4</v>
      </c>
      <c r="L52" s="8">
        <v>270.86</v>
      </c>
      <c r="M52" s="8">
        <v>503.2</v>
      </c>
      <c r="N52" s="8">
        <v>0</v>
      </c>
      <c r="O52" s="8">
        <v>0</v>
      </c>
      <c r="P52" s="8">
        <v>269.8</v>
      </c>
      <c r="Q52" s="8">
        <v>104.82</v>
      </c>
      <c r="R52" s="8">
        <v>104.98</v>
      </c>
      <c r="S52" s="8">
        <v>22739.16</v>
      </c>
      <c r="T52" s="8">
        <v>8074.964</v>
      </c>
      <c r="U52" s="8">
        <v>4649.135</v>
      </c>
      <c r="V52" s="8">
        <v>14651.974</v>
      </c>
      <c r="W52" s="8">
        <v>19301.109</v>
      </c>
      <c r="X52" s="8">
        <v>-1098.58</v>
      </c>
      <c r="Y52" s="8">
        <v>50</v>
      </c>
      <c r="Z52" s="8">
        <v>19266.41</v>
      </c>
      <c r="AA52" s="8">
        <v>634.445</v>
      </c>
      <c r="AB52" s="8">
        <v>859.57</v>
      </c>
      <c r="AC52" s="8" t="s">
        <v>60</v>
      </c>
      <c r="AD52" s="9">
        <v>-3647.991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8830</v>
      </c>
      <c r="AL52" s="8">
        <v>22910.4</v>
      </c>
      <c r="AM52" s="8">
        <v>31740.4</v>
      </c>
      <c r="AN52" s="8">
        <v>28608.39</v>
      </c>
      <c r="AO52" s="8">
        <v>6511.94</v>
      </c>
      <c r="AP52" s="8">
        <v>22096.45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270</v>
      </c>
      <c r="AZ52" s="20">
        <v>270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22393.19</v>
      </c>
      <c r="B53" s="8">
        <v>-8220</v>
      </c>
      <c r="C53" s="8">
        <v>14187.5</v>
      </c>
      <c r="D53" s="8">
        <v>18301.98</v>
      </c>
      <c r="E53" s="8">
        <v>0</v>
      </c>
      <c r="F53" s="9">
        <v>-4998</v>
      </c>
      <c r="G53" s="8">
        <v>189.05</v>
      </c>
      <c r="H53" s="8">
        <v>189.89</v>
      </c>
      <c r="I53" s="8">
        <v>196.47</v>
      </c>
      <c r="J53" s="8">
        <v>197.5</v>
      </c>
      <c r="K53" s="8">
        <v>271.33</v>
      </c>
      <c r="L53" s="8">
        <v>271.56</v>
      </c>
      <c r="M53" s="8">
        <v>502.38</v>
      </c>
      <c r="N53" s="8">
        <v>0</v>
      </c>
      <c r="O53" s="8">
        <v>0</v>
      </c>
      <c r="P53" s="8">
        <v>269.3</v>
      </c>
      <c r="Q53" s="8">
        <v>104.98</v>
      </c>
      <c r="R53" s="8">
        <v>105.19</v>
      </c>
      <c r="S53" s="8">
        <v>22298.672</v>
      </c>
      <c r="T53" s="8">
        <v>8395.251</v>
      </c>
      <c r="U53" s="8">
        <v>4800.525</v>
      </c>
      <c r="V53" s="8">
        <v>14463.281</v>
      </c>
      <c r="W53" s="8">
        <v>19263.806</v>
      </c>
      <c r="X53" s="8">
        <v>-1080.97</v>
      </c>
      <c r="Y53" s="8">
        <v>49.968</v>
      </c>
      <c r="Z53" s="8">
        <v>19240.398</v>
      </c>
      <c r="AA53" s="8">
        <v>572.02</v>
      </c>
      <c r="AB53" s="8">
        <v>861.49</v>
      </c>
      <c r="AC53" s="8" t="s">
        <v>60</v>
      </c>
      <c r="AD53" s="9">
        <v>-3657.9365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9066</v>
      </c>
      <c r="AL53" s="8">
        <v>22643.7</v>
      </c>
      <c r="AM53" s="8">
        <v>31709.7</v>
      </c>
      <c r="AN53" s="8">
        <v>28495.36</v>
      </c>
      <c r="AO53" s="8">
        <v>6781.96</v>
      </c>
      <c r="AP53" s="8">
        <v>21713.4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270</v>
      </c>
      <c r="AZ53" s="20">
        <v>270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22237.83</v>
      </c>
      <c r="B54" s="8">
        <v>-8334</v>
      </c>
      <c r="C54" s="8">
        <v>14198.48</v>
      </c>
      <c r="D54" s="8">
        <v>18237.19</v>
      </c>
      <c r="E54" s="8">
        <v>0</v>
      </c>
      <c r="F54" s="9">
        <v>-4999</v>
      </c>
      <c r="G54" s="8">
        <v>190.77</v>
      </c>
      <c r="H54" s="8">
        <v>189.89</v>
      </c>
      <c r="I54" s="8">
        <v>195.81</v>
      </c>
      <c r="J54" s="8">
        <v>196.38</v>
      </c>
      <c r="K54" s="8">
        <v>271.1</v>
      </c>
      <c r="L54" s="8">
        <v>271.79</v>
      </c>
      <c r="M54" s="8">
        <v>501.56</v>
      </c>
      <c r="N54" s="8">
        <v>0</v>
      </c>
      <c r="O54" s="8">
        <v>0</v>
      </c>
      <c r="P54" s="8">
        <v>265.2</v>
      </c>
      <c r="Q54" s="8">
        <v>105.03</v>
      </c>
      <c r="R54" s="8">
        <v>105.19</v>
      </c>
      <c r="S54" s="8">
        <v>22233.254</v>
      </c>
      <c r="T54" s="8">
        <v>8457.681</v>
      </c>
      <c r="U54" s="8">
        <v>4939.487</v>
      </c>
      <c r="V54" s="8">
        <v>14147.759</v>
      </c>
      <c r="W54" s="8">
        <v>19087.245</v>
      </c>
      <c r="X54" s="8">
        <v>-1084.92</v>
      </c>
      <c r="Y54" s="8">
        <v>50.033</v>
      </c>
      <c r="Z54" s="8">
        <v>18950.537</v>
      </c>
      <c r="AA54" s="8">
        <v>811.053</v>
      </c>
      <c r="AB54" s="8">
        <v>858.24</v>
      </c>
      <c r="AC54" s="8" t="s">
        <v>60</v>
      </c>
      <c r="AD54" s="9">
        <v>-3657.6562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9300</v>
      </c>
      <c r="AL54" s="8">
        <v>22495.5</v>
      </c>
      <c r="AM54" s="8">
        <v>31795.5</v>
      </c>
      <c r="AN54" s="8">
        <v>28253.38</v>
      </c>
      <c r="AO54" s="8">
        <v>7049.88</v>
      </c>
      <c r="AP54" s="8">
        <v>21203.5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270</v>
      </c>
      <c r="AZ54" s="20">
        <v>270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22224.93</v>
      </c>
      <c r="B55" s="8">
        <v>-8333</v>
      </c>
      <c r="C55" s="8">
        <v>14190.01</v>
      </c>
      <c r="D55" s="8">
        <v>18218.79</v>
      </c>
      <c r="E55" s="8">
        <v>0</v>
      </c>
      <c r="F55" s="9">
        <v>-4997</v>
      </c>
      <c r="G55" s="8">
        <v>190.77</v>
      </c>
      <c r="H55" s="8">
        <v>190.77</v>
      </c>
      <c r="I55" s="8">
        <v>197.27</v>
      </c>
      <c r="J55" s="8">
        <v>196.6</v>
      </c>
      <c r="K55" s="8">
        <v>271.33</v>
      </c>
      <c r="L55" s="8">
        <v>271.56</v>
      </c>
      <c r="M55" s="8">
        <v>503.2</v>
      </c>
      <c r="N55" s="8">
        <v>0</v>
      </c>
      <c r="O55" s="8">
        <v>0</v>
      </c>
      <c r="P55" s="8">
        <v>269.9</v>
      </c>
      <c r="Q55" s="8">
        <v>105.08</v>
      </c>
      <c r="R55" s="8">
        <v>105.4</v>
      </c>
      <c r="S55" s="8">
        <v>22277.754</v>
      </c>
      <c r="T55" s="8">
        <v>8351.358</v>
      </c>
      <c r="U55" s="8">
        <v>5171.758</v>
      </c>
      <c r="V55" s="8">
        <v>13854.213</v>
      </c>
      <c r="W55" s="8">
        <v>19025.972</v>
      </c>
      <c r="X55" s="8">
        <v>-1070.88</v>
      </c>
      <c r="Y55" s="8">
        <v>49.969</v>
      </c>
      <c r="Z55" s="8">
        <v>19109.01</v>
      </c>
      <c r="AA55" s="8">
        <v>624.193</v>
      </c>
      <c r="AB55" s="8">
        <v>866.29</v>
      </c>
      <c r="AC55" s="8" t="s">
        <v>60</v>
      </c>
      <c r="AD55" s="9">
        <v>-3647.4307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9287</v>
      </c>
      <c r="AL55" s="8">
        <v>22525.1</v>
      </c>
      <c r="AM55" s="8">
        <v>31812.1</v>
      </c>
      <c r="AN55" s="8">
        <v>27922.38</v>
      </c>
      <c r="AO55" s="8">
        <v>7324.75</v>
      </c>
      <c r="AP55" s="8">
        <v>20597.63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270</v>
      </c>
      <c r="AZ55" s="20">
        <v>270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22327.68</v>
      </c>
      <c r="B56" s="8">
        <v>-8333</v>
      </c>
      <c r="C56" s="8">
        <v>14188.45</v>
      </c>
      <c r="D56" s="8">
        <v>18312.94</v>
      </c>
      <c r="E56" s="8">
        <v>0</v>
      </c>
      <c r="F56" s="9">
        <v>-4997</v>
      </c>
      <c r="G56" s="8">
        <v>189.89</v>
      </c>
      <c r="H56" s="8">
        <v>189.89</v>
      </c>
      <c r="I56" s="8">
        <v>196.38</v>
      </c>
      <c r="J56" s="8">
        <v>198.66</v>
      </c>
      <c r="K56" s="8">
        <v>270.86</v>
      </c>
      <c r="L56" s="8">
        <v>272.26</v>
      </c>
      <c r="M56" s="8">
        <v>501.15</v>
      </c>
      <c r="N56" s="8">
        <v>0</v>
      </c>
      <c r="O56" s="8">
        <v>0</v>
      </c>
      <c r="P56" s="8">
        <v>272.6</v>
      </c>
      <c r="Q56" s="8">
        <v>104.87</v>
      </c>
      <c r="R56" s="8">
        <v>102.92</v>
      </c>
      <c r="S56" s="8">
        <v>22491.809</v>
      </c>
      <c r="T56" s="8">
        <v>8376.389</v>
      </c>
      <c r="U56" s="8">
        <v>5491.989</v>
      </c>
      <c r="V56" s="8">
        <v>13357.178</v>
      </c>
      <c r="W56" s="8">
        <v>18849.167</v>
      </c>
      <c r="X56" s="8">
        <v>-1065.31</v>
      </c>
      <c r="Y56" s="8">
        <v>50.015</v>
      </c>
      <c r="Z56" s="8">
        <v>18983.191</v>
      </c>
      <c r="AA56" s="8">
        <v>683.707</v>
      </c>
      <c r="AB56" s="8">
        <v>861.16</v>
      </c>
      <c r="AC56" s="8" t="s">
        <v>60</v>
      </c>
      <c r="AD56" s="9">
        <v>-3653.0337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9276</v>
      </c>
      <c r="AL56" s="8">
        <v>22643.7</v>
      </c>
      <c r="AM56" s="8">
        <v>31919.7</v>
      </c>
      <c r="AN56" s="8">
        <v>27487.61</v>
      </c>
      <c r="AO56" s="8">
        <v>7608.22</v>
      </c>
      <c r="AP56" s="8">
        <v>19879.39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270</v>
      </c>
      <c r="AZ56" s="20">
        <v>270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22534.9</v>
      </c>
      <c r="B57" s="8">
        <v>-8333</v>
      </c>
      <c r="C57" s="8">
        <v>14185.4</v>
      </c>
      <c r="D57" s="8">
        <v>18012.31</v>
      </c>
      <c r="E57" s="8">
        <v>0</v>
      </c>
      <c r="F57" s="9">
        <v>-4997</v>
      </c>
      <c r="G57" s="8">
        <v>189.89</v>
      </c>
      <c r="H57" s="8">
        <v>189.05</v>
      </c>
      <c r="I57" s="8">
        <v>197.31</v>
      </c>
      <c r="J57" s="8">
        <v>197.56</v>
      </c>
      <c r="K57" s="8">
        <v>270.4</v>
      </c>
      <c r="L57" s="8">
        <v>272.26</v>
      </c>
      <c r="M57" s="8">
        <v>502.38</v>
      </c>
      <c r="N57" s="8">
        <v>0</v>
      </c>
      <c r="O57" s="8">
        <v>0</v>
      </c>
      <c r="P57" s="8">
        <v>269.1</v>
      </c>
      <c r="Q57" s="8">
        <v>105.51</v>
      </c>
      <c r="R57" s="8">
        <v>104.98</v>
      </c>
      <c r="S57" s="8">
        <v>22620.098</v>
      </c>
      <c r="T57" s="8">
        <v>8343.461</v>
      </c>
      <c r="U57" s="8">
        <v>5992.322</v>
      </c>
      <c r="V57" s="8">
        <v>13182.105</v>
      </c>
      <c r="W57" s="8">
        <v>19174.427</v>
      </c>
      <c r="X57" s="8">
        <v>-1063.82</v>
      </c>
      <c r="Y57" s="8">
        <v>50.027</v>
      </c>
      <c r="Z57" s="8">
        <v>18964.523</v>
      </c>
      <c r="AA57" s="8">
        <v>686.234</v>
      </c>
      <c r="AB57" s="8">
        <v>868.56</v>
      </c>
      <c r="AC57" s="8" t="s">
        <v>60</v>
      </c>
      <c r="AD57" s="9">
        <v>-3652.4736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9263</v>
      </c>
      <c r="AL57" s="8">
        <v>22880.7</v>
      </c>
      <c r="AM57" s="8">
        <v>32143.7</v>
      </c>
      <c r="AN57" s="8">
        <v>26953.7</v>
      </c>
      <c r="AO57" s="8">
        <v>7895.29</v>
      </c>
      <c r="AP57" s="8">
        <v>19058.41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270</v>
      </c>
      <c r="AZ57" s="20">
        <v>270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23012.13</v>
      </c>
      <c r="B58" s="8">
        <v>-8331</v>
      </c>
      <c r="C58" s="8">
        <v>14181.6</v>
      </c>
      <c r="D58" s="8">
        <v>18015.7</v>
      </c>
      <c r="E58" s="8">
        <v>0</v>
      </c>
      <c r="F58" s="9">
        <v>-4999</v>
      </c>
      <c r="G58" s="8">
        <v>189.89</v>
      </c>
      <c r="H58" s="8">
        <v>190.77</v>
      </c>
      <c r="I58" s="8">
        <v>196.68</v>
      </c>
      <c r="J58" s="8">
        <v>196.34</v>
      </c>
      <c r="K58" s="8">
        <v>270.4</v>
      </c>
      <c r="L58" s="8">
        <v>270.86</v>
      </c>
      <c r="M58" s="8">
        <v>502.79</v>
      </c>
      <c r="N58" s="8">
        <v>0</v>
      </c>
      <c r="O58" s="8">
        <v>0</v>
      </c>
      <c r="P58" s="8">
        <v>268.9</v>
      </c>
      <c r="Q58" s="8">
        <v>104.87</v>
      </c>
      <c r="R58" s="8">
        <v>105.03</v>
      </c>
      <c r="S58" s="8">
        <v>23030.693</v>
      </c>
      <c r="T58" s="8">
        <v>8428.635</v>
      </c>
      <c r="U58" s="8">
        <v>6458.5</v>
      </c>
      <c r="V58" s="8">
        <v>12962.09</v>
      </c>
      <c r="W58" s="8">
        <v>19420.59</v>
      </c>
      <c r="X58" s="8">
        <v>-1057.61</v>
      </c>
      <c r="Y58" s="8">
        <v>50.015</v>
      </c>
      <c r="Z58" s="8">
        <v>18879.709</v>
      </c>
      <c r="AA58" s="8">
        <v>776.6</v>
      </c>
      <c r="AB58" s="8">
        <v>902.91</v>
      </c>
      <c r="AC58" s="8" t="s">
        <v>60</v>
      </c>
      <c r="AD58" s="9">
        <v>-3656.5354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9249</v>
      </c>
      <c r="AL58" s="8">
        <v>23236.3</v>
      </c>
      <c r="AM58" s="8">
        <v>32485.3</v>
      </c>
      <c r="AN58" s="8">
        <v>26306.7</v>
      </c>
      <c r="AO58" s="8">
        <v>8170.51</v>
      </c>
      <c r="AP58" s="8">
        <v>18136.19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270</v>
      </c>
      <c r="AZ58" s="20">
        <v>270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23432.97</v>
      </c>
      <c r="B59" s="8">
        <v>-8316</v>
      </c>
      <c r="C59" s="8">
        <v>14188.74</v>
      </c>
      <c r="D59" s="8">
        <v>18455.68</v>
      </c>
      <c r="E59" s="8">
        <v>0</v>
      </c>
      <c r="F59" s="9">
        <v>-4998</v>
      </c>
      <c r="G59" s="8">
        <v>189.89</v>
      </c>
      <c r="H59" s="8">
        <v>190.77</v>
      </c>
      <c r="I59" s="8">
        <v>197.81</v>
      </c>
      <c r="J59" s="8">
        <v>197.31</v>
      </c>
      <c r="K59" s="8">
        <v>271.79</v>
      </c>
      <c r="L59" s="8">
        <v>272.26</v>
      </c>
      <c r="M59" s="8">
        <v>508.13</v>
      </c>
      <c r="N59" s="8">
        <v>0</v>
      </c>
      <c r="O59" s="8">
        <v>0</v>
      </c>
      <c r="P59" s="8">
        <v>273.3</v>
      </c>
      <c r="Q59" s="8">
        <v>105.72</v>
      </c>
      <c r="R59" s="8">
        <v>105.56</v>
      </c>
      <c r="S59" s="8">
        <v>23253.215</v>
      </c>
      <c r="T59" s="8">
        <v>8526.474</v>
      </c>
      <c r="U59" s="8">
        <v>6991.518</v>
      </c>
      <c r="V59" s="8">
        <v>12342.869</v>
      </c>
      <c r="W59" s="8">
        <v>19334.387</v>
      </c>
      <c r="X59" s="8">
        <v>-760.52</v>
      </c>
      <c r="Y59" s="8">
        <v>49.968</v>
      </c>
      <c r="Z59" s="8">
        <v>18953.902</v>
      </c>
      <c r="AA59" s="8">
        <v>647.893</v>
      </c>
      <c r="AB59" s="8">
        <v>921.56</v>
      </c>
      <c r="AC59" s="8" t="s">
        <v>60</v>
      </c>
      <c r="AD59" s="9">
        <v>-3651.213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9218</v>
      </c>
      <c r="AL59" s="8">
        <v>23503</v>
      </c>
      <c r="AM59" s="8">
        <v>32721</v>
      </c>
      <c r="AN59" s="8">
        <v>25583.91</v>
      </c>
      <c r="AO59" s="8">
        <v>8441.91</v>
      </c>
      <c r="AP59" s="8">
        <v>17142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270</v>
      </c>
      <c r="AZ59" s="20">
        <v>270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23830.11</v>
      </c>
      <c r="B60" s="8">
        <v>-8302</v>
      </c>
      <c r="C60" s="8">
        <v>14187.65</v>
      </c>
      <c r="D60" s="8">
        <v>18555.36</v>
      </c>
      <c r="E60" s="8">
        <v>0</v>
      </c>
      <c r="F60" s="9">
        <v>-4998</v>
      </c>
      <c r="G60" s="8">
        <v>189.89</v>
      </c>
      <c r="H60" s="8">
        <v>190.77</v>
      </c>
      <c r="I60" s="8">
        <v>196.73</v>
      </c>
      <c r="J60" s="8">
        <v>197.56</v>
      </c>
      <c r="K60" s="8">
        <v>270.86</v>
      </c>
      <c r="L60" s="8">
        <v>271.56</v>
      </c>
      <c r="M60" s="8">
        <v>502.38</v>
      </c>
      <c r="N60" s="8">
        <v>0</v>
      </c>
      <c r="O60" s="8">
        <v>0</v>
      </c>
      <c r="P60" s="8">
        <v>270.2</v>
      </c>
      <c r="Q60" s="8">
        <v>105.08</v>
      </c>
      <c r="R60" s="8">
        <v>105.19</v>
      </c>
      <c r="S60" s="8">
        <v>23799.914</v>
      </c>
      <c r="T60" s="8">
        <v>8389.466</v>
      </c>
      <c r="U60" s="8">
        <v>7522.408</v>
      </c>
      <c r="V60" s="8">
        <v>12028.868</v>
      </c>
      <c r="W60" s="8">
        <v>19551.277</v>
      </c>
      <c r="X60" s="8">
        <v>-476.5</v>
      </c>
      <c r="Y60" s="8">
        <v>50.011</v>
      </c>
      <c r="Z60" s="8">
        <v>18784.383</v>
      </c>
      <c r="AA60" s="8">
        <v>853.063</v>
      </c>
      <c r="AB60" s="8">
        <v>927.2</v>
      </c>
      <c r="AC60" s="8" t="s">
        <v>60</v>
      </c>
      <c r="AD60" s="9">
        <v>-3657.9365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9188</v>
      </c>
      <c r="AL60" s="8">
        <v>23799.3</v>
      </c>
      <c r="AM60" s="8">
        <v>32987.3</v>
      </c>
      <c r="AN60" s="8">
        <v>24819.73</v>
      </c>
      <c r="AO60" s="8">
        <v>8717.91</v>
      </c>
      <c r="AP60" s="8">
        <v>16101.82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270</v>
      </c>
      <c r="AZ60" s="20">
        <v>270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24241.59</v>
      </c>
      <c r="B61" s="8">
        <v>-8287</v>
      </c>
      <c r="C61" s="8">
        <v>14194.89</v>
      </c>
      <c r="D61" s="8">
        <v>18677.7</v>
      </c>
      <c r="E61" s="8">
        <v>0</v>
      </c>
      <c r="F61" s="9">
        <v>-4999</v>
      </c>
      <c r="G61" s="8">
        <v>189.89</v>
      </c>
      <c r="H61" s="8">
        <v>192.46</v>
      </c>
      <c r="I61" s="8">
        <v>196.29</v>
      </c>
      <c r="J61" s="8">
        <v>197.25</v>
      </c>
      <c r="K61" s="8">
        <v>270.86</v>
      </c>
      <c r="L61" s="8">
        <v>271.56</v>
      </c>
      <c r="M61" s="8">
        <v>502.38</v>
      </c>
      <c r="N61" s="8">
        <v>0</v>
      </c>
      <c r="O61" s="8">
        <v>0</v>
      </c>
      <c r="P61" s="8">
        <v>265.4</v>
      </c>
      <c r="Q61" s="8">
        <v>105.35</v>
      </c>
      <c r="R61" s="8">
        <v>105.03</v>
      </c>
      <c r="S61" s="8">
        <v>24343.277</v>
      </c>
      <c r="T61" s="8">
        <v>8188.046</v>
      </c>
      <c r="U61" s="8">
        <v>8397.492</v>
      </c>
      <c r="V61" s="8">
        <v>11619.272</v>
      </c>
      <c r="W61" s="8">
        <v>20016.764</v>
      </c>
      <c r="X61" s="8">
        <v>-479.76</v>
      </c>
      <c r="Y61" s="8">
        <v>50.033</v>
      </c>
      <c r="Z61" s="8">
        <v>18782.365</v>
      </c>
      <c r="AA61" s="8">
        <v>952.982</v>
      </c>
      <c r="AB61" s="8">
        <v>920.65</v>
      </c>
      <c r="AC61" s="8" t="s">
        <v>60</v>
      </c>
      <c r="AD61" s="9">
        <v>-3665.5005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9158</v>
      </c>
      <c r="AL61" s="8">
        <v>24154.8</v>
      </c>
      <c r="AM61" s="8">
        <v>33312.8</v>
      </c>
      <c r="AN61" s="8">
        <v>24069.79</v>
      </c>
      <c r="AO61" s="8">
        <v>9044.88</v>
      </c>
      <c r="AP61" s="8">
        <v>15024.91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270</v>
      </c>
      <c r="AZ61" s="20">
        <v>270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24886.21</v>
      </c>
      <c r="B62" s="8">
        <v>-8278</v>
      </c>
      <c r="C62" s="8">
        <v>14228.9</v>
      </c>
      <c r="D62" s="8">
        <v>19132.37</v>
      </c>
      <c r="E62" s="8">
        <v>0</v>
      </c>
      <c r="F62" s="9">
        <v>-4999</v>
      </c>
      <c r="G62" s="8">
        <v>189.89</v>
      </c>
      <c r="H62" s="8">
        <v>189.89</v>
      </c>
      <c r="I62" s="8">
        <v>196.92</v>
      </c>
      <c r="J62" s="8">
        <v>196.69</v>
      </c>
      <c r="K62" s="8">
        <v>270.86</v>
      </c>
      <c r="L62" s="8">
        <v>271.1</v>
      </c>
      <c r="M62" s="8">
        <v>502.79</v>
      </c>
      <c r="N62" s="8">
        <v>0</v>
      </c>
      <c r="O62" s="8">
        <v>0</v>
      </c>
      <c r="P62" s="8">
        <v>269.9</v>
      </c>
      <c r="Q62" s="8">
        <v>105.88</v>
      </c>
      <c r="R62" s="8">
        <v>105.24</v>
      </c>
      <c r="S62" s="8">
        <v>24935.988</v>
      </c>
      <c r="T62" s="8">
        <v>8240.98</v>
      </c>
      <c r="U62" s="8">
        <v>8967.254</v>
      </c>
      <c r="V62" s="8">
        <v>11127.533</v>
      </c>
      <c r="W62" s="8">
        <v>20094.787</v>
      </c>
      <c r="X62" s="8">
        <v>-476.86</v>
      </c>
      <c r="Y62" s="8">
        <v>50</v>
      </c>
      <c r="Z62" s="8">
        <v>18634.277</v>
      </c>
      <c r="AA62" s="8">
        <v>982.344</v>
      </c>
      <c r="AB62" s="8">
        <v>910.3</v>
      </c>
      <c r="AC62" s="8" t="s">
        <v>60</v>
      </c>
      <c r="AD62" s="9">
        <v>-3641.9678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9131</v>
      </c>
      <c r="AL62" s="8">
        <v>24569.7</v>
      </c>
      <c r="AM62" s="8">
        <v>33700.7</v>
      </c>
      <c r="AN62" s="8">
        <v>23269.97</v>
      </c>
      <c r="AO62" s="8">
        <v>9334.82</v>
      </c>
      <c r="AP62" s="8">
        <v>13935.15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270</v>
      </c>
      <c r="AZ62" s="20">
        <v>270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25113.65</v>
      </c>
      <c r="B63" s="8">
        <v>-8187</v>
      </c>
      <c r="C63" s="8">
        <v>14235.43</v>
      </c>
      <c r="D63" s="8">
        <v>19269.62</v>
      </c>
      <c r="E63" s="8">
        <v>0</v>
      </c>
      <c r="F63" s="9">
        <v>-4997</v>
      </c>
      <c r="G63" s="8">
        <v>189.89</v>
      </c>
      <c r="H63" s="8">
        <v>189.05</v>
      </c>
      <c r="I63" s="8">
        <v>196.69</v>
      </c>
      <c r="J63" s="8">
        <v>197.35</v>
      </c>
      <c r="K63" s="8">
        <v>270.86</v>
      </c>
      <c r="L63" s="8">
        <v>272.49</v>
      </c>
      <c r="M63" s="8">
        <v>501.15</v>
      </c>
      <c r="N63" s="8">
        <v>0</v>
      </c>
      <c r="O63" s="8">
        <v>0</v>
      </c>
      <c r="P63" s="8">
        <v>270.7</v>
      </c>
      <c r="Q63" s="8">
        <v>104.98</v>
      </c>
      <c r="R63" s="8">
        <v>105.14</v>
      </c>
      <c r="S63" s="8">
        <v>25166.65</v>
      </c>
      <c r="T63" s="8">
        <v>8056.435</v>
      </c>
      <c r="U63" s="8">
        <v>9720.037</v>
      </c>
      <c r="V63" s="8">
        <v>10374.987</v>
      </c>
      <c r="W63" s="8">
        <v>20095.024</v>
      </c>
      <c r="X63" s="8">
        <v>-204.82</v>
      </c>
      <c r="Y63" s="8">
        <v>49.971</v>
      </c>
      <c r="Z63" s="8">
        <v>18750.688</v>
      </c>
      <c r="AA63" s="8">
        <v>868.102</v>
      </c>
      <c r="AB63" s="8">
        <v>906.21</v>
      </c>
      <c r="AC63" s="8" t="s">
        <v>60</v>
      </c>
      <c r="AD63" s="9">
        <v>-3647.0105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8937</v>
      </c>
      <c r="AL63" s="8">
        <v>25192</v>
      </c>
      <c r="AM63" s="8">
        <v>34129</v>
      </c>
      <c r="AN63" s="8">
        <v>22457.45</v>
      </c>
      <c r="AO63" s="8">
        <v>9620.38</v>
      </c>
      <c r="AP63" s="8">
        <v>12837.07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270</v>
      </c>
      <c r="AZ63" s="20">
        <v>270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25483.32</v>
      </c>
      <c r="B64" s="8">
        <v>-8098</v>
      </c>
      <c r="C64" s="8">
        <v>14240.63</v>
      </c>
      <c r="D64" s="8">
        <v>19278.51</v>
      </c>
      <c r="E64" s="8">
        <v>0</v>
      </c>
      <c r="F64" s="9">
        <v>-4999</v>
      </c>
      <c r="G64" s="8">
        <v>189.89</v>
      </c>
      <c r="H64" s="8">
        <v>189.89</v>
      </c>
      <c r="I64" s="8">
        <v>197.61</v>
      </c>
      <c r="J64" s="8">
        <v>195.97</v>
      </c>
      <c r="K64" s="8">
        <v>271.1</v>
      </c>
      <c r="L64" s="8">
        <v>272.49</v>
      </c>
      <c r="M64" s="8">
        <v>504.85</v>
      </c>
      <c r="N64" s="8">
        <v>0</v>
      </c>
      <c r="O64" s="8">
        <v>0</v>
      </c>
      <c r="P64" s="8">
        <v>272.3</v>
      </c>
      <c r="Q64" s="8">
        <v>105.4</v>
      </c>
      <c r="R64" s="8">
        <v>105.45</v>
      </c>
      <c r="S64" s="8">
        <v>25594.242</v>
      </c>
      <c r="T64" s="8">
        <v>8051.011</v>
      </c>
      <c r="U64" s="8">
        <v>10676.796</v>
      </c>
      <c r="V64" s="8">
        <v>9643.175</v>
      </c>
      <c r="W64" s="8">
        <v>20319.971</v>
      </c>
      <c r="X64" s="8">
        <v>82.83</v>
      </c>
      <c r="Y64" s="8">
        <v>49.966</v>
      </c>
      <c r="Z64" s="8">
        <v>18781.615</v>
      </c>
      <c r="AA64" s="8">
        <v>825.682</v>
      </c>
      <c r="AB64" s="8">
        <v>904.77</v>
      </c>
      <c r="AC64" s="8" t="s">
        <v>60</v>
      </c>
      <c r="AD64" s="9">
        <v>-3647.1506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8748</v>
      </c>
      <c r="AL64" s="8">
        <v>25636.4</v>
      </c>
      <c r="AM64" s="8">
        <v>34384.4</v>
      </c>
      <c r="AN64" s="8">
        <v>21558</v>
      </c>
      <c r="AO64" s="8">
        <v>9904.35</v>
      </c>
      <c r="AP64" s="8">
        <v>11653.65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270</v>
      </c>
      <c r="AZ64" s="20">
        <v>270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25843.7</v>
      </c>
      <c r="B65" s="8">
        <v>-8009</v>
      </c>
      <c r="C65" s="8">
        <v>14461.48</v>
      </c>
      <c r="D65" s="8">
        <v>19058.24</v>
      </c>
      <c r="E65" s="8">
        <v>0.53</v>
      </c>
      <c r="F65" s="9">
        <v>-5000</v>
      </c>
      <c r="G65" s="8">
        <v>189.89</v>
      </c>
      <c r="H65" s="8">
        <v>191.61</v>
      </c>
      <c r="I65" s="8">
        <v>197.05</v>
      </c>
      <c r="J65" s="8">
        <v>197.69</v>
      </c>
      <c r="K65" s="8">
        <v>271.1</v>
      </c>
      <c r="L65" s="8">
        <v>271.1</v>
      </c>
      <c r="M65" s="8">
        <v>503.2</v>
      </c>
      <c r="N65" s="8">
        <v>0</v>
      </c>
      <c r="O65" s="8">
        <v>0</v>
      </c>
      <c r="P65" s="8">
        <v>269.4</v>
      </c>
      <c r="Q65" s="8">
        <v>105.08</v>
      </c>
      <c r="R65" s="8">
        <v>105.08</v>
      </c>
      <c r="S65" s="8">
        <v>25575.955</v>
      </c>
      <c r="T65" s="8">
        <v>8051.72</v>
      </c>
      <c r="U65" s="8">
        <v>11393.988</v>
      </c>
      <c r="V65" s="8">
        <v>8928.728</v>
      </c>
      <c r="W65" s="8">
        <v>20322.716</v>
      </c>
      <c r="X65" s="8">
        <v>82.58</v>
      </c>
      <c r="Y65" s="8">
        <v>49.985</v>
      </c>
      <c r="Z65" s="8">
        <v>18646.666</v>
      </c>
      <c r="AA65" s="8">
        <v>991.672</v>
      </c>
      <c r="AB65" s="8">
        <v>905.45</v>
      </c>
      <c r="AC65" s="8" t="s">
        <v>60</v>
      </c>
      <c r="AD65" s="9">
        <v>-3654.1545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8557</v>
      </c>
      <c r="AL65" s="8">
        <v>26169.8</v>
      </c>
      <c r="AM65" s="8">
        <v>34726.8</v>
      </c>
      <c r="AN65" s="8">
        <v>20691.34</v>
      </c>
      <c r="AO65" s="8">
        <v>10209.84</v>
      </c>
      <c r="AP65" s="8">
        <v>10481.5</v>
      </c>
      <c r="AQ65" s="8">
        <v>0.53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270</v>
      </c>
      <c r="AZ65" s="20">
        <v>270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26100.96</v>
      </c>
      <c r="B66" s="2">
        <v>-8104</v>
      </c>
      <c r="C66" s="2">
        <v>14949.8</v>
      </c>
      <c r="D66" s="2">
        <v>17693.64</v>
      </c>
      <c r="E66" s="2">
        <v>0</v>
      </c>
      <c r="F66" s="7">
        <v>-5000</v>
      </c>
      <c r="G66" s="2">
        <v>190.77</v>
      </c>
      <c r="H66" s="2">
        <v>189.89</v>
      </c>
      <c r="I66" s="2">
        <v>196.32</v>
      </c>
      <c r="J66" s="2">
        <v>197.07</v>
      </c>
      <c r="K66" s="2">
        <v>271.1</v>
      </c>
      <c r="L66" s="2">
        <v>271.1</v>
      </c>
      <c r="M66" s="2">
        <v>502.79</v>
      </c>
      <c r="N66" s="2">
        <v>0</v>
      </c>
      <c r="O66" s="2">
        <v>0</v>
      </c>
      <c r="P66" s="2">
        <v>270.1</v>
      </c>
      <c r="Q66" s="2">
        <v>105.29</v>
      </c>
      <c r="R66" s="2">
        <v>105.51</v>
      </c>
      <c r="S66" s="2">
        <v>26080.16</v>
      </c>
      <c r="T66" s="2">
        <v>7802.699</v>
      </c>
      <c r="U66" s="2">
        <v>11873.182</v>
      </c>
      <c r="V66" s="2">
        <v>8334.274</v>
      </c>
      <c r="W66" s="2">
        <v>20207.456</v>
      </c>
      <c r="X66" s="2">
        <v>82.49</v>
      </c>
      <c r="Y66" s="2">
        <v>50.024</v>
      </c>
      <c r="Z66" s="2">
        <v>18370.6</v>
      </c>
      <c r="AA66" s="2">
        <v>739.145</v>
      </c>
      <c r="AB66" s="2">
        <v>941.78</v>
      </c>
      <c r="AC66" s="2" t="s">
        <v>60</v>
      </c>
      <c r="AD66" s="7">
        <v>-3655.1348</v>
      </c>
      <c r="AE66" s="2">
        <v>0</v>
      </c>
      <c r="AF66" s="2">
        <v>0</v>
      </c>
      <c r="AG66" s="2">
        <v>0</v>
      </c>
      <c r="AH66" s="2">
        <v>160</v>
      </c>
      <c r="AI66" s="2">
        <v>0</v>
      </c>
      <c r="AJ66" s="2">
        <v>160</v>
      </c>
      <c r="AK66" s="2">
        <v>8346</v>
      </c>
      <c r="AL66" s="2">
        <v>26861.7</v>
      </c>
      <c r="AM66" s="2">
        <v>35207.7</v>
      </c>
      <c r="AN66" s="2">
        <v>19752.78</v>
      </c>
      <c r="AO66" s="2">
        <v>10448.6</v>
      </c>
      <c r="AP66" s="2">
        <v>9304.18</v>
      </c>
      <c r="AQ66" s="2">
        <v>0</v>
      </c>
      <c r="AR66" s="2">
        <v>160</v>
      </c>
      <c r="AU66" s="2">
        <v>0</v>
      </c>
      <c r="AV66" s="15">
        <v>0</v>
      </c>
      <c r="AW66" s="7">
        <v>160</v>
      </c>
      <c r="AX66" s="7">
        <v>0</v>
      </c>
      <c r="AY66" s="7">
        <v>271</v>
      </c>
      <c r="AZ66" s="19">
        <v>270</v>
      </c>
      <c r="BA66" s="7">
        <v>160</v>
      </c>
      <c r="BB66" s="7">
        <v>0</v>
      </c>
      <c r="BE66" s="23">
        <f t="shared" si="138"/>
        <v>160</v>
      </c>
      <c r="BF66" s="23">
        <f t="shared" ref="BF66:BH66" si="142">AH66</f>
        <v>160</v>
      </c>
      <c r="BG66" s="23">
        <f t="shared" si="142"/>
        <v>0</v>
      </c>
      <c r="BH66" s="23">
        <f t="shared" si="142"/>
        <v>160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26759.11</v>
      </c>
      <c r="B67" s="2">
        <v>-7734</v>
      </c>
      <c r="C67" s="2">
        <v>15443.26</v>
      </c>
      <c r="D67" s="2">
        <v>19011.6</v>
      </c>
      <c r="E67" s="2">
        <v>67</v>
      </c>
      <c r="F67" s="7">
        <v>-5000</v>
      </c>
      <c r="G67" s="2">
        <v>238.6</v>
      </c>
      <c r="H67" s="2">
        <v>240.32</v>
      </c>
      <c r="I67" s="2">
        <v>204.21</v>
      </c>
      <c r="J67" s="2">
        <v>201.84</v>
      </c>
      <c r="K67" s="2">
        <v>270.86</v>
      </c>
      <c r="L67" s="2">
        <v>271.56</v>
      </c>
      <c r="M67" s="2">
        <v>500.32</v>
      </c>
      <c r="N67" s="2">
        <v>0</v>
      </c>
      <c r="O67" s="2">
        <v>0</v>
      </c>
      <c r="P67" s="2">
        <v>268.4</v>
      </c>
      <c r="Q67" s="2">
        <v>119.3</v>
      </c>
      <c r="R67" s="2">
        <v>119.3</v>
      </c>
      <c r="S67" s="2">
        <v>26343.566</v>
      </c>
      <c r="T67" s="2">
        <v>7939.038</v>
      </c>
      <c r="U67" s="2">
        <v>12490.85</v>
      </c>
      <c r="V67" s="2">
        <v>7285.178</v>
      </c>
      <c r="W67" s="2">
        <v>19776.029</v>
      </c>
      <c r="X67" s="2">
        <v>82.92</v>
      </c>
      <c r="Y67" s="2">
        <v>50.022</v>
      </c>
      <c r="Z67" s="2">
        <v>17576.998</v>
      </c>
      <c r="AA67" s="2">
        <v>1529.504</v>
      </c>
      <c r="AB67" s="2">
        <v>966.55</v>
      </c>
      <c r="AC67" s="2" t="s">
        <v>60</v>
      </c>
      <c r="AD67" s="7">
        <v>-3633.2832</v>
      </c>
      <c r="AE67" s="2">
        <v>67</v>
      </c>
      <c r="AF67" s="2">
        <v>0</v>
      </c>
      <c r="AG67" s="2">
        <v>67</v>
      </c>
      <c r="AH67" s="2">
        <v>235</v>
      </c>
      <c r="AI67" s="2">
        <v>0</v>
      </c>
      <c r="AJ67" s="2">
        <v>235</v>
      </c>
      <c r="AK67" s="2">
        <v>8031</v>
      </c>
      <c r="AL67" s="2">
        <v>27288.2</v>
      </c>
      <c r="AM67" s="2">
        <v>35319.2</v>
      </c>
      <c r="AN67" s="2">
        <v>18772.19</v>
      </c>
      <c r="AO67" s="2">
        <v>10652.71</v>
      </c>
      <c r="AP67" s="2">
        <v>8119.48</v>
      </c>
      <c r="AQ67" s="2">
        <v>67</v>
      </c>
      <c r="AR67" s="2">
        <v>235</v>
      </c>
      <c r="AU67" s="2">
        <v>0</v>
      </c>
      <c r="AV67" s="15">
        <v>0</v>
      </c>
      <c r="AW67" s="7">
        <v>235</v>
      </c>
      <c r="AX67" s="7">
        <v>67</v>
      </c>
      <c r="AY67" s="7">
        <v>271</v>
      </c>
      <c r="AZ67" s="19">
        <v>271</v>
      </c>
      <c r="BA67" s="7">
        <v>235</v>
      </c>
      <c r="BB67" s="7">
        <v>67</v>
      </c>
      <c r="BE67" s="23">
        <f t="shared" si="138"/>
        <v>235</v>
      </c>
      <c r="BF67" s="23">
        <f t="shared" ref="BF67:BH67" si="152">AH67</f>
        <v>235</v>
      </c>
      <c r="BG67" s="23">
        <f t="shared" si="152"/>
        <v>0</v>
      </c>
      <c r="BH67" s="23">
        <f t="shared" si="152"/>
        <v>235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67</v>
      </c>
      <c r="BN67" s="23">
        <f t="shared" ref="BN67:BP67" si="153">AE67</f>
        <v>67</v>
      </c>
      <c r="BO67" s="23">
        <f t="shared" si="153"/>
        <v>0</v>
      </c>
      <c r="BP67" s="23">
        <f t="shared" si="153"/>
        <v>67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27110.76</v>
      </c>
      <c r="B68" s="1">
        <v>-7479</v>
      </c>
      <c r="C68" s="1">
        <v>17031.24</v>
      </c>
      <c r="D68" s="1">
        <v>18242.57</v>
      </c>
      <c r="E68" s="1">
        <v>210.67</v>
      </c>
      <c r="F68" s="6">
        <v>-4999</v>
      </c>
      <c r="G68" s="1">
        <v>349.68</v>
      </c>
      <c r="H68" s="1">
        <v>348.84</v>
      </c>
      <c r="I68" s="1">
        <v>277.22</v>
      </c>
      <c r="J68" s="1">
        <v>280.95</v>
      </c>
      <c r="K68" s="1">
        <v>342.5</v>
      </c>
      <c r="L68" s="1">
        <v>344.36</v>
      </c>
      <c r="M68" s="1">
        <v>620.37</v>
      </c>
      <c r="N68" s="1">
        <v>0</v>
      </c>
      <c r="O68" s="1">
        <v>0</v>
      </c>
      <c r="P68" s="1">
        <v>271.2</v>
      </c>
      <c r="Q68" s="1">
        <v>165.98</v>
      </c>
      <c r="R68" s="1">
        <v>163.07</v>
      </c>
      <c r="S68" s="1">
        <v>26871.559</v>
      </c>
      <c r="T68" s="1">
        <v>7611.169</v>
      </c>
      <c r="U68" s="1">
        <v>13106.334</v>
      </c>
      <c r="V68" s="1">
        <v>6241.195</v>
      </c>
      <c r="W68" s="1">
        <v>19347.529</v>
      </c>
      <c r="X68" s="1">
        <v>82.58</v>
      </c>
      <c r="Y68" s="1">
        <v>49.966</v>
      </c>
      <c r="Z68" s="1">
        <v>16575.219</v>
      </c>
      <c r="AA68" s="1">
        <v>1594.182</v>
      </c>
      <c r="AB68" s="1">
        <v>978.06</v>
      </c>
      <c r="AC68" s="1" t="s">
        <v>60</v>
      </c>
      <c r="AD68" s="6">
        <v>-3281.273</v>
      </c>
      <c r="AE68" s="1">
        <v>210.67</v>
      </c>
      <c r="AF68" s="1">
        <v>0</v>
      </c>
      <c r="AG68" s="1">
        <v>210.67</v>
      </c>
      <c r="AH68" s="1">
        <v>230</v>
      </c>
      <c r="AI68" s="1">
        <v>0</v>
      </c>
      <c r="AJ68" s="1">
        <v>230</v>
      </c>
      <c r="AK68" s="1">
        <v>7721</v>
      </c>
      <c r="AL68" s="1">
        <v>27800</v>
      </c>
      <c r="AM68" s="1">
        <v>35521</v>
      </c>
      <c r="AN68" s="1">
        <v>17776.46</v>
      </c>
      <c r="AO68" s="1">
        <v>10842.79</v>
      </c>
      <c r="AP68" s="1">
        <v>6933.67</v>
      </c>
      <c r="AQ68" s="1">
        <v>210.67</v>
      </c>
      <c r="AR68" s="1">
        <v>230</v>
      </c>
      <c r="AU68" s="1">
        <v>0</v>
      </c>
      <c r="AV68" s="14">
        <v>0</v>
      </c>
      <c r="AW68" s="6">
        <v>230</v>
      </c>
      <c r="AX68" s="6">
        <v>210.67</v>
      </c>
      <c r="AY68" s="6">
        <v>271</v>
      </c>
      <c r="AZ68" s="18">
        <v>271</v>
      </c>
      <c r="BA68" s="6">
        <v>230</v>
      </c>
      <c r="BB68" s="6">
        <v>210.67</v>
      </c>
      <c r="BE68" s="22">
        <f t="shared" si="138"/>
        <v>230</v>
      </c>
      <c r="BF68" s="22">
        <f t="shared" ref="BF68:BH68" si="154">AH68</f>
        <v>230</v>
      </c>
      <c r="BG68" s="22">
        <f t="shared" si="154"/>
        <v>0</v>
      </c>
      <c r="BH68" s="22">
        <f t="shared" si="154"/>
        <v>230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210.67</v>
      </c>
      <c r="BN68" s="22">
        <f t="shared" ref="BN68:BP68" si="155">AE68</f>
        <v>210.67</v>
      </c>
      <c r="BO68" s="22">
        <f t="shared" si="155"/>
        <v>0</v>
      </c>
      <c r="BP68" s="22">
        <f t="shared" si="155"/>
        <v>210.67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27521.59</v>
      </c>
      <c r="B69" s="1">
        <v>-7226</v>
      </c>
      <c r="C69" s="1">
        <v>17153.62</v>
      </c>
      <c r="D69" s="1">
        <v>17708.17</v>
      </c>
      <c r="E69" s="1">
        <v>220</v>
      </c>
      <c r="F69" s="6">
        <v>-5000</v>
      </c>
      <c r="G69" s="1">
        <v>332.61</v>
      </c>
      <c r="H69" s="1">
        <v>334.3</v>
      </c>
      <c r="I69" s="1">
        <v>283.12</v>
      </c>
      <c r="J69" s="1">
        <v>283.13</v>
      </c>
      <c r="K69" s="1">
        <v>401.82</v>
      </c>
      <c r="L69" s="1">
        <v>402.98</v>
      </c>
      <c r="M69" s="1">
        <v>704.24</v>
      </c>
      <c r="N69" s="1">
        <v>0</v>
      </c>
      <c r="O69" s="1">
        <v>0</v>
      </c>
      <c r="P69" s="1">
        <v>268.7</v>
      </c>
      <c r="Q69" s="1">
        <v>201.13</v>
      </c>
      <c r="R69" s="1">
        <v>200.86</v>
      </c>
      <c r="S69" s="1">
        <v>27327.658</v>
      </c>
      <c r="T69" s="1">
        <v>7028.652</v>
      </c>
      <c r="U69" s="1">
        <v>13573.434</v>
      </c>
      <c r="V69" s="1">
        <v>5124.692</v>
      </c>
      <c r="W69" s="1">
        <v>18698.126</v>
      </c>
      <c r="X69" s="1">
        <v>82.53</v>
      </c>
      <c r="Y69" s="1">
        <v>50.035</v>
      </c>
      <c r="Z69" s="1">
        <v>15845.199</v>
      </c>
      <c r="AA69" s="1">
        <v>1719.982</v>
      </c>
      <c r="AB69" s="1">
        <v>979.36</v>
      </c>
      <c r="AC69" s="1" t="s">
        <v>60</v>
      </c>
      <c r="AD69" s="6">
        <v>-3026.055</v>
      </c>
      <c r="AE69" s="1">
        <v>220</v>
      </c>
      <c r="AF69" s="1">
        <v>0</v>
      </c>
      <c r="AG69" s="1">
        <v>220</v>
      </c>
      <c r="AH69" s="1">
        <v>250</v>
      </c>
      <c r="AI69" s="1">
        <v>0</v>
      </c>
      <c r="AJ69" s="1">
        <v>250</v>
      </c>
      <c r="AK69" s="1">
        <v>7409</v>
      </c>
      <c r="AL69" s="1">
        <v>28454</v>
      </c>
      <c r="AM69" s="1">
        <v>35863</v>
      </c>
      <c r="AN69" s="1">
        <v>16818.75</v>
      </c>
      <c r="AO69" s="1">
        <v>11022.06</v>
      </c>
      <c r="AP69" s="1">
        <v>5796.69</v>
      </c>
      <c r="AQ69" s="1">
        <v>220</v>
      </c>
      <c r="AR69" s="1">
        <v>250</v>
      </c>
      <c r="AU69" s="1">
        <v>0</v>
      </c>
      <c r="AV69" s="14">
        <v>0</v>
      </c>
      <c r="AW69" s="6">
        <v>250</v>
      </c>
      <c r="AX69" s="6">
        <v>220</v>
      </c>
      <c r="AY69" s="6">
        <v>271</v>
      </c>
      <c r="AZ69" s="18">
        <v>271</v>
      </c>
      <c r="BA69" s="6">
        <v>250</v>
      </c>
      <c r="BB69" s="6">
        <v>220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220</v>
      </c>
      <c r="BN69" s="22">
        <f t="shared" ref="BN69:BP69" si="157">AE69</f>
        <v>220</v>
      </c>
      <c r="BO69" s="22">
        <f t="shared" si="157"/>
        <v>0</v>
      </c>
      <c r="BP69" s="22">
        <f t="shared" si="157"/>
        <v>220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28090.18</v>
      </c>
      <c r="B70" s="1">
        <v>-6718</v>
      </c>
      <c r="C70" s="1">
        <v>17830.06</v>
      </c>
      <c r="D70" s="1">
        <v>17294.72</v>
      </c>
      <c r="E70" s="1">
        <v>235</v>
      </c>
      <c r="F70" s="6">
        <v>-4999</v>
      </c>
      <c r="G70" s="1">
        <v>349.68</v>
      </c>
      <c r="H70" s="1">
        <v>349.68</v>
      </c>
      <c r="I70" s="1">
        <v>344.16</v>
      </c>
      <c r="J70" s="1">
        <v>341.34</v>
      </c>
      <c r="K70" s="1">
        <v>434.15</v>
      </c>
      <c r="L70" s="1">
        <v>439.03</v>
      </c>
      <c r="M70" s="1">
        <v>740.82</v>
      </c>
      <c r="N70" s="1">
        <v>0</v>
      </c>
      <c r="O70" s="1">
        <v>0</v>
      </c>
      <c r="P70" s="1">
        <v>273</v>
      </c>
      <c r="Q70" s="1">
        <v>220.32</v>
      </c>
      <c r="R70" s="1">
        <v>221</v>
      </c>
      <c r="S70" s="1">
        <v>27807.262</v>
      </c>
      <c r="T70" s="1">
        <v>6701.024</v>
      </c>
      <c r="U70" s="1">
        <v>13914.556</v>
      </c>
      <c r="V70" s="1">
        <v>4339.459</v>
      </c>
      <c r="W70" s="1">
        <v>18254.015</v>
      </c>
      <c r="X70" s="1">
        <v>77.6</v>
      </c>
      <c r="Y70" s="1">
        <v>49.966</v>
      </c>
      <c r="Z70" s="1">
        <v>15468.969</v>
      </c>
      <c r="AA70" s="1">
        <v>1786.012</v>
      </c>
      <c r="AB70" s="1">
        <v>1000.43</v>
      </c>
      <c r="AC70" s="1" t="s">
        <v>60</v>
      </c>
      <c r="AD70" s="6">
        <v>-2858.5244</v>
      </c>
      <c r="AE70" s="1">
        <v>235</v>
      </c>
      <c r="AF70" s="1">
        <v>0</v>
      </c>
      <c r="AG70" s="1">
        <v>235</v>
      </c>
      <c r="AH70" s="1">
        <v>250</v>
      </c>
      <c r="AI70" s="1">
        <v>0</v>
      </c>
      <c r="AJ70" s="1">
        <v>250</v>
      </c>
      <c r="AK70" s="1">
        <v>6940</v>
      </c>
      <c r="AL70" s="1">
        <v>29051.1</v>
      </c>
      <c r="AM70" s="1">
        <v>35991.1</v>
      </c>
      <c r="AN70" s="1">
        <v>15787.13</v>
      </c>
      <c r="AO70" s="1">
        <v>11097.28</v>
      </c>
      <c r="AP70" s="1">
        <v>4689.85</v>
      </c>
      <c r="AQ70" s="1">
        <v>235</v>
      </c>
      <c r="AR70" s="1">
        <v>250</v>
      </c>
      <c r="AU70" s="1">
        <v>0</v>
      </c>
      <c r="AV70" s="14">
        <v>0</v>
      </c>
      <c r="AW70" s="6">
        <v>250</v>
      </c>
      <c r="AX70" s="6">
        <v>235</v>
      </c>
      <c r="AY70" s="6">
        <v>271</v>
      </c>
      <c r="AZ70" s="18">
        <v>271</v>
      </c>
      <c r="BA70" s="6">
        <v>250</v>
      </c>
      <c r="BB70" s="6">
        <v>235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235</v>
      </c>
      <c r="BN70" s="22">
        <f t="shared" ref="BN70:BP70" si="159">AE70</f>
        <v>235</v>
      </c>
      <c r="BO70" s="22">
        <f t="shared" si="159"/>
        <v>0</v>
      </c>
      <c r="BP70" s="22">
        <f t="shared" si="159"/>
        <v>235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28667.09</v>
      </c>
      <c r="B71" s="1">
        <v>-6699</v>
      </c>
      <c r="C71" s="1">
        <v>19286.9</v>
      </c>
      <c r="D71" s="1">
        <v>16684.95</v>
      </c>
      <c r="E71" s="1">
        <v>238</v>
      </c>
      <c r="F71" s="6">
        <v>-4999</v>
      </c>
      <c r="G71" s="1">
        <v>430.87</v>
      </c>
      <c r="H71" s="1">
        <v>431.72</v>
      </c>
      <c r="I71" s="1">
        <v>402.84</v>
      </c>
      <c r="J71" s="1">
        <v>403.16</v>
      </c>
      <c r="K71" s="1">
        <v>476.71</v>
      </c>
      <c r="L71" s="1">
        <v>475.78</v>
      </c>
      <c r="M71" s="1">
        <v>761.79</v>
      </c>
      <c r="N71" s="1">
        <v>0</v>
      </c>
      <c r="O71" s="1">
        <v>0</v>
      </c>
      <c r="P71" s="1">
        <v>271.4</v>
      </c>
      <c r="Q71" s="1">
        <v>231.26</v>
      </c>
      <c r="R71" s="1">
        <v>230.36</v>
      </c>
      <c r="S71" s="1">
        <v>28378.766</v>
      </c>
      <c r="T71" s="1">
        <v>6777.742</v>
      </c>
      <c r="U71" s="1">
        <v>13823.658</v>
      </c>
      <c r="V71" s="1">
        <v>3355.201</v>
      </c>
      <c r="W71" s="1">
        <v>17178.859</v>
      </c>
      <c r="X71" s="1">
        <v>77.6</v>
      </c>
      <c r="Y71" s="1">
        <v>49.965</v>
      </c>
      <c r="Z71" s="1">
        <v>13947.936</v>
      </c>
      <c r="AA71" s="1">
        <v>2941.754</v>
      </c>
      <c r="AB71" s="1">
        <v>1006.63</v>
      </c>
      <c r="AC71" s="1" t="s">
        <v>60</v>
      </c>
      <c r="AD71" s="6">
        <v>-2758.5105</v>
      </c>
      <c r="AE71" s="1">
        <v>238</v>
      </c>
      <c r="AF71" s="1">
        <v>0</v>
      </c>
      <c r="AG71" s="1">
        <v>238</v>
      </c>
      <c r="AH71" s="1">
        <v>260</v>
      </c>
      <c r="AI71" s="1">
        <v>0</v>
      </c>
      <c r="AJ71" s="1">
        <v>260</v>
      </c>
      <c r="AK71" s="1">
        <v>6920</v>
      </c>
      <c r="AL71" s="1">
        <v>29420.8</v>
      </c>
      <c r="AM71" s="1">
        <v>36340.8</v>
      </c>
      <c r="AN71" s="1">
        <v>14811.94</v>
      </c>
      <c r="AO71" s="1">
        <v>11150.75</v>
      </c>
      <c r="AP71" s="1">
        <v>3661.19</v>
      </c>
      <c r="AQ71" s="1">
        <v>238</v>
      </c>
      <c r="AR71" s="1">
        <v>260</v>
      </c>
      <c r="AU71" s="1">
        <v>0</v>
      </c>
      <c r="AV71" s="14">
        <v>0</v>
      </c>
      <c r="AW71" s="6">
        <v>260</v>
      </c>
      <c r="AX71" s="6">
        <v>238</v>
      </c>
      <c r="AY71" s="6">
        <v>271</v>
      </c>
      <c r="AZ71" s="18">
        <v>271</v>
      </c>
      <c r="BA71" s="6">
        <v>260</v>
      </c>
      <c r="BB71" s="6">
        <v>238</v>
      </c>
      <c r="BE71" s="22">
        <f t="shared" si="138"/>
        <v>260</v>
      </c>
      <c r="BF71" s="22">
        <f t="shared" ref="BF71:BH71" si="160">AH71</f>
        <v>260</v>
      </c>
      <c r="BG71" s="22">
        <f t="shared" si="160"/>
        <v>0</v>
      </c>
      <c r="BH71" s="22">
        <f t="shared" si="160"/>
        <v>260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238</v>
      </c>
      <c r="BN71" s="22">
        <f t="shared" ref="BN71:BP71" si="161">AE71</f>
        <v>238</v>
      </c>
      <c r="BO71" s="22">
        <f t="shared" si="161"/>
        <v>0</v>
      </c>
      <c r="BP71" s="22">
        <f t="shared" si="161"/>
        <v>238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29133.57</v>
      </c>
      <c r="B72" s="1">
        <v>-6599</v>
      </c>
      <c r="C72" s="1">
        <v>20439.14</v>
      </c>
      <c r="D72" s="1">
        <v>16148.52</v>
      </c>
      <c r="E72" s="1">
        <v>243.33</v>
      </c>
      <c r="F72" s="6">
        <v>-4994</v>
      </c>
      <c r="G72" s="1">
        <v>501.78</v>
      </c>
      <c r="H72" s="1">
        <v>501.78</v>
      </c>
      <c r="I72" s="1">
        <v>451.23</v>
      </c>
      <c r="J72" s="1">
        <v>451.2</v>
      </c>
      <c r="K72" s="1">
        <v>499.97</v>
      </c>
      <c r="L72" s="1">
        <v>504.16</v>
      </c>
      <c r="M72" s="1">
        <v>804.14</v>
      </c>
      <c r="N72" s="1">
        <v>0</v>
      </c>
      <c r="O72" s="1">
        <v>0</v>
      </c>
      <c r="P72" s="1">
        <v>271</v>
      </c>
      <c r="Q72" s="1">
        <v>229.99</v>
      </c>
      <c r="R72" s="1">
        <v>230.25</v>
      </c>
      <c r="S72" s="1">
        <v>28909.734</v>
      </c>
      <c r="T72" s="1">
        <v>6363.523</v>
      </c>
      <c r="U72" s="1">
        <v>13338.215</v>
      </c>
      <c r="V72" s="1">
        <v>2559.253</v>
      </c>
      <c r="W72" s="1">
        <v>15897.468</v>
      </c>
      <c r="X72" s="1">
        <v>77.6</v>
      </c>
      <c r="Y72" s="1">
        <v>50.008</v>
      </c>
      <c r="Z72" s="1">
        <v>12811.793</v>
      </c>
      <c r="AA72" s="1">
        <v>3842.389</v>
      </c>
      <c r="AB72" s="1">
        <v>1008.57</v>
      </c>
      <c r="AC72" s="1" t="s">
        <v>60</v>
      </c>
      <c r="AD72" s="6">
        <v>-2662.2783</v>
      </c>
      <c r="AE72" s="1">
        <v>243.33</v>
      </c>
      <c r="AF72" s="1">
        <v>0</v>
      </c>
      <c r="AG72" s="1">
        <v>243.33</v>
      </c>
      <c r="AH72" s="1">
        <v>260.98</v>
      </c>
      <c r="AI72" s="1">
        <v>0</v>
      </c>
      <c r="AJ72" s="1">
        <v>260.98</v>
      </c>
      <c r="AK72" s="1">
        <v>6902</v>
      </c>
      <c r="AL72" s="1">
        <v>29762</v>
      </c>
      <c r="AM72" s="1">
        <v>36664</v>
      </c>
      <c r="AN72" s="1">
        <v>13932.89</v>
      </c>
      <c r="AO72" s="1">
        <v>11194.52</v>
      </c>
      <c r="AP72" s="1">
        <v>2738.37</v>
      </c>
      <c r="AQ72" s="1">
        <v>243.33</v>
      </c>
      <c r="AR72" s="1">
        <v>260.98</v>
      </c>
      <c r="AU72" s="1">
        <v>0</v>
      </c>
      <c r="AV72" s="14">
        <v>0</v>
      </c>
      <c r="AW72" s="6">
        <v>260.98</v>
      </c>
      <c r="AX72" s="6">
        <v>243.33</v>
      </c>
      <c r="AY72" s="6">
        <v>273.18</v>
      </c>
      <c r="AZ72" s="18">
        <v>271</v>
      </c>
      <c r="BA72" s="6">
        <v>260.98</v>
      </c>
      <c r="BB72" s="6">
        <v>243.33</v>
      </c>
      <c r="BE72" s="22">
        <f t="shared" si="138"/>
        <v>260.98</v>
      </c>
      <c r="BF72" s="22">
        <f t="shared" ref="BF72:BH72" si="162">AH72</f>
        <v>260.98</v>
      </c>
      <c r="BG72" s="22">
        <f t="shared" si="162"/>
        <v>0</v>
      </c>
      <c r="BH72" s="22">
        <f t="shared" si="162"/>
        <v>260.98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243.33</v>
      </c>
      <c r="BN72" s="22">
        <f t="shared" ref="BN72:BP72" si="163">AE72</f>
        <v>243.33</v>
      </c>
      <c r="BO72" s="22">
        <f t="shared" si="163"/>
        <v>0</v>
      </c>
      <c r="BP72" s="22">
        <f t="shared" si="163"/>
        <v>243.33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29277.26</v>
      </c>
      <c r="B73">
        <v>-6582</v>
      </c>
      <c r="C73">
        <v>22254.57</v>
      </c>
      <c r="D73">
        <v>15607.16</v>
      </c>
      <c r="E73">
        <v>254.33</v>
      </c>
      <c r="F73" s="3">
        <v>-4994</v>
      </c>
      <c r="G73">
        <v>600.07</v>
      </c>
      <c r="H73">
        <v>599.2</v>
      </c>
      <c r="I73">
        <v>512.84</v>
      </c>
      <c r="J73">
        <v>507.99</v>
      </c>
      <c r="K73">
        <v>550.91</v>
      </c>
      <c r="L73">
        <v>552.54</v>
      </c>
      <c r="M73">
        <v>870.74</v>
      </c>
      <c r="N73">
        <v>0</v>
      </c>
      <c r="O73">
        <v>0</v>
      </c>
      <c r="P73">
        <v>270.3</v>
      </c>
      <c r="Q73">
        <v>263.87</v>
      </c>
      <c r="R73">
        <v>251.98</v>
      </c>
      <c r="S73">
        <v>29133.973</v>
      </c>
      <c r="T73">
        <v>6615.128</v>
      </c>
      <c r="U73">
        <v>12830.197</v>
      </c>
      <c r="V73">
        <v>1770.409</v>
      </c>
      <c r="W73">
        <v>14600.606</v>
      </c>
      <c r="X73">
        <v>520.881</v>
      </c>
      <c r="Y73">
        <v>49.975</v>
      </c>
      <c r="Z73">
        <v>10907.273</v>
      </c>
      <c r="AA73">
        <v>5335.145</v>
      </c>
      <c r="AB73">
        <v>1014.78</v>
      </c>
      <c r="AC73" t="s">
        <v>60</v>
      </c>
      <c r="AD73" s="3">
        <v>-2453.7058</v>
      </c>
      <c r="AE73">
        <v>254.33</v>
      </c>
      <c r="AF73">
        <v>0</v>
      </c>
      <c r="AG73">
        <v>254.33</v>
      </c>
      <c r="AH73">
        <v>280</v>
      </c>
      <c r="AI73">
        <v>0</v>
      </c>
      <c r="AJ73">
        <v>280</v>
      </c>
      <c r="AK73">
        <v>6884</v>
      </c>
      <c r="AL73">
        <v>29831</v>
      </c>
      <c r="AM73">
        <v>36715</v>
      </c>
      <c r="AN73">
        <v>13155.14</v>
      </c>
      <c r="AO73">
        <v>11222.46</v>
      </c>
      <c r="AP73">
        <v>1932.68</v>
      </c>
      <c r="AQ73">
        <v>254.33</v>
      </c>
      <c r="AR73">
        <v>280</v>
      </c>
      <c r="AU73">
        <v>0</v>
      </c>
      <c r="AV73" s="13">
        <v>0</v>
      </c>
      <c r="AW73" s="3">
        <v>280</v>
      </c>
      <c r="AX73" s="3">
        <v>254.33</v>
      </c>
      <c r="AY73" s="3">
        <v>352.38</v>
      </c>
      <c r="AZ73" s="17">
        <v>271</v>
      </c>
      <c r="BA73" s="3">
        <v>280</v>
      </c>
      <c r="BB73" s="3">
        <v>254.33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254.33</v>
      </c>
      <c r="BN73" s="21">
        <f t="shared" ref="BN73:BP73" si="165">AE73</f>
        <v>254.33</v>
      </c>
      <c r="BO73" s="21">
        <f t="shared" si="165"/>
        <v>0</v>
      </c>
      <c r="BP73" s="21">
        <f t="shared" si="165"/>
        <v>254.33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29887.37</v>
      </c>
      <c r="B74">
        <v>-6567</v>
      </c>
      <c r="C74">
        <v>24597.74</v>
      </c>
      <c r="D74">
        <v>14620.72</v>
      </c>
      <c r="E74">
        <v>320.47</v>
      </c>
      <c r="F74" s="3">
        <v>-4994</v>
      </c>
      <c r="G74">
        <v>649.63</v>
      </c>
      <c r="H74">
        <v>647.91</v>
      </c>
      <c r="I74">
        <v>590.17</v>
      </c>
      <c r="J74">
        <v>593.13</v>
      </c>
      <c r="K74">
        <v>562.08</v>
      </c>
      <c r="L74">
        <v>562.54</v>
      </c>
      <c r="M74">
        <v>952.96</v>
      </c>
      <c r="N74">
        <v>0</v>
      </c>
      <c r="O74">
        <v>0</v>
      </c>
      <c r="P74">
        <v>348</v>
      </c>
      <c r="Q74">
        <v>286.07</v>
      </c>
      <c r="R74">
        <v>270.32</v>
      </c>
      <c r="S74">
        <v>30177.404</v>
      </c>
      <c r="T74">
        <v>6660.548</v>
      </c>
      <c r="U74">
        <v>11872.351</v>
      </c>
      <c r="V74">
        <v>1119.155</v>
      </c>
      <c r="W74">
        <v>12991.507</v>
      </c>
      <c r="X74">
        <v>524.481</v>
      </c>
      <c r="Y74">
        <v>49.967</v>
      </c>
      <c r="Z74">
        <v>8241.207</v>
      </c>
      <c r="AA74">
        <v>7945.938</v>
      </c>
      <c r="AB74">
        <v>1454.93</v>
      </c>
      <c r="AC74" t="s">
        <v>60</v>
      </c>
      <c r="AD74" s="3">
        <v>-2235.8882</v>
      </c>
      <c r="AE74">
        <v>320.03</v>
      </c>
      <c r="AF74">
        <v>0</v>
      </c>
      <c r="AG74">
        <v>320.03</v>
      </c>
      <c r="AH74">
        <v>290</v>
      </c>
      <c r="AI74">
        <v>0</v>
      </c>
      <c r="AJ74">
        <v>290</v>
      </c>
      <c r="AK74">
        <v>6868</v>
      </c>
      <c r="AL74">
        <v>30172.6</v>
      </c>
      <c r="AM74">
        <v>37040.6</v>
      </c>
      <c r="AN74">
        <v>12463.46</v>
      </c>
      <c r="AO74">
        <v>11241.85</v>
      </c>
      <c r="AP74">
        <v>1221.61</v>
      </c>
      <c r="AQ74">
        <v>320.47</v>
      </c>
      <c r="AR74">
        <v>290.2</v>
      </c>
      <c r="AU74">
        <v>0</v>
      </c>
      <c r="AV74" s="13">
        <v>0</v>
      </c>
      <c r="AW74" s="3">
        <v>290</v>
      </c>
      <c r="AX74" s="3">
        <v>320.03</v>
      </c>
      <c r="AY74" s="3">
        <v>431.58</v>
      </c>
      <c r="AZ74" s="17">
        <v>350.2</v>
      </c>
      <c r="BA74" s="3">
        <v>290</v>
      </c>
      <c r="BB74" s="3">
        <v>320.03</v>
      </c>
      <c r="BE74" s="21">
        <f t="shared" si="138"/>
        <v>290</v>
      </c>
      <c r="BF74" s="21">
        <f t="shared" ref="BF74:BH74" si="166">AH74</f>
        <v>290</v>
      </c>
      <c r="BG74" s="21">
        <f t="shared" si="166"/>
        <v>0</v>
      </c>
      <c r="BH74" s="21">
        <f t="shared" si="166"/>
        <v>290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320.03</v>
      </c>
      <c r="BN74" s="21">
        <f t="shared" ref="BN74:BP74" si="167">AE74</f>
        <v>320.03</v>
      </c>
      <c r="BO74" s="21">
        <f t="shared" si="167"/>
        <v>0</v>
      </c>
      <c r="BP74" s="21">
        <f t="shared" si="167"/>
        <v>320.03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30492.53</v>
      </c>
      <c r="B75">
        <v>-6561</v>
      </c>
      <c r="C75">
        <v>26242.14</v>
      </c>
      <c r="D75">
        <v>13499.79</v>
      </c>
      <c r="E75">
        <v>281.67</v>
      </c>
      <c r="F75" s="3">
        <v>-4993</v>
      </c>
      <c r="G75">
        <v>652.19</v>
      </c>
      <c r="H75">
        <v>647.91</v>
      </c>
      <c r="I75">
        <v>618.63</v>
      </c>
      <c r="J75">
        <v>622</v>
      </c>
      <c r="K75">
        <v>560.45</v>
      </c>
      <c r="L75">
        <v>563.01</v>
      </c>
      <c r="M75">
        <v>941.86</v>
      </c>
      <c r="N75">
        <v>0</v>
      </c>
      <c r="O75">
        <v>0</v>
      </c>
      <c r="P75">
        <v>427.6</v>
      </c>
      <c r="Q75">
        <v>300.03</v>
      </c>
      <c r="R75">
        <v>299.87</v>
      </c>
      <c r="S75">
        <v>30249.324</v>
      </c>
      <c r="T75">
        <v>6640.22</v>
      </c>
      <c r="U75">
        <v>11118.434</v>
      </c>
      <c r="V75">
        <v>556.959</v>
      </c>
      <c r="W75">
        <v>11675.393</v>
      </c>
      <c r="X75">
        <v>522.874</v>
      </c>
      <c r="Y75">
        <v>50.037</v>
      </c>
      <c r="Z75">
        <v>6926.125</v>
      </c>
      <c r="AA75">
        <v>9293.543</v>
      </c>
      <c r="AB75">
        <v>1456.35</v>
      </c>
      <c r="AC75" t="s">
        <v>60</v>
      </c>
      <c r="AD75" s="3">
        <v>-2137.4148</v>
      </c>
      <c r="AE75">
        <v>281.67</v>
      </c>
      <c r="AF75">
        <v>0</v>
      </c>
      <c r="AG75">
        <v>281.67</v>
      </c>
      <c r="AH75">
        <v>295</v>
      </c>
      <c r="AI75">
        <v>0</v>
      </c>
      <c r="AJ75">
        <v>295</v>
      </c>
      <c r="AK75">
        <v>6861</v>
      </c>
      <c r="AL75">
        <v>30448</v>
      </c>
      <c r="AM75">
        <v>37309</v>
      </c>
      <c r="AN75">
        <v>11913.54</v>
      </c>
      <c r="AO75">
        <v>11266.27</v>
      </c>
      <c r="AP75">
        <v>647.27</v>
      </c>
      <c r="AQ75">
        <v>281.67</v>
      </c>
      <c r="AR75">
        <v>295.1</v>
      </c>
      <c r="AU75">
        <v>0</v>
      </c>
      <c r="AV75" s="13">
        <v>0</v>
      </c>
      <c r="AW75" s="3">
        <v>295</v>
      </c>
      <c r="AX75" s="3">
        <v>281.67</v>
      </c>
      <c r="AY75" s="3">
        <v>510.78</v>
      </c>
      <c r="AZ75" s="17">
        <v>429.4</v>
      </c>
      <c r="BA75" s="3">
        <v>295</v>
      </c>
      <c r="BB75" s="3">
        <v>281.67</v>
      </c>
      <c r="BE75" s="21">
        <f t="shared" si="138"/>
        <v>295</v>
      </c>
      <c r="BF75" s="21">
        <f t="shared" ref="BF75:BH75" si="168">AH75</f>
        <v>295</v>
      </c>
      <c r="BG75" s="21">
        <f t="shared" si="168"/>
        <v>0</v>
      </c>
      <c r="BH75" s="21">
        <f t="shared" si="168"/>
        <v>295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281.67</v>
      </c>
      <c r="BN75" s="21">
        <f t="shared" ref="BN75:BP75" si="169">AE75</f>
        <v>281.67</v>
      </c>
      <c r="BO75" s="21">
        <f t="shared" si="169"/>
        <v>0</v>
      </c>
      <c r="BP75" s="21">
        <f t="shared" si="169"/>
        <v>281.67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30741.27</v>
      </c>
      <c r="B76">
        <v>-6556</v>
      </c>
      <c r="C76">
        <v>28040.69</v>
      </c>
      <c r="D76">
        <v>12570.47</v>
      </c>
      <c r="E76">
        <v>298.33</v>
      </c>
      <c r="F76" s="3">
        <v>-4991</v>
      </c>
      <c r="G76">
        <v>647.91</v>
      </c>
      <c r="H76">
        <v>649.63</v>
      </c>
      <c r="I76">
        <v>631.28</v>
      </c>
      <c r="J76">
        <v>630.38</v>
      </c>
      <c r="K76">
        <v>560.91</v>
      </c>
      <c r="L76">
        <v>563.47</v>
      </c>
      <c r="M76">
        <v>941.86</v>
      </c>
      <c r="N76">
        <v>0</v>
      </c>
      <c r="O76">
        <v>0</v>
      </c>
      <c r="P76">
        <v>507.9</v>
      </c>
      <c r="Q76">
        <v>300.77</v>
      </c>
      <c r="R76">
        <v>299.5</v>
      </c>
      <c r="S76">
        <v>30760.66</v>
      </c>
      <c r="T76">
        <v>6658.259</v>
      </c>
      <c r="U76">
        <v>10814.657</v>
      </c>
      <c r="V76">
        <v>178.384</v>
      </c>
      <c r="W76">
        <v>10993.041</v>
      </c>
      <c r="X76">
        <v>526.949</v>
      </c>
      <c r="Y76">
        <v>50.033</v>
      </c>
      <c r="Z76">
        <v>5641.398</v>
      </c>
      <c r="AA76">
        <v>10578.279</v>
      </c>
      <c r="AB76">
        <v>1450.07</v>
      </c>
      <c r="AC76" t="s">
        <v>60</v>
      </c>
      <c r="AD76" s="3">
        <v>-2054.21</v>
      </c>
      <c r="AE76">
        <v>298.33</v>
      </c>
      <c r="AF76">
        <v>0</v>
      </c>
      <c r="AG76">
        <v>298.33</v>
      </c>
      <c r="AH76">
        <v>292</v>
      </c>
      <c r="AI76">
        <v>0</v>
      </c>
      <c r="AJ76">
        <v>292</v>
      </c>
      <c r="AK76">
        <v>6855</v>
      </c>
      <c r="AL76">
        <v>30673.3</v>
      </c>
      <c r="AM76">
        <v>37528.3</v>
      </c>
      <c r="AN76">
        <v>11577.87</v>
      </c>
      <c r="AO76">
        <v>11285.2</v>
      </c>
      <c r="AP76">
        <v>292.67</v>
      </c>
      <c r="AQ76">
        <v>298.33</v>
      </c>
      <c r="AR76">
        <v>292.16</v>
      </c>
      <c r="AU76">
        <v>0</v>
      </c>
      <c r="AV76" s="13">
        <v>0</v>
      </c>
      <c r="AW76" s="3">
        <v>292</v>
      </c>
      <c r="AX76" s="3">
        <v>298.33</v>
      </c>
      <c r="AY76" s="3">
        <v>580</v>
      </c>
      <c r="AZ76" s="17">
        <v>508.6</v>
      </c>
      <c r="BA76" s="3">
        <v>292</v>
      </c>
      <c r="BB76" s="3">
        <v>298.33</v>
      </c>
      <c r="BE76" s="21">
        <f t="shared" si="138"/>
        <v>292</v>
      </c>
      <c r="BF76" s="21">
        <f t="shared" ref="BF76:BH76" si="170">AH76</f>
        <v>292</v>
      </c>
      <c r="BG76" s="21">
        <f t="shared" si="170"/>
        <v>0</v>
      </c>
      <c r="BH76" s="21">
        <f t="shared" si="170"/>
        <v>292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298.33</v>
      </c>
      <c r="BN76" s="21">
        <f t="shared" ref="BN76:BP76" si="171">AE76</f>
        <v>298.33</v>
      </c>
      <c r="BO76" s="21">
        <f t="shared" si="171"/>
        <v>0</v>
      </c>
      <c r="BP76" s="21">
        <f t="shared" si="171"/>
        <v>298.33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31271.07</v>
      </c>
      <c r="B77">
        <v>-6550</v>
      </c>
      <c r="C77">
        <v>29487.34</v>
      </c>
      <c r="D77">
        <v>11558.36</v>
      </c>
      <c r="E77">
        <v>310.33</v>
      </c>
      <c r="F77" s="3">
        <v>-4988</v>
      </c>
      <c r="G77">
        <v>649.63</v>
      </c>
      <c r="H77">
        <v>647.91</v>
      </c>
      <c r="I77">
        <v>634.41</v>
      </c>
      <c r="J77">
        <v>646.48</v>
      </c>
      <c r="K77">
        <v>580.92</v>
      </c>
      <c r="L77">
        <v>579.52</v>
      </c>
      <c r="M77">
        <v>961.59</v>
      </c>
      <c r="N77">
        <v>0</v>
      </c>
      <c r="O77">
        <v>0</v>
      </c>
      <c r="P77">
        <v>576.8</v>
      </c>
      <c r="Q77">
        <v>316.2</v>
      </c>
      <c r="R77">
        <v>313.56</v>
      </c>
      <c r="S77">
        <v>31556.492</v>
      </c>
      <c r="T77">
        <v>6455.305</v>
      </c>
      <c r="U77">
        <v>10758.919</v>
      </c>
      <c r="V77">
        <v>27.563</v>
      </c>
      <c r="W77">
        <v>10786.481</v>
      </c>
      <c r="X77">
        <v>522.837</v>
      </c>
      <c r="Y77">
        <v>50.034</v>
      </c>
      <c r="Z77">
        <v>4636.32</v>
      </c>
      <c r="AA77">
        <v>11571.004</v>
      </c>
      <c r="AB77">
        <v>1452.96</v>
      </c>
      <c r="AC77" t="s">
        <v>60</v>
      </c>
      <c r="AD77" s="3">
        <v>-1901.9478</v>
      </c>
      <c r="AE77">
        <v>310.33</v>
      </c>
      <c r="AF77">
        <v>0</v>
      </c>
      <c r="AG77">
        <v>310.33</v>
      </c>
      <c r="AH77">
        <v>310</v>
      </c>
      <c r="AI77">
        <v>0</v>
      </c>
      <c r="AJ77">
        <v>310</v>
      </c>
      <c r="AK77">
        <v>6849</v>
      </c>
      <c r="AL77">
        <v>30898.5</v>
      </c>
      <c r="AM77">
        <v>37747.5</v>
      </c>
      <c r="AN77">
        <v>11336.06</v>
      </c>
      <c r="AO77">
        <v>11270.76</v>
      </c>
      <c r="AP77">
        <v>65.3</v>
      </c>
      <c r="AQ77">
        <v>310.33</v>
      </c>
      <c r="AR77">
        <v>310</v>
      </c>
      <c r="AU77">
        <v>0</v>
      </c>
      <c r="AV77" s="13">
        <v>0</v>
      </c>
      <c r="AW77" s="3">
        <v>310</v>
      </c>
      <c r="AX77" s="3">
        <v>310.33</v>
      </c>
      <c r="AY77" s="3">
        <v>580</v>
      </c>
      <c r="AZ77" s="17">
        <v>580</v>
      </c>
      <c r="BA77" s="3">
        <v>310</v>
      </c>
      <c r="BB77" s="3">
        <v>310.33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310.33</v>
      </c>
      <c r="BN77" s="21">
        <f t="shared" ref="BN77:BP77" si="173">AE77</f>
        <v>310.33</v>
      </c>
      <c r="BO77" s="21">
        <f t="shared" si="173"/>
        <v>0</v>
      </c>
      <c r="BP77" s="21">
        <f t="shared" si="173"/>
        <v>310.33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31633.55</v>
      </c>
      <c r="B78">
        <v>-6545</v>
      </c>
      <c r="C78">
        <v>30614.49</v>
      </c>
      <c r="D78">
        <v>10778.18</v>
      </c>
      <c r="E78">
        <v>331.33</v>
      </c>
      <c r="F78" s="3">
        <v>-4993</v>
      </c>
      <c r="G78">
        <v>648.78</v>
      </c>
      <c r="H78">
        <v>649.63</v>
      </c>
      <c r="I78">
        <v>636.52</v>
      </c>
      <c r="J78">
        <v>646.55</v>
      </c>
      <c r="K78">
        <v>598.36</v>
      </c>
      <c r="L78">
        <v>602.55</v>
      </c>
      <c r="M78">
        <v>958.71</v>
      </c>
      <c r="N78">
        <v>0</v>
      </c>
      <c r="O78">
        <v>0</v>
      </c>
      <c r="P78">
        <v>582.3</v>
      </c>
      <c r="Q78">
        <v>320.27</v>
      </c>
      <c r="R78">
        <v>319.53</v>
      </c>
      <c r="S78">
        <v>31447.428</v>
      </c>
      <c r="T78">
        <v>6493.565</v>
      </c>
      <c r="U78">
        <v>10569.221</v>
      </c>
      <c r="V78">
        <v>67.988</v>
      </c>
      <c r="W78">
        <v>10637.209</v>
      </c>
      <c r="X78">
        <v>417.5</v>
      </c>
      <c r="Y78">
        <v>50.031</v>
      </c>
      <c r="Z78">
        <v>4484.836</v>
      </c>
      <c r="AA78">
        <v>11903.082</v>
      </c>
      <c r="AB78">
        <v>1446.85</v>
      </c>
      <c r="AC78" t="s">
        <v>60</v>
      </c>
      <c r="AD78" s="3">
        <v>-1851.6604</v>
      </c>
      <c r="AE78">
        <v>331.33</v>
      </c>
      <c r="AF78">
        <v>0</v>
      </c>
      <c r="AG78">
        <v>331.33</v>
      </c>
      <c r="AH78">
        <v>315</v>
      </c>
      <c r="AI78">
        <v>0</v>
      </c>
      <c r="AJ78">
        <v>315</v>
      </c>
      <c r="AK78">
        <v>6844</v>
      </c>
      <c r="AL78">
        <v>31073.8</v>
      </c>
      <c r="AM78">
        <v>37917.8</v>
      </c>
      <c r="AN78">
        <v>11259.52</v>
      </c>
      <c r="AO78">
        <v>11248.76</v>
      </c>
      <c r="AP78">
        <v>10.76</v>
      </c>
      <c r="AQ78">
        <v>331.33</v>
      </c>
      <c r="AR78">
        <v>315</v>
      </c>
      <c r="AU78">
        <v>0</v>
      </c>
      <c r="AV78" s="13">
        <v>0</v>
      </c>
      <c r="AW78" s="3">
        <v>315</v>
      </c>
      <c r="AX78" s="3">
        <v>331.33</v>
      </c>
      <c r="AY78" s="3">
        <v>580</v>
      </c>
      <c r="AZ78" s="17">
        <v>580</v>
      </c>
      <c r="BA78" s="3">
        <v>315</v>
      </c>
      <c r="BB78" s="3">
        <v>331.33</v>
      </c>
      <c r="BE78" s="21">
        <f t="shared" si="138"/>
        <v>315</v>
      </c>
      <c r="BF78" s="21">
        <f t="shared" ref="BF78:BH78" si="174">AH78</f>
        <v>315</v>
      </c>
      <c r="BG78" s="21">
        <f t="shared" si="174"/>
        <v>0</v>
      </c>
      <c r="BH78" s="21">
        <f t="shared" si="174"/>
        <v>315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331.33</v>
      </c>
      <c r="BN78" s="21">
        <f t="shared" ref="BN78:BP78" si="175">AE78</f>
        <v>331.33</v>
      </c>
      <c r="BO78" s="21">
        <f t="shared" si="175"/>
        <v>0</v>
      </c>
      <c r="BP78" s="21">
        <f t="shared" si="175"/>
        <v>331.33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31406.21</v>
      </c>
      <c r="B79">
        <v>-6544</v>
      </c>
      <c r="C79">
        <v>29048.91</v>
      </c>
      <c r="D79">
        <v>10695.4</v>
      </c>
      <c r="E79">
        <v>313.33</v>
      </c>
      <c r="F79" s="3">
        <v>-4989</v>
      </c>
      <c r="G79">
        <v>648.78</v>
      </c>
      <c r="H79">
        <v>648.78</v>
      </c>
      <c r="I79">
        <v>639.13</v>
      </c>
      <c r="J79">
        <v>647</v>
      </c>
      <c r="K79">
        <v>559.98</v>
      </c>
      <c r="L79">
        <v>562.08</v>
      </c>
      <c r="M79">
        <v>869.5</v>
      </c>
      <c r="N79">
        <v>0</v>
      </c>
      <c r="O79">
        <v>0</v>
      </c>
      <c r="P79">
        <v>583.4</v>
      </c>
      <c r="Q79">
        <v>314.46</v>
      </c>
      <c r="R79">
        <v>304.78</v>
      </c>
      <c r="S79">
        <v>31638.281</v>
      </c>
      <c r="T79">
        <v>6530.348</v>
      </c>
      <c r="U79">
        <v>10251.329</v>
      </c>
      <c r="V79">
        <v>70.598</v>
      </c>
      <c r="W79">
        <v>10321.927</v>
      </c>
      <c r="X79">
        <v>527.165</v>
      </c>
      <c r="Y79">
        <v>50.015</v>
      </c>
      <c r="Z79">
        <v>4340.715</v>
      </c>
      <c r="AA79">
        <v>11909.305</v>
      </c>
      <c r="AB79">
        <v>1343.21</v>
      </c>
      <c r="AC79" t="s">
        <v>60</v>
      </c>
      <c r="AD79" s="3">
        <v>-2035.5798</v>
      </c>
      <c r="AE79">
        <v>313.33</v>
      </c>
      <c r="AF79">
        <v>0</v>
      </c>
      <c r="AG79">
        <v>313.33</v>
      </c>
      <c r="AH79">
        <v>320</v>
      </c>
      <c r="AI79">
        <v>0</v>
      </c>
      <c r="AJ79">
        <v>320</v>
      </c>
      <c r="AK79">
        <v>6844</v>
      </c>
      <c r="AL79">
        <v>31249</v>
      </c>
      <c r="AM79">
        <v>38093</v>
      </c>
      <c r="AN79">
        <v>11220.04</v>
      </c>
      <c r="AO79">
        <v>11212.42</v>
      </c>
      <c r="AP79">
        <v>7.62</v>
      </c>
      <c r="AQ79">
        <v>313.33</v>
      </c>
      <c r="AR79">
        <v>320</v>
      </c>
      <c r="AU79">
        <v>0</v>
      </c>
      <c r="AV79" s="13">
        <v>0</v>
      </c>
      <c r="AW79" s="3">
        <v>320</v>
      </c>
      <c r="AX79" s="3">
        <v>313.33</v>
      </c>
      <c r="AY79" s="3">
        <v>580</v>
      </c>
      <c r="AZ79" s="17">
        <v>580</v>
      </c>
      <c r="BA79" s="3">
        <v>320</v>
      </c>
      <c r="BB79" s="3">
        <v>313.33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313.33</v>
      </c>
      <c r="BN79" s="21">
        <f t="shared" ref="BN79:BP79" si="177">AE79</f>
        <v>313.33</v>
      </c>
      <c r="BO79" s="21">
        <f t="shared" si="177"/>
        <v>0</v>
      </c>
      <c r="BP79" s="21">
        <f t="shared" si="177"/>
        <v>313.33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31681.23</v>
      </c>
      <c r="B80">
        <v>-6544</v>
      </c>
      <c r="C80">
        <v>29642.1</v>
      </c>
      <c r="D80">
        <v>10453.54</v>
      </c>
      <c r="E80">
        <v>311.67</v>
      </c>
      <c r="F80" s="3">
        <v>-4989</v>
      </c>
      <c r="G80">
        <v>649.63</v>
      </c>
      <c r="H80">
        <v>649.63</v>
      </c>
      <c r="I80">
        <v>638.78</v>
      </c>
      <c r="J80">
        <v>646.19</v>
      </c>
      <c r="K80">
        <v>559.98</v>
      </c>
      <c r="L80">
        <v>562.54</v>
      </c>
      <c r="M80">
        <v>798.79</v>
      </c>
      <c r="N80">
        <v>0</v>
      </c>
      <c r="O80">
        <v>0</v>
      </c>
      <c r="P80">
        <v>582.6</v>
      </c>
      <c r="Q80">
        <v>319.16</v>
      </c>
      <c r="R80">
        <v>318.31</v>
      </c>
      <c r="S80">
        <v>31443.512</v>
      </c>
      <c r="T80">
        <v>6500.042</v>
      </c>
      <c r="U80">
        <v>9915.852</v>
      </c>
      <c r="V80">
        <v>71.147</v>
      </c>
      <c r="W80">
        <v>9986.999</v>
      </c>
      <c r="X80">
        <v>528.639</v>
      </c>
      <c r="Y80">
        <v>49.981</v>
      </c>
      <c r="Z80">
        <v>4167.254</v>
      </c>
      <c r="AA80">
        <v>12100.531</v>
      </c>
      <c r="AB80">
        <v>1446.72</v>
      </c>
      <c r="AC80" t="s">
        <v>60</v>
      </c>
      <c r="AD80" s="3">
        <v>-2086.5674</v>
      </c>
      <c r="AE80">
        <v>311.67</v>
      </c>
      <c r="AF80">
        <v>0</v>
      </c>
      <c r="AG80">
        <v>311.67</v>
      </c>
      <c r="AH80">
        <v>310</v>
      </c>
      <c r="AI80">
        <v>0</v>
      </c>
      <c r="AJ80">
        <v>310</v>
      </c>
      <c r="AK80">
        <v>6844</v>
      </c>
      <c r="AL80">
        <v>31388.6</v>
      </c>
      <c r="AM80">
        <v>38232.6</v>
      </c>
      <c r="AN80">
        <v>11177.92</v>
      </c>
      <c r="AO80">
        <v>11171.48</v>
      </c>
      <c r="AP80">
        <v>6.44</v>
      </c>
      <c r="AQ80">
        <v>311.67</v>
      </c>
      <c r="AR80">
        <v>310</v>
      </c>
      <c r="AU80">
        <v>0</v>
      </c>
      <c r="AV80" s="13">
        <v>0</v>
      </c>
      <c r="AW80" s="3">
        <v>310</v>
      </c>
      <c r="AX80" s="3">
        <v>311.67</v>
      </c>
      <c r="AY80" s="3">
        <v>580</v>
      </c>
      <c r="AZ80" s="17">
        <v>580</v>
      </c>
      <c r="BA80" s="3">
        <v>310</v>
      </c>
      <c r="BB80" s="3">
        <v>311.67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311.67</v>
      </c>
      <c r="BN80" s="21">
        <f t="shared" ref="BN80:BP80" si="179">AE80</f>
        <v>311.67</v>
      </c>
      <c r="BO80" s="21">
        <f t="shared" si="179"/>
        <v>0</v>
      </c>
      <c r="BP80" s="21">
        <f t="shared" si="179"/>
        <v>311.67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31077.57</v>
      </c>
      <c r="B81">
        <v>-6543</v>
      </c>
      <c r="C81">
        <v>29275.93</v>
      </c>
      <c r="D81">
        <v>10099.55</v>
      </c>
      <c r="E81">
        <v>310</v>
      </c>
      <c r="F81" s="3">
        <v>-4987</v>
      </c>
      <c r="G81">
        <v>649.63</v>
      </c>
      <c r="H81">
        <v>648.78</v>
      </c>
      <c r="I81">
        <v>637.78</v>
      </c>
      <c r="J81">
        <v>646.2</v>
      </c>
      <c r="K81">
        <v>561.85</v>
      </c>
      <c r="L81">
        <v>562.54</v>
      </c>
      <c r="M81">
        <v>797.56</v>
      </c>
      <c r="N81">
        <v>0</v>
      </c>
      <c r="O81">
        <v>0</v>
      </c>
      <c r="P81">
        <v>582.9</v>
      </c>
      <c r="Q81">
        <v>319.16</v>
      </c>
      <c r="R81">
        <v>308.38</v>
      </c>
      <c r="S81">
        <v>31054.43</v>
      </c>
      <c r="T81">
        <v>6709.13</v>
      </c>
      <c r="U81">
        <v>9560.082</v>
      </c>
      <c r="V81">
        <v>56.865</v>
      </c>
      <c r="W81">
        <v>9616.947</v>
      </c>
      <c r="X81">
        <v>525.769</v>
      </c>
      <c r="Y81">
        <v>49.976</v>
      </c>
      <c r="Z81">
        <v>4024.984</v>
      </c>
      <c r="AA81">
        <v>12190.199</v>
      </c>
      <c r="AB81">
        <v>1457.82</v>
      </c>
      <c r="AC81" t="s">
        <v>60</v>
      </c>
      <c r="AD81" s="3">
        <v>-2092.5908</v>
      </c>
      <c r="AE81">
        <v>310</v>
      </c>
      <c r="AF81">
        <v>0</v>
      </c>
      <c r="AG81">
        <v>310</v>
      </c>
      <c r="AH81">
        <v>305</v>
      </c>
      <c r="AI81">
        <v>0</v>
      </c>
      <c r="AJ81">
        <v>305</v>
      </c>
      <c r="AK81">
        <v>6844</v>
      </c>
      <c r="AL81">
        <v>31366</v>
      </c>
      <c r="AM81">
        <v>38210</v>
      </c>
      <c r="AN81">
        <v>11193.85</v>
      </c>
      <c r="AO81">
        <v>11187.73</v>
      </c>
      <c r="AP81">
        <v>6.12</v>
      </c>
      <c r="AQ81">
        <v>310</v>
      </c>
      <c r="AR81">
        <v>305</v>
      </c>
      <c r="AU81">
        <v>0</v>
      </c>
      <c r="AV81" s="13">
        <v>0</v>
      </c>
      <c r="AW81" s="3">
        <v>305</v>
      </c>
      <c r="AX81" s="3">
        <v>310</v>
      </c>
      <c r="AY81" s="3">
        <v>580</v>
      </c>
      <c r="AZ81" s="17">
        <v>580</v>
      </c>
      <c r="BA81" s="3">
        <v>305</v>
      </c>
      <c r="BB81" s="3">
        <v>310</v>
      </c>
      <c r="BE81" s="21">
        <f t="shared" si="138"/>
        <v>305</v>
      </c>
      <c r="BF81" s="21">
        <f t="shared" ref="BF81:BH81" si="180">AH81</f>
        <v>305</v>
      </c>
      <c r="BG81" s="21">
        <f t="shared" si="180"/>
        <v>0</v>
      </c>
      <c r="BH81" s="21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310</v>
      </c>
      <c r="BN81" s="21">
        <f t="shared" ref="BN81:BP81" si="181">AE81</f>
        <v>310</v>
      </c>
      <c r="BO81" s="21">
        <f t="shared" si="181"/>
        <v>0</v>
      </c>
      <c r="BP81" s="21">
        <f t="shared" si="181"/>
        <v>310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31063.65</v>
      </c>
      <c r="B82">
        <v>-6543</v>
      </c>
      <c r="C82">
        <v>29765.62</v>
      </c>
      <c r="D82">
        <v>9957.09</v>
      </c>
      <c r="E82">
        <v>320</v>
      </c>
      <c r="F82" s="3">
        <v>-5000</v>
      </c>
      <c r="G82">
        <v>648.78</v>
      </c>
      <c r="H82">
        <v>649.63</v>
      </c>
      <c r="I82">
        <v>639.09</v>
      </c>
      <c r="J82">
        <v>645.2</v>
      </c>
      <c r="K82">
        <v>566.96</v>
      </c>
      <c r="L82">
        <v>569.06</v>
      </c>
      <c r="M82">
        <v>900.75</v>
      </c>
      <c r="N82">
        <v>0</v>
      </c>
      <c r="O82">
        <v>0</v>
      </c>
      <c r="P82">
        <v>583.1</v>
      </c>
      <c r="Q82">
        <v>318.95</v>
      </c>
      <c r="R82">
        <v>320.27</v>
      </c>
      <c r="S82">
        <v>30935.54</v>
      </c>
      <c r="T82">
        <v>6598.448</v>
      </c>
      <c r="U82">
        <v>9391.61</v>
      </c>
      <c r="V82">
        <v>44.991</v>
      </c>
      <c r="W82">
        <v>9436.601</v>
      </c>
      <c r="X82">
        <v>526.083</v>
      </c>
      <c r="Y82">
        <v>50.02</v>
      </c>
      <c r="Z82">
        <v>3940.379</v>
      </c>
      <c r="AA82">
        <v>12282.48</v>
      </c>
      <c r="AB82">
        <v>1458.61</v>
      </c>
      <c r="AC82" t="s">
        <v>60</v>
      </c>
      <c r="AD82" s="3">
        <v>-1983.892</v>
      </c>
      <c r="AE82">
        <v>320</v>
      </c>
      <c r="AF82">
        <v>0</v>
      </c>
      <c r="AG82">
        <v>320</v>
      </c>
      <c r="AH82">
        <v>320</v>
      </c>
      <c r="AI82">
        <v>0</v>
      </c>
      <c r="AJ82">
        <v>320</v>
      </c>
      <c r="AK82">
        <v>6844</v>
      </c>
      <c r="AL82">
        <v>31249</v>
      </c>
      <c r="AM82">
        <v>38093</v>
      </c>
      <c r="AN82">
        <v>11077.42</v>
      </c>
      <c r="AO82">
        <v>11071.4</v>
      </c>
      <c r="AP82">
        <v>6.02</v>
      </c>
      <c r="AQ82">
        <v>320</v>
      </c>
      <c r="AR82">
        <v>320</v>
      </c>
      <c r="AU82">
        <v>0</v>
      </c>
      <c r="AV82" s="13">
        <v>0</v>
      </c>
      <c r="AW82" s="3">
        <v>320</v>
      </c>
      <c r="AX82" s="3">
        <v>320</v>
      </c>
      <c r="AY82" s="3">
        <v>580</v>
      </c>
      <c r="AZ82" s="17">
        <v>580</v>
      </c>
      <c r="BA82" s="3">
        <v>320</v>
      </c>
      <c r="BB82" s="3">
        <v>320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320</v>
      </c>
      <c r="BN82" s="21">
        <f t="shared" ref="BN82:BP82" si="183">AE82</f>
        <v>320</v>
      </c>
      <c r="BO82" s="21">
        <f t="shared" si="183"/>
        <v>0</v>
      </c>
      <c r="BP82" s="21">
        <f t="shared" si="183"/>
        <v>320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30806.06</v>
      </c>
      <c r="B83">
        <v>-6427</v>
      </c>
      <c r="C83">
        <v>29966.56</v>
      </c>
      <c r="D83">
        <v>9501.58</v>
      </c>
      <c r="E83">
        <v>321</v>
      </c>
      <c r="F83" s="3">
        <v>-4996</v>
      </c>
      <c r="G83">
        <v>649.63</v>
      </c>
      <c r="H83">
        <v>648.78</v>
      </c>
      <c r="I83">
        <v>638.47</v>
      </c>
      <c r="J83">
        <v>644.84</v>
      </c>
      <c r="K83">
        <v>589.29</v>
      </c>
      <c r="L83">
        <v>586.27</v>
      </c>
      <c r="M83">
        <v>948.44</v>
      </c>
      <c r="N83">
        <v>0</v>
      </c>
      <c r="O83">
        <v>0</v>
      </c>
      <c r="P83">
        <v>582.3</v>
      </c>
      <c r="Q83">
        <v>320.11</v>
      </c>
      <c r="R83">
        <v>320.54</v>
      </c>
      <c r="S83">
        <v>30905.193</v>
      </c>
      <c r="T83">
        <v>6507.385</v>
      </c>
      <c r="U83">
        <v>9189.681</v>
      </c>
      <c r="V83">
        <v>36.744</v>
      </c>
      <c r="W83">
        <v>9226.425</v>
      </c>
      <c r="X83">
        <v>542.939</v>
      </c>
      <c r="Y83">
        <v>49.997</v>
      </c>
      <c r="Z83">
        <v>3805.902</v>
      </c>
      <c r="AA83">
        <v>12400.094</v>
      </c>
      <c r="AB83">
        <v>1462.26</v>
      </c>
      <c r="AC83" t="s">
        <v>60</v>
      </c>
      <c r="AD83" s="3">
        <v>-1892.0022</v>
      </c>
      <c r="AE83">
        <v>321</v>
      </c>
      <c r="AF83">
        <v>0</v>
      </c>
      <c r="AG83">
        <v>321</v>
      </c>
      <c r="AH83">
        <v>305</v>
      </c>
      <c r="AI83">
        <v>0</v>
      </c>
      <c r="AJ83">
        <v>305</v>
      </c>
      <c r="AK83">
        <v>6729</v>
      </c>
      <c r="AL83">
        <v>30998.7</v>
      </c>
      <c r="AM83">
        <v>37727.7</v>
      </c>
      <c r="AN83">
        <v>10943.86</v>
      </c>
      <c r="AO83">
        <v>10937.86</v>
      </c>
      <c r="AP83">
        <v>6</v>
      </c>
      <c r="AQ83">
        <v>321</v>
      </c>
      <c r="AR83">
        <v>305</v>
      </c>
      <c r="AU83">
        <v>0</v>
      </c>
      <c r="AV83" s="13">
        <v>0</v>
      </c>
      <c r="AW83" s="3">
        <v>305</v>
      </c>
      <c r="AX83" s="3">
        <v>321</v>
      </c>
      <c r="AY83" s="3">
        <v>580</v>
      </c>
      <c r="AZ83" s="17">
        <v>580</v>
      </c>
      <c r="BA83" s="3">
        <v>305</v>
      </c>
      <c r="BB83" s="3">
        <v>321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321</v>
      </c>
      <c r="BN83" s="21">
        <f t="shared" ref="BN83:BP83" si="185">AE83</f>
        <v>321</v>
      </c>
      <c r="BO83" s="21">
        <f t="shared" si="185"/>
        <v>0</v>
      </c>
      <c r="BP83" s="21">
        <f t="shared" si="185"/>
        <v>321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30850.1</v>
      </c>
      <c r="B84">
        <v>-6313</v>
      </c>
      <c r="C84">
        <v>30137.34</v>
      </c>
      <c r="D84">
        <v>9092.47</v>
      </c>
      <c r="E84">
        <v>324.33</v>
      </c>
      <c r="F84" s="3">
        <v>-4994</v>
      </c>
      <c r="G84">
        <v>649.63</v>
      </c>
      <c r="H84">
        <v>649.63</v>
      </c>
      <c r="I84">
        <v>638</v>
      </c>
      <c r="J84">
        <v>647</v>
      </c>
      <c r="K84">
        <v>600.22</v>
      </c>
      <c r="L84">
        <v>602.32</v>
      </c>
      <c r="M84">
        <v>977.21</v>
      </c>
      <c r="N84">
        <v>0</v>
      </c>
      <c r="O84">
        <v>0</v>
      </c>
      <c r="P84">
        <v>583.6</v>
      </c>
      <c r="Q84">
        <v>320.69</v>
      </c>
      <c r="R84">
        <v>319.9</v>
      </c>
      <c r="S84">
        <v>30994.533</v>
      </c>
      <c r="T84">
        <v>6153.236</v>
      </c>
      <c r="U84">
        <v>8675.946</v>
      </c>
      <c r="V84">
        <v>20.78</v>
      </c>
      <c r="W84">
        <v>8696.726</v>
      </c>
      <c r="X84">
        <v>541.46</v>
      </c>
      <c r="Y84">
        <v>50</v>
      </c>
      <c r="Z84">
        <v>3552.094</v>
      </c>
      <c r="AA84">
        <v>12628.25</v>
      </c>
      <c r="AB84">
        <v>1471.85</v>
      </c>
      <c r="AC84" t="s">
        <v>60</v>
      </c>
      <c r="AD84" s="3">
        <v>-1831.9097</v>
      </c>
      <c r="AE84">
        <v>324.33</v>
      </c>
      <c r="AF84">
        <v>0</v>
      </c>
      <c r="AG84">
        <v>324.33</v>
      </c>
      <c r="AH84">
        <v>305</v>
      </c>
      <c r="AI84">
        <v>0</v>
      </c>
      <c r="AJ84">
        <v>305</v>
      </c>
      <c r="AK84">
        <v>6614</v>
      </c>
      <c r="AL84">
        <v>30673.3</v>
      </c>
      <c r="AM84">
        <v>37287.3</v>
      </c>
      <c r="AN84">
        <v>10801.02</v>
      </c>
      <c r="AO84">
        <v>10801.02</v>
      </c>
      <c r="AP84">
        <v>0</v>
      </c>
      <c r="AQ84">
        <v>324.33</v>
      </c>
      <c r="AR84">
        <v>305</v>
      </c>
      <c r="AU84">
        <v>0</v>
      </c>
      <c r="AV84" s="13">
        <v>0</v>
      </c>
      <c r="AW84" s="3">
        <v>305</v>
      </c>
      <c r="AX84" s="3">
        <v>324.33</v>
      </c>
      <c r="AY84" s="3">
        <v>580</v>
      </c>
      <c r="AZ84" s="17">
        <v>580</v>
      </c>
      <c r="BA84" s="3">
        <v>305</v>
      </c>
      <c r="BB84" s="3">
        <v>324.33</v>
      </c>
      <c r="BE84" s="21">
        <f t="shared" si="138"/>
        <v>305</v>
      </c>
      <c r="BF84" s="21">
        <f t="shared" ref="BF84:BH84" si="186">AH84</f>
        <v>305</v>
      </c>
      <c r="BG84" s="21">
        <f t="shared" si="186"/>
        <v>0</v>
      </c>
      <c r="BH84" s="21">
        <f t="shared" si="186"/>
        <v>305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324.33</v>
      </c>
      <c r="BN84" s="21">
        <f t="shared" ref="BN84:BP84" si="187">AE84</f>
        <v>324.33</v>
      </c>
      <c r="BO84" s="21">
        <f t="shared" si="187"/>
        <v>0</v>
      </c>
      <c r="BP84" s="21">
        <f t="shared" si="187"/>
        <v>324.33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30661.54</v>
      </c>
      <c r="B85">
        <v>-6198</v>
      </c>
      <c r="C85">
        <v>29914.06</v>
      </c>
      <c r="D85">
        <v>9007.22</v>
      </c>
      <c r="E85">
        <v>328.67</v>
      </c>
      <c r="F85" s="3">
        <v>-4999</v>
      </c>
      <c r="G85">
        <v>648.78</v>
      </c>
      <c r="H85">
        <v>648.78</v>
      </c>
      <c r="I85">
        <v>636.72</v>
      </c>
      <c r="J85">
        <v>645.94</v>
      </c>
      <c r="K85">
        <v>599.99</v>
      </c>
      <c r="L85">
        <v>602.55</v>
      </c>
      <c r="M85">
        <v>979.27</v>
      </c>
      <c r="N85">
        <v>0</v>
      </c>
      <c r="O85">
        <v>0</v>
      </c>
      <c r="P85">
        <v>583</v>
      </c>
      <c r="Q85">
        <v>320.43</v>
      </c>
      <c r="R85">
        <v>320.06</v>
      </c>
      <c r="S85">
        <v>30568.457</v>
      </c>
      <c r="T85">
        <v>6315.683</v>
      </c>
      <c r="U85">
        <v>7990.272</v>
      </c>
      <c r="V85">
        <v>11.44</v>
      </c>
      <c r="W85">
        <v>8001.711</v>
      </c>
      <c r="X85">
        <v>542.894</v>
      </c>
      <c r="Y85">
        <v>49.968</v>
      </c>
      <c r="Z85">
        <v>3176.43</v>
      </c>
      <c r="AA85">
        <v>13003.113</v>
      </c>
      <c r="AB85">
        <v>1467.97</v>
      </c>
      <c r="AC85" t="s">
        <v>60</v>
      </c>
      <c r="AD85" s="3">
        <v>-1845.0769</v>
      </c>
      <c r="AE85">
        <v>328.67</v>
      </c>
      <c r="AF85">
        <v>0</v>
      </c>
      <c r="AG85">
        <v>328.67</v>
      </c>
      <c r="AH85">
        <v>300</v>
      </c>
      <c r="AI85">
        <v>0</v>
      </c>
      <c r="AJ85">
        <v>300</v>
      </c>
      <c r="AK85">
        <v>6499</v>
      </c>
      <c r="AL85">
        <v>30448</v>
      </c>
      <c r="AM85">
        <v>36947</v>
      </c>
      <c r="AN85">
        <v>10669.32</v>
      </c>
      <c r="AO85">
        <v>10669.32</v>
      </c>
      <c r="AP85">
        <v>0</v>
      </c>
      <c r="AQ85">
        <v>328.67</v>
      </c>
      <c r="AR85">
        <v>300</v>
      </c>
      <c r="AU85">
        <v>0</v>
      </c>
      <c r="AV85" s="13">
        <v>0</v>
      </c>
      <c r="AW85" s="3">
        <v>300</v>
      </c>
      <c r="AX85" s="3">
        <v>328.67</v>
      </c>
      <c r="AY85" s="3">
        <v>580</v>
      </c>
      <c r="AZ85" s="17">
        <v>580</v>
      </c>
      <c r="BA85" s="3">
        <v>300</v>
      </c>
      <c r="BB85" s="3">
        <v>328.67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328.67</v>
      </c>
      <c r="BN85" s="21">
        <f t="shared" ref="BN85:BP85" si="189">AE85</f>
        <v>328.67</v>
      </c>
      <c r="BO85" s="21">
        <f t="shared" si="189"/>
        <v>0</v>
      </c>
      <c r="BP85" s="21">
        <f t="shared" si="189"/>
        <v>328.67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30383.99</v>
      </c>
      <c r="B86">
        <v>-6081</v>
      </c>
      <c r="C86">
        <v>29609.81</v>
      </c>
      <c r="D86">
        <v>8657.77</v>
      </c>
      <c r="E86">
        <v>321.67</v>
      </c>
      <c r="F86" s="3">
        <v>-4993</v>
      </c>
      <c r="G86">
        <v>649.63</v>
      </c>
      <c r="H86">
        <v>649.63</v>
      </c>
      <c r="I86">
        <v>638.77</v>
      </c>
      <c r="J86">
        <v>646.91</v>
      </c>
      <c r="K86">
        <v>581.15</v>
      </c>
      <c r="L86">
        <v>581.62</v>
      </c>
      <c r="M86">
        <v>957.48</v>
      </c>
      <c r="N86">
        <v>0</v>
      </c>
      <c r="O86">
        <v>0</v>
      </c>
      <c r="P86">
        <v>583.7</v>
      </c>
      <c r="Q86">
        <v>321.01</v>
      </c>
      <c r="R86">
        <v>320.11</v>
      </c>
      <c r="S86">
        <v>30426.914</v>
      </c>
      <c r="T86">
        <v>6285.411</v>
      </c>
      <c r="U86">
        <v>7547.365</v>
      </c>
      <c r="V86">
        <v>4.418</v>
      </c>
      <c r="W86">
        <v>7551.783</v>
      </c>
      <c r="X86">
        <v>663.199</v>
      </c>
      <c r="Y86">
        <v>49.987</v>
      </c>
      <c r="Z86">
        <v>2847.523</v>
      </c>
      <c r="AA86">
        <v>13232.855</v>
      </c>
      <c r="AB86">
        <v>1475.85</v>
      </c>
      <c r="AC86" t="s">
        <v>60</v>
      </c>
      <c r="AD86" s="3">
        <v>-1890.8816</v>
      </c>
      <c r="AE86">
        <v>321.67</v>
      </c>
      <c r="AF86">
        <v>0</v>
      </c>
      <c r="AG86">
        <v>321.67</v>
      </c>
      <c r="AH86">
        <v>310</v>
      </c>
      <c r="AI86">
        <v>0</v>
      </c>
      <c r="AJ86">
        <v>310</v>
      </c>
      <c r="AK86">
        <v>6381</v>
      </c>
      <c r="AL86">
        <v>30297.8</v>
      </c>
      <c r="AM86">
        <v>36678.8</v>
      </c>
      <c r="AN86">
        <v>10490.32</v>
      </c>
      <c r="AO86">
        <v>10490.32</v>
      </c>
      <c r="AP86">
        <v>0</v>
      </c>
      <c r="AQ86">
        <v>321.67</v>
      </c>
      <c r="AR86">
        <v>310</v>
      </c>
      <c r="AU86">
        <v>0</v>
      </c>
      <c r="AV86" s="13">
        <v>0</v>
      </c>
      <c r="AW86" s="3">
        <v>310</v>
      </c>
      <c r="AX86" s="3">
        <v>321.67</v>
      </c>
      <c r="AY86" s="3">
        <v>580</v>
      </c>
      <c r="AZ86" s="17">
        <v>580</v>
      </c>
      <c r="BA86" s="3">
        <v>310</v>
      </c>
      <c r="BB86" s="3">
        <v>321.67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321.67</v>
      </c>
      <c r="BN86" s="21">
        <f t="shared" ref="BN86:BP86" si="191">AE86</f>
        <v>321.67</v>
      </c>
      <c r="BO86" s="21">
        <f t="shared" si="191"/>
        <v>0</v>
      </c>
      <c r="BP86" s="21">
        <f t="shared" si="191"/>
        <v>321.67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30172.71</v>
      </c>
      <c r="B87">
        <v>-5898</v>
      </c>
      <c r="C87">
        <v>30914.16</v>
      </c>
      <c r="D87">
        <v>7989.81</v>
      </c>
      <c r="E87">
        <v>360</v>
      </c>
      <c r="F87" s="3">
        <v>-4997</v>
      </c>
      <c r="G87">
        <v>647.91</v>
      </c>
      <c r="H87">
        <v>647.91</v>
      </c>
      <c r="I87">
        <v>637.91</v>
      </c>
      <c r="J87">
        <v>643.88</v>
      </c>
      <c r="K87">
        <v>600.69</v>
      </c>
      <c r="L87">
        <v>600.22</v>
      </c>
      <c r="M87">
        <v>974.75</v>
      </c>
      <c r="N87">
        <v>0</v>
      </c>
      <c r="O87">
        <v>0</v>
      </c>
      <c r="P87">
        <v>580.4</v>
      </c>
      <c r="Q87">
        <v>328.52</v>
      </c>
      <c r="R87">
        <v>320.01</v>
      </c>
      <c r="S87">
        <v>30203.182</v>
      </c>
      <c r="T87">
        <v>6095.857</v>
      </c>
      <c r="U87">
        <v>7246.323</v>
      </c>
      <c r="V87">
        <v>4.564</v>
      </c>
      <c r="W87">
        <v>7250.887</v>
      </c>
      <c r="X87">
        <v>664.41</v>
      </c>
      <c r="Y87">
        <v>50.033</v>
      </c>
      <c r="Z87">
        <v>2214.133</v>
      </c>
      <c r="AA87">
        <v>13612.516</v>
      </c>
      <c r="AB87">
        <v>1578.68</v>
      </c>
      <c r="AC87" t="s">
        <v>60</v>
      </c>
      <c r="AD87" s="3">
        <v>-1835.4117</v>
      </c>
      <c r="AE87">
        <v>360</v>
      </c>
      <c r="AF87">
        <v>0</v>
      </c>
      <c r="AG87">
        <v>360</v>
      </c>
      <c r="AH87">
        <v>305</v>
      </c>
      <c r="AI87">
        <v>0</v>
      </c>
      <c r="AJ87">
        <v>305</v>
      </c>
      <c r="AK87">
        <v>6183</v>
      </c>
      <c r="AL87">
        <v>30072.5</v>
      </c>
      <c r="AM87">
        <v>36255.5</v>
      </c>
      <c r="AN87">
        <v>10303.06</v>
      </c>
      <c r="AO87">
        <v>10303.06</v>
      </c>
      <c r="AP87">
        <v>0</v>
      </c>
      <c r="AQ87">
        <v>360</v>
      </c>
      <c r="AR87">
        <v>305</v>
      </c>
      <c r="AU87">
        <v>0</v>
      </c>
      <c r="AV87" s="13">
        <v>0</v>
      </c>
      <c r="AW87" s="3">
        <v>305</v>
      </c>
      <c r="AX87" s="3">
        <v>360</v>
      </c>
      <c r="AY87" s="3">
        <v>580</v>
      </c>
      <c r="AZ87" s="17">
        <v>580</v>
      </c>
      <c r="BA87" s="3">
        <v>305</v>
      </c>
      <c r="BB87" s="3">
        <v>360</v>
      </c>
      <c r="BE87" s="21">
        <f t="shared" si="138"/>
        <v>305</v>
      </c>
      <c r="BF87" s="21">
        <f t="shared" ref="BF87:BH87" si="192">AH87</f>
        <v>305</v>
      </c>
      <c r="BG87" s="21">
        <f t="shared" si="192"/>
        <v>0</v>
      </c>
      <c r="BH87" s="21">
        <f t="shared" si="192"/>
        <v>305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360</v>
      </c>
      <c r="BN87" s="21">
        <f t="shared" ref="BN87:BP87" si="193">AE87</f>
        <v>360</v>
      </c>
      <c r="BO87" s="21">
        <f t="shared" si="193"/>
        <v>0</v>
      </c>
      <c r="BP87" s="21">
        <f t="shared" si="193"/>
        <v>360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29800.23</v>
      </c>
      <c r="B88">
        <v>-5839</v>
      </c>
      <c r="C88">
        <v>30682.41</v>
      </c>
      <c r="D88">
        <v>7417.2</v>
      </c>
      <c r="E88">
        <v>374</v>
      </c>
      <c r="F88" s="3">
        <v>-4994</v>
      </c>
      <c r="G88">
        <v>653.91</v>
      </c>
      <c r="H88">
        <v>647.91</v>
      </c>
      <c r="I88">
        <v>637.05</v>
      </c>
      <c r="J88">
        <v>646.56</v>
      </c>
      <c r="K88">
        <v>599.29</v>
      </c>
      <c r="L88">
        <v>601.15</v>
      </c>
      <c r="M88">
        <v>979.27</v>
      </c>
      <c r="N88">
        <v>0</v>
      </c>
      <c r="O88">
        <v>0</v>
      </c>
      <c r="P88">
        <v>580</v>
      </c>
      <c r="Q88">
        <v>322.12</v>
      </c>
      <c r="R88">
        <v>320.22</v>
      </c>
      <c r="S88">
        <v>29959.379</v>
      </c>
      <c r="T88">
        <v>5844.945</v>
      </c>
      <c r="U88">
        <v>7433.165</v>
      </c>
      <c r="V88">
        <v>4.706</v>
      </c>
      <c r="W88">
        <v>7437.871</v>
      </c>
      <c r="X88">
        <v>456.392</v>
      </c>
      <c r="Y88">
        <v>50.033</v>
      </c>
      <c r="Z88">
        <v>2636.238</v>
      </c>
      <c r="AA88">
        <v>13364.326</v>
      </c>
      <c r="AB88">
        <v>1583.46</v>
      </c>
      <c r="AC88" t="s">
        <v>60</v>
      </c>
      <c r="AD88" s="3">
        <v>-1837.5127</v>
      </c>
      <c r="AE88">
        <v>374</v>
      </c>
      <c r="AF88">
        <v>0</v>
      </c>
      <c r="AG88">
        <v>374</v>
      </c>
      <c r="AH88">
        <v>300</v>
      </c>
      <c r="AI88">
        <v>0</v>
      </c>
      <c r="AJ88">
        <v>300</v>
      </c>
      <c r="AK88">
        <v>5987</v>
      </c>
      <c r="AL88">
        <v>29822.2</v>
      </c>
      <c r="AM88">
        <v>35809.2</v>
      </c>
      <c r="AN88">
        <v>10118.28</v>
      </c>
      <c r="AO88">
        <v>10118.28</v>
      </c>
      <c r="AP88">
        <v>0</v>
      </c>
      <c r="AQ88">
        <v>374</v>
      </c>
      <c r="AR88">
        <v>300</v>
      </c>
      <c r="AU88">
        <v>0</v>
      </c>
      <c r="AV88" s="13">
        <v>0</v>
      </c>
      <c r="AW88" s="3">
        <v>300</v>
      </c>
      <c r="AX88" s="3">
        <v>374</v>
      </c>
      <c r="AY88" s="3">
        <v>580</v>
      </c>
      <c r="AZ88" s="17">
        <v>580</v>
      </c>
      <c r="BA88" s="3">
        <v>300</v>
      </c>
      <c r="BB88" s="3">
        <v>374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374</v>
      </c>
      <c r="BN88" s="21">
        <f t="shared" ref="BN88:BP88" si="195">AE88</f>
        <v>374</v>
      </c>
      <c r="BO88" s="21">
        <f t="shared" si="195"/>
        <v>0</v>
      </c>
      <c r="BP88" s="21">
        <f t="shared" si="195"/>
        <v>374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29448.13</v>
      </c>
      <c r="B89">
        <v>-5875</v>
      </c>
      <c r="C89">
        <v>29784.6</v>
      </c>
      <c r="D89">
        <v>7080.98</v>
      </c>
      <c r="E89">
        <v>326.67</v>
      </c>
      <c r="F89" s="3">
        <v>-4994</v>
      </c>
      <c r="G89">
        <v>649.63</v>
      </c>
      <c r="H89">
        <v>648.78</v>
      </c>
      <c r="I89">
        <v>638.05</v>
      </c>
      <c r="J89">
        <v>645.23</v>
      </c>
      <c r="K89">
        <v>600.69</v>
      </c>
      <c r="L89">
        <v>601.39</v>
      </c>
      <c r="M89">
        <v>978.45</v>
      </c>
      <c r="N89">
        <v>0</v>
      </c>
      <c r="O89">
        <v>0</v>
      </c>
      <c r="P89">
        <v>583.3</v>
      </c>
      <c r="Q89">
        <v>320.54</v>
      </c>
      <c r="R89">
        <v>320.01</v>
      </c>
      <c r="S89">
        <v>29410.77</v>
      </c>
      <c r="T89">
        <v>5936.754</v>
      </c>
      <c r="U89">
        <v>7658.26</v>
      </c>
      <c r="V89">
        <v>4.052</v>
      </c>
      <c r="W89">
        <v>7662.312</v>
      </c>
      <c r="X89">
        <v>445.511</v>
      </c>
      <c r="Y89">
        <v>49.975</v>
      </c>
      <c r="Z89">
        <v>3429.965</v>
      </c>
      <c r="AA89">
        <v>12589.324</v>
      </c>
      <c r="AB89">
        <v>1381.37</v>
      </c>
      <c r="AC89" t="s">
        <v>60</v>
      </c>
      <c r="AD89" s="3">
        <v>-1829.5286</v>
      </c>
      <c r="AE89">
        <v>326.67</v>
      </c>
      <c r="AF89">
        <v>0</v>
      </c>
      <c r="AG89">
        <v>326.67</v>
      </c>
      <c r="AH89">
        <v>300</v>
      </c>
      <c r="AI89">
        <v>0</v>
      </c>
      <c r="AJ89">
        <v>300</v>
      </c>
      <c r="AK89">
        <v>5790</v>
      </c>
      <c r="AL89">
        <v>29496.8</v>
      </c>
      <c r="AM89">
        <v>35286.8</v>
      </c>
      <c r="AN89">
        <v>9954.54</v>
      </c>
      <c r="AO89">
        <v>9954.54</v>
      </c>
      <c r="AP89">
        <v>0</v>
      </c>
      <c r="AQ89">
        <v>326.67</v>
      </c>
      <c r="AR89">
        <v>300</v>
      </c>
      <c r="AU89">
        <v>0</v>
      </c>
      <c r="AV89" s="13">
        <v>0</v>
      </c>
      <c r="AW89" s="3">
        <v>300</v>
      </c>
      <c r="AX89" s="3">
        <v>326.67</v>
      </c>
      <c r="AY89" s="3">
        <v>580</v>
      </c>
      <c r="AZ89" s="17">
        <v>580</v>
      </c>
      <c r="BA89" s="3">
        <v>300</v>
      </c>
      <c r="BB89" s="3">
        <v>326.67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326.67</v>
      </c>
      <c r="BN89" s="21">
        <f t="shared" ref="BN89:BP89" si="197">AE89</f>
        <v>326.67</v>
      </c>
      <c r="BO89" s="21">
        <f t="shared" si="197"/>
        <v>0</v>
      </c>
      <c r="BP89" s="21">
        <f t="shared" si="197"/>
        <v>326.67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29446.55</v>
      </c>
      <c r="B90">
        <v>-5989</v>
      </c>
      <c r="C90">
        <v>28917.46</v>
      </c>
      <c r="D90">
        <v>6940.14</v>
      </c>
      <c r="E90">
        <v>322.67</v>
      </c>
      <c r="F90" s="3">
        <v>-5000</v>
      </c>
      <c r="G90">
        <v>648.78</v>
      </c>
      <c r="H90">
        <v>647.91</v>
      </c>
      <c r="I90">
        <v>635.8</v>
      </c>
      <c r="J90">
        <v>646.61</v>
      </c>
      <c r="K90">
        <v>595.34</v>
      </c>
      <c r="L90">
        <v>595.11</v>
      </c>
      <c r="M90">
        <v>971.46</v>
      </c>
      <c r="N90">
        <v>0</v>
      </c>
      <c r="O90">
        <v>0</v>
      </c>
      <c r="P90">
        <v>581.7</v>
      </c>
      <c r="Q90">
        <v>320.32</v>
      </c>
      <c r="R90">
        <v>319.85</v>
      </c>
      <c r="S90">
        <v>29109.844</v>
      </c>
      <c r="T90">
        <v>6141.853</v>
      </c>
      <c r="U90">
        <v>7672.199</v>
      </c>
      <c r="V90">
        <v>4.698</v>
      </c>
      <c r="W90">
        <v>7676.897</v>
      </c>
      <c r="X90">
        <v>442.332</v>
      </c>
      <c r="Y90">
        <v>50.031</v>
      </c>
      <c r="Z90">
        <v>3705.961</v>
      </c>
      <c r="AA90">
        <v>12297.184</v>
      </c>
      <c r="AB90">
        <v>1367.6</v>
      </c>
      <c r="AC90" t="s">
        <v>60</v>
      </c>
      <c r="AD90" s="3">
        <v>-1858.6643</v>
      </c>
      <c r="AE90">
        <v>322.67</v>
      </c>
      <c r="AF90">
        <v>0</v>
      </c>
      <c r="AG90">
        <v>322.67</v>
      </c>
      <c r="AH90">
        <v>300</v>
      </c>
      <c r="AI90">
        <v>0</v>
      </c>
      <c r="AJ90">
        <v>300</v>
      </c>
      <c r="AK90">
        <v>5599</v>
      </c>
      <c r="AL90">
        <v>29196.4</v>
      </c>
      <c r="AM90">
        <v>34795.4</v>
      </c>
      <c r="AN90">
        <v>9746.23</v>
      </c>
      <c r="AO90">
        <v>9746.23</v>
      </c>
      <c r="AP90">
        <v>0</v>
      </c>
      <c r="AQ90">
        <v>322.67</v>
      </c>
      <c r="AR90">
        <v>300</v>
      </c>
      <c r="AU90">
        <v>0</v>
      </c>
      <c r="AV90" s="13">
        <v>0</v>
      </c>
      <c r="AW90" s="3">
        <v>300</v>
      </c>
      <c r="AX90" s="3">
        <v>322.67</v>
      </c>
      <c r="AY90" s="3">
        <v>580</v>
      </c>
      <c r="AZ90" s="17">
        <v>580</v>
      </c>
      <c r="BA90" s="3">
        <v>300</v>
      </c>
      <c r="BB90" s="3">
        <v>322.67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322.67</v>
      </c>
      <c r="BN90" s="21">
        <f t="shared" ref="BN90:BP90" si="199">AE90</f>
        <v>322.67</v>
      </c>
      <c r="BO90" s="21">
        <f t="shared" si="199"/>
        <v>0</v>
      </c>
      <c r="BP90" s="21">
        <f t="shared" si="199"/>
        <v>322.67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28830.83</v>
      </c>
      <c r="B91">
        <v>-5750</v>
      </c>
      <c r="C91">
        <v>27644.6</v>
      </c>
      <c r="D91">
        <v>7104.8</v>
      </c>
      <c r="E91">
        <v>313.33</v>
      </c>
      <c r="F91" s="3">
        <v>-4998</v>
      </c>
      <c r="G91">
        <v>648.78</v>
      </c>
      <c r="H91">
        <v>647.91</v>
      </c>
      <c r="I91">
        <v>631.95</v>
      </c>
      <c r="J91">
        <v>644.42</v>
      </c>
      <c r="K91">
        <v>559.52</v>
      </c>
      <c r="L91">
        <v>561.61</v>
      </c>
      <c r="M91">
        <v>934.05</v>
      </c>
      <c r="N91">
        <v>0</v>
      </c>
      <c r="O91">
        <v>0</v>
      </c>
      <c r="P91">
        <v>578.7</v>
      </c>
      <c r="Q91">
        <v>302.72</v>
      </c>
      <c r="R91">
        <v>302.25</v>
      </c>
      <c r="S91">
        <v>29106.92</v>
      </c>
      <c r="T91">
        <v>5327.951</v>
      </c>
      <c r="U91">
        <v>7488.957</v>
      </c>
      <c r="V91">
        <v>4.701</v>
      </c>
      <c r="W91">
        <v>7493.658</v>
      </c>
      <c r="X91">
        <v>402.671</v>
      </c>
      <c r="Y91">
        <v>50.032</v>
      </c>
      <c r="Z91">
        <v>4545.486</v>
      </c>
      <c r="AA91">
        <v>11534.262</v>
      </c>
      <c r="AB91">
        <v>1368.63</v>
      </c>
      <c r="AC91" t="s">
        <v>60</v>
      </c>
      <c r="AD91" s="3">
        <v>-1997.7595</v>
      </c>
      <c r="AE91">
        <v>313.33</v>
      </c>
      <c r="AF91">
        <v>0</v>
      </c>
      <c r="AG91">
        <v>313.33</v>
      </c>
      <c r="AH91">
        <v>295</v>
      </c>
      <c r="AI91">
        <v>0</v>
      </c>
      <c r="AJ91">
        <v>295</v>
      </c>
      <c r="AK91">
        <v>5496</v>
      </c>
      <c r="AL91">
        <v>28846</v>
      </c>
      <c r="AM91">
        <v>34342</v>
      </c>
      <c r="AN91">
        <v>9543.96</v>
      </c>
      <c r="AO91">
        <v>9543.96</v>
      </c>
      <c r="AP91">
        <v>0</v>
      </c>
      <c r="AQ91">
        <v>313.33</v>
      </c>
      <c r="AR91">
        <v>295.1</v>
      </c>
      <c r="AU91">
        <v>0</v>
      </c>
      <c r="AV91" s="13">
        <v>0</v>
      </c>
      <c r="AW91" s="3">
        <v>295</v>
      </c>
      <c r="AX91" s="3">
        <v>313.33</v>
      </c>
      <c r="AY91" s="3">
        <v>580</v>
      </c>
      <c r="AZ91" s="17">
        <v>580</v>
      </c>
      <c r="BA91" s="3">
        <v>295</v>
      </c>
      <c r="BB91" s="3">
        <v>313.33</v>
      </c>
      <c r="BE91" s="21">
        <f t="shared" si="138"/>
        <v>295</v>
      </c>
      <c r="BF91" s="21">
        <f t="shared" ref="BF91:BH91" si="200">AH91</f>
        <v>295</v>
      </c>
      <c r="BG91" s="21">
        <f t="shared" si="200"/>
        <v>0</v>
      </c>
      <c r="BH91" s="21">
        <f t="shared" si="200"/>
        <v>295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313.33</v>
      </c>
      <c r="BN91" s="21">
        <f t="shared" ref="BN91:BP91" si="201">AE91</f>
        <v>313.33</v>
      </c>
      <c r="BO91" s="21">
        <f t="shared" si="201"/>
        <v>0</v>
      </c>
      <c r="BP91" s="21">
        <f t="shared" si="201"/>
        <v>313.33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28521.52</v>
      </c>
      <c r="B92">
        <v>-5461</v>
      </c>
      <c r="C92">
        <v>27459.41</v>
      </c>
      <c r="D92">
        <v>7314.95</v>
      </c>
      <c r="E92">
        <v>305.33</v>
      </c>
      <c r="F92" s="3">
        <v>-4998</v>
      </c>
      <c r="G92">
        <v>647.91</v>
      </c>
      <c r="H92">
        <v>647.06</v>
      </c>
      <c r="I92">
        <v>631.48</v>
      </c>
      <c r="J92">
        <v>646.5</v>
      </c>
      <c r="K92">
        <v>559.52</v>
      </c>
      <c r="L92">
        <v>561.85</v>
      </c>
      <c r="M92">
        <v>927.06</v>
      </c>
      <c r="N92">
        <v>0</v>
      </c>
      <c r="O92">
        <v>0</v>
      </c>
      <c r="P92">
        <v>578.4</v>
      </c>
      <c r="Q92">
        <v>303.83</v>
      </c>
      <c r="R92">
        <v>300.45</v>
      </c>
      <c r="S92">
        <v>28516.197</v>
      </c>
      <c r="T92">
        <v>5176.69</v>
      </c>
      <c r="U92">
        <v>7348.273</v>
      </c>
      <c r="V92">
        <v>4.649</v>
      </c>
      <c r="W92">
        <v>7352.921</v>
      </c>
      <c r="X92">
        <v>399.892</v>
      </c>
      <c r="Y92">
        <v>50.037</v>
      </c>
      <c r="Z92">
        <v>5150.856</v>
      </c>
      <c r="AA92">
        <v>10915.822</v>
      </c>
      <c r="AB92">
        <v>1331.32</v>
      </c>
      <c r="AC92" t="s">
        <v>60</v>
      </c>
      <c r="AD92" s="3">
        <v>-2002.8021</v>
      </c>
      <c r="AE92">
        <v>305.33</v>
      </c>
      <c r="AF92">
        <v>0</v>
      </c>
      <c r="AG92">
        <v>305.33</v>
      </c>
      <c r="AH92">
        <v>296</v>
      </c>
      <c r="AI92">
        <v>0</v>
      </c>
      <c r="AJ92">
        <v>296</v>
      </c>
      <c r="AK92">
        <v>5395</v>
      </c>
      <c r="AL92">
        <v>28520.6</v>
      </c>
      <c r="AM92">
        <v>33915.6</v>
      </c>
      <c r="AN92">
        <v>9335.5</v>
      </c>
      <c r="AO92">
        <v>9335.5</v>
      </c>
      <c r="AP92">
        <v>0</v>
      </c>
      <c r="AQ92">
        <v>305.33</v>
      </c>
      <c r="AR92">
        <v>296.08</v>
      </c>
      <c r="AU92">
        <v>0</v>
      </c>
      <c r="AV92" s="13">
        <v>0</v>
      </c>
      <c r="AW92" s="3">
        <v>296</v>
      </c>
      <c r="AX92" s="3">
        <v>305.33</v>
      </c>
      <c r="AY92" s="3">
        <v>580</v>
      </c>
      <c r="AZ92" s="17">
        <v>580</v>
      </c>
      <c r="BA92" s="3">
        <v>296</v>
      </c>
      <c r="BB92" s="3">
        <v>305.33</v>
      </c>
      <c r="BE92" s="21">
        <f t="shared" si="138"/>
        <v>296</v>
      </c>
      <c r="BF92" s="21">
        <f t="shared" ref="BF92:BH92" si="202">AH92</f>
        <v>296</v>
      </c>
      <c r="BG92" s="21">
        <f t="shared" si="202"/>
        <v>0</v>
      </c>
      <c r="BH92" s="21">
        <f t="shared" si="202"/>
        <v>296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305.33</v>
      </c>
      <c r="BN92" s="21">
        <f t="shared" ref="BN92:BP92" si="203">AE92</f>
        <v>305.33</v>
      </c>
      <c r="BO92" s="21">
        <f t="shared" si="203"/>
        <v>0</v>
      </c>
      <c r="BP92" s="21">
        <f t="shared" si="203"/>
        <v>305.33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28055.27</v>
      </c>
      <c r="B93">
        <v>-5137</v>
      </c>
      <c r="C93">
        <v>26807.4</v>
      </c>
      <c r="D93">
        <v>7194.56</v>
      </c>
      <c r="E93">
        <v>296.33</v>
      </c>
      <c r="F93" s="3">
        <v>-4996</v>
      </c>
      <c r="G93">
        <v>648.78</v>
      </c>
      <c r="H93">
        <v>649.63</v>
      </c>
      <c r="I93">
        <v>615.05</v>
      </c>
      <c r="J93">
        <v>625.36</v>
      </c>
      <c r="K93">
        <v>563.24</v>
      </c>
      <c r="L93">
        <v>563.01</v>
      </c>
      <c r="M93">
        <v>939.39</v>
      </c>
      <c r="N93">
        <v>0</v>
      </c>
      <c r="O93">
        <v>0</v>
      </c>
      <c r="P93">
        <v>583.1</v>
      </c>
      <c r="Q93">
        <v>300.82</v>
      </c>
      <c r="R93">
        <v>300.77</v>
      </c>
      <c r="S93">
        <v>27986.941</v>
      </c>
      <c r="T93">
        <v>5132.017</v>
      </c>
      <c r="U93">
        <v>7124.331</v>
      </c>
      <c r="V93">
        <v>4.673</v>
      </c>
      <c r="W93">
        <v>7129.004</v>
      </c>
      <c r="X93">
        <v>399.969</v>
      </c>
      <c r="Y93">
        <v>50.031</v>
      </c>
      <c r="Z93">
        <v>5531.477</v>
      </c>
      <c r="AA93">
        <v>10509.598</v>
      </c>
      <c r="AB93">
        <v>1314.15</v>
      </c>
      <c r="AC93" t="s">
        <v>60</v>
      </c>
      <c r="AD93" s="3">
        <v>-1979.2693</v>
      </c>
      <c r="AE93">
        <v>296.33</v>
      </c>
      <c r="AF93">
        <v>0</v>
      </c>
      <c r="AG93">
        <v>296.33</v>
      </c>
      <c r="AH93">
        <v>285</v>
      </c>
      <c r="AI93">
        <v>0</v>
      </c>
      <c r="AJ93">
        <v>285</v>
      </c>
      <c r="AK93">
        <v>5293</v>
      </c>
      <c r="AL93">
        <v>28270.3</v>
      </c>
      <c r="AM93">
        <v>33563.3</v>
      </c>
      <c r="AN93">
        <v>9152.05</v>
      </c>
      <c r="AO93">
        <v>9152.05</v>
      </c>
      <c r="AP93">
        <v>0</v>
      </c>
      <c r="AQ93">
        <v>296.33</v>
      </c>
      <c r="AR93">
        <v>285.31</v>
      </c>
      <c r="AU93">
        <v>0</v>
      </c>
      <c r="AV93" s="13">
        <v>0</v>
      </c>
      <c r="AW93" s="3">
        <v>285</v>
      </c>
      <c r="AX93" s="3">
        <v>296.33</v>
      </c>
      <c r="AY93" s="3">
        <v>500.8</v>
      </c>
      <c r="AZ93" s="17">
        <v>580</v>
      </c>
      <c r="BA93" s="3">
        <v>285</v>
      </c>
      <c r="BB93" s="3">
        <v>296.33</v>
      </c>
      <c r="BE93" s="21">
        <f t="shared" si="138"/>
        <v>285</v>
      </c>
      <c r="BF93" s="21">
        <f t="shared" ref="BF93:BH93" si="204">AH93</f>
        <v>285</v>
      </c>
      <c r="BG93" s="21">
        <f t="shared" si="204"/>
        <v>0</v>
      </c>
      <c r="BH93" s="21">
        <f t="shared" si="204"/>
        <v>285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296.33</v>
      </c>
      <c r="BN93" s="21">
        <f t="shared" ref="BN93:BP93" si="205">AE93</f>
        <v>296.33</v>
      </c>
      <c r="BO93" s="21">
        <f t="shared" si="205"/>
        <v>0</v>
      </c>
      <c r="BP93" s="21">
        <f t="shared" si="205"/>
        <v>296.33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28208.29</v>
      </c>
      <c r="B94">
        <v>-4950</v>
      </c>
      <c r="C94">
        <v>27511.3</v>
      </c>
      <c r="D94">
        <v>6945.68</v>
      </c>
      <c r="E94">
        <v>301.67</v>
      </c>
      <c r="F94" s="3">
        <v>-4998</v>
      </c>
      <c r="G94">
        <v>649.63</v>
      </c>
      <c r="H94">
        <v>648.78</v>
      </c>
      <c r="I94">
        <v>632.84</v>
      </c>
      <c r="J94">
        <v>636.22</v>
      </c>
      <c r="K94">
        <v>560.91</v>
      </c>
      <c r="L94">
        <v>563.01</v>
      </c>
      <c r="M94">
        <v>938.16</v>
      </c>
      <c r="N94">
        <v>0</v>
      </c>
      <c r="O94">
        <v>0</v>
      </c>
      <c r="P94">
        <v>581.1</v>
      </c>
      <c r="Q94">
        <v>307.43</v>
      </c>
      <c r="R94">
        <v>300.08</v>
      </c>
      <c r="S94">
        <v>28054.86</v>
      </c>
      <c r="T94">
        <v>5071.116</v>
      </c>
      <c r="U94">
        <v>6971.615</v>
      </c>
      <c r="V94">
        <v>4.567</v>
      </c>
      <c r="W94">
        <v>6976.182</v>
      </c>
      <c r="X94">
        <v>399.012</v>
      </c>
      <c r="Y94">
        <v>49.98</v>
      </c>
      <c r="Z94">
        <v>5196.127</v>
      </c>
      <c r="AA94">
        <v>10835.557</v>
      </c>
      <c r="AB94">
        <v>1327.04</v>
      </c>
      <c r="AC94" t="s">
        <v>60</v>
      </c>
      <c r="AD94" s="3">
        <v>-1980.39</v>
      </c>
      <c r="AE94">
        <v>301.67</v>
      </c>
      <c r="AF94">
        <v>0</v>
      </c>
      <c r="AG94">
        <v>301.67</v>
      </c>
      <c r="AH94">
        <v>295</v>
      </c>
      <c r="AI94">
        <v>0</v>
      </c>
      <c r="AJ94">
        <v>295</v>
      </c>
      <c r="AK94">
        <v>5190</v>
      </c>
      <c r="AL94">
        <v>28070.1</v>
      </c>
      <c r="AM94">
        <v>33260.1</v>
      </c>
      <c r="AN94">
        <v>8915.32</v>
      </c>
      <c r="AO94">
        <v>8915.32</v>
      </c>
      <c r="AP94">
        <v>0</v>
      </c>
      <c r="AQ94">
        <v>301.67</v>
      </c>
      <c r="AR94">
        <v>295.1</v>
      </c>
      <c r="AU94">
        <v>0</v>
      </c>
      <c r="AV94" s="13">
        <v>0</v>
      </c>
      <c r="AW94" s="3">
        <v>295</v>
      </c>
      <c r="AX94" s="3">
        <v>301.67</v>
      </c>
      <c r="AY94" s="3">
        <v>540.62</v>
      </c>
      <c r="AZ94" s="17">
        <v>580</v>
      </c>
      <c r="BA94" s="3">
        <v>295</v>
      </c>
      <c r="BB94" s="3">
        <v>301.67</v>
      </c>
      <c r="BE94" s="21">
        <f t="shared" si="138"/>
        <v>295</v>
      </c>
      <c r="BF94" s="21">
        <f t="shared" ref="BF94:BH94" si="206">AH94</f>
        <v>295</v>
      </c>
      <c r="BG94" s="21">
        <f t="shared" si="206"/>
        <v>0</v>
      </c>
      <c r="BH94" s="21">
        <f t="shared" si="206"/>
        <v>295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301.67</v>
      </c>
      <c r="BN94" s="21">
        <f t="shared" ref="BN94:BP94" si="207">AE94</f>
        <v>301.67</v>
      </c>
      <c r="BO94" s="21">
        <f t="shared" si="207"/>
        <v>0</v>
      </c>
      <c r="BP94" s="21">
        <f t="shared" si="207"/>
        <v>301.67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27843.15</v>
      </c>
      <c r="B95">
        <v>-4971</v>
      </c>
      <c r="C95">
        <v>27075.83</v>
      </c>
      <c r="D95">
        <v>7010.96</v>
      </c>
      <c r="E95">
        <v>302.33</v>
      </c>
      <c r="F95" s="3">
        <v>-4999</v>
      </c>
      <c r="G95">
        <v>649.63</v>
      </c>
      <c r="H95">
        <v>649.63</v>
      </c>
      <c r="I95">
        <v>624.77</v>
      </c>
      <c r="J95">
        <v>634.39</v>
      </c>
      <c r="K95">
        <v>560.45</v>
      </c>
      <c r="L95">
        <v>562.08</v>
      </c>
      <c r="M95">
        <v>938.98</v>
      </c>
      <c r="N95">
        <v>0</v>
      </c>
      <c r="O95">
        <v>0</v>
      </c>
      <c r="P95">
        <v>581</v>
      </c>
      <c r="Q95">
        <v>300.98</v>
      </c>
      <c r="R95">
        <v>299.97</v>
      </c>
      <c r="S95">
        <v>27904.53</v>
      </c>
      <c r="T95">
        <v>4997.061</v>
      </c>
      <c r="U95">
        <v>6749.91</v>
      </c>
      <c r="V95">
        <v>4.569</v>
      </c>
      <c r="W95">
        <v>6754.479</v>
      </c>
      <c r="X95">
        <v>400.612</v>
      </c>
      <c r="Y95">
        <v>49.991</v>
      </c>
      <c r="Z95">
        <v>5265.775</v>
      </c>
      <c r="AA95">
        <v>10785.672</v>
      </c>
      <c r="AB95">
        <v>1324.97</v>
      </c>
      <c r="AC95" t="s">
        <v>60</v>
      </c>
      <c r="AD95" s="3">
        <v>-1978.569</v>
      </c>
      <c r="AE95">
        <v>302.33</v>
      </c>
      <c r="AF95">
        <v>0</v>
      </c>
      <c r="AG95">
        <v>302.33</v>
      </c>
      <c r="AH95">
        <v>285</v>
      </c>
      <c r="AI95">
        <v>0</v>
      </c>
      <c r="AJ95">
        <v>285</v>
      </c>
      <c r="AK95">
        <v>5241</v>
      </c>
      <c r="AL95">
        <v>27869.8</v>
      </c>
      <c r="AM95">
        <v>33110.8</v>
      </c>
      <c r="AN95">
        <v>8687.64</v>
      </c>
      <c r="AO95">
        <v>8687.64</v>
      </c>
      <c r="AP95">
        <v>0</v>
      </c>
      <c r="AQ95">
        <v>302.33</v>
      </c>
      <c r="AR95">
        <v>285.31</v>
      </c>
      <c r="AU95">
        <v>0</v>
      </c>
      <c r="AV95" s="13">
        <v>0</v>
      </c>
      <c r="AW95" s="3">
        <v>285</v>
      </c>
      <c r="AX95" s="3">
        <v>302.33</v>
      </c>
      <c r="AY95" s="3">
        <v>461.42</v>
      </c>
      <c r="AZ95" s="17">
        <v>580</v>
      </c>
      <c r="BA95" s="3">
        <v>285</v>
      </c>
      <c r="BB95" s="3">
        <v>302.33</v>
      </c>
      <c r="BE95" s="21">
        <f t="shared" si="138"/>
        <v>285</v>
      </c>
      <c r="BF95" s="21">
        <f t="shared" ref="BF95:BH95" si="208">AH95</f>
        <v>285</v>
      </c>
      <c r="BG95" s="21">
        <f t="shared" si="208"/>
        <v>0</v>
      </c>
      <c r="BH95" s="21">
        <f t="shared" si="208"/>
        <v>285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302.33</v>
      </c>
      <c r="BN95" s="21">
        <f t="shared" ref="BN95:BP95" si="209">AE95</f>
        <v>302.33</v>
      </c>
      <c r="BO95" s="21">
        <f t="shared" si="209"/>
        <v>0</v>
      </c>
      <c r="BP95" s="21">
        <f t="shared" si="209"/>
        <v>302.33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27481.99</v>
      </c>
      <c r="B96">
        <v>-5000</v>
      </c>
      <c r="C96">
        <v>27053.63</v>
      </c>
      <c r="D96">
        <v>6702.38</v>
      </c>
      <c r="E96">
        <v>300</v>
      </c>
      <c r="F96" s="3">
        <v>-4997</v>
      </c>
      <c r="G96">
        <v>649.63</v>
      </c>
      <c r="H96">
        <v>649.63</v>
      </c>
      <c r="I96">
        <v>628.11</v>
      </c>
      <c r="J96">
        <v>641</v>
      </c>
      <c r="K96">
        <v>561.85</v>
      </c>
      <c r="L96">
        <v>563.47</v>
      </c>
      <c r="M96">
        <v>938.57</v>
      </c>
      <c r="N96">
        <v>0</v>
      </c>
      <c r="O96">
        <v>0</v>
      </c>
      <c r="P96">
        <v>580.2</v>
      </c>
      <c r="Q96">
        <v>300.71</v>
      </c>
      <c r="R96">
        <v>300.13</v>
      </c>
      <c r="S96">
        <v>27606.781</v>
      </c>
      <c r="T96">
        <v>5021.565</v>
      </c>
      <c r="U96">
        <v>6353.592</v>
      </c>
      <c r="V96">
        <v>3.753</v>
      </c>
      <c r="W96">
        <v>6357.345</v>
      </c>
      <c r="X96">
        <v>414.104</v>
      </c>
      <c r="Y96">
        <v>49.969</v>
      </c>
      <c r="Z96">
        <v>4807.147</v>
      </c>
      <c r="AA96">
        <v>10974.934</v>
      </c>
      <c r="AB96">
        <v>1321.25</v>
      </c>
      <c r="AC96" t="s">
        <v>60</v>
      </c>
      <c r="AD96" s="3">
        <v>-1972.8259</v>
      </c>
      <c r="AE96">
        <v>300</v>
      </c>
      <c r="AF96">
        <v>0</v>
      </c>
      <c r="AG96">
        <v>300</v>
      </c>
      <c r="AH96">
        <v>290</v>
      </c>
      <c r="AI96">
        <v>0</v>
      </c>
      <c r="AJ96">
        <v>290</v>
      </c>
      <c r="AK96">
        <v>5299</v>
      </c>
      <c r="AL96">
        <v>27694.6</v>
      </c>
      <c r="AM96">
        <v>32993.6</v>
      </c>
      <c r="AN96">
        <v>8458.86</v>
      </c>
      <c r="AO96">
        <v>8458.86</v>
      </c>
      <c r="AP96">
        <v>0</v>
      </c>
      <c r="AQ96">
        <v>300</v>
      </c>
      <c r="AR96">
        <v>290.21</v>
      </c>
      <c r="AU96">
        <v>0</v>
      </c>
      <c r="AV96" s="13">
        <v>0</v>
      </c>
      <c r="AW96" s="3">
        <v>290</v>
      </c>
      <c r="AX96" s="3">
        <v>300</v>
      </c>
      <c r="AY96" s="3">
        <v>465.08</v>
      </c>
      <c r="AZ96" s="17">
        <v>580</v>
      </c>
      <c r="BA96" s="3">
        <v>290</v>
      </c>
      <c r="BB96" s="3">
        <v>300</v>
      </c>
      <c r="BE96" s="21">
        <f t="shared" si="138"/>
        <v>290</v>
      </c>
      <c r="BF96" s="21">
        <f t="shared" ref="BF96:BH96" si="210">AH96</f>
        <v>290</v>
      </c>
      <c r="BG96" s="21">
        <f t="shared" si="210"/>
        <v>0</v>
      </c>
      <c r="BH96" s="21">
        <f t="shared" si="210"/>
        <v>290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27295.29</v>
      </c>
      <c r="B97">
        <v>-5028</v>
      </c>
      <c r="C97">
        <v>27101.18</v>
      </c>
      <c r="D97">
        <v>6477.82</v>
      </c>
      <c r="E97">
        <v>299.33</v>
      </c>
      <c r="F97" s="3">
        <v>-4997</v>
      </c>
      <c r="G97">
        <v>649.63</v>
      </c>
      <c r="H97">
        <v>649.63</v>
      </c>
      <c r="I97">
        <v>621.28</v>
      </c>
      <c r="J97">
        <v>630.81</v>
      </c>
      <c r="K97">
        <v>562.08</v>
      </c>
      <c r="L97">
        <v>563.47</v>
      </c>
      <c r="M97">
        <v>938.57</v>
      </c>
      <c r="N97">
        <v>0</v>
      </c>
      <c r="O97">
        <v>0</v>
      </c>
      <c r="P97">
        <v>576.9</v>
      </c>
      <c r="Q97">
        <v>300.24</v>
      </c>
      <c r="R97">
        <v>295.8</v>
      </c>
      <c r="S97">
        <v>27442.572</v>
      </c>
      <c r="T97">
        <v>5081.558</v>
      </c>
      <c r="U97">
        <v>6123.789</v>
      </c>
      <c r="V97">
        <v>3.317</v>
      </c>
      <c r="W97">
        <v>6127.105</v>
      </c>
      <c r="X97">
        <v>214.99</v>
      </c>
      <c r="Y97">
        <v>49.966</v>
      </c>
      <c r="Z97">
        <v>4840.94</v>
      </c>
      <c r="AA97">
        <v>11105.604</v>
      </c>
      <c r="AB97">
        <v>1336.85</v>
      </c>
      <c r="AC97" t="s">
        <v>60</v>
      </c>
      <c r="AD97" s="3">
        <v>-1988.9346</v>
      </c>
      <c r="AE97">
        <v>299.33</v>
      </c>
      <c r="AF97">
        <v>0</v>
      </c>
      <c r="AG97">
        <v>299.33</v>
      </c>
      <c r="AH97">
        <v>290</v>
      </c>
      <c r="AI97">
        <v>0</v>
      </c>
      <c r="AJ97">
        <v>290</v>
      </c>
      <c r="AK97">
        <v>5355</v>
      </c>
      <c r="AL97">
        <v>27694.6</v>
      </c>
      <c r="AM97">
        <v>33049.6</v>
      </c>
      <c r="AN97">
        <v>8217.42</v>
      </c>
      <c r="AO97">
        <v>8217.42</v>
      </c>
      <c r="AP97">
        <v>0</v>
      </c>
      <c r="AQ97">
        <v>298.67</v>
      </c>
      <c r="AR97">
        <v>290.21</v>
      </c>
      <c r="AU97">
        <v>0</v>
      </c>
      <c r="AV97" s="13">
        <v>0</v>
      </c>
      <c r="AW97" s="3">
        <v>290</v>
      </c>
      <c r="AX97" s="3">
        <v>298.67</v>
      </c>
      <c r="AY97" s="3">
        <v>461.7</v>
      </c>
      <c r="AZ97" s="17">
        <v>580</v>
      </c>
      <c r="BA97" s="3">
        <v>290</v>
      </c>
      <c r="BB97" s="3">
        <v>298.67</v>
      </c>
      <c r="BE97" s="21">
        <f t="shared" si="138"/>
        <v>290</v>
      </c>
      <c r="BF97" s="21">
        <f t="shared" ref="BF97:BH97" si="212">AH97</f>
        <v>290</v>
      </c>
      <c r="BG97" s="21">
        <f t="shared" si="212"/>
        <v>0</v>
      </c>
      <c r="BH97" s="21">
        <f t="shared" si="212"/>
        <v>290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298.67</v>
      </c>
      <c r="BN97" s="21">
        <f t="shared" ref="BN97:BP97" si="213">AE97</f>
        <v>299.33</v>
      </c>
      <c r="BO97" s="21">
        <f t="shared" si="213"/>
        <v>0</v>
      </c>
      <c r="BP97" s="21">
        <f t="shared" si="213"/>
        <v>299.33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28</v>
      </c>
      <c r="BJ98">
        <f t="shared" si="214"/>
        <v>0</v>
      </c>
      <c r="BK98">
        <f t="shared" si="214"/>
        <v>28</v>
      </c>
      <c r="BL98">
        <f t="shared" si="214"/>
        <v>0</v>
      </c>
      <c r="BQ98">
        <f t="shared" ref="BQ98:BT98" si="215">SUM(BQ2:BQ97)</f>
        <v>33</v>
      </c>
      <c r="BR98">
        <f t="shared" si="215"/>
        <v>0</v>
      </c>
      <c r="BS98">
        <f t="shared" si="215"/>
        <v>33</v>
      </c>
      <c r="BT98">
        <f t="shared" si="215"/>
        <v>0</v>
      </c>
    </row>
    <row r="99" spans="61:72">
      <c r="BI99">
        <f t="shared" ref="BI99:BK99" si="216">BI98/4</f>
        <v>7</v>
      </c>
      <c r="BJ99">
        <f t="shared" si="216"/>
        <v>0</v>
      </c>
      <c r="BK99">
        <f t="shared" si="216"/>
        <v>7</v>
      </c>
      <c r="BL99">
        <f>IF(BJ98=0,0,BL98/BJ98)</f>
        <v>0</v>
      </c>
      <c r="BQ99">
        <f t="shared" ref="BQ99:BS99" si="217">BQ98/4</f>
        <v>8.25</v>
      </c>
      <c r="BR99">
        <f t="shared" si="217"/>
        <v>0</v>
      </c>
      <c r="BS99">
        <f t="shared" si="217"/>
        <v>8.25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</v>
      </c>
      <c r="BF102" s="26">
        <f>BJ99</f>
        <v>0</v>
      </c>
      <c r="BG102" s="27">
        <f>BL99</f>
        <v>0</v>
      </c>
      <c r="BH102" s="26">
        <f>BK99</f>
        <v>7</v>
      </c>
      <c r="BI102" s="26">
        <f>BQ99</f>
        <v>8.25</v>
      </c>
      <c r="BJ102" s="26">
        <f>BR99</f>
        <v>0</v>
      </c>
      <c r="BK102" s="27">
        <f>BT99</f>
        <v>0</v>
      </c>
      <c r="BL102" s="26">
        <f>BS99</f>
        <v>8.25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41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28764.29</v>
      </c>
      <c r="B2">
        <v>-5061</v>
      </c>
      <c r="C2">
        <v>29321.84</v>
      </c>
      <c r="D2">
        <v>6275.18</v>
      </c>
      <c r="E2">
        <v>349.67</v>
      </c>
      <c r="F2" s="3">
        <v>-4999</v>
      </c>
      <c r="G2">
        <v>649.63</v>
      </c>
      <c r="H2">
        <v>648.78</v>
      </c>
      <c r="I2">
        <v>637.44</v>
      </c>
      <c r="J2">
        <v>647.47</v>
      </c>
      <c r="K2">
        <v>599.76</v>
      </c>
      <c r="L2">
        <v>602.78</v>
      </c>
      <c r="M2">
        <v>977.62</v>
      </c>
      <c r="N2">
        <v>0</v>
      </c>
      <c r="O2">
        <v>0</v>
      </c>
      <c r="P2">
        <v>579.4</v>
      </c>
      <c r="Q2">
        <v>316.94</v>
      </c>
      <c r="R2">
        <v>286.92</v>
      </c>
      <c r="S2">
        <v>28921.664</v>
      </c>
      <c r="T2">
        <v>5062.341</v>
      </c>
      <c r="U2">
        <v>6056.349</v>
      </c>
      <c r="V2">
        <v>7.26</v>
      </c>
      <c r="W2">
        <v>6063.609</v>
      </c>
      <c r="X2">
        <v>216.88</v>
      </c>
      <c r="Y2">
        <v>50.004</v>
      </c>
      <c r="Z2">
        <v>3325.186</v>
      </c>
      <c r="AA2">
        <v>12591.443</v>
      </c>
      <c r="AB2">
        <v>1132.57</v>
      </c>
      <c r="AC2" t="s">
        <v>60</v>
      </c>
      <c r="AD2" s="3">
        <v>-1872.1116</v>
      </c>
      <c r="AE2">
        <v>349.67</v>
      </c>
      <c r="AF2">
        <v>0</v>
      </c>
      <c r="AG2">
        <v>349.67</v>
      </c>
      <c r="AH2">
        <v>375</v>
      </c>
      <c r="AI2">
        <v>0</v>
      </c>
      <c r="AJ2">
        <v>375</v>
      </c>
      <c r="AK2">
        <v>5422</v>
      </c>
      <c r="AL2">
        <v>29083.1</v>
      </c>
      <c r="AM2">
        <v>34505.1</v>
      </c>
      <c r="AN2">
        <v>6862.62</v>
      </c>
      <c r="AO2">
        <v>6862.62</v>
      </c>
      <c r="AP2">
        <v>0</v>
      </c>
      <c r="AQ2">
        <v>349.67</v>
      </c>
      <c r="AR2">
        <v>375</v>
      </c>
      <c r="AS2" s="12" t="s">
        <v>154</v>
      </c>
      <c r="AT2" s="12" t="s">
        <v>155</v>
      </c>
      <c r="AU2">
        <v>0</v>
      </c>
      <c r="AV2" s="13">
        <v>0</v>
      </c>
      <c r="AW2" s="3">
        <v>375</v>
      </c>
      <c r="AX2" s="3">
        <v>349.67</v>
      </c>
      <c r="AY2" s="3">
        <v>540.9</v>
      </c>
      <c r="AZ2" s="17">
        <v>580</v>
      </c>
      <c r="BA2" s="3">
        <v>375</v>
      </c>
      <c r="BB2" s="3">
        <v>349.67</v>
      </c>
      <c r="BE2" s="21">
        <f t="shared" si="0"/>
        <v>375</v>
      </c>
      <c r="BF2" s="21">
        <f t="shared" ref="BF2:BH2" si="4">AH2</f>
        <v>375</v>
      </c>
      <c r="BG2" s="21">
        <f t="shared" si="4"/>
        <v>0</v>
      </c>
      <c r="BH2" s="21">
        <f t="shared" si="4"/>
        <v>375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349.67</v>
      </c>
      <c r="BN2" s="21">
        <f t="shared" ref="BN2:BP2" si="9">AE2</f>
        <v>349.67</v>
      </c>
      <c r="BO2" s="21">
        <f t="shared" si="9"/>
        <v>0</v>
      </c>
      <c r="BP2" s="21">
        <f t="shared" si="9"/>
        <v>349.67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28939.96</v>
      </c>
      <c r="B3">
        <v>-5061</v>
      </c>
      <c r="C3">
        <v>29888.54</v>
      </c>
      <c r="D3">
        <v>5996.15</v>
      </c>
      <c r="E3">
        <v>358.33</v>
      </c>
      <c r="F3" s="3">
        <v>-4996</v>
      </c>
      <c r="G3">
        <v>648.78</v>
      </c>
      <c r="H3">
        <v>648.78</v>
      </c>
      <c r="I3">
        <v>636.75</v>
      </c>
      <c r="J3">
        <v>647.11</v>
      </c>
      <c r="K3">
        <v>601.15</v>
      </c>
      <c r="L3">
        <v>602.78</v>
      </c>
      <c r="M3">
        <v>979.27</v>
      </c>
      <c r="N3">
        <v>0</v>
      </c>
      <c r="O3">
        <v>0</v>
      </c>
      <c r="P3">
        <v>577.3</v>
      </c>
      <c r="Q3">
        <v>312.24</v>
      </c>
      <c r="R3">
        <v>299.13</v>
      </c>
      <c r="S3">
        <v>28941.521</v>
      </c>
      <c r="T3">
        <v>5228.92</v>
      </c>
      <c r="U3">
        <v>5898.544</v>
      </c>
      <c r="V3">
        <v>6.946</v>
      </c>
      <c r="W3">
        <v>5905.49</v>
      </c>
      <c r="X3">
        <v>217.44</v>
      </c>
      <c r="Y3">
        <v>50.035</v>
      </c>
      <c r="Z3">
        <v>2828.688</v>
      </c>
      <c r="AA3">
        <v>13159.971</v>
      </c>
      <c r="AB3">
        <v>1124.97</v>
      </c>
      <c r="AC3" t="s">
        <v>60</v>
      </c>
      <c r="AD3" s="3">
        <v>-1866.5085</v>
      </c>
      <c r="AE3">
        <v>358.33</v>
      </c>
      <c r="AF3">
        <v>0</v>
      </c>
      <c r="AG3">
        <v>358.33</v>
      </c>
      <c r="AH3">
        <v>375</v>
      </c>
      <c r="AI3">
        <v>0</v>
      </c>
      <c r="AJ3">
        <v>375</v>
      </c>
      <c r="AK3">
        <v>5428</v>
      </c>
      <c r="AL3">
        <v>28902.3</v>
      </c>
      <c r="AM3">
        <v>34330.3</v>
      </c>
      <c r="AN3">
        <v>6662.18</v>
      </c>
      <c r="AO3">
        <v>6662.18</v>
      </c>
      <c r="AP3">
        <v>0</v>
      </c>
      <c r="AQ3">
        <v>358.33</v>
      </c>
      <c r="AR3">
        <v>375</v>
      </c>
      <c r="AU3">
        <v>0</v>
      </c>
      <c r="AV3" s="13">
        <v>0</v>
      </c>
      <c r="AW3" s="3">
        <v>375</v>
      </c>
      <c r="AX3" s="3">
        <v>358.33</v>
      </c>
      <c r="AY3" s="3">
        <v>580</v>
      </c>
      <c r="AZ3" s="17">
        <v>580</v>
      </c>
      <c r="BA3" s="3">
        <v>375</v>
      </c>
      <c r="BB3" s="3">
        <v>358.33</v>
      </c>
      <c r="BE3" s="21">
        <f t="shared" si="0"/>
        <v>375</v>
      </c>
      <c r="BF3" s="21">
        <f t="shared" ref="BF3:BH3" si="14">AH3</f>
        <v>375</v>
      </c>
      <c r="BG3" s="21">
        <f t="shared" si="14"/>
        <v>0</v>
      </c>
      <c r="BH3" s="21">
        <f t="shared" si="14"/>
        <v>375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358.33</v>
      </c>
      <c r="BN3" s="21">
        <f t="shared" ref="BN3:BP3" si="15">AE3</f>
        <v>358.33</v>
      </c>
      <c r="BO3" s="21">
        <f t="shared" si="15"/>
        <v>0</v>
      </c>
      <c r="BP3" s="21">
        <f t="shared" si="15"/>
        <v>358.33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28586.44</v>
      </c>
      <c r="B4">
        <v>-5063</v>
      </c>
      <c r="C4">
        <v>29363.91</v>
      </c>
      <c r="D4">
        <v>5782.6</v>
      </c>
      <c r="E4">
        <v>345</v>
      </c>
      <c r="F4" s="3">
        <v>-4997</v>
      </c>
      <c r="G4">
        <v>648.78</v>
      </c>
      <c r="H4">
        <v>649.63</v>
      </c>
      <c r="I4">
        <v>636.94</v>
      </c>
      <c r="J4">
        <v>649.48</v>
      </c>
      <c r="K4">
        <v>601.39</v>
      </c>
      <c r="L4">
        <v>601.15</v>
      </c>
      <c r="M4">
        <v>980.5</v>
      </c>
      <c r="N4">
        <v>0</v>
      </c>
      <c r="O4">
        <v>0</v>
      </c>
      <c r="P4">
        <v>582.3</v>
      </c>
      <c r="Q4">
        <v>299.44</v>
      </c>
      <c r="R4">
        <v>274.5</v>
      </c>
      <c r="S4">
        <v>28695.348</v>
      </c>
      <c r="T4">
        <v>5038.023</v>
      </c>
      <c r="U4">
        <v>5829.121</v>
      </c>
      <c r="V4">
        <v>7.871</v>
      </c>
      <c r="W4">
        <v>5836.991</v>
      </c>
      <c r="X4">
        <v>216.24</v>
      </c>
      <c r="Y4">
        <v>49.966</v>
      </c>
      <c r="Z4">
        <v>3104.41</v>
      </c>
      <c r="AA4">
        <v>12815.277</v>
      </c>
      <c r="AB4">
        <v>1112.68</v>
      </c>
      <c r="AC4" t="s">
        <v>60</v>
      </c>
      <c r="AD4" s="3">
        <v>-1895.224</v>
      </c>
      <c r="AE4">
        <v>345</v>
      </c>
      <c r="AF4">
        <v>0</v>
      </c>
      <c r="AG4">
        <v>345</v>
      </c>
      <c r="AH4">
        <v>340</v>
      </c>
      <c r="AI4">
        <v>0</v>
      </c>
      <c r="AJ4">
        <v>340</v>
      </c>
      <c r="AK4">
        <v>5436</v>
      </c>
      <c r="AL4">
        <v>28691.4</v>
      </c>
      <c r="AM4">
        <v>34127.4</v>
      </c>
      <c r="AN4">
        <v>6473.87</v>
      </c>
      <c r="AO4">
        <v>6473.87</v>
      </c>
      <c r="AP4">
        <v>0</v>
      </c>
      <c r="AQ4">
        <v>345</v>
      </c>
      <c r="AR4">
        <v>340</v>
      </c>
      <c r="AU4">
        <v>0</v>
      </c>
      <c r="AV4" s="13">
        <v>0</v>
      </c>
      <c r="AW4" s="3">
        <v>340</v>
      </c>
      <c r="AX4" s="3">
        <v>345</v>
      </c>
      <c r="AY4" s="3">
        <v>580</v>
      </c>
      <c r="AZ4" s="17">
        <v>580</v>
      </c>
      <c r="BA4" s="3">
        <v>340</v>
      </c>
      <c r="BB4" s="3">
        <v>345</v>
      </c>
      <c r="BE4" s="21">
        <f t="shared" si="0"/>
        <v>340</v>
      </c>
      <c r="BF4" s="21">
        <f t="shared" ref="BF4:BH4" si="16">AH4</f>
        <v>340</v>
      </c>
      <c r="BG4" s="21">
        <f t="shared" si="16"/>
        <v>0</v>
      </c>
      <c r="BH4" s="21">
        <f t="shared" si="16"/>
        <v>340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345</v>
      </c>
      <c r="BN4" s="21">
        <f t="shared" ref="BN4:BP4" si="17">AE4</f>
        <v>345</v>
      </c>
      <c r="BO4" s="21">
        <f t="shared" si="17"/>
        <v>0</v>
      </c>
      <c r="BP4" s="21">
        <f t="shared" si="17"/>
        <v>345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28212.63</v>
      </c>
      <c r="B5">
        <v>-5064</v>
      </c>
      <c r="C5">
        <v>28977.7</v>
      </c>
      <c r="D5">
        <v>5617.12</v>
      </c>
      <c r="E5">
        <v>331.67</v>
      </c>
      <c r="F5" s="3">
        <v>-4995</v>
      </c>
      <c r="G5">
        <v>648.78</v>
      </c>
      <c r="H5">
        <v>648.78</v>
      </c>
      <c r="I5">
        <v>633.39</v>
      </c>
      <c r="J5">
        <v>643.36</v>
      </c>
      <c r="K5">
        <v>600.22</v>
      </c>
      <c r="L5">
        <v>604.64</v>
      </c>
      <c r="M5">
        <v>978.45</v>
      </c>
      <c r="N5">
        <v>0</v>
      </c>
      <c r="O5">
        <v>0</v>
      </c>
      <c r="P5">
        <v>581.3</v>
      </c>
      <c r="Q5">
        <v>300.61</v>
      </c>
      <c r="R5">
        <v>270.58</v>
      </c>
      <c r="S5">
        <v>28473.39</v>
      </c>
      <c r="T5">
        <v>5096.3</v>
      </c>
      <c r="U5">
        <v>5657.869</v>
      </c>
      <c r="V5">
        <v>7.844</v>
      </c>
      <c r="W5">
        <v>5665.713</v>
      </c>
      <c r="X5">
        <v>215.49</v>
      </c>
      <c r="Y5">
        <v>50.032</v>
      </c>
      <c r="Z5">
        <v>3342.01</v>
      </c>
      <c r="AA5">
        <v>12620.424</v>
      </c>
      <c r="AB5">
        <v>1117.5</v>
      </c>
      <c r="AC5" t="s">
        <v>60</v>
      </c>
      <c r="AD5" s="3">
        <v>-1900.5469</v>
      </c>
      <c r="AE5">
        <v>331.67</v>
      </c>
      <c r="AF5">
        <v>0</v>
      </c>
      <c r="AG5">
        <v>331.67</v>
      </c>
      <c r="AH5">
        <v>330</v>
      </c>
      <c r="AI5">
        <v>0</v>
      </c>
      <c r="AJ5">
        <v>330</v>
      </c>
      <c r="AK5">
        <v>5442</v>
      </c>
      <c r="AL5">
        <v>28390.2</v>
      </c>
      <c r="AM5">
        <v>33832.2</v>
      </c>
      <c r="AN5">
        <v>6278.32</v>
      </c>
      <c r="AO5">
        <v>6278.32</v>
      </c>
      <c r="AP5">
        <v>0</v>
      </c>
      <c r="AQ5">
        <v>331.67</v>
      </c>
      <c r="AR5">
        <v>330</v>
      </c>
      <c r="AU5">
        <v>0</v>
      </c>
      <c r="AV5" s="13">
        <v>0</v>
      </c>
      <c r="AW5" s="3">
        <v>330</v>
      </c>
      <c r="AX5" s="3">
        <v>331.67</v>
      </c>
      <c r="AY5" s="3">
        <v>580</v>
      </c>
      <c r="AZ5" s="17">
        <v>580</v>
      </c>
      <c r="BA5" s="3">
        <v>330</v>
      </c>
      <c r="BB5" s="3">
        <v>331.67</v>
      </c>
      <c r="BE5" s="21">
        <f t="shared" si="0"/>
        <v>330</v>
      </c>
      <c r="BF5" s="21">
        <f t="shared" ref="BF5:BH5" si="18">AH5</f>
        <v>330</v>
      </c>
      <c r="BG5" s="21">
        <f t="shared" si="18"/>
        <v>0</v>
      </c>
      <c r="BH5" s="21">
        <f t="shared" si="18"/>
        <v>330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331.67</v>
      </c>
      <c r="BN5" s="21">
        <f t="shared" ref="BN5:BP5" si="19">AE5</f>
        <v>331.67</v>
      </c>
      <c r="BO5" s="21">
        <f t="shared" si="19"/>
        <v>0</v>
      </c>
      <c r="BP5" s="21">
        <f t="shared" si="19"/>
        <v>331.67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27854.71</v>
      </c>
      <c r="B6">
        <v>-5274.06</v>
      </c>
      <c r="C6">
        <v>29124.21</v>
      </c>
      <c r="D6">
        <v>5533.67</v>
      </c>
      <c r="E6">
        <v>332</v>
      </c>
      <c r="F6" s="3">
        <v>-4998</v>
      </c>
      <c r="G6">
        <v>648.78</v>
      </c>
      <c r="H6">
        <v>648.78</v>
      </c>
      <c r="I6">
        <v>638.98</v>
      </c>
      <c r="J6">
        <v>644.45</v>
      </c>
      <c r="K6">
        <v>600.69</v>
      </c>
      <c r="L6">
        <v>603.25</v>
      </c>
      <c r="M6">
        <v>979.68</v>
      </c>
      <c r="N6">
        <v>0</v>
      </c>
      <c r="O6">
        <v>0</v>
      </c>
      <c r="P6">
        <v>580.1</v>
      </c>
      <c r="Q6">
        <v>300.66</v>
      </c>
      <c r="R6">
        <v>270.16</v>
      </c>
      <c r="S6">
        <v>28070.756</v>
      </c>
      <c r="T6">
        <v>5292.12</v>
      </c>
      <c r="U6">
        <v>5450.927</v>
      </c>
      <c r="V6">
        <v>7.855</v>
      </c>
      <c r="W6">
        <v>5458.783</v>
      </c>
      <c r="X6">
        <v>214.69</v>
      </c>
      <c r="Y6">
        <v>50.027</v>
      </c>
      <c r="Z6">
        <v>3197.764</v>
      </c>
      <c r="AA6">
        <v>12715.805</v>
      </c>
      <c r="AB6">
        <v>1130.03</v>
      </c>
      <c r="AC6" t="s">
        <v>60</v>
      </c>
      <c r="AD6" s="3">
        <v>-1908.6713</v>
      </c>
      <c r="AE6">
        <v>332</v>
      </c>
      <c r="AF6">
        <v>0</v>
      </c>
      <c r="AG6">
        <v>332</v>
      </c>
      <c r="AH6">
        <v>350</v>
      </c>
      <c r="AI6">
        <v>0</v>
      </c>
      <c r="AJ6">
        <v>350</v>
      </c>
      <c r="AK6">
        <v>5452</v>
      </c>
      <c r="AL6">
        <v>28360.1</v>
      </c>
      <c r="AM6">
        <v>33812.1</v>
      </c>
      <c r="AN6">
        <v>6078.6</v>
      </c>
      <c r="AO6">
        <v>6078.6</v>
      </c>
      <c r="AP6">
        <v>0</v>
      </c>
      <c r="AQ6">
        <v>332</v>
      </c>
      <c r="AR6">
        <v>350</v>
      </c>
      <c r="AU6">
        <v>0</v>
      </c>
      <c r="AV6" s="13">
        <v>0</v>
      </c>
      <c r="AW6" s="3">
        <v>350</v>
      </c>
      <c r="AX6" s="3">
        <v>332</v>
      </c>
      <c r="AY6" s="3">
        <v>580</v>
      </c>
      <c r="AZ6" s="17">
        <v>580</v>
      </c>
      <c r="BA6" s="3">
        <v>350</v>
      </c>
      <c r="BB6" s="3">
        <v>332</v>
      </c>
      <c r="BE6" s="21">
        <f t="shared" si="0"/>
        <v>350</v>
      </c>
      <c r="BF6" s="21">
        <f t="shared" ref="BF6:BH6" si="20">AH6</f>
        <v>350</v>
      </c>
      <c r="BG6" s="21">
        <f t="shared" si="20"/>
        <v>0</v>
      </c>
      <c r="BH6" s="21">
        <f t="shared" si="20"/>
        <v>350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332</v>
      </c>
      <c r="BN6" s="21">
        <f t="shared" ref="BN6:BP6" si="21">AE6</f>
        <v>332</v>
      </c>
      <c r="BO6" s="21">
        <f t="shared" si="21"/>
        <v>0</v>
      </c>
      <c r="BP6" s="21">
        <f t="shared" si="21"/>
        <v>332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27792.88</v>
      </c>
      <c r="B7">
        <v>-5277.1</v>
      </c>
      <c r="C7">
        <v>29215.84</v>
      </c>
      <c r="D7">
        <v>5448.65</v>
      </c>
      <c r="E7">
        <v>333.33</v>
      </c>
      <c r="F7" s="3">
        <v>-4997</v>
      </c>
      <c r="G7">
        <v>649.63</v>
      </c>
      <c r="H7">
        <v>650.47</v>
      </c>
      <c r="I7">
        <v>646.28</v>
      </c>
      <c r="J7">
        <v>647.48</v>
      </c>
      <c r="K7">
        <v>599.29</v>
      </c>
      <c r="L7">
        <v>599.29</v>
      </c>
      <c r="M7">
        <v>979.27</v>
      </c>
      <c r="N7">
        <v>0</v>
      </c>
      <c r="O7">
        <v>0</v>
      </c>
      <c r="P7">
        <v>583.7</v>
      </c>
      <c r="Q7">
        <v>299.92</v>
      </c>
      <c r="R7">
        <v>270.53</v>
      </c>
      <c r="S7">
        <v>27649.027</v>
      </c>
      <c r="T7">
        <v>5303.536</v>
      </c>
      <c r="U7">
        <v>5107.836</v>
      </c>
      <c r="V7">
        <v>7.83</v>
      </c>
      <c r="W7">
        <v>5115.666</v>
      </c>
      <c r="X7">
        <v>217.94</v>
      </c>
      <c r="Y7">
        <v>50.027</v>
      </c>
      <c r="Z7">
        <v>3255.469</v>
      </c>
      <c r="AA7">
        <v>12723.744</v>
      </c>
      <c r="AB7">
        <v>1133.44</v>
      </c>
      <c r="AC7" t="s">
        <v>60</v>
      </c>
      <c r="AD7" s="3">
        <v>-1911.1926</v>
      </c>
      <c r="AE7">
        <v>333.33</v>
      </c>
      <c r="AF7">
        <v>0</v>
      </c>
      <c r="AG7">
        <v>333.33</v>
      </c>
      <c r="AH7">
        <v>330</v>
      </c>
      <c r="AI7">
        <v>0</v>
      </c>
      <c r="AJ7">
        <v>330</v>
      </c>
      <c r="AK7">
        <v>5455</v>
      </c>
      <c r="AL7">
        <v>27968.4</v>
      </c>
      <c r="AM7">
        <v>33423.4</v>
      </c>
      <c r="AN7">
        <v>5883.89</v>
      </c>
      <c r="AO7">
        <v>5883.89</v>
      </c>
      <c r="AP7">
        <v>0</v>
      </c>
      <c r="AQ7">
        <v>333.33</v>
      </c>
      <c r="AR7">
        <v>330</v>
      </c>
      <c r="AU7">
        <v>0</v>
      </c>
      <c r="AV7" s="13">
        <v>0</v>
      </c>
      <c r="AW7" s="3">
        <v>330</v>
      </c>
      <c r="AX7" s="3">
        <v>333.33</v>
      </c>
      <c r="AY7" s="3">
        <v>580</v>
      </c>
      <c r="AZ7" s="17">
        <v>580</v>
      </c>
      <c r="BA7" s="3">
        <v>330</v>
      </c>
      <c r="BB7" s="3">
        <v>333.33</v>
      </c>
      <c r="BE7" s="21">
        <f t="shared" si="0"/>
        <v>330</v>
      </c>
      <c r="BF7" s="21">
        <f t="shared" ref="BF7:BH7" si="22">AH7</f>
        <v>330</v>
      </c>
      <c r="BG7" s="21">
        <f t="shared" si="22"/>
        <v>0</v>
      </c>
      <c r="BH7" s="21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333.33</v>
      </c>
      <c r="BN7" s="21">
        <f t="shared" ref="BN7:BP7" si="23">AE7</f>
        <v>333.33</v>
      </c>
      <c r="BO7" s="21">
        <f t="shared" si="23"/>
        <v>0</v>
      </c>
      <c r="BP7" s="21">
        <f t="shared" si="23"/>
        <v>333.33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27432.97</v>
      </c>
      <c r="B8">
        <v>-5284.1</v>
      </c>
      <c r="C8">
        <v>28887.86</v>
      </c>
      <c r="D8">
        <v>5310.92</v>
      </c>
      <c r="E8">
        <v>329.67</v>
      </c>
      <c r="F8" s="3">
        <v>-4997</v>
      </c>
      <c r="G8">
        <v>649.63</v>
      </c>
      <c r="H8">
        <v>649.63</v>
      </c>
      <c r="I8">
        <v>639.59</v>
      </c>
      <c r="J8">
        <v>639.09</v>
      </c>
      <c r="K8">
        <v>599.29</v>
      </c>
      <c r="L8">
        <v>603.25</v>
      </c>
      <c r="M8">
        <v>978.45</v>
      </c>
      <c r="N8">
        <v>0</v>
      </c>
      <c r="O8">
        <v>0</v>
      </c>
      <c r="P8">
        <v>584</v>
      </c>
      <c r="Q8">
        <v>300.18</v>
      </c>
      <c r="R8">
        <v>269.9</v>
      </c>
      <c r="S8">
        <v>27613.178</v>
      </c>
      <c r="T8">
        <v>5243.068</v>
      </c>
      <c r="U8">
        <v>4877.193</v>
      </c>
      <c r="V8">
        <v>7.629</v>
      </c>
      <c r="W8">
        <v>4884.822</v>
      </c>
      <c r="X8">
        <v>216.89</v>
      </c>
      <c r="Y8">
        <v>50.012</v>
      </c>
      <c r="Z8">
        <v>3228.69</v>
      </c>
      <c r="AA8">
        <v>12690.658</v>
      </c>
      <c r="AB8">
        <v>1148.6</v>
      </c>
      <c r="AC8" t="s">
        <v>60</v>
      </c>
      <c r="AD8" s="3">
        <v>-1897.8854</v>
      </c>
      <c r="AE8">
        <v>329.67</v>
      </c>
      <c r="AF8">
        <v>0</v>
      </c>
      <c r="AG8">
        <v>329.67</v>
      </c>
      <c r="AH8">
        <v>340</v>
      </c>
      <c r="AI8">
        <v>0</v>
      </c>
      <c r="AJ8">
        <v>340</v>
      </c>
      <c r="AK8">
        <v>5460</v>
      </c>
      <c r="AL8">
        <v>27727.4</v>
      </c>
      <c r="AM8">
        <v>33187.4</v>
      </c>
      <c r="AN8">
        <v>5693.09</v>
      </c>
      <c r="AO8">
        <v>5693.09</v>
      </c>
      <c r="AP8">
        <v>0</v>
      </c>
      <c r="AQ8">
        <v>329.67</v>
      </c>
      <c r="AR8">
        <v>340</v>
      </c>
      <c r="AU8">
        <v>0</v>
      </c>
      <c r="AV8" s="13">
        <v>0</v>
      </c>
      <c r="AW8" s="3">
        <v>340</v>
      </c>
      <c r="AX8" s="3">
        <v>329.67</v>
      </c>
      <c r="AY8" s="3">
        <v>580</v>
      </c>
      <c r="AZ8" s="17">
        <v>580</v>
      </c>
      <c r="BA8" s="3">
        <v>340</v>
      </c>
      <c r="BB8" s="3">
        <v>329.67</v>
      </c>
      <c r="BE8" s="21">
        <f t="shared" si="0"/>
        <v>340</v>
      </c>
      <c r="BF8" s="21">
        <f t="shared" ref="BF8:BH8" si="24">AH8</f>
        <v>340</v>
      </c>
      <c r="BG8" s="21">
        <f t="shared" si="24"/>
        <v>0</v>
      </c>
      <c r="BH8" s="21">
        <f t="shared" si="24"/>
        <v>340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329.67</v>
      </c>
      <c r="BN8" s="21">
        <f t="shared" ref="BN8:BP8" si="25">AE8</f>
        <v>329.67</v>
      </c>
      <c r="BO8" s="21">
        <f t="shared" si="25"/>
        <v>0</v>
      </c>
      <c r="BP8" s="21">
        <f t="shared" si="25"/>
        <v>329.67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27380.13</v>
      </c>
      <c r="B9">
        <v>-5286.12</v>
      </c>
      <c r="C9">
        <v>29486</v>
      </c>
      <c r="D9">
        <v>5083.39</v>
      </c>
      <c r="E9">
        <v>337.33</v>
      </c>
      <c r="F9" s="3">
        <v>-4998</v>
      </c>
      <c r="G9">
        <v>649.63</v>
      </c>
      <c r="H9">
        <v>649.63</v>
      </c>
      <c r="I9">
        <v>648.38</v>
      </c>
      <c r="J9">
        <v>644.02</v>
      </c>
      <c r="K9">
        <v>599.99</v>
      </c>
      <c r="L9">
        <v>601.15</v>
      </c>
      <c r="M9">
        <v>977.62</v>
      </c>
      <c r="N9">
        <v>0</v>
      </c>
      <c r="O9">
        <v>0</v>
      </c>
      <c r="P9">
        <v>583.5</v>
      </c>
      <c r="Q9">
        <v>300.87</v>
      </c>
      <c r="R9">
        <v>284.38</v>
      </c>
      <c r="S9">
        <v>27457.83</v>
      </c>
      <c r="T9">
        <v>5372.154</v>
      </c>
      <c r="U9">
        <v>4786.479</v>
      </c>
      <c r="V9">
        <v>7.848</v>
      </c>
      <c r="W9">
        <v>4794.327</v>
      </c>
      <c r="X9">
        <v>215.86</v>
      </c>
      <c r="Y9">
        <v>49.961</v>
      </c>
      <c r="Z9">
        <v>3091.844</v>
      </c>
      <c r="AA9">
        <v>12868.082</v>
      </c>
      <c r="AB9">
        <v>1138.82</v>
      </c>
      <c r="AC9" t="s">
        <v>60</v>
      </c>
      <c r="AD9" s="3">
        <v>-1897.185</v>
      </c>
      <c r="AE9">
        <v>337.33</v>
      </c>
      <c r="AF9">
        <v>0</v>
      </c>
      <c r="AG9">
        <v>337.33</v>
      </c>
      <c r="AH9">
        <v>320</v>
      </c>
      <c r="AI9">
        <v>0</v>
      </c>
      <c r="AJ9">
        <v>320</v>
      </c>
      <c r="AK9">
        <v>5464</v>
      </c>
      <c r="AL9">
        <v>27486.4</v>
      </c>
      <c r="AM9">
        <v>32950.4</v>
      </c>
      <c r="AN9">
        <v>5490.92</v>
      </c>
      <c r="AO9">
        <v>5490.92</v>
      </c>
      <c r="AP9">
        <v>0</v>
      </c>
      <c r="AQ9">
        <v>337.33</v>
      </c>
      <c r="AR9">
        <v>320</v>
      </c>
      <c r="AU9">
        <v>0</v>
      </c>
      <c r="AV9" s="13">
        <v>0</v>
      </c>
      <c r="AW9" s="3">
        <v>320</v>
      </c>
      <c r="AX9" s="3">
        <v>337.33</v>
      </c>
      <c r="AY9" s="3">
        <v>580</v>
      </c>
      <c r="AZ9" s="17">
        <v>580</v>
      </c>
      <c r="BA9" s="3">
        <v>320</v>
      </c>
      <c r="BB9" s="3">
        <v>337.33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337.33</v>
      </c>
      <c r="BN9" s="21">
        <f t="shared" ref="BN9:BP9" si="27">AE9</f>
        <v>337.33</v>
      </c>
      <c r="BO9" s="21">
        <f t="shared" si="27"/>
        <v>0</v>
      </c>
      <c r="BP9" s="21">
        <f t="shared" si="27"/>
        <v>337.33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27232.45</v>
      </c>
      <c r="B10">
        <v>-5290.04</v>
      </c>
      <c r="C10">
        <v>29525.54</v>
      </c>
      <c r="D10">
        <v>4739.29</v>
      </c>
      <c r="E10">
        <v>340</v>
      </c>
      <c r="F10" s="3">
        <v>-4999</v>
      </c>
      <c r="G10">
        <v>647.91</v>
      </c>
      <c r="H10">
        <v>647.91</v>
      </c>
      <c r="I10">
        <v>645</v>
      </c>
      <c r="J10">
        <v>649.59</v>
      </c>
      <c r="K10">
        <v>599.99</v>
      </c>
      <c r="L10">
        <v>599.76</v>
      </c>
      <c r="M10">
        <v>979.27</v>
      </c>
      <c r="N10">
        <v>0</v>
      </c>
      <c r="O10">
        <v>0</v>
      </c>
      <c r="P10">
        <v>581.9</v>
      </c>
      <c r="Q10">
        <v>300.45</v>
      </c>
      <c r="R10">
        <v>285.81</v>
      </c>
      <c r="S10">
        <v>26980.36</v>
      </c>
      <c r="T10">
        <v>5439.339</v>
      </c>
      <c r="U10">
        <v>4588.406</v>
      </c>
      <c r="V10">
        <v>7.226</v>
      </c>
      <c r="W10">
        <v>4595.632</v>
      </c>
      <c r="X10">
        <v>91.47</v>
      </c>
      <c r="Y10">
        <v>50.038</v>
      </c>
      <c r="Z10">
        <v>3261.731</v>
      </c>
      <c r="AA10">
        <v>12854.27</v>
      </c>
      <c r="AB10">
        <v>1140.46</v>
      </c>
      <c r="AC10" t="s">
        <v>60</v>
      </c>
      <c r="AD10" s="3">
        <v>-1900.2667</v>
      </c>
      <c r="AE10">
        <v>340</v>
      </c>
      <c r="AF10">
        <v>0</v>
      </c>
      <c r="AG10">
        <v>340</v>
      </c>
      <c r="AH10">
        <v>330</v>
      </c>
      <c r="AI10">
        <v>0</v>
      </c>
      <c r="AJ10">
        <v>330</v>
      </c>
      <c r="AK10">
        <v>5471</v>
      </c>
      <c r="AL10">
        <v>27275.6</v>
      </c>
      <c r="AM10">
        <v>32746.6</v>
      </c>
      <c r="AN10">
        <v>5302.7</v>
      </c>
      <c r="AO10">
        <v>5302.7</v>
      </c>
      <c r="AP10">
        <v>0</v>
      </c>
      <c r="AQ10">
        <v>340</v>
      </c>
      <c r="AR10">
        <v>330</v>
      </c>
      <c r="AU10">
        <v>0</v>
      </c>
      <c r="AV10" s="13">
        <v>0</v>
      </c>
      <c r="AW10" s="3">
        <v>330</v>
      </c>
      <c r="AX10" s="3">
        <v>340</v>
      </c>
      <c r="AY10" s="3">
        <v>580</v>
      </c>
      <c r="AZ10" s="17">
        <v>580</v>
      </c>
      <c r="BA10" s="3">
        <v>330</v>
      </c>
      <c r="BB10" s="3">
        <v>340</v>
      </c>
      <c r="BE10" s="21">
        <f t="shared" si="0"/>
        <v>330</v>
      </c>
      <c r="BF10" s="21">
        <f t="shared" ref="BF10:BH10" si="28">AH10</f>
        <v>330</v>
      </c>
      <c r="BG10" s="21">
        <f t="shared" si="28"/>
        <v>0</v>
      </c>
      <c r="BH10" s="21">
        <f t="shared" si="28"/>
        <v>330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340</v>
      </c>
      <c r="BN10" s="21">
        <f t="shared" ref="BN10:BP10" si="29">AE10</f>
        <v>340</v>
      </c>
      <c r="BO10" s="21">
        <f t="shared" si="29"/>
        <v>0</v>
      </c>
      <c r="BP10" s="21">
        <f t="shared" si="29"/>
        <v>340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27062.63</v>
      </c>
      <c r="B11">
        <v>-5297.04</v>
      </c>
      <c r="C11">
        <v>29146.65</v>
      </c>
      <c r="D11">
        <v>4586.28</v>
      </c>
      <c r="E11">
        <v>339</v>
      </c>
      <c r="F11" s="3">
        <v>-4998</v>
      </c>
      <c r="G11">
        <v>648.78</v>
      </c>
      <c r="H11">
        <v>647.91</v>
      </c>
      <c r="I11">
        <v>648.98</v>
      </c>
      <c r="J11">
        <v>647.28</v>
      </c>
      <c r="K11">
        <v>599.99</v>
      </c>
      <c r="L11">
        <v>606.27</v>
      </c>
      <c r="M11">
        <v>979.27</v>
      </c>
      <c r="N11">
        <v>0</v>
      </c>
      <c r="O11">
        <v>0</v>
      </c>
      <c r="P11">
        <v>581.1</v>
      </c>
      <c r="Q11">
        <v>300.03</v>
      </c>
      <c r="R11">
        <v>270.53</v>
      </c>
      <c r="S11">
        <v>27180.756</v>
      </c>
      <c r="T11">
        <v>5317.664</v>
      </c>
      <c r="U11">
        <v>4412.172</v>
      </c>
      <c r="V11">
        <v>7.335</v>
      </c>
      <c r="W11">
        <v>4419.508</v>
      </c>
      <c r="X11">
        <v>91.96</v>
      </c>
      <c r="Y11">
        <v>50.036</v>
      </c>
      <c r="Z11">
        <v>3154.002</v>
      </c>
      <c r="AA11">
        <v>12902.811</v>
      </c>
      <c r="AB11">
        <v>1012.15</v>
      </c>
      <c r="AC11" t="s">
        <v>60</v>
      </c>
      <c r="AD11" s="3">
        <v>-1898.0254</v>
      </c>
      <c r="AE11">
        <v>339</v>
      </c>
      <c r="AF11">
        <v>0</v>
      </c>
      <c r="AG11">
        <v>339</v>
      </c>
      <c r="AH11">
        <v>330</v>
      </c>
      <c r="AI11">
        <v>0</v>
      </c>
      <c r="AJ11">
        <v>330</v>
      </c>
      <c r="AK11">
        <v>5476</v>
      </c>
      <c r="AL11">
        <v>27064.7</v>
      </c>
      <c r="AM11">
        <v>32540.7</v>
      </c>
      <c r="AN11">
        <v>5116.72</v>
      </c>
      <c r="AO11">
        <v>5116.72</v>
      </c>
      <c r="AP11">
        <v>0</v>
      </c>
      <c r="AQ11">
        <v>339</v>
      </c>
      <c r="AR11">
        <v>330</v>
      </c>
      <c r="AU11">
        <v>0</v>
      </c>
      <c r="AV11" s="13">
        <v>0</v>
      </c>
      <c r="AW11" s="3">
        <v>330</v>
      </c>
      <c r="AX11" s="3">
        <v>339</v>
      </c>
      <c r="AY11" s="3">
        <v>580</v>
      </c>
      <c r="AZ11" s="17">
        <v>580</v>
      </c>
      <c r="BA11" s="3">
        <v>330</v>
      </c>
      <c r="BB11" s="3">
        <v>339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339</v>
      </c>
      <c r="BN11" s="21">
        <f t="shared" ref="BN11:BP11" si="31">AE11</f>
        <v>339</v>
      </c>
      <c r="BO11" s="21">
        <f t="shared" si="31"/>
        <v>0</v>
      </c>
      <c r="BP11" s="21">
        <f t="shared" si="31"/>
        <v>339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27081.04</v>
      </c>
      <c r="B12">
        <v>-5306.14</v>
      </c>
      <c r="C12">
        <v>29667.95</v>
      </c>
      <c r="D12">
        <v>4367.91</v>
      </c>
      <c r="E12">
        <v>353.33</v>
      </c>
      <c r="F12" s="3">
        <v>-4997</v>
      </c>
      <c r="G12">
        <v>648.78</v>
      </c>
      <c r="H12">
        <v>649.63</v>
      </c>
      <c r="I12">
        <v>651.27</v>
      </c>
      <c r="J12">
        <v>648.78</v>
      </c>
      <c r="K12">
        <v>600.69</v>
      </c>
      <c r="L12">
        <v>601.85</v>
      </c>
      <c r="M12">
        <v>979.27</v>
      </c>
      <c r="N12">
        <v>0</v>
      </c>
      <c r="O12">
        <v>0</v>
      </c>
      <c r="P12">
        <v>583.6</v>
      </c>
      <c r="Q12">
        <v>303.36</v>
      </c>
      <c r="R12">
        <v>297.54</v>
      </c>
      <c r="S12">
        <v>27038.74</v>
      </c>
      <c r="T12">
        <v>5530.334</v>
      </c>
      <c r="U12">
        <v>4260.163</v>
      </c>
      <c r="V12">
        <v>7.325</v>
      </c>
      <c r="W12">
        <v>4267.488</v>
      </c>
      <c r="X12">
        <v>92.26</v>
      </c>
      <c r="Y12">
        <v>50.006</v>
      </c>
      <c r="Z12">
        <v>2809.143</v>
      </c>
      <c r="AA12">
        <v>13271.006</v>
      </c>
      <c r="AB12">
        <v>1011.02</v>
      </c>
      <c r="AC12" t="s">
        <v>60</v>
      </c>
      <c r="AD12" s="3">
        <v>-1875.4733</v>
      </c>
      <c r="AE12">
        <v>353.33</v>
      </c>
      <c r="AF12">
        <v>0</v>
      </c>
      <c r="AG12">
        <v>353.33</v>
      </c>
      <c r="AH12">
        <v>330</v>
      </c>
      <c r="AI12">
        <v>0</v>
      </c>
      <c r="AJ12">
        <v>330</v>
      </c>
      <c r="AK12">
        <v>5481</v>
      </c>
      <c r="AL12">
        <v>26883.9</v>
      </c>
      <c r="AM12">
        <v>32364.9</v>
      </c>
      <c r="AN12">
        <v>4935.22</v>
      </c>
      <c r="AO12">
        <v>4935.22</v>
      </c>
      <c r="AP12">
        <v>0</v>
      </c>
      <c r="AQ12">
        <v>353.33</v>
      </c>
      <c r="AR12">
        <v>330</v>
      </c>
      <c r="AU12">
        <v>0</v>
      </c>
      <c r="AV12" s="13">
        <v>0</v>
      </c>
      <c r="AW12" s="3">
        <v>330</v>
      </c>
      <c r="AX12" s="3">
        <v>353.33</v>
      </c>
      <c r="AY12" s="3">
        <v>580</v>
      </c>
      <c r="AZ12" s="17">
        <v>580</v>
      </c>
      <c r="BA12" s="3">
        <v>330</v>
      </c>
      <c r="BB12" s="3">
        <v>353.33</v>
      </c>
      <c r="BE12" s="21">
        <f t="shared" si="0"/>
        <v>330</v>
      </c>
      <c r="BF12" s="21">
        <f t="shared" ref="BF12:BH12" si="32">AH12</f>
        <v>330</v>
      </c>
      <c r="BG12" s="21">
        <f t="shared" si="32"/>
        <v>0</v>
      </c>
      <c r="BH12" s="21">
        <f t="shared" si="32"/>
        <v>330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353.33</v>
      </c>
      <c r="BN12" s="21">
        <f t="shared" ref="BN12:BP12" si="33">AE12</f>
        <v>353.33</v>
      </c>
      <c r="BO12" s="21">
        <f t="shared" si="33"/>
        <v>0</v>
      </c>
      <c r="BP12" s="21">
        <f t="shared" si="33"/>
        <v>353.33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26835.47</v>
      </c>
      <c r="B13">
        <v>-5310.04</v>
      </c>
      <c r="C13">
        <v>29454.35</v>
      </c>
      <c r="D13">
        <v>4182.49</v>
      </c>
      <c r="E13">
        <v>346.67</v>
      </c>
      <c r="F13" s="3">
        <v>-4995</v>
      </c>
      <c r="G13">
        <v>648.78</v>
      </c>
      <c r="H13">
        <v>648.78</v>
      </c>
      <c r="I13">
        <v>647.75</v>
      </c>
      <c r="J13">
        <v>648.41</v>
      </c>
      <c r="K13">
        <v>600.69</v>
      </c>
      <c r="L13">
        <v>603.48</v>
      </c>
      <c r="M13">
        <v>978.86</v>
      </c>
      <c r="N13">
        <v>0</v>
      </c>
      <c r="O13">
        <v>0</v>
      </c>
      <c r="P13">
        <v>584.8</v>
      </c>
      <c r="Q13">
        <v>300.55</v>
      </c>
      <c r="R13">
        <v>270.27</v>
      </c>
      <c r="S13">
        <v>26948.807</v>
      </c>
      <c r="T13">
        <v>5467.324</v>
      </c>
      <c r="U13">
        <v>4125.045</v>
      </c>
      <c r="V13">
        <v>7.12</v>
      </c>
      <c r="W13">
        <v>4132.165</v>
      </c>
      <c r="X13">
        <v>92.46</v>
      </c>
      <c r="Y13">
        <v>50.008</v>
      </c>
      <c r="Z13">
        <v>2845.063</v>
      </c>
      <c r="AA13">
        <v>13201.951</v>
      </c>
      <c r="AB13">
        <v>1011.51</v>
      </c>
      <c r="AC13" t="s">
        <v>60</v>
      </c>
      <c r="AD13" s="3">
        <v>-1901.9476</v>
      </c>
      <c r="AE13">
        <v>346.67</v>
      </c>
      <c r="AF13">
        <v>0</v>
      </c>
      <c r="AG13">
        <v>346.67</v>
      </c>
      <c r="AH13">
        <v>330</v>
      </c>
      <c r="AI13">
        <v>0</v>
      </c>
      <c r="AJ13">
        <v>330</v>
      </c>
      <c r="AK13">
        <v>5486</v>
      </c>
      <c r="AL13">
        <v>26793.6</v>
      </c>
      <c r="AM13">
        <v>32279.6</v>
      </c>
      <c r="AN13">
        <v>4749.61</v>
      </c>
      <c r="AO13">
        <v>4749.61</v>
      </c>
      <c r="AP13">
        <v>0</v>
      </c>
      <c r="AQ13">
        <v>346.67</v>
      </c>
      <c r="AR13">
        <v>330</v>
      </c>
      <c r="AU13">
        <v>0</v>
      </c>
      <c r="AV13" s="13">
        <v>0</v>
      </c>
      <c r="AW13" s="3">
        <v>330</v>
      </c>
      <c r="AX13" s="3">
        <v>346.67</v>
      </c>
      <c r="AY13" s="3">
        <v>580</v>
      </c>
      <c r="AZ13" s="17">
        <v>580</v>
      </c>
      <c r="BA13" s="3">
        <v>330</v>
      </c>
      <c r="BB13" s="3">
        <v>346.67</v>
      </c>
      <c r="BE13" s="21">
        <f t="shared" si="0"/>
        <v>330</v>
      </c>
      <c r="BF13" s="21">
        <f t="shared" ref="BF13:BH13" si="34">AH13</f>
        <v>330</v>
      </c>
      <c r="BG13" s="21">
        <f t="shared" si="34"/>
        <v>0</v>
      </c>
      <c r="BH13" s="21">
        <f t="shared" si="34"/>
        <v>330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346.67</v>
      </c>
      <c r="BN13" s="21">
        <f t="shared" ref="BN13:BP13" si="35">AE13</f>
        <v>346.67</v>
      </c>
      <c r="BO13" s="21">
        <f t="shared" si="35"/>
        <v>0</v>
      </c>
      <c r="BP13" s="21">
        <f t="shared" si="35"/>
        <v>346.67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26774.83</v>
      </c>
      <c r="B14">
        <v>-5332.38</v>
      </c>
      <c r="C14">
        <v>29652.54</v>
      </c>
      <c r="D14">
        <v>4043.84</v>
      </c>
      <c r="E14">
        <v>350</v>
      </c>
      <c r="F14" s="3">
        <v>-4998</v>
      </c>
      <c r="G14">
        <v>648.78</v>
      </c>
      <c r="H14">
        <v>648.78</v>
      </c>
      <c r="I14">
        <v>647.72</v>
      </c>
      <c r="J14">
        <v>648.44</v>
      </c>
      <c r="K14">
        <v>599.76</v>
      </c>
      <c r="L14">
        <v>602.78</v>
      </c>
      <c r="M14">
        <v>978.45</v>
      </c>
      <c r="N14">
        <v>0</v>
      </c>
      <c r="O14">
        <v>0</v>
      </c>
      <c r="P14">
        <v>584.4</v>
      </c>
      <c r="Q14">
        <v>300.71</v>
      </c>
      <c r="R14">
        <v>287.97</v>
      </c>
      <c r="S14">
        <v>26893.322</v>
      </c>
      <c r="T14">
        <v>5483.792</v>
      </c>
      <c r="U14">
        <v>3983.095</v>
      </c>
      <c r="V14">
        <v>7.278</v>
      </c>
      <c r="W14">
        <v>3990.373</v>
      </c>
      <c r="X14">
        <v>93.13</v>
      </c>
      <c r="Y14">
        <v>49.97</v>
      </c>
      <c r="Z14">
        <v>2714.783</v>
      </c>
      <c r="AA14">
        <v>13329.912</v>
      </c>
      <c r="AB14">
        <v>1006.8</v>
      </c>
      <c r="AC14" t="s">
        <v>60</v>
      </c>
      <c r="AD14" s="3">
        <v>-1889.761</v>
      </c>
      <c r="AE14">
        <v>350</v>
      </c>
      <c r="AF14">
        <v>0</v>
      </c>
      <c r="AG14">
        <v>350</v>
      </c>
      <c r="AH14">
        <v>369</v>
      </c>
      <c r="AI14">
        <v>0</v>
      </c>
      <c r="AJ14">
        <v>369</v>
      </c>
      <c r="AK14">
        <v>5493</v>
      </c>
      <c r="AL14">
        <v>26673.1</v>
      </c>
      <c r="AM14">
        <v>32166.1</v>
      </c>
      <c r="AN14">
        <v>4583.43</v>
      </c>
      <c r="AO14">
        <v>4583.43</v>
      </c>
      <c r="AP14">
        <v>0</v>
      </c>
      <c r="AQ14">
        <v>350</v>
      </c>
      <c r="AR14">
        <v>369</v>
      </c>
      <c r="AU14">
        <v>0</v>
      </c>
      <c r="AV14" s="13">
        <v>0</v>
      </c>
      <c r="AW14" s="3">
        <v>369</v>
      </c>
      <c r="AX14" s="3">
        <v>350</v>
      </c>
      <c r="AY14" s="3">
        <v>580</v>
      </c>
      <c r="AZ14" s="17">
        <v>580</v>
      </c>
      <c r="BA14" s="3">
        <v>369</v>
      </c>
      <c r="BB14" s="3">
        <v>350</v>
      </c>
      <c r="BE14" s="21">
        <f t="shared" si="0"/>
        <v>369</v>
      </c>
      <c r="BF14" s="21">
        <f t="shared" ref="BF14:BH14" si="36">AH14</f>
        <v>369</v>
      </c>
      <c r="BG14" s="21">
        <f t="shared" si="36"/>
        <v>0</v>
      </c>
      <c r="BH14" s="21">
        <f t="shared" si="36"/>
        <v>369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350</v>
      </c>
      <c r="BN14" s="21">
        <f t="shared" ref="BN14:BP14" si="37">AE14</f>
        <v>350</v>
      </c>
      <c r="BO14" s="21">
        <f t="shared" si="37"/>
        <v>0</v>
      </c>
      <c r="BP14" s="21">
        <f t="shared" si="37"/>
        <v>350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26811.15</v>
      </c>
      <c r="B15">
        <v>-5602</v>
      </c>
      <c r="C15">
        <v>30192.22</v>
      </c>
      <c r="D15">
        <v>3982.74</v>
      </c>
      <c r="E15">
        <v>366.67</v>
      </c>
      <c r="F15" s="3">
        <v>-4998</v>
      </c>
      <c r="G15">
        <v>648.78</v>
      </c>
      <c r="H15">
        <v>648.78</v>
      </c>
      <c r="I15">
        <v>652.69</v>
      </c>
      <c r="J15">
        <v>647.97</v>
      </c>
      <c r="K15">
        <v>600.22</v>
      </c>
      <c r="L15">
        <v>604.64</v>
      </c>
      <c r="M15">
        <v>979.68</v>
      </c>
      <c r="N15">
        <v>0</v>
      </c>
      <c r="O15">
        <v>0</v>
      </c>
      <c r="P15">
        <v>583.6</v>
      </c>
      <c r="Q15">
        <v>321.33</v>
      </c>
      <c r="R15">
        <v>301.08</v>
      </c>
      <c r="S15">
        <v>26779.139</v>
      </c>
      <c r="T15">
        <v>5481.789</v>
      </c>
      <c r="U15">
        <v>3850.654</v>
      </c>
      <c r="V15">
        <v>7.083</v>
      </c>
      <c r="W15">
        <v>3857.737</v>
      </c>
      <c r="X15">
        <v>93.14</v>
      </c>
      <c r="Y15">
        <v>49.994</v>
      </c>
      <c r="Z15">
        <v>2402.973</v>
      </c>
      <c r="AA15">
        <v>13663.09</v>
      </c>
      <c r="AB15">
        <v>1016.08</v>
      </c>
      <c r="AC15" t="s">
        <v>60</v>
      </c>
      <c r="AD15" s="3">
        <v>-1851.1002</v>
      </c>
      <c r="AE15">
        <v>366.67</v>
      </c>
      <c r="AF15">
        <v>0</v>
      </c>
      <c r="AG15">
        <v>366.67</v>
      </c>
      <c r="AH15">
        <v>350</v>
      </c>
      <c r="AI15">
        <v>0</v>
      </c>
      <c r="AJ15">
        <v>350</v>
      </c>
      <c r="AK15">
        <v>5489</v>
      </c>
      <c r="AL15">
        <v>26552.6</v>
      </c>
      <c r="AM15">
        <v>32041.6</v>
      </c>
      <c r="AN15">
        <v>4420.25</v>
      </c>
      <c r="AO15">
        <v>4420.25</v>
      </c>
      <c r="AP15">
        <v>0</v>
      </c>
      <c r="AQ15">
        <v>366.67</v>
      </c>
      <c r="AR15">
        <v>350</v>
      </c>
      <c r="AU15">
        <v>0</v>
      </c>
      <c r="AV15" s="13">
        <v>0</v>
      </c>
      <c r="AW15" s="3">
        <v>350</v>
      </c>
      <c r="AX15" s="3">
        <v>366.67</v>
      </c>
      <c r="AY15" s="3">
        <v>580</v>
      </c>
      <c r="AZ15" s="17">
        <v>580</v>
      </c>
      <c r="BA15" s="3">
        <v>350</v>
      </c>
      <c r="BB15" s="3">
        <v>366.67</v>
      </c>
      <c r="BE15" s="21">
        <f t="shared" si="0"/>
        <v>350</v>
      </c>
      <c r="BF15" s="21">
        <f t="shared" ref="BF15:BH15" si="38">AH15</f>
        <v>350</v>
      </c>
      <c r="BG15" s="21">
        <f t="shared" si="38"/>
        <v>0</v>
      </c>
      <c r="BH15" s="21">
        <f t="shared" si="38"/>
        <v>350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366.67</v>
      </c>
      <c r="BN15" s="21">
        <f t="shared" ref="BN15:BP15" si="39">AE15</f>
        <v>366.67</v>
      </c>
      <c r="BO15" s="21">
        <f t="shared" si="39"/>
        <v>0</v>
      </c>
      <c r="BP15" s="21">
        <f t="shared" si="39"/>
        <v>366.67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26633.79</v>
      </c>
      <c r="B16">
        <v>-5581.28</v>
      </c>
      <c r="C16">
        <v>29666.76</v>
      </c>
      <c r="D16">
        <v>3778.54</v>
      </c>
      <c r="E16">
        <v>343</v>
      </c>
      <c r="F16" s="3">
        <v>-4998</v>
      </c>
      <c r="G16">
        <v>649.63</v>
      </c>
      <c r="H16">
        <v>649.63</v>
      </c>
      <c r="I16">
        <v>632.17</v>
      </c>
      <c r="J16">
        <v>647.3</v>
      </c>
      <c r="K16">
        <v>599.29</v>
      </c>
      <c r="L16">
        <v>602.55</v>
      </c>
      <c r="M16">
        <v>978.45</v>
      </c>
      <c r="N16">
        <v>0</v>
      </c>
      <c r="O16">
        <v>0</v>
      </c>
      <c r="P16">
        <v>582.7</v>
      </c>
      <c r="Q16">
        <v>300.34</v>
      </c>
      <c r="R16">
        <v>271.8</v>
      </c>
      <c r="S16">
        <v>26799.824</v>
      </c>
      <c r="T16">
        <v>5605.704</v>
      </c>
      <c r="U16">
        <v>3619.606</v>
      </c>
      <c r="V16">
        <v>7.062</v>
      </c>
      <c r="W16">
        <v>3626.669</v>
      </c>
      <c r="X16">
        <v>663.05</v>
      </c>
      <c r="Y16">
        <v>50.025</v>
      </c>
      <c r="Z16">
        <v>2781.854</v>
      </c>
      <c r="AA16">
        <v>13314.641</v>
      </c>
      <c r="AB16">
        <v>1007.72</v>
      </c>
      <c r="AC16" t="s">
        <v>60</v>
      </c>
      <c r="AD16" s="3">
        <v>-1903.3484</v>
      </c>
      <c r="AE16">
        <v>343</v>
      </c>
      <c r="AF16">
        <v>0</v>
      </c>
      <c r="AG16">
        <v>343</v>
      </c>
      <c r="AH16">
        <v>340</v>
      </c>
      <c r="AI16">
        <v>0</v>
      </c>
      <c r="AJ16">
        <v>340</v>
      </c>
      <c r="AK16">
        <v>5486</v>
      </c>
      <c r="AL16">
        <v>26432.1</v>
      </c>
      <c r="AM16">
        <v>31918.1</v>
      </c>
      <c r="AN16">
        <v>4276.85</v>
      </c>
      <c r="AO16">
        <v>4276.85</v>
      </c>
      <c r="AP16">
        <v>0</v>
      </c>
      <c r="AQ16">
        <v>343</v>
      </c>
      <c r="AR16">
        <v>340</v>
      </c>
      <c r="AU16">
        <v>0</v>
      </c>
      <c r="AV16" s="13">
        <v>0</v>
      </c>
      <c r="AW16" s="3">
        <v>340</v>
      </c>
      <c r="AX16" s="3">
        <v>343</v>
      </c>
      <c r="AY16" s="3">
        <v>580</v>
      </c>
      <c r="AZ16" s="17">
        <v>580</v>
      </c>
      <c r="BA16" s="3">
        <v>340</v>
      </c>
      <c r="BB16" s="3">
        <v>343</v>
      </c>
      <c r="BE16" s="21">
        <f t="shared" si="0"/>
        <v>340</v>
      </c>
      <c r="BF16" s="21">
        <f t="shared" ref="BF16:BH16" si="40">AH16</f>
        <v>340</v>
      </c>
      <c r="BG16" s="21">
        <f t="shared" si="40"/>
        <v>0</v>
      </c>
      <c r="BH16" s="21">
        <f t="shared" si="40"/>
        <v>340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343</v>
      </c>
      <c r="BN16" s="21">
        <f t="shared" ref="BN16:BP16" si="41">AE16</f>
        <v>343</v>
      </c>
      <c r="BO16" s="21">
        <f t="shared" si="41"/>
        <v>0</v>
      </c>
      <c r="BP16" s="21">
        <f t="shared" si="41"/>
        <v>343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26670.01</v>
      </c>
      <c r="B17">
        <v>-5597</v>
      </c>
      <c r="C17">
        <v>29031.95</v>
      </c>
      <c r="D17">
        <v>3767.46</v>
      </c>
      <c r="E17">
        <v>330.67</v>
      </c>
      <c r="F17" s="3">
        <v>-4998</v>
      </c>
      <c r="G17">
        <v>649.63</v>
      </c>
      <c r="H17">
        <v>649.63</v>
      </c>
      <c r="I17">
        <v>642.42</v>
      </c>
      <c r="J17">
        <v>639.77</v>
      </c>
      <c r="K17">
        <v>601.15</v>
      </c>
      <c r="L17">
        <v>602.32</v>
      </c>
      <c r="M17">
        <v>989.96</v>
      </c>
      <c r="N17">
        <v>0</v>
      </c>
      <c r="O17">
        <v>0</v>
      </c>
      <c r="P17">
        <v>584.2</v>
      </c>
      <c r="Q17">
        <v>301.19</v>
      </c>
      <c r="R17">
        <v>270.69</v>
      </c>
      <c r="S17">
        <v>26457.457</v>
      </c>
      <c r="T17">
        <v>5674.13</v>
      </c>
      <c r="U17">
        <v>3670.989</v>
      </c>
      <c r="V17">
        <v>6.838</v>
      </c>
      <c r="W17">
        <v>3677.827</v>
      </c>
      <c r="X17">
        <v>1289.48</v>
      </c>
      <c r="Y17">
        <v>49.963</v>
      </c>
      <c r="Z17">
        <v>3451.772</v>
      </c>
      <c r="AA17">
        <v>12623.549</v>
      </c>
      <c r="AB17">
        <v>1004.39</v>
      </c>
      <c r="AC17" t="s">
        <v>60</v>
      </c>
      <c r="AD17" s="3">
        <v>-1896.6248</v>
      </c>
      <c r="AE17">
        <v>330.67</v>
      </c>
      <c r="AF17">
        <v>0</v>
      </c>
      <c r="AG17">
        <v>330.67</v>
      </c>
      <c r="AH17">
        <v>350</v>
      </c>
      <c r="AI17">
        <v>0</v>
      </c>
      <c r="AJ17">
        <v>350</v>
      </c>
      <c r="AK17">
        <v>5483</v>
      </c>
      <c r="AL17">
        <v>26341.7</v>
      </c>
      <c r="AM17">
        <v>31824.7</v>
      </c>
      <c r="AN17">
        <v>4129.35</v>
      </c>
      <c r="AO17">
        <v>4129.35</v>
      </c>
      <c r="AP17">
        <v>0</v>
      </c>
      <c r="AQ17">
        <v>330.67</v>
      </c>
      <c r="AR17">
        <v>350</v>
      </c>
      <c r="AU17">
        <v>0</v>
      </c>
      <c r="AV17" s="13">
        <v>0</v>
      </c>
      <c r="AW17" s="3">
        <v>350</v>
      </c>
      <c r="AX17" s="3">
        <v>330.67</v>
      </c>
      <c r="AY17" s="3">
        <v>580</v>
      </c>
      <c r="AZ17" s="17">
        <v>580</v>
      </c>
      <c r="BA17" s="3">
        <v>350</v>
      </c>
      <c r="BB17" s="3">
        <v>330.67</v>
      </c>
      <c r="BE17" s="21">
        <f t="shared" si="0"/>
        <v>350</v>
      </c>
      <c r="BF17" s="21">
        <f t="shared" ref="BF17:BH17" si="42">AH17</f>
        <v>350</v>
      </c>
      <c r="BG17" s="21">
        <f t="shared" si="42"/>
        <v>0</v>
      </c>
      <c r="BH17" s="21">
        <f t="shared" si="42"/>
        <v>350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330.67</v>
      </c>
      <c r="BN17" s="21">
        <f t="shared" ref="BN17:BP17" si="43">AE17</f>
        <v>330.67</v>
      </c>
      <c r="BO17" s="21">
        <f t="shared" si="43"/>
        <v>0</v>
      </c>
      <c r="BP17" s="21">
        <f t="shared" si="43"/>
        <v>330.67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26444.98</v>
      </c>
      <c r="B18">
        <v>-5592</v>
      </c>
      <c r="C18">
        <v>28519.58</v>
      </c>
      <c r="D18">
        <v>3543.88</v>
      </c>
      <c r="E18">
        <v>321</v>
      </c>
      <c r="F18" s="3">
        <v>-4999</v>
      </c>
      <c r="G18">
        <v>649.63</v>
      </c>
      <c r="H18">
        <v>648.78</v>
      </c>
      <c r="I18">
        <v>629.17</v>
      </c>
      <c r="J18">
        <v>628.97</v>
      </c>
      <c r="K18">
        <v>582.08</v>
      </c>
      <c r="L18">
        <v>584.87</v>
      </c>
      <c r="M18">
        <v>959.54</v>
      </c>
      <c r="N18">
        <v>0</v>
      </c>
      <c r="O18">
        <v>0</v>
      </c>
      <c r="P18">
        <v>584</v>
      </c>
      <c r="Q18">
        <v>300.34</v>
      </c>
      <c r="R18">
        <v>270.21</v>
      </c>
      <c r="S18">
        <v>26507.53</v>
      </c>
      <c r="T18">
        <v>5569.426</v>
      </c>
      <c r="U18">
        <v>3760.844</v>
      </c>
      <c r="V18">
        <v>6.939</v>
      </c>
      <c r="W18">
        <v>3767.783</v>
      </c>
      <c r="X18">
        <v>1286.27</v>
      </c>
      <c r="Y18">
        <v>50.008</v>
      </c>
      <c r="Z18">
        <v>3769.609</v>
      </c>
      <c r="AA18">
        <v>12295.092</v>
      </c>
      <c r="AB18">
        <v>1010.85</v>
      </c>
      <c r="AC18" t="s">
        <v>60</v>
      </c>
      <c r="AD18" s="3">
        <v>-1953.3555</v>
      </c>
      <c r="AE18">
        <v>321</v>
      </c>
      <c r="AF18">
        <v>0</v>
      </c>
      <c r="AG18">
        <v>321</v>
      </c>
      <c r="AH18">
        <v>340</v>
      </c>
      <c r="AI18">
        <v>0</v>
      </c>
      <c r="AJ18">
        <v>340</v>
      </c>
      <c r="AK18">
        <v>5481</v>
      </c>
      <c r="AL18">
        <v>26341.7</v>
      </c>
      <c r="AM18">
        <v>31822.7</v>
      </c>
      <c r="AN18">
        <v>4005.37</v>
      </c>
      <c r="AO18">
        <v>4005.37</v>
      </c>
      <c r="AP18">
        <v>0</v>
      </c>
      <c r="AQ18">
        <v>321</v>
      </c>
      <c r="AR18">
        <v>340</v>
      </c>
      <c r="AU18">
        <v>0</v>
      </c>
      <c r="AV18" s="13">
        <v>0</v>
      </c>
      <c r="AW18" s="3">
        <v>340</v>
      </c>
      <c r="AX18" s="3">
        <v>321</v>
      </c>
      <c r="AY18" s="3">
        <v>580</v>
      </c>
      <c r="AZ18" s="17">
        <v>580</v>
      </c>
      <c r="BA18" s="3">
        <v>340</v>
      </c>
      <c r="BB18" s="3">
        <v>321</v>
      </c>
      <c r="BE18" s="21">
        <f t="shared" si="0"/>
        <v>340</v>
      </c>
      <c r="BF18" s="21">
        <f t="shared" ref="BF18:BH18" si="44">AH18</f>
        <v>340</v>
      </c>
      <c r="BG18" s="21">
        <f t="shared" si="44"/>
        <v>0</v>
      </c>
      <c r="BH18" s="21">
        <f t="shared" si="44"/>
        <v>340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321</v>
      </c>
      <c r="BN18" s="21">
        <f t="shared" ref="BN18:BP18" si="45">AE18</f>
        <v>321</v>
      </c>
      <c r="BO18" s="21">
        <f t="shared" si="45"/>
        <v>0</v>
      </c>
      <c r="BP18" s="21">
        <f t="shared" si="45"/>
        <v>321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26511.21</v>
      </c>
      <c r="B19">
        <v>-5605</v>
      </c>
      <c r="C19">
        <v>29165.63</v>
      </c>
      <c r="D19">
        <v>3410.83</v>
      </c>
      <c r="E19">
        <v>323.33</v>
      </c>
      <c r="F19" s="3">
        <v>-4998</v>
      </c>
      <c r="G19">
        <v>649.63</v>
      </c>
      <c r="H19">
        <v>648.78</v>
      </c>
      <c r="I19">
        <v>632.34</v>
      </c>
      <c r="J19">
        <v>633.38</v>
      </c>
      <c r="K19">
        <v>599.76</v>
      </c>
      <c r="L19">
        <v>600.69</v>
      </c>
      <c r="M19">
        <v>977.21</v>
      </c>
      <c r="N19">
        <v>0</v>
      </c>
      <c r="O19">
        <v>0</v>
      </c>
      <c r="P19">
        <v>583.8</v>
      </c>
      <c r="Q19">
        <v>300.82</v>
      </c>
      <c r="R19">
        <v>270.32</v>
      </c>
      <c r="S19">
        <v>26355.305</v>
      </c>
      <c r="T19">
        <v>5636.759</v>
      </c>
      <c r="U19">
        <v>3868.569</v>
      </c>
      <c r="V19">
        <v>6.939</v>
      </c>
      <c r="W19">
        <v>3875.508</v>
      </c>
      <c r="X19">
        <v>1290.37</v>
      </c>
      <c r="Y19">
        <v>49.982</v>
      </c>
      <c r="Z19">
        <v>3774.234</v>
      </c>
      <c r="AA19">
        <v>12295.932</v>
      </c>
      <c r="AB19">
        <v>1024.55</v>
      </c>
      <c r="AC19" t="s">
        <v>60</v>
      </c>
      <c r="AD19" s="3">
        <v>-1903.4885</v>
      </c>
      <c r="AE19">
        <v>323.33</v>
      </c>
      <c r="AF19">
        <v>0</v>
      </c>
      <c r="AG19">
        <v>323.33</v>
      </c>
      <c r="AH19">
        <v>330</v>
      </c>
      <c r="AI19">
        <v>0</v>
      </c>
      <c r="AJ19">
        <v>330</v>
      </c>
      <c r="AK19">
        <v>5466</v>
      </c>
      <c r="AL19">
        <v>26251.3</v>
      </c>
      <c r="AM19">
        <v>31717.3</v>
      </c>
      <c r="AN19">
        <v>3891.41</v>
      </c>
      <c r="AO19">
        <v>3891.41</v>
      </c>
      <c r="AP19">
        <v>0</v>
      </c>
      <c r="AQ19">
        <v>323.33</v>
      </c>
      <c r="AR19">
        <v>330</v>
      </c>
      <c r="AU19">
        <v>0</v>
      </c>
      <c r="AV19" s="13">
        <v>0</v>
      </c>
      <c r="AW19" s="3">
        <v>330</v>
      </c>
      <c r="AX19" s="3">
        <v>323.33</v>
      </c>
      <c r="AY19" s="3">
        <v>580</v>
      </c>
      <c r="AZ19" s="17">
        <v>580</v>
      </c>
      <c r="BA19" s="3">
        <v>330</v>
      </c>
      <c r="BB19" s="3">
        <v>323.33</v>
      </c>
      <c r="BE19" s="21">
        <f t="shared" si="0"/>
        <v>330</v>
      </c>
      <c r="BF19" s="21">
        <f t="shared" ref="BF19:BH19" si="46">AH19</f>
        <v>330</v>
      </c>
      <c r="BG19" s="21">
        <f t="shared" si="46"/>
        <v>0</v>
      </c>
      <c r="BH19" s="21">
        <f t="shared" si="46"/>
        <v>330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323.33</v>
      </c>
      <c r="BN19" s="21">
        <f t="shared" ref="BN19:BP19" si="47">AE19</f>
        <v>323.33</v>
      </c>
      <c r="BO19" s="21">
        <f t="shared" si="47"/>
        <v>0</v>
      </c>
      <c r="BP19" s="21">
        <f t="shared" si="47"/>
        <v>323.33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26231.41</v>
      </c>
      <c r="B20">
        <v>-5495.94</v>
      </c>
      <c r="C20">
        <v>28476.03</v>
      </c>
      <c r="D20">
        <v>3505.48</v>
      </c>
      <c r="E20">
        <v>320</v>
      </c>
      <c r="F20" s="3">
        <v>-4998</v>
      </c>
      <c r="G20">
        <v>649.63</v>
      </c>
      <c r="H20">
        <v>650.47</v>
      </c>
      <c r="I20">
        <v>628.55</v>
      </c>
      <c r="J20">
        <v>629.47</v>
      </c>
      <c r="K20">
        <v>562.54</v>
      </c>
      <c r="L20">
        <v>564.64</v>
      </c>
      <c r="M20">
        <v>943.5</v>
      </c>
      <c r="N20">
        <v>0</v>
      </c>
      <c r="O20">
        <v>0</v>
      </c>
      <c r="P20">
        <v>585.2</v>
      </c>
      <c r="Q20">
        <v>300.82</v>
      </c>
      <c r="R20">
        <v>271.54</v>
      </c>
      <c r="S20">
        <v>26350</v>
      </c>
      <c r="T20">
        <v>5588.545</v>
      </c>
      <c r="U20">
        <v>3752.306</v>
      </c>
      <c r="V20">
        <v>7.089</v>
      </c>
      <c r="W20">
        <v>3759.395</v>
      </c>
      <c r="X20">
        <v>1292.01</v>
      </c>
      <c r="Y20">
        <v>49.961</v>
      </c>
      <c r="Z20">
        <v>4149.631</v>
      </c>
      <c r="AA20">
        <v>11914.498</v>
      </c>
      <c r="AB20">
        <v>1016.53</v>
      </c>
      <c r="AC20" t="s">
        <v>60</v>
      </c>
      <c r="AD20" s="3">
        <v>-2002.2417</v>
      </c>
      <c r="AE20">
        <v>320</v>
      </c>
      <c r="AF20">
        <v>0</v>
      </c>
      <c r="AG20">
        <v>320</v>
      </c>
      <c r="AH20">
        <v>350</v>
      </c>
      <c r="AI20">
        <v>0</v>
      </c>
      <c r="AJ20">
        <v>350</v>
      </c>
      <c r="AK20">
        <v>5454</v>
      </c>
      <c r="AL20">
        <v>26160.9</v>
      </c>
      <c r="AM20">
        <v>31614.9</v>
      </c>
      <c r="AN20">
        <v>3797.57</v>
      </c>
      <c r="AO20">
        <v>3797.57</v>
      </c>
      <c r="AP20">
        <v>0</v>
      </c>
      <c r="AQ20">
        <v>320</v>
      </c>
      <c r="AR20">
        <v>350</v>
      </c>
      <c r="AU20">
        <v>0</v>
      </c>
      <c r="AV20" s="13">
        <v>0</v>
      </c>
      <c r="AW20" s="3">
        <v>350</v>
      </c>
      <c r="AX20" s="3">
        <v>320</v>
      </c>
      <c r="AY20" s="3">
        <v>580</v>
      </c>
      <c r="AZ20" s="17">
        <v>580</v>
      </c>
      <c r="BA20" s="3">
        <v>350</v>
      </c>
      <c r="BB20" s="3">
        <v>320</v>
      </c>
      <c r="BE20" s="21">
        <f t="shared" si="0"/>
        <v>350</v>
      </c>
      <c r="BF20" s="21">
        <f t="shared" ref="BF20:BH20" si="48">AH20</f>
        <v>350</v>
      </c>
      <c r="BG20" s="21">
        <f t="shared" si="48"/>
        <v>0</v>
      </c>
      <c r="BH20" s="21">
        <f t="shared" si="48"/>
        <v>350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320</v>
      </c>
      <c r="BN20" s="21">
        <f t="shared" ref="BN20:BP20" si="49">AE20</f>
        <v>320</v>
      </c>
      <c r="BO20" s="21">
        <f t="shared" si="49"/>
        <v>0</v>
      </c>
      <c r="BP20" s="21">
        <f t="shared" si="49"/>
        <v>320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26275.41</v>
      </c>
      <c r="B21">
        <v>-5083</v>
      </c>
      <c r="C21">
        <v>28312.49</v>
      </c>
      <c r="D21">
        <v>3627</v>
      </c>
      <c r="E21">
        <v>308.33</v>
      </c>
      <c r="F21" s="3">
        <v>-4998</v>
      </c>
      <c r="G21">
        <v>648.78</v>
      </c>
      <c r="H21">
        <v>648.78</v>
      </c>
      <c r="I21">
        <v>628.23</v>
      </c>
      <c r="J21">
        <v>629.23</v>
      </c>
      <c r="K21">
        <v>560.68</v>
      </c>
      <c r="L21">
        <v>562.08</v>
      </c>
      <c r="M21">
        <v>938.16</v>
      </c>
      <c r="N21">
        <v>0</v>
      </c>
      <c r="O21">
        <v>0</v>
      </c>
      <c r="P21">
        <v>583.2</v>
      </c>
      <c r="Q21">
        <v>300.5</v>
      </c>
      <c r="R21">
        <v>270.32</v>
      </c>
      <c r="S21">
        <v>26217.61</v>
      </c>
      <c r="T21">
        <v>5118.023</v>
      </c>
      <c r="U21">
        <v>3632.164</v>
      </c>
      <c r="V21">
        <v>7.071</v>
      </c>
      <c r="W21">
        <v>3639.235</v>
      </c>
      <c r="X21">
        <v>1295.2</v>
      </c>
      <c r="Y21">
        <v>49.975</v>
      </c>
      <c r="Z21">
        <v>4645.037</v>
      </c>
      <c r="AA21">
        <v>11448.951</v>
      </c>
      <c r="AB21">
        <v>1009.08</v>
      </c>
      <c r="AC21" t="s">
        <v>60</v>
      </c>
      <c r="AD21" s="3">
        <v>-2015.5491</v>
      </c>
      <c r="AE21">
        <v>308.33</v>
      </c>
      <c r="AF21">
        <v>0</v>
      </c>
      <c r="AG21">
        <v>308.33</v>
      </c>
      <c r="AH21">
        <v>330</v>
      </c>
      <c r="AI21">
        <v>0</v>
      </c>
      <c r="AJ21">
        <v>330</v>
      </c>
      <c r="AK21">
        <v>5441</v>
      </c>
      <c r="AL21">
        <v>26130.8</v>
      </c>
      <c r="AM21">
        <v>31571.8</v>
      </c>
      <c r="AN21">
        <v>3703.54</v>
      </c>
      <c r="AO21">
        <v>3703.52</v>
      </c>
      <c r="AP21">
        <v>0.02</v>
      </c>
      <c r="AQ21">
        <v>308.33</v>
      </c>
      <c r="AR21">
        <v>330</v>
      </c>
      <c r="AU21">
        <v>0</v>
      </c>
      <c r="AV21" s="13">
        <v>0</v>
      </c>
      <c r="AW21" s="3">
        <v>330</v>
      </c>
      <c r="AX21" s="3">
        <v>308.33</v>
      </c>
      <c r="AY21" s="3">
        <v>580</v>
      </c>
      <c r="AZ21" s="17">
        <v>580</v>
      </c>
      <c r="BA21" s="3">
        <v>330</v>
      </c>
      <c r="BB21" s="3">
        <v>308.33</v>
      </c>
      <c r="BE21" s="21">
        <f t="shared" si="0"/>
        <v>330</v>
      </c>
      <c r="BF21" s="21">
        <f t="shared" ref="BF21:BH21" si="50">AH21</f>
        <v>330</v>
      </c>
      <c r="BG21" s="21">
        <f t="shared" si="50"/>
        <v>0</v>
      </c>
      <c r="BH21" s="21">
        <f t="shared" si="50"/>
        <v>330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308.33</v>
      </c>
      <c r="BN21" s="21">
        <f t="shared" ref="BN21:BP21" si="51">AE21</f>
        <v>308.33</v>
      </c>
      <c r="BO21" s="21">
        <f t="shared" si="51"/>
        <v>0</v>
      </c>
      <c r="BP21" s="21">
        <f t="shared" si="51"/>
        <v>308.33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26532.26</v>
      </c>
      <c r="B22">
        <v>-5082</v>
      </c>
      <c r="C22">
        <v>28701.17</v>
      </c>
      <c r="D22">
        <v>3658.9</v>
      </c>
      <c r="E22">
        <v>320</v>
      </c>
      <c r="F22" s="3">
        <v>-4998</v>
      </c>
      <c r="G22">
        <v>649.63</v>
      </c>
      <c r="H22">
        <v>648.78</v>
      </c>
      <c r="I22">
        <v>628.75</v>
      </c>
      <c r="J22">
        <v>629.16</v>
      </c>
      <c r="K22">
        <v>569.52</v>
      </c>
      <c r="L22">
        <v>574.17</v>
      </c>
      <c r="M22">
        <v>950.9</v>
      </c>
      <c r="N22">
        <v>0</v>
      </c>
      <c r="O22">
        <v>0</v>
      </c>
      <c r="P22">
        <v>583.6</v>
      </c>
      <c r="Q22">
        <v>301.03</v>
      </c>
      <c r="R22">
        <v>270.27</v>
      </c>
      <c r="S22">
        <v>26530.82</v>
      </c>
      <c r="T22">
        <v>5108.015</v>
      </c>
      <c r="U22">
        <v>3625.5</v>
      </c>
      <c r="V22">
        <v>7.015</v>
      </c>
      <c r="W22">
        <v>3632.515</v>
      </c>
      <c r="X22">
        <v>1280.37</v>
      </c>
      <c r="Y22">
        <v>50.02</v>
      </c>
      <c r="Z22">
        <v>4332.631</v>
      </c>
      <c r="AA22">
        <v>11775.488</v>
      </c>
      <c r="AB22">
        <v>1001.82</v>
      </c>
      <c r="AC22" t="s">
        <v>60</v>
      </c>
      <c r="AD22" s="3">
        <v>-1986.9736</v>
      </c>
      <c r="AE22">
        <v>320</v>
      </c>
      <c r="AF22">
        <v>0</v>
      </c>
      <c r="AG22">
        <v>320</v>
      </c>
      <c r="AH22">
        <v>340</v>
      </c>
      <c r="AI22">
        <v>0</v>
      </c>
      <c r="AJ22">
        <v>340</v>
      </c>
      <c r="AK22">
        <v>5428</v>
      </c>
      <c r="AL22">
        <v>26401.9</v>
      </c>
      <c r="AM22">
        <v>31829.9</v>
      </c>
      <c r="AN22">
        <v>3625.09</v>
      </c>
      <c r="AO22">
        <v>3624.99</v>
      </c>
      <c r="AP22">
        <v>0.1</v>
      </c>
      <c r="AQ22">
        <v>320</v>
      </c>
      <c r="AR22">
        <v>340</v>
      </c>
      <c r="AU22">
        <v>0</v>
      </c>
      <c r="AV22" s="13">
        <v>0</v>
      </c>
      <c r="AW22" s="3">
        <v>340</v>
      </c>
      <c r="AX22" s="3">
        <v>320</v>
      </c>
      <c r="AY22" s="3">
        <v>580</v>
      </c>
      <c r="AZ22" s="17">
        <v>580</v>
      </c>
      <c r="BA22" s="3">
        <v>340</v>
      </c>
      <c r="BB22" s="3">
        <v>320</v>
      </c>
      <c r="BE22" s="21">
        <f t="shared" si="0"/>
        <v>340</v>
      </c>
      <c r="BF22" s="21">
        <f t="shared" ref="BF22:BH22" si="52">AH22</f>
        <v>340</v>
      </c>
      <c r="BG22" s="21">
        <f t="shared" si="52"/>
        <v>0</v>
      </c>
      <c r="BH22" s="21">
        <f t="shared" si="52"/>
        <v>340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320</v>
      </c>
      <c r="BN22" s="21">
        <f t="shared" ref="BN22:BP22" si="53">AE22</f>
        <v>320</v>
      </c>
      <c r="BO22" s="21">
        <f t="shared" si="53"/>
        <v>0</v>
      </c>
      <c r="BP22" s="21">
        <f t="shared" si="53"/>
        <v>320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26712.99</v>
      </c>
      <c r="B23">
        <v>-5286</v>
      </c>
      <c r="C23">
        <v>29395.24</v>
      </c>
      <c r="D23">
        <v>3579.55</v>
      </c>
      <c r="E23">
        <v>329</v>
      </c>
      <c r="F23" s="3">
        <v>-4996</v>
      </c>
      <c r="G23">
        <v>649.63</v>
      </c>
      <c r="H23">
        <v>649.63</v>
      </c>
      <c r="I23">
        <v>630.13</v>
      </c>
      <c r="J23">
        <v>629.58</v>
      </c>
      <c r="K23">
        <v>599.29</v>
      </c>
      <c r="L23">
        <v>604.18</v>
      </c>
      <c r="M23">
        <v>981.74</v>
      </c>
      <c r="N23">
        <v>0</v>
      </c>
      <c r="O23">
        <v>0</v>
      </c>
      <c r="P23">
        <v>583.9</v>
      </c>
      <c r="Q23">
        <v>300.61</v>
      </c>
      <c r="R23">
        <v>270.27</v>
      </c>
      <c r="S23">
        <v>26565.852</v>
      </c>
      <c r="T23">
        <v>5390.629</v>
      </c>
      <c r="U23">
        <v>3606.899</v>
      </c>
      <c r="V23">
        <v>7.272</v>
      </c>
      <c r="W23">
        <v>3614.17</v>
      </c>
      <c r="X23">
        <v>1296.67</v>
      </c>
      <c r="Y23">
        <v>49.969</v>
      </c>
      <c r="Z23">
        <v>4028.738</v>
      </c>
      <c r="AA23">
        <v>12085.701</v>
      </c>
      <c r="AB23">
        <v>1001.66</v>
      </c>
      <c r="AC23" t="s">
        <v>60</v>
      </c>
      <c r="AD23" s="3">
        <v>-1896.4846</v>
      </c>
      <c r="AE23">
        <v>329</v>
      </c>
      <c r="AF23">
        <v>0</v>
      </c>
      <c r="AG23">
        <v>329</v>
      </c>
      <c r="AH23">
        <v>340</v>
      </c>
      <c r="AI23">
        <v>0</v>
      </c>
      <c r="AJ23">
        <v>340</v>
      </c>
      <c r="AK23">
        <v>5658</v>
      </c>
      <c r="AL23">
        <v>26612.8</v>
      </c>
      <c r="AM23">
        <v>32270.8</v>
      </c>
      <c r="AN23">
        <v>3558.27</v>
      </c>
      <c r="AO23">
        <v>3557.79</v>
      </c>
      <c r="AP23">
        <v>0.48</v>
      </c>
      <c r="AQ23">
        <v>329</v>
      </c>
      <c r="AR23">
        <v>340</v>
      </c>
      <c r="AU23">
        <v>0</v>
      </c>
      <c r="AV23" s="13">
        <v>0</v>
      </c>
      <c r="AW23" s="3">
        <v>340</v>
      </c>
      <c r="AX23" s="3">
        <v>329</v>
      </c>
      <c r="AY23" s="3">
        <v>580</v>
      </c>
      <c r="AZ23" s="17">
        <v>580</v>
      </c>
      <c r="BA23" s="3">
        <v>340</v>
      </c>
      <c r="BB23" s="3">
        <v>329</v>
      </c>
      <c r="BE23" s="21">
        <f t="shared" si="0"/>
        <v>340</v>
      </c>
      <c r="BF23" s="21">
        <f t="shared" ref="BF23:BH23" si="54">AH23</f>
        <v>340</v>
      </c>
      <c r="BG23" s="21">
        <f t="shared" si="54"/>
        <v>0</v>
      </c>
      <c r="BH23" s="21">
        <f t="shared" si="54"/>
        <v>340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329</v>
      </c>
      <c r="BN23" s="21">
        <f t="shared" ref="BN23:BP23" si="55">AE23</f>
        <v>329</v>
      </c>
      <c r="BO23" s="21">
        <f t="shared" si="55"/>
        <v>0</v>
      </c>
      <c r="BP23" s="21">
        <f t="shared" si="55"/>
        <v>329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27194.05</v>
      </c>
      <c r="B24">
        <v>-5495</v>
      </c>
      <c r="C24">
        <v>30084.87</v>
      </c>
      <c r="D24">
        <v>3461.42</v>
      </c>
      <c r="E24">
        <v>333</v>
      </c>
      <c r="F24" s="3">
        <v>-4997</v>
      </c>
      <c r="G24">
        <v>648.78</v>
      </c>
      <c r="H24">
        <v>649.63</v>
      </c>
      <c r="I24">
        <v>646.25</v>
      </c>
      <c r="J24">
        <v>645.17</v>
      </c>
      <c r="K24">
        <v>599.29</v>
      </c>
      <c r="L24">
        <v>602.78</v>
      </c>
      <c r="M24">
        <v>979.27</v>
      </c>
      <c r="N24">
        <v>0</v>
      </c>
      <c r="O24">
        <v>0</v>
      </c>
      <c r="P24">
        <v>583.9</v>
      </c>
      <c r="Q24">
        <v>300.66</v>
      </c>
      <c r="R24">
        <v>270.27</v>
      </c>
      <c r="S24">
        <v>27273.812</v>
      </c>
      <c r="T24">
        <v>5405.026</v>
      </c>
      <c r="U24">
        <v>3623.177</v>
      </c>
      <c r="V24">
        <v>7.367</v>
      </c>
      <c r="W24">
        <v>3630.544</v>
      </c>
      <c r="X24">
        <v>1279.35</v>
      </c>
      <c r="Y24">
        <v>50.002</v>
      </c>
      <c r="Z24">
        <v>3332.264</v>
      </c>
      <c r="AA24">
        <v>12768.775</v>
      </c>
      <c r="AB24">
        <v>1002.99</v>
      </c>
      <c r="AC24" t="s">
        <v>60</v>
      </c>
      <c r="AD24" s="3">
        <v>-1901.1072</v>
      </c>
      <c r="AE24">
        <v>333</v>
      </c>
      <c r="AF24">
        <v>0</v>
      </c>
      <c r="AG24">
        <v>333</v>
      </c>
      <c r="AH24">
        <v>395</v>
      </c>
      <c r="AI24">
        <v>0</v>
      </c>
      <c r="AJ24">
        <v>395</v>
      </c>
      <c r="AK24">
        <v>5890</v>
      </c>
      <c r="AL24">
        <v>27426.2</v>
      </c>
      <c r="AM24">
        <v>33316.2</v>
      </c>
      <c r="AN24">
        <v>3501.31</v>
      </c>
      <c r="AO24">
        <v>3500.21</v>
      </c>
      <c r="AP24">
        <v>1.1</v>
      </c>
      <c r="AQ24">
        <v>333</v>
      </c>
      <c r="AR24">
        <v>395</v>
      </c>
      <c r="AU24">
        <v>0</v>
      </c>
      <c r="AV24" s="13">
        <v>0</v>
      </c>
      <c r="AW24" s="3">
        <v>395</v>
      </c>
      <c r="AX24" s="3">
        <v>333</v>
      </c>
      <c r="AY24" s="3">
        <v>580</v>
      </c>
      <c r="AZ24" s="17">
        <v>580</v>
      </c>
      <c r="BA24" s="3">
        <v>395</v>
      </c>
      <c r="BB24" s="3">
        <v>333</v>
      </c>
      <c r="BE24" s="21">
        <f t="shared" si="0"/>
        <v>395</v>
      </c>
      <c r="BF24" s="21">
        <f t="shared" ref="BF24:BH24" si="56">AH24</f>
        <v>395</v>
      </c>
      <c r="BG24" s="21">
        <f t="shared" si="56"/>
        <v>0</v>
      </c>
      <c r="BH24" s="21">
        <f t="shared" si="56"/>
        <v>395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333</v>
      </c>
      <c r="BN24" s="21">
        <f t="shared" ref="BN24:BP24" si="57">AE24</f>
        <v>333</v>
      </c>
      <c r="BO24" s="21">
        <f t="shared" si="57"/>
        <v>0</v>
      </c>
      <c r="BP24" s="21">
        <f t="shared" si="57"/>
        <v>333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27460.25</v>
      </c>
      <c r="B25">
        <v>-5702</v>
      </c>
      <c r="C25">
        <v>30606.07</v>
      </c>
      <c r="D25">
        <v>3530.9</v>
      </c>
      <c r="E25">
        <v>350</v>
      </c>
      <c r="F25" s="3">
        <v>-4999</v>
      </c>
      <c r="G25">
        <v>648.78</v>
      </c>
      <c r="H25">
        <v>649.63</v>
      </c>
      <c r="I25">
        <v>649.34</v>
      </c>
      <c r="J25">
        <v>654.66</v>
      </c>
      <c r="K25">
        <v>599.29</v>
      </c>
      <c r="L25">
        <v>602.78</v>
      </c>
      <c r="M25">
        <v>978.86</v>
      </c>
      <c r="N25">
        <v>0</v>
      </c>
      <c r="O25">
        <v>0</v>
      </c>
      <c r="P25">
        <v>581.4</v>
      </c>
      <c r="Q25">
        <v>300.55</v>
      </c>
      <c r="R25">
        <v>282.64</v>
      </c>
      <c r="S25">
        <v>27534.863</v>
      </c>
      <c r="T25">
        <v>5644.831</v>
      </c>
      <c r="U25">
        <v>3721.451</v>
      </c>
      <c r="V25">
        <v>8.996</v>
      </c>
      <c r="W25">
        <v>3730.447</v>
      </c>
      <c r="X25">
        <v>1279.15</v>
      </c>
      <c r="Y25">
        <v>50.028</v>
      </c>
      <c r="Z25">
        <v>3054.633</v>
      </c>
      <c r="AA25">
        <v>13018.914</v>
      </c>
      <c r="AB25">
        <v>1015.76</v>
      </c>
      <c r="AC25" t="s">
        <v>60</v>
      </c>
      <c r="AD25" s="3">
        <v>-1894.9438</v>
      </c>
      <c r="AE25">
        <v>350</v>
      </c>
      <c r="AF25">
        <v>0</v>
      </c>
      <c r="AG25">
        <v>350</v>
      </c>
      <c r="AH25">
        <v>406</v>
      </c>
      <c r="AI25">
        <v>0</v>
      </c>
      <c r="AJ25">
        <v>406</v>
      </c>
      <c r="AK25">
        <v>6121</v>
      </c>
      <c r="AL25">
        <v>27787.7</v>
      </c>
      <c r="AM25">
        <v>33908.7</v>
      </c>
      <c r="AN25">
        <v>3482.87</v>
      </c>
      <c r="AO25">
        <v>3447.65</v>
      </c>
      <c r="AP25">
        <v>35.22</v>
      </c>
      <c r="AQ25">
        <v>350</v>
      </c>
      <c r="AR25">
        <v>406</v>
      </c>
      <c r="AU25">
        <v>0</v>
      </c>
      <c r="AV25" s="13">
        <v>0</v>
      </c>
      <c r="AW25" s="3">
        <v>406</v>
      </c>
      <c r="AX25" s="3">
        <v>350</v>
      </c>
      <c r="AY25" s="3">
        <v>580</v>
      </c>
      <c r="AZ25" s="17">
        <v>580</v>
      </c>
      <c r="BA25" s="3">
        <v>406</v>
      </c>
      <c r="BB25" s="3">
        <v>350</v>
      </c>
      <c r="BE25" s="21">
        <f t="shared" si="0"/>
        <v>406</v>
      </c>
      <c r="BF25" s="21">
        <f t="shared" ref="BF25:BH25" si="58">AH25</f>
        <v>406</v>
      </c>
      <c r="BG25" s="21">
        <f t="shared" si="58"/>
        <v>0</v>
      </c>
      <c r="BH25" s="21">
        <f t="shared" si="58"/>
        <v>406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350</v>
      </c>
      <c r="BN25" s="21">
        <f t="shared" ref="BN25:BP25" si="59">AE25</f>
        <v>350</v>
      </c>
      <c r="BO25" s="21">
        <f t="shared" si="59"/>
        <v>0</v>
      </c>
      <c r="BP25" s="21">
        <f t="shared" si="59"/>
        <v>350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27870.38</v>
      </c>
      <c r="B26">
        <v>-5913</v>
      </c>
      <c r="C26">
        <v>31002.81</v>
      </c>
      <c r="D26">
        <v>3627.76</v>
      </c>
      <c r="E26">
        <v>353.33</v>
      </c>
      <c r="F26" s="3">
        <v>-4999</v>
      </c>
      <c r="G26">
        <v>648.78</v>
      </c>
      <c r="H26">
        <v>648.78</v>
      </c>
      <c r="I26">
        <v>648.25</v>
      </c>
      <c r="J26">
        <v>648.31</v>
      </c>
      <c r="K26">
        <v>598.83</v>
      </c>
      <c r="L26">
        <v>599.29</v>
      </c>
      <c r="M26">
        <v>978.86</v>
      </c>
      <c r="N26">
        <v>0</v>
      </c>
      <c r="O26">
        <v>0</v>
      </c>
      <c r="P26">
        <v>584.4</v>
      </c>
      <c r="Q26">
        <v>318.31</v>
      </c>
      <c r="R26">
        <v>287.34</v>
      </c>
      <c r="S26">
        <v>27882.182</v>
      </c>
      <c r="T26">
        <v>5982.326</v>
      </c>
      <c r="U26">
        <v>3878.328</v>
      </c>
      <c r="V26">
        <v>98.36</v>
      </c>
      <c r="W26">
        <v>3976.687</v>
      </c>
      <c r="X26">
        <v>1296.44</v>
      </c>
      <c r="Y26">
        <v>50.005</v>
      </c>
      <c r="Z26">
        <v>2930.941</v>
      </c>
      <c r="AA26">
        <v>13332.846</v>
      </c>
      <c r="AB26">
        <v>1014.8</v>
      </c>
      <c r="AC26" t="s">
        <v>60</v>
      </c>
      <c r="AD26" s="3">
        <v>-1885.5588</v>
      </c>
      <c r="AE26">
        <v>353.33</v>
      </c>
      <c r="AF26">
        <v>0</v>
      </c>
      <c r="AG26">
        <v>353.33</v>
      </c>
      <c r="AH26">
        <v>406</v>
      </c>
      <c r="AI26">
        <v>0</v>
      </c>
      <c r="AJ26">
        <v>406</v>
      </c>
      <c r="AK26">
        <v>6357</v>
      </c>
      <c r="AL26">
        <v>27968.4</v>
      </c>
      <c r="AM26">
        <v>34325.4</v>
      </c>
      <c r="AN26">
        <v>3551.32</v>
      </c>
      <c r="AO26">
        <v>3422.03</v>
      </c>
      <c r="AP26">
        <v>129.29</v>
      </c>
      <c r="AQ26">
        <v>353.33</v>
      </c>
      <c r="AR26">
        <v>406</v>
      </c>
      <c r="AU26">
        <v>0</v>
      </c>
      <c r="AV26" s="13">
        <v>0</v>
      </c>
      <c r="AW26" s="3">
        <v>406</v>
      </c>
      <c r="AX26" s="3">
        <v>353.33</v>
      </c>
      <c r="AY26" s="3">
        <v>580</v>
      </c>
      <c r="AZ26" s="17">
        <v>580</v>
      </c>
      <c r="BA26" s="3">
        <v>406</v>
      </c>
      <c r="BB26" s="3">
        <v>353.33</v>
      </c>
      <c r="BE26" s="21">
        <f t="shared" si="0"/>
        <v>406</v>
      </c>
      <c r="BF26" s="21">
        <f t="shared" ref="BF26:BH26" si="60">AH26</f>
        <v>406</v>
      </c>
      <c r="BG26" s="21">
        <f t="shared" si="60"/>
        <v>0</v>
      </c>
      <c r="BH26" s="21">
        <f t="shared" si="60"/>
        <v>406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353.33</v>
      </c>
      <c r="BN26" s="21">
        <f t="shared" ref="BN26:BP26" si="61">AE26</f>
        <v>353.33</v>
      </c>
      <c r="BO26" s="21">
        <f t="shared" si="61"/>
        <v>0</v>
      </c>
      <c r="BP26" s="21">
        <f t="shared" si="61"/>
        <v>353.33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28052.03</v>
      </c>
      <c r="B27">
        <v>-5923</v>
      </c>
      <c r="C27">
        <v>30826.34</v>
      </c>
      <c r="D27">
        <v>3908.86</v>
      </c>
      <c r="E27">
        <v>349.33</v>
      </c>
      <c r="F27" s="3">
        <v>-4999</v>
      </c>
      <c r="G27">
        <v>647.91</v>
      </c>
      <c r="H27">
        <v>647.91</v>
      </c>
      <c r="I27">
        <v>647.77</v>
      </c>
      <c r="J27">
        <v>647.94</v>
      </c>
      <c r="K27">
        <v>599.99</v>
      </c>
      <c r="L27">
        <v>604.64</v>
      </c>
      <c r="M27">
        <v>979.27</v>
      </c>
      <c r="N27">
        <v>0</v>
      </c>
      <c r="O27">
        <v>0</v>
      </c>
      <c r="P27">
        <v>583.9</v>
      </c>
      <c r="Q27">
        <v>300.66</v>
      </c>
      <c r="R27">
        <v>273.44</v>
      </c>
      <c r="S27">
        <v>28320.92</v>
      </c>
      <c r="T27">
        <v>6009.006</v>
      </c>
      <c r="U27">
        <v>3897.275</v>
      </c>
      <c r="V27">
        <v>262.215</v>
      </c>
      <c r="W27">
        <v>4159.49</v>
      </c>
      <c r="X27">
        <v>1291.44</v>
      </c>
      <c r="Y27">
        <v>49.966</v>
      </c>
      <c r="Z27">
        <v>2852.877</v>
      </c>
      <c r="AA27">
        <v>13378</v>
      </c>
      <c r="AB27">
        <v>1016.25</v>
      </c>
      <c r="AC27" t="s">
        <v>60</v>
      </c>
      <c r="AD27" s="3">
        <v>-1889.481</v>
      </c>
      <c r="AE27">
        <v>349.33</v>
      </c>
      <c r="AF27">
        <v>0</v>
      </c>
      <c r="AG27">
        <v>349.33</v>
      </c>
      <c r="AH27">
        <v>397</v>
      </c>
      <c r="AI27">
        <v>0</v>
      </c>
      <c r="AJ27">
        <v>397</v>
      </c>
      <c r="AK27">
        <v>6378</v>
      </c>
      <c r="AL27">
        <v>28028.7</v>
      </c>
      <c r="AM27">
        <v>34406.7</v>
      </c>
      <c r="AN27">
        <v>3693.84</v>
      </c>
      <c r="AO27">
        <v>3411.07</v>
      </c>
      <c r="AP27">
        <v>282.77</v>
      </c>
      <c r="AQ27">
        <v>349.33</v>
      </c>
      <c r="AR27">
        <v>397</v>
      </c>
      <c r="AU27">
        <v>0</v>
      </c>
      <c r="AV27" s="13">
        <v>0</v>
      </c>
      <c r="AW27" s="3">
        <v>397</v>
      </c>
      <c r="AX27" s="3">
        <v>349.33</v>
      </c>
      <c r="AY27" s="3">
        <v>580</v>
      </c>
      <c r="AZ27" s="17">
        <v>580</v>
      </c>
      <c r="BA27" s="3">
        <v>397</v>
      </c>
      <c r="BB27" s="3">
        <v>349.33</v>
      </c>
      <c r="BE27" s="21">
        <f t="shared" si="0"/>
        <v>397</v>
      </c>
      <c r="BF27" s="21">
        <f t="shared" ref="BF27:BH27" si="62">AH27</f>
        <v>397</v>
      </c>
      <c r="BG27" s="21">
        <f t="shared" si="62"/>
        <v>0</v>
      </c>
      <c r="BH27" s="21">
        <f t="shared" si="62"/>
        <v>397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349.33</v>
      </c>
      <c r="BN27" s="21">
        <f t="shared" ref="BN27:BP27" si="63">AE27</f>
        <v>349.33</v>
      </c>
      <c r="BO27" s="21">
        <f t="shared" si="63"/>
        <v>0</v>
      </c>
      <c r="BP27" s="21">
        <f t="shared" si="63"/>
        <v>349.33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28305.56</v>
      </c>
      <c r="B28" s="1">
        <v>-5937</v>
      </c>
      <c r="C28" s="1">
        <v>31049.17</v>
      </c>
      <c r="D28" s="1">
        <v>4356.31</v>
      </c>
      <c r="E28" s="1">
        <v>338.33</v>
      </c>
      <c r="F28" s="6">
        <v>-4997</v>
      </c>
      <c r="G28" s="1">
        <v>648.78</v>
      </c>
      <c r="H28" s="1">
        <v>649.63</v>
      </c>
      <c r="I28" s="1">
        <v>647.31</v>
      </c>
      <c r="J28" s="1">
        <v>650.42</v>
      </c>
      <c r="K28" s="1">
        <v>599.99</v>
      </c>
      <c r="L28" s="1">
        <v>600.69</v>
      </c>
      <c r="M28" s="1">
        <v>982.15</v>
      </c>
      <c r="N28" s="1">
        <v>0</v>
      </c>
      <c r="O28" s="1">
        <v>0</v>
      </c>
      <c r="P28" s="1">
        <v>583.7</v>
      </c>
      <c r="Q28" s="1">
        <v>300.18</v>
      </c>
      <c r="R28" s="1">
        <v>270.43</v>
      </c>
      <c r="S28" s="1">
        <v>28335.979</v>
      </c>
      <c r="T28" s="1">
        <v>5995.424</v>
      </c>
      <c r="U28" s="1">
        <v>3701.13</v>
      </c>
      <c r="V28" s="1">
        <v>506.155</v>
      </c>
      <c r="W28" s="1">
        <v>4207.285</v>
      </c>
      <c r="X28" s="1">
        <v>1284.69</v>
      </c>
      <c r="Y28" s="1">
        <v>49.969</v>
      </c>
      <c r="Z28" s="1">
        <v>2970.94</v>
      </c>
      <c r="AA28" s="1">
        <v>13326.389</v>
      </c>
      <c r="AB28" s="1">
        <v>1009.96</v>
      </c>
      <c r="AC28" s="1" t="s">
        <v>60</v>
      </c>
      <c r="AD28" s="6">
        <v>-1897.0449</v>
      </c>
      <c r="AE28" s="1">
        <v>338.33</v>
      </c>
      <c r="AF28" s="1">
        <v>0</v>
      </c>
      <c r="AG28" s="1">
        <v>338.33</v>
      </c>
      <c r="AH28" s="1">
        <v>390</v>
      </c>
      <c r="AI28" s="1">
        <v>0</v>
      </c>
      <c r="AJ28" s="1">
        <v>390</v>
      </c>
      <c r="AK28" s="1">
        <v>6403</v>
      </c>
      <c r="AL28" s="1">
        <v>28028.7</v>
      </c>
      <c r="AM28" s="1">
        <v>34431.7</v>
      </c>
      <c r="AN28" s="1">
        <v>3945.63</v>
      </c>
      <c r="AO28" s="1">
        <v>3419.23</v>
      </c>
      <c r="AP28" s="1">
        <v>526.4</v>
      </c>
      <c r="AQ28" s="1">
        <v>338.33</v>
      </c>
      <c r="AR28" s="1">
        <v>390</v>
      </c>
      <c r="AU28" s="1">
        <v>0</v>
      </c>
      <c r="AV28" s="14">
        <v>0</v>
      </c>
      <c r="AW28" s="6">
        <v>390</v>
      </c>
      <c r="AX28" s="6">
        <v>338.33</v>
      </c>
      <c r="AY28" s="6">
        <v>580</v>
      </c>
      <c r="AZ28" s="18">
        <v>580</v>
      </c>
      <c r="BA28" s="6">
        <v>390</v>
      </c>
      <c r="BB28" s="6">
        <v>338.33</v>
      </c>
      <c r="BE28" s="22">
        <f t="shared" si="0"/>
        <v>390</v>
      </c>
      <c r="BF28" s="22">
        <f t="shared" ref="BF28:BH28" si="64">AH28</f>
        <v>390</v>
      </c>
      <c r="BG28" s="22">
        <f t="shared" si="64"/>
        <v>0</v>
      </c>
      <c r="BH28" s="22">
        <f t="shared" si="64"/>
        <v>390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338.33</v>
      </c>
      <c r="BN28" s="22">
        <f t="shared" ref="BN28:BP28" si="65">AE28</f>
        <v>338.33</v>
      </c>
      <c r="BO28" s="22">
        <f t="shared" si="65"/>
        <v>0</v>
      </c>
      <c r="BP28" s="22">
        <f t="shared" si="65"/>
        <v>338.33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27921.36</v>
      </c>
      <c r="B29" s="1">
        <v>-5948</v>
      </c>
      <c r="C29" s="1">
        <v>30836.83</v>
      </c>
      <c r="D29" s="1">
        <v>4811.87</v>
      </c>
      <c r="E29" s="1">
        <v>343</v>
      </c>
      <c r="F29" s="6">
        <v>-4998</v>
      </c>
      <c r="G29" s="1">
        <v>649.63</v>
      </c>
      <c r="H29" s="1">
        <v>648.78</v>
      </c>
      <c r="I29" s="1">
        <v>643.23</v>
      </c>
      <c r="J29" s="1">
        <v>643.38</v>
      </c>
      <c r="K29" s="1">
        <v>599.99</v>
      </c>
      <c r="L29" s="1">
        <v>602.32</v>
      </c>
      <c r="M29" s="1">
        <v>978.45</v>
      </c>
      <c r="N29" s="1">
        <v>0</v>
      </c>
      <c r="O29" s="1">
        <v>0</v>
      </c>
      <c r="P29" s="1">
        <v>584.6</v>
      </c>
      <c r="Q29" s="1">
        <v>299.5</v>
      </c>
      <c r="R29" s="1">
        <v>269.37</v>
      </c>
      <c r="S29" s="1">
        <v>28602.16</v>
      </c>
      <c r="T29" s="1">
        <v>6012.038</v>
      </c>
      <c r="U29" s="1">
        <v>3613.187</v>
      </c>
      <c r="V29" s="1">
        <v>775.655</v>
      </c>
      <c r="W29" s="1">
        <v>4388.842</v>
      </c>
      <c r="X29" s="1">
        <v>1278.38</v>
      </c>
      <c r="Y29" s="1">
        <v>49.972</v>
      </c>
      <c r="Z29" s="1">
        <v>2939.549</v>
      </c>
      <c r="AA29" s="1">
        <v>13315.398</v>
      </c>
      <c r="AB29" s="1">
        <v>1006.96</v>
      </c>
      <c r="AC29" s="1" t="s">
        <v>60</v>
      </c>
      <c r="AD29" s="6">
        <v>-1905.4495</v>
      </c>
      <c r="AE29" s="1">
        <v>343</v>
      </c>
      <c r="AF29" s="1">
        <v>0</v>
      </c>
      <c r="AG29" s="1">
        <v>343</v>
      </c>
      <c r="AH29" s="1">
        <v>395</v>
      </c>
      <c r="AI29" s="1">
        <v>0</v>
      </c>
      <c r="AJ29" s="1">
        <v>395</v>
      </c>
      <c r="AK29" s="1">
        <v>6425</v>
      </c>
      <c r="AL29" s="1">
        <v>27998.6</v>
      </c>
      <c r="AM29" s="1">
        <v>34423.6</v>
      </c>
      <c r="AN29" s="1">
        <v>4312.07</v>
      </c>
      <c r="AO29" s="1">
        <v>3465.64</v>
      </c>
      <c r="AP29" s="1">
        <v>846.43</v>
      </c>
      <c r="AQ29" s="1">
        <v>343</v>
      </c>
      <c r="AR29" s="1">
        <v>395</v>
      </c>
      <c r="AU29" s="1">
        <v>0</v>
      </c>
      <c r="AV29" s="14">
        <v>0</v>
      </c>
      <c r="AW29" s="6">
        <v>395</v>
      </c>
      <c r="AX29" s="6">
        <v>343</v>
      </c>
      <c r="AY29" s="6">
        <v>580</v>
      </c>
      <c r="AZ29" s="18">
        <v>580</v>
      </c>
      <c r="BA29" s="6">
        <v>395</v>
      </c>
      <c r="BB29" s="6">
        <v>343</v>
      </c>
      <c r="BE29" s="22">
        <f t="shared" si="0"/>
        <v>395</v>
      </c>
      <c r="BF29" s="22">
        <f t="shared" ref="BF29:BH29" si="66">AH29</f>
        <v>395</v>
      </c>
      <c r="BG29" s="22">
        <f t="shared" si="66"/>
        <v>0</v>
      </c>
      <c r="BH29" s="22">
        <f t="shared" si="66"/>
        <v>395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343</v>
      </c>
      <c r="BN29" s="22">
        <f t="shared" ref="BN29:BP29" si="67">AE29</f>
        <v>343</v>
      </c>
      <c r="BO29" s="22">
        <f t="shared" si="67"/>
        <v>0</v>
      </c>
      <c r="BP29" s="22">
        <f t="shared" si="67"/>
        <v>343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28305.18</v>
      </c>
      <c r="B30" s="2">
        <v>-5966</v>
      </c>
      <c r="C30" s="2">
        <v>32028.4</v>
      </c>
      <c r="D30" s="2">
        <v>5000.79</v>
      </c>
      <c r="E30" s="2">
        <v>360</v>
      </c>
      <c r="F30" s="7">
        <v>-5000</v>
      </c>
      <c r="G30" s="2">
        <v>649.63</v>
      </c>
      <c r="H30" s="2">
        <v>648.78</v>
      </c>
      <c r="I30" s="2">
        <v>647.22</v>
      </c>
      <c r="J30" s="2">
        <v>647.2</v>
      </c>
      <c r="K30" s="2">
        <v>599.76</v>
      </c>
      <c r="L30" s="2">
        <v>601.85</v>
      </c>
      <c r="M30" s="2">
        <v>976.8</v>
      </c>
      <c r="N30" s="2">
        <v>0</v>
      </c>
      <c r="O30" s="2">
        <v>0</v>
      </c>
      <c r="P30" s="2">
        <v>579.2</v>
      </c>
      <c r="Q30" s="2">
        <v>318.26</v>
      </c>
      <c r="R30" s="2">
        <v>298.55</v>
      </c>
      <c r="S30" s="2">
        <v>28613.322</v>
      </c>
      <c r="T30" s="2">
        <v>6078.424</v>
      </c>
      <c r="U30" s="2">
        <v>3501.378</v>
      </c>
      <c r="V30" s="2">
        <v>1100.584</v>
      </c>
      <c r="W30" s="2">
        <v>4601.961</v>
      </c>
      <c r="X30" s="2">
        <v>1266.22</v>
      </c>
      <c r="Y30" s="2">
        <v>50.036</v>
      </c>
      <c r="Z30" s="2">
        <v>2741.193</v>
      </c>
      <c r="AA30" s="2">
        <v>13539.398</v>
      </c>
      <c r="AB30" s="2">
        <v>1004.74</v>
      </c>
      <c r="AC30" s="2" t="s">
        <v>60</v>
      </c>
      <c r="AD30" s="7">
        <v>-1871.271</v>
      </c>
      <c r="AE30" s="2">
        <v>360</v>
      </c>
      <c r="AF30" s="2">
        <v>0</v>
      </c>
      <c r="AG30" s="2">
        <v>360</v>
      </c>
      <c r="AH30" s="2">
        <v>390</v>
      </c>
      <c r="AI30" s="2">
        <v>0</v>
      </c>
      <c r="AJ30" s="2">
        <v>390</v>
      </c>
      <c r="AK30" s="2">
        <v>6454</v>
      </c>
      <c r="AL30" s="2">
        <v>27908.2</v>
      </c>
      <c r="AM30" s="2">
        <v>34362.2</v>
      </c>
      <c r="AN30" s="2">
        <v>4711.44</v>
      </c>
      <c r="AO30" s="2">
        <v>3487.64</v>
      </c>
      <c r="AP30" s="2">
        <v>1223.8</v>
      </c>
      <c r="AQ30" s="2">
        <v>360</v>
      </c>
      <c r="AR30" s="2">
        <v>390</v>
      </c>
      <c r="AU30" s="2">
        <v>0</v>
      </c>
      <c r="AV30" s="15">
        <v>0</v>
      </c>
      <c r="AW30" s="7">
        <v>390</v>
      </c>
      <c r="AX30" s="7">
        <v>360</v>
      </c>
      <c r="AY30" s="7">
        <v>580</v>
      </c>
      <c r="AZ30" s="19">
        <v>580</v>
      </c>
      <c r="BA30" s="7">
        <v>390</v>
      </c>
      <c r="BB30" s="7">
        <v>360</v>
      </c>
      <c r="BE30" s="23">
        <f t="shared" si="0"/>
        <v>390</v>
      </c>
      <c r="BF30" s="23">
        <f t="shared" ref="BF30:BH30" si="68">AH30</f>
        <v>390</v>
      </c>
      <c r="BG30" s="23">
        <f t="shared" si="68"/>
        <v>0</v>
      </c>
      <c r="BH30" s="23">
        <f t="shared" si="68"/>
        <v>390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360</v>
      </c>
      <c r="BN30" s="23">
        <f t="shared" ref="BN30:BP30" si="69">AE30</f>
        <v>360</v>
      </c>
      <c r="BO30" s="23">
        <f t="shared" si="69"/>
        <v>0</v>
      </c>
      <c r="BP30" s="23">
        <f t="shared" si="69"/>
        <v>360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28103.71</v>
      </c>
      <c r="B31" s="2">
        <v>-6368</v>
      </c>
      <c r="C31" s="2">
        <v>31660.67</v>
      </c>
      <c r="D31" s="2">
        <v>5197.87</v>
      </c>
      <c r="E31" s="2">
        <v>368.33</v>
      </c>
      <c r="F31" s="7">
        <v>-4997</v>
      </c>
      <c r="G31" s="2">
        <v>649.63</v>
      </c>
      <c r="H31" s="2">
        <v>648.78</v>
      </c>
      <c r="I31" s="2">
        <v>648.66</v>
      </c>
      <c r="J31" s="2">
        <v>648.09</v>
      </c>
      <c r="K31" s="2">
        <v>599.29</v>
      </c>
      <c r="L31" s="2">
        <v>602.55</v>
      </c>
      <c r="M31" s="2">
        <v>977.21</v>
      </c>
      <c r="N31" s="2">
        <v>0</v>
      </c>
      <c r="O31" s="2">
        <v>0</v>
      </c>
      <c r="P31" s="2">
        <v>583.6</v>
      </c>
      <c r="Q31" s="2">
        <v>320.22</v>
      </c>
      <c r="R31" s="2">
        <v>300.03</v>
      </c>
      <c r="S31" s="2">
        <v>28580.965</v>
      </c>
      <c r="T31" s="2">
        <v>6458.984</v>
      </c>
      <c r="U31" s="2">
        <v>3399.81</v>
      </c>
      <c r="V31" s="2">
        <v>1454.213</v>
      </c>
      <c r="W31" s="2">
        <v>4854.023</v>
      </c>
      <c r="X31" s="2">
        <v>975.46</v>
      </c>
      <c r="Y31" s="2">
        <v>49.981</v>
      </c>
      <c r="Z31" s="2">
        <v>2578.135</v>
      </c>
      <c r="AA31" s="2">
        <v>13714.986</v>
      </c>
      <c r="AB31" s="2">
        <v>1009.88</v>
      </c>
      <c r="AC31" s="2" t="s">
        <v>60</v>
      </c>
      <c r="AD31" s="7">
        <v>-1854.7422</v>
      </c>
      <c r="AE31" s="2">
        <v>368.33</v>
      </c>
      <c r="AF31" s="2">
        <v>0</v>
      </c>
      <c r="AG31" s="2">
        <v>368.33</v>
      </c>
      <c r="AH31" s="2">
        <v>380</v>
      </c>
      <c r="AI31" s="2">
        <v>0</v>
      </c>
      <c r="AJ31" s="2">
        <v>380</v>
      </c>
      <c r="AK31" s="2">
        <v>6884</v>
      </c>
      <c r="AL31" s="2">
        <v>27787.7</v>
      </c>
      <c r="AM31" s="2">
        <v>34671.7</v>
      </c>
      <c r="AN31" s="2">
        <v>5173.34</v>
      </c>
      <c r="AO31" s="2">
        <v>3518.01</v>
      </c>
      <c r="AP31" s="2">
        <v>1655.33</v>
      </c>
      <c r="AQ31" s="2">
        <v>368.33</v>
      </c>
      <c r="AR31" s="2">
        <v>380</v>
      </c>
      <c r="AU31" s="2">
        <v>0</v>
      </c>
      <c r="AV31" s="15">
        <v>0</v>
      </c>
      <c r="AW31" s="7">
        <v>380</v>
      </c>
      <c r="AX31" s="7">
        <v>368.33</v>
      </c>
      <c r="AY31" s="7">
        <v>580</v>
      </c>
      <c r="AZ31" s="19">
        <v>580</v>
      </c>
      <c r="BA31" s="7">
        <v>380</v>
      </c>
      <c r="BB31" s="7">
        <v>368.33</v>
      </c>
      <c r="BE31" s="23">
        <f t="shared" si="0"/>
        <v>380</v>
      </c>
      <c r="BF31" s="23">
        <f t="shared" ref="BF31:BH31" si="70">AH31</f>
        <v>380</v>
      </c>
      <c r="BG31" s="23">
        <f t="shared" si="70"/>
        <v>0</v>
      </c>
      <c r="BH31" s="23">
        <f t="shared" si="70"/>
        <v>380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368.33</v>
      </c>
      <c r="BN31" s="23">
        <f t="shared" ref="BN31:BP31" si="71">AE31</f>
        <v>368.33</v>
      </c>
      <c r="BO31" s="23">
        <f t="shared" si="71"/>
        <v>0</v>
      </c>
      <c r="BP31" s="23">
        <f t="shared" si="71"/>
        <v>368.33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27950.53</v>
      </c>
      <c r="B32" s="2">
        <v>-6775</v>
      </c>
      <c r="C32" s="2">
        <v>31928.36</v>
      </c>
      <c r="D32" s="2">
        <v>5454.83</v>
      </c>
      <c r="E32" s="2">
        <v>374.67</v>
      </c>
      <c r="F32" s="7">
        <v>-4998</v>
      </c>
      <c r="G32" s="2">
        <v>649.63</v>
      </c>
      <c r="H32" s="2">
        <v>649.63</v>
      </c>
      <c r="I32" s="2">
        <v>647.73</v>
      </c>
      <c r="J32" s="2">
        <v>648.3</v>
      </c>
      <c r="K32" s="2">
        <v>599.99</v>
      </c>
      <c r="L32" s="2">
        <v>603.25</v>
      </c>
      <c r="M32" s="2">
        <v>979.27</v>
      </c>
      <c r="N32" s="2">
        <v>0</v>
      </c>
      <c r="O32" s="2">
        <v>0</v>
      </c>
      <c r="P32" s="2">
        <v>583.3</v>
      </c>
      <c r="Q32" s="2">
        <v>319.9</v>
      </c>
      <c r="R32" s="2">
        <v>300.5</v>
      </c>
      <c r="S32" s="2">
        <v>28451.105</v>
      </c>
      <c r="T32" s="2">
        <v>6814.004</v>
      </c>
      <c r="U32" s="2">
        <v>3290.936</v>
      </c>
      <c r="V32" s="2">
        <v>1908.093</v>
      </c>
      <c r="W32" s="2">
        <v>5199.028</v>
      </c>
      <c r="X32" s="2">
        <v>969.26</v>
      </c>
      <c r="Y32" s="2">
        <v>50.007</v>
      </c>
      <c r="Z32" s="2">
        <v>2474.018</v>
      </c>
      <c r="AA32" s="2">
        <v>13792.916</v>
      </c>
      <c r="AB32" s="2">
        <v>1010.36</v>
      </c>
      <c r="AC32" s="2" t="s">
        <v>60</v>
      </c>
      <c r="AD32" s="7">
        <v>-1848.1586</v>
      </c>
      <c r="AE32" s="2">
        <v>374.67</v>
      </c>
      <c r="AF32" s="2">
        <v>0</v>
      </c>
      <c r="AG32" s="2">
        <v>374.67</v>
      </c>
      <c r="AH32" s="2">
        <v>390</v>
      </c>
      <c r="AI32" s="2">
        <v>0</v>
      </c>
      <c r="AJ32" s="2">
        <v>390</v>
      </c>
      <c r="AK32" s="2">
        <v>7318</v>
      </c>
      <c r="AL32" s="2">
        <v>27787.7</v>
      </c>
      <c r="AM32" s="2">
        <v>35105.7</v>
      </c>
      <c r="AN32" s="2">
        <v>5703.77</v>
      </c>
      <c r="AO32" s="2">
        <v>3552.51</v>
      </c>
      <c r="AP32" s="2">
        <v>2151.26</v>
      </c>
      <c r="AQ32" s="2">
        <v>374.67</v>
      </c>
      <c r="AR32" s="2">
        <v>390</v>
      </c>
      <c r="AU32" s="2">
        <v>0</v>
      </c>
      <c r="AV32" s="15">
        <v>0</v>
      </c>
      <c r="AW32" s="7">
        <v>390</v>
      </c>
      <c r="AX32" s="7">
        <v>374.67</v>
      </c>
      <c r="AY32" s="7">
        <v>580</v>
      </c>
      <c r="AZ32" s="19">
        <v>580</v>
      </c>
      <c r="BA32" s="7">
        <v>390</v>
      </c>
      <c r="BB32" s="7">
        <v>374.67</v>
      </c>
      <c r="BE32" s="23">
        <f t="shared" si="0"/>
        <v>390</v>
      </c>
      <c r="BF32" s="23">
        <f t="shared" ref="BF32:BH32" si="72">AH32</f>
        <v>390</v>
      </c>
      <c r="BG32" s="23">
        <f t="shared" si="72"/>
        <v>0</v>
      </c>
      <c r="BH32" s="23">
        <f t="shared" si="72"/>
        <v>390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374.67</v>
      </c>
      <c r="BN32" s="23">
        <f t="shared" ref="BN32:BP32" si="73">AE32</f>
        <v>374.67</v>
      </c>
      <c r="BO32" s="23">
        <f t="shared" si="73"/>
        <v>0</v>
      </c>
      <c r="BP32" s="23">
        <f t="shared" si="73"/>
        <v>374.67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28023.17</v>
      </c>
      <c r="B33" s="2">
        <v>-7180</v>
      </c>
      <c r="C33" s="2">
        <v>31930.8</v>
      </c>
      <c r="D33" s="2">
        <v>5934.3</v>
      </c>
      <c r="E33" s="2">
        <v>378.33</v>
      </c>
      <c r="F33" s="7">
        <v>-4989</v>
      </c>
      <c r="G33" s="2">
        <v>649.63</v>
      </c>
      <c r="H33" s="2">
        <v>649.63</v>
      </c>
      <c r="I33" s="2">
        <v>648.11</v>
      </c>
      <c r="J33" s="2">
        <v>648.39</v>
      </c>
      <c r="K33" s="2">
        <v>600.22</v>
      </c>
      <c r="L33" s="2">
        <v>601.85</v>
      </c>
      <c r="M33" s="2">
        <v>984.2</v>
      </c>
      <c r="N33" s="2">
        <v>0</v>
      </c>
      <c r="O33" s="2">
        <v>0</v>
      </c>
      <c r="P33" s="2">
        <v>585.4</v>
      </c>
      <c r="Q33" s="2">
        <v>320.8</v>
      </c>
      <c r="R33" s="2">
        <v>300.13</v>
      </c>
      <c r="S33" s="2">
        <v>28338.709</v>
      </c>
      <c r="T33" s="2">
        <v>7446.732</v>
      </c>
      <c r="U33" s="2">
        <v>3267.852</v>
      </c>
      <c r="V33" s="2">
        <v>2434.02</v>
      </c>
      <c r="W33" s="2">
        <v>5701.872</v>
      </c>
      <c r="X33" s="2">
        <v>967.36</v>
      </c>
      <c r="Y33" s="2">
        <v>49.965</v>
      </c>
      <c r="Z33" s="2">
        <v>2231.793</v>
      </c>
      <c r="AA33" s="2">
        <v>14033.895</v>
      </c>
      <c r="AB33" s="2">
        <v>1007.83</v>
      </c>
      <c r="AC33" s="2" t="s">
        <v>60</v>
      </c>
      <c r="AD33" s="7">
        <v>-1824.0656</v>
      </c>
      <c r="AE33" s="2">
        <v>378.33</v>
      </c>
      <c r="AF33" s="2">
        <v>0</v>
      </c>
      <c r="AG33" s="2">
        <v>378.33</v>
      </c>
      <c r="AH33" s="2">
        <v>390</v>
      </c>
      <c r="AI33" s="2">
        <v>0</v>
      </c>
      <c r="AJ33" s="2">
        <v>390</v>
      </c>
      <c r="AK33" s="2">
        <v>7752</v>
      </c>
      <c r="AL33" s="2">
        <v>27787.7</v>
      </c>
      <c r="AM33" s="2">
        <v>35539.7</v>
      </c>
      <c r="AN33" s="2">
        <v>6241.24</v>
      </c>
      <c r="AO33" s="2">
        <v>3550.87</v>
      </c>
      <c r="AP33" s="2">
        <v>2690.37</v>
      </c>
      <c r="AQ33" s="2">
        <v>378.33</v>
      </c>
      <c r="AR33" s="2">
        <v>390</v>
      </c>
      <c r="AU33" s="2">
        <v>0</v>
      </c>
      <c r="AV33" s="15">
        <v>0</v>
      </c>
      <c r="AW33" s="7">
        <v>390</v>
      </c>
      <c r="AX33" s="7">
        <v>378.33</v>
      </c>
      <c r="AY33" s="7">
        <v>580</v>
      </c>
      <c r="AZ33" s="19">
        <v>580</v>
      </c>
      <c r="BA33" s="7">
        <v>390</v>
      </c>
      <c r="BB33" s="7">
        <v>378.33</v>
      </c>
      <c r="BE33" s="23">
        <f t="shared" si="0"/>
        <v>390</v>
      </c>
      <c r="BF33" s="23">
        <f t="shared" ref="BF33:BH33" si="74">AH33</f>
        <v>390</v>
      </c>
      <c r="BG33" s="23">
        <f t="shared" si="74"/>
        <v>0</v>
      </c>
      <c r="BH33" s="23">
        <f t="shared" si="74"/>
        <v>390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378.33</v>
      </c>
      <c r="BN33" s="23">
        <f t="shared" ref="BN33:BP33" si="75">AE33</f>
        <v>378.33</v>
      </c>
      <c r="BO33" s="23">
        <f t="shared" si="75"/>
        <v>0</v>
      </c>
      <c r="BP33" s="23">
        <f t="shared" si="75"/>
        <v>378.33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28254.19</v>
      </c>
      <c r="B34" s="2">
        <v>-7701</v>
      </c>
      <c r="C34" s="2">
        <v>32063.17</v>
      </c>
      <c r="D34" s="2">
        <v>6298.71</v>
      </c>
      <c r="E34" s="2">
        <v>395</v>
      </c>
      <c r="F34" s="7">
        <v>-4999</v>
      </c>
      <c r="G34" s="2">
        <v>648.78</v>
      </c>
      <c r="H34" s="2">
        <v>648.78</v>
      </c>
      <c r="I34" s="2">
        <v>649.36</v>
      </c>
      <c r="J34" s="2">
        <v>649.13</v>
      </c>
      <c r="K34" s="2">
        <v>599.76</v>
      </c>
      <c r="L34" s="2">
        <v>603.95</v>
      </c>
      <c r="M34" s="2">
        <v>978.04</v>
      </c>
      <c r="N34" s="2">
        <v>0</v>
      </c>
      <c r="O34" s="2">
        <v>0</v>
      </c>
      <c r="P34" s="2">
        <v>582.5</v>
      </c>
      <c r="Q34" s="2">
        <v>319.85</v>
      </c>
      <c r="R34" s="2">
        <v>299.81</v>
      </c>
      <c r="S34" s="2">
        <v>28748.824</v>
      </c>
      <c r="T34" s="2">
        <v>7732.98</v>
      </c>
      <c r="U34" s="2">
        <v>3142.199</v>
      </c>
      <c r="V34" s="2">
        <v>2807.543</v>
      </c>
      <c r="W34" s="2">
        <v>5949.743</v>
      </c>
      <c r="X34" s="2">
        <v>1203.594</v>
      </c>
      <c r="Y34" s="2">
        <v>49.977</v>
      </c>
      <c r="Z34" s="2">
        <v>2084.33</v>
      </c>
      <c r="AA34" s="2">
        <v>14322.82</v>
      </c>
      <c r="AB34" s="2">
        <v>1007.55</v>
      </c>
      <c r="AC34" s="2" t="s">
        <v>60</v>
      </c>
      <c r="AD34" s="7">
        <v>-1849.8395</v>
      </c>
      <c r="AE34" s="2">
        <v>395</v>
      </c>
      <c r="AF34" s="2">
        <v>0</v>
      </c>
      <c r="AG34" s="2">
        <v>395</v>
      </c>
      <c r="AH34" s="2">
        <v>398</v>
      </c>
      <c r="AI34" s="2">
        <v>0</v>
      </c>
      <c r="AJ34" s="2">
        <v>398</v>
      </c>
      <c r="AK34" s="2">
        <v>8298</v>
      </c>
      <c r="AL34" s="2">
        <v>27817.8</v>
      </c>
      <c r="AM34" s="2">
        <v>36115.8</v>
      </c>
      <c r="AN34" s="2">
        <v>6854.23</v>
      </c>
      <c r="AO34" s="2">
        <v>3595.22</v>
      </c>
      <c r="AP34" s="2">
        <v>3259.01</v>
      </c>
      <c r="AQ34" s="2">
        <v>395</v>
      </c>
      <c r="AR34" s="2">
        <v>398</v>
      </c>
      <c r="AU34" s="2">
        <v>0</v>
      </c>
      <c r="AV34" s="15">
        <v>0</v>
      </c>
      <c r="AW34" s="7">
        <v>398</v>
      </c>
      <c r="AX34" s="7">
        <v>395</v>
      </c>
      <c r="AY34" s="7">
        <v>580</v>
      </c>
      <c r="AZ34" s="19">
        <v>580</v>
      </c>
      <c r="BA34" s="7">
        <v>398</v>
      </c>
      <c r="BB34" s="7">
        <v>395</v>
      </c>
      <c r="BE34" s="23">
        <f t="shared" si="0"/>
        <v>398</v>
      </c>
      <c r="BF34" s="23">
        <f t="shared" ref="BF34:BH34" si="76">AH34</f>
        <v>398</v>
      </c>
      <c r="BG34" s="23">
        <f t="shared" si="76"/>
        <v>0</v>
      </c>
      <c r="BH34" s="23">
        <f t="shared" si="76"/>
        <v>398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395</v>
      </c>
      <c r="BN34" s="23">
        <f t="shared" ref="BN34:BP34" si="77">AE34</f>
        <v>395</v>
      </c>
      <c r="BO34" s="23">
        <f t="shared" si="77"/>
        <v>0</v>
      </c>
      <c r="BP34" s="23">
        <f t="shared" si="77"/>
        <v>395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28444.87</v>
      </c>
      <c r="B35" s="2">
        <v>-7925</v>
      </c>
      <c r="C35" s="2">
        <v>31907.27</v>
      </c>
      <c r="D35" s="2">
        <v>6878.35</v>
      </c>
      <c r="E35" s="2">
        <v>397</v>
      </c>
      <c r="F35" s="7">
        <v>-4997</v>
      </c>
      <c r="G35" s="2">
        <v>650.47</v>
      </c>
      <c r="H35" s="2">
        <v>653.03</v>
      </c>
      <c r="I35" s="2">
        <v>649.48</v>
      </c>
      <c r="J35" s="2">
        <v>648.66</v>
      </c>
      <c r="K35" s="2">
        <v>599.76</v>
      </c>
      <c r="L35" s="2">
        <v>603.48</v>
      </c>
      <c r="M35" s="2">
        <v>987.08</v>
      </c>
      <c r="N35" s="2">
        <v>0</v>
      </c>
      <c r="O35" s="2">
        <v>0</v>
      </c>
      <c r="P35" s="2">
        <v>585.5</v>
      </c>
      <c r="Q35" s="2">
        <v>319.9</v>
      </c>
      <c r="R35" s="2">
        <v>300.98</v>
      </c>
      <c r="S35" s="2">
        <v>28701.414</v>
      </c>
      <c r="T35" s="2">
        <v>8134.609</v>
      </c>
      <c r="U35" s="2">
        <v>3021.968</v>
      </c>
      <c r="V35" s="2">
        <v>3418.015</v>
      </c>
      <c r="W35" s="2">
        <v>6439.982</v>
      </c>
      <c r="X35" s="2">
        <v>1177.809</v>
      </c>
      <c r="Y35" s="2">
        <v>49.964</v>
      </c>
      <c r="Z35" s="2">
        <v>1901.768</v>
      </c>
      <c r="AA35" s="2">
        <v>14470.865</v>
      </c>
      <c r="AB35" s="2">
        <v>1242.11</v>
      </c>
      <c r="AC35" s="2" t="s">
        <v>60</v>
      </c>
      <c r="AD35" s="7">
        <v>-1835.4116</v>
      </c>
      <c r="AE35" s="2">
        <v>397</v>
      </c>
      <c r="AF35" s="2">
        <v>0</v>
      </c>
      <c r="AG35" s="2">
        <v>397</v>
      </c>
      <c r="AH35" s="2">
        <v>390</v>
      </c>
      <c r="AI35" s="2">
        <v>0</v>
      </c>
      <c r="AJ35" s="2">
        <v>390</v>
      </c>
      <c r="AK35" s="2">
        <v>8560</v>
      </c>
      <c r="AL35" s="2">
        <v>27908.2</v>
      </c>
      <c r="AM35" s="2">
        <v>36468.2</v>
      </c>
      <c r="AN35" s="2">
        <v>7533.23</v>
      </c>
      <c r="AO35" s="2">
        <v>3653.75</v>
      </c>
      <c r="AP35" s="2">
        <v>3879.48</v>
      </c>
      <c r="AQ35" s="2">
        <v>397</v>
      </c>
      <c r="AR35" s="2">
        <v>390</v>
      </c>
      <c r="AU35" s="2">
        <v>0</v>
      </c>
      <c r="AV35" s="15">
        <v>0</v>
      </c>
      <c r="AW35" s="7">
        <v>390</v>
      </c>
      <c r="AX35" s="7">
        <v>397</v>
      </c>
      <c r="AY35" s="7">
        <v>580</v>
      </c>
      <c r="AZ35" s="19">
        <v>580</v>
      </c>
      <c r="BA35" s="7">
        <v>390</v>
      </c>
      <c r="BB35" s="7">
        <v>397</v>
      </c>
      <c r="BE35" s="23">
        <f t="shared" si="0"/>
        <v>390</v>
      </c>
      <c r="BF35" s="23">
        <f t="shared" ref="BF35:BH35" si="78">AH35</f>
        <v>390</v>
      </c>
      <c r="BG35" s="23">
        <f t="shared" si="78"/>
        <v>0</v>
      </c>
      <c r="BH35" s="23">
        <f t="shared" si="78"/>
        <v>390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397</v>
      </c>
      <c r="BN35" s="23">
        <f t="shared" ref="BN35:BP35" si="79">AE35</f>
        <v>397</v>
      </c>
      <c r="BO35" s="23">
        <f t="shared" si="79"/>
        <v>0</v>
      </c>
      <c r="BP35" s="23">
        <f t="shared" si="79"/>
        <v>397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28372.19</v>
      </c>
      <c r="B36" s="2">
        <v>-8151</v>
      </c>
      <c r="C36" s="2">
        <v>31598.94</v>
      </c>
      <c r="D36" s="2">
        <v>7389.78</v>
      </c>
      <c r="E36" s="2">
        <v>389</v>
      </c>
      <c r="F36" s="7">
        <v>-4998</v>
      </c>
      <c r="G36" s="2">
        <v>649.63</v>
      </c>
      <c r="H36" s="2">
        <v>652.19</v>
      </c>
      <c r="I36" s="2">
        <v>647.72</v>
      </c>
      <c r="J36" s="2">
        <v>648.52</v>
      </c>
      <c r="K36" s="2">
        <v>600.69</v>
      </c>
      <c r="L36" s="2">
        <v>602.32</v>
      </c>
      <c r="M36" s="2">
        <v>978.45</v>
      </c>
      <c r="N36" s="2">
        <v>0</v>
      </c>
      <c r="O36" s="2">
        <v>0</v>
      </c>
      <c r="P36" s="2">
        <v>582.5</v>
      </c>
      <c r="Q36" s="2">
        <v>319.64</v>
      </c>
      <c r="R36" s="2">
        <v>299.87</v>
      </c>
      <c r="S36" s="2">
        <v>28753.402</v>
      </c>
      <c r="T36" s="2">
        <v>8247.009</v>
      </c>
      <c r="U36" s="2">
        <v>2989.62</v>
      </c>
      <c r="V36" s="2">
        <v>4031.963</v>
      </c>
      <c r="W36" s="2">
        <v>7021.583</v>
      </c>
      <c r="X36" s="2">
        <v>980.95</v>
      </c>
      <c r="Y36" s="2">
        <v>50.005</v>
      </c>
      <c r="Z36" s="2">
        <v>2230.824</v>
      </c>
      <c r="AA36" s="2">
        <v>14125.736</v>
      </c>
      <c r="AB36" s="2">
        <v>1452.04</v>
      </c>
      <c r="AC36" s="2" t="s">
        <v>60</v>
      </c>
      <c r="AD36" s="7">
        <v>-1854.3219</v>
      </c>
      <c r="AE36" s="2">
        <v>389</v>
      </c>
      <c r="AF36" s="2">
        <v>0</v>
      </c>
      <c r="AG36" s="2">
        <v>389</v>
      </c>
      <c r="AH36" s="2">
        <v>350</v>
      </c>
      <c r="AI36" s="2">
        <v>0</v>
      </c>
      <c r="AJ36" s="2">
        <v>350</v>
      </c>
      <c r="AK36" s="2">
        <v>8824</v>
      </c>
      <c r="AL36" s="2">
        <v>28058.8</v>
      </c>
      <c r="AM36" s="2">
        <v>36882.8</v>
      </c>
      <c r="AN36" s="2">
        <v>8246.54</v>
      </c>
      <c r="AO36" s="2">
        <v>3701.51</v>
      </c>
      <c r="AP36" s="2">
        <v>4545.03</v>
      </c>
      <c r="AQ36" s="2">
        <v>389</v>
      </c>
      <c r="AR36" s="2">
        <v>350</v>
      </c>
      <c r="AU36" s="2">
        <v>0</v>
      </c>
      <c r="AV36" s="15">
        <v>0</v>
      </c>
      <c r="AW36" s="7">
        <v>350</v>
      </c>
      <c r="AX36" s="7">
        <v>389</v>
      </c>
      <c r="AY36" s="7">
        <v>580</v>
      </c>
      <c r="AZ36" s="19">
        <v>580</v>
      </c>
      <c r="BA36" s="7">
        <v>350</v>
      </c>
      <c r="BB36" s="7">
        <v>389</v>
      </c>
      <c r="BE36" s="23">
        <f t="shared" si="0"/>
        <v>350</v>
      </c>
      <c r="BF36" s="23">
        <f t="shared" ref="BF36:BH36" si="80">AH36</f>
        <v>350</v>
      </c>
      <c r="BG36" s="23">
        <f t="shared" si="80"/>
        <v>0</v>
      </c>
      <c r="BH36" s="23">
        <f t="shared" si="80"/>
        <v>350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389</v>
      </c>
      <c r="BN36" s="23">
        <f t="shared" ref="BN36:BP36" si="81">AE36</f>
        <v>389</v>
      </c>
      <c r="BO36" s="23">
        <f t="shared" si="81"/>
        <v>0</v>
      </c>
      <c r="BP36" s="23">
        <f t="shared" si="81"/>
        <v>389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28355.15</v>
      </c>
      <c r="B37" s="8">
        <v>-8376</v>
      </c>
      <c r="C37" s="8">
        <v>31539.37</v>
      </c>
      <c r="D37" s="8">
        <v>7721.1</v>
      </c>
      <c r="E37" s="8">
        <v>385.14</v>
      </c>
      <c r="F37" s="9">
        <v>-4991</v>
      </c>
      <c r="G37" s="8">
        <v>649.63</v>
      </c>
      <c r="H37" s="8">
        <v>648.78</v>
      </c>
      <c r="I37" s="8">
        <v>648.05</v>
      </c>
      <c r="J37" s="8">
        <v>648.92</v>
      </c>
      <c r="K37" s="8">
        <v>599.99</v>
      </c>
      <c r="L37" s="8">
        <v>604.64</v>
      </c>
      <c r="M37" s="8">
        <v>978.45</v>
      </c>
      <c r="N37" s="8">
        <v>0</v>
      </c>
      <c r="O37" s="8">
        <v>0</v>
      </c>
      <c r="P37" s="8">
        <v>584.2</v>
      </c>
      <c r="Q37" s="8">
        <v>319.8</v>
      </c>
      <c r="R37" s="8">
        <v>300.13</v>
      </c>
      <c r="S37" s="8">
        <v>28534.186</v>
      </c>
      <c r="T37" s="8">
        <v>8383.682</v>
      </c>
      <c r="U37" s="8">
        <v>3072.589</v>
      </c>
      <c r="V37" s="8">
        <v>4878.729</v>
      </c>
      <c r="W37" s="8">
        <v>7951.318</v>
      </c>
      <c r="X37" s="8">
        <v>805.258</v>
      </c>
      <c r="Y37" s="8">
        <v>49.976</v>
      </c>
      <c r="Z37" s="8">
        <v>2649.731</v>
      </c>
      <c r="AA37" s="8">
        <v>13539.004</v>
      </c>
      <c r="AB37" s="8">
        <v>1435.14</v>
      </c>
      <c r="AC37" s="8" t="s">
        <v>60</v>
      </c>
      <c r="AD37" s="9">
        <v>-1837.3728</v>
      </c>
      <c r="AE37" s="8">
        <v>387.67</v>
      </c>
      <c r="AF37" s="8">
        <v>0</v>
      </c>
      <c r="AG37" s="8">
        <v>387.67</v>
      </c>
      <c r="AH37" s="8">
        <v>369</v>
      </c>
      <c r="AI37" s="8">
        <v>0</v>
      </c>
      <c r="AJ37" s="8">
        <v>369</v>
      </c>
      <c r="AK37" s="8">
        <v>9087</v>
      </c>
      <c r="AL37" s="8">
        <v>28179.3</v>
      </c>
      <c r="AM37" s="8">
        <v>37266.3</v>
      </c>
      <c r="AN37" s="8">
        <v>8957.88</v>
      </c>
      <c r="AO37" s="8">
        <v>3723.9</v>
      </c>
      <c r="AP37" s="8">
        <v>5233.98</v>
      </c>
      <c r="AQ37" s="8">
        <v>385.14</v>
      </c>
      <c r="AR37" s="8">
        <v>369</v>
      </c>
      <c r="AS37" s="8"/>
      <c r="AT37" s="8"/>
      <c r="AU37" s="8">
        <v>0</v>
      </c>
      <c r="AV37" s="16">
        <v>0</v>
      </c>
      <c r="AW37" s="9">
        <v>369</v>
      </c>
      <c r="AX37" s="9">
        <v>387.67</v>
      </c>
      <c r="AY37" s="9">
        <v>580</v>
      </c>
      <c r="AZ37" s="20">
        <v>580</v>
      </c>
      <c r="BA37" s="9">
        <v>369</v>
      </c>
      <c r="BB37" s="9">
        <v>387.67</v>
      </c>
      <c r="BC37" s="8"/>
      <c r="BD37" s="8"/>
      <c r="BE37" s="24">
        <f t="shared" si="0"/>
        <v>369</v>
      </c>
      <c r="BF37" s="24">
        <f t="shared" ref="BF37:BH37" si="82">AH37</f>
        <v>369</v>
      </c>
      <c r="BG37" s="24">
        <f t="shared" si="82"/>
        <v>0</v>
      </c>
      <c r="BH37" s="24">
        <f t="shared" si="82"/>
        <v>369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387.67</v>
      </c>
      <c r="BN37" s="23">
        <f t="shared" ref="BN37:BP37" si="83">AE37</f>
        <v>387.67</v>
      </c>
      <c r="BO37" s="23">
        <f t="shared" si="83"/>
        <v>0</v>
      </c>
      <c r="BP37" s="23">
        <f t="shared" si="83"/>
        <v>387.67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28702.25</v>
      </c>
      <c r="B38" s="8">
        <v>-8679</v>
      </c>
      <c r="C38" s="8">
        <v>31648.08</v>
      </c>
      <c r="D38" s="8">
        <v>8309.37</v>
      </c>
      <c r="E38" s="8">
        <v>394.85</v>
      </c>
      <c r="F38" s="9">
        <v>-5000</v>
      </c>
      <c r="G38" s="8">
        <v>649.63</v>
      </c>
      <c r="H38" s="8">
        <v>650.47</v>
      </c>
      <c r="I38" s="8">
        <v>649.41</v>
      </c>
      <c r="J38" s="8">
        <v>649.13</v>
      </c>
      <c r="K38" s="8">
        <v>599.76</v>
      </c>
      <c r="L38" s="8">
        <v>602.32</v>
      </c>
      <c r="M38" s="8">
        <v>978.86</v>
      </c>
      <c r="N38" s="8">
        <v>0</v>
      </c>
      <c r="O38" s="8">
        <v>0</v>
      </c>
      <c r="P38" s="8">
        <v>583</v>
      </c>
      <c r="Q38" s="8">
        <v>319.85</v>
      </c>
      <c r="R38" s="8">
        <v>301.08</v>
      </c>
      <c r="S38" s="8">
        <v>28681.906</v>
      </c>
      <c r="T38" s="8">
        <v>8755.973</v>
      </c>
      <c r="U38" s="8">
        <v>2971.159</v>
      </c>
      <c r="V38" s="8">
        <v>5824.95</v>
      </c>
      <c r="W38" s="8">
        <v>8796.109</v>
      </c>
      <c r="X38" s="8">
        <v>607.251</v>
      </c>
      <c r="Y38" s="8">
        <v>49.994</v>
      </c>
      <c r="Z38" s="8">
        <v>2590.785</v>
      </c>
      <c r="AA38" s="8">
        <v>13627.723</v>
      </c>
      <c r="AB38" s="8">
        <v>1432.28</v>
      </c>
      <c r="AC38" s="8" t="s">
        <v>60</v>
      </c>
      <c r="AD38" s="9">
        <v>-1854.322</v>
      </c>
      <c r="AE38" s="8">
        <v>397.67</v>
      </c>
      <c r="AF38" s="8">
        <v>0</v>
      </c>
      <c r="AG38" s="8">
        <v>397.67</v>
      </c>
      <c r="AH38" s="8">
        <v>340</v>
      </c>
      <c r="AI38" s="8">
        <v>0</v>
      </c>
      <c r="AJ38" s="8">
        <v>340</v>
      </c>
      <c r="AK38" s="8">
        <v>9424</v>
      </c>
      <c r="AL38" s="8">
        <v>28329.9</v>
      </c>
      <c r="AM38" s="8">
        <v>37753.9</v>
      </c>
      <c r="AN38" s="8">
        <v>9723.18</v>
      </c>
      <c r="AO38" s="8">
        <v>3812.92</v>
      </c>
      <c r="AP38" s="8">
        <v>5910.26</v>
      </c>
      <c r="AQ38" s="8">
        <v>394.85</v>
      </c>
      <c r="AR38" s="8">
        <v>340</v>
      </c>
      <c r="AS38" s="8"/>
      <c r="AT38" s="8"/>
      <c r="AU38" s="8">
        <v>0</v>
      </c>
      <c r="AV38" s="16">
        <v>0</v>
      </c>
      <c r="AW38" s="9">
        <v>340</v>
      </c>
      <c r="AX38" s="9">
        <v>397.67</v>
      </c>
      <c r="AY38" s="9">
        <v>580</v>
      </c>
      <c r="AZ38" s="20">
        <v>580</v>
      </c>
      <c r="BA38" s="9">
        <v>340</v>
      </c>
      <c r="BB38" s="9">
        <v>397.67</v>
      </c>
      <c r="BC38" s="8"/>
      <c r="BD38" s="8"/>
      <c r="BE38" s="24">
        <f t="shared" si="0"/>
        <v>340</v>
      </c>
      <c r="BF38" s="24">
        <f t="shared" ref="BF38:BH38" si="84">AH38</f>
        <v>340</v>
      </c>
      <c r="BG38" s="24">
        <f t="shared" si="84"/>
        <v>0</v>
      </c>
      <c r="BH38" s="24">
        <f t="shared" si="84"/>
        <v>340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397.67</v>
      </c>
      <c r="BN38" s="23">
        <f t="shared" ref="BN38:BP38" si="85">AE38</f>
        <v>397.67</v>
      </c>
      <c r="BO38" s="23">
        <f t="shared" si="85"/>
        <v>0</v>
      </c>
      <c r="BP38" s="23">
        <f t="shared" si="85"/>
        <v>397.67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28267.43</v>
      </c>
      <c r="B39" s="8">
        <v>-8701</v>
      </c>
      <c r="C39" s="8">
        <v>30182.15</v>
      </c>
      <c r="D39" s="8">
        <v>9047.71</v>
      </c>
      <c r="E39" s="8">
        <v>368.35</v>
      </c>
      <c r="F39" s="9">
        <v>-4999</v>
      </c>
      <c r="G39" s="8">
        <v>650.47</v>
      </c>
      <c r="H39" s="8">
        <v>650.47</v>
      </c>
      <c r="I39" s="8">
        <v>645.86</v>
      </c>
      <c r="J39" s="8">
        <v>644.84</v>
      </c>
      <c r="K39" s="8">
        <v>599.76</v>
      </c>
      <c r="L39" s="8">
        <v>603.95</v>
      </c>
      <c r="M39" s="8">
        <v>978.04</v>
      </c>
      <c r="N39" s="8">
        <v>0</v>
      </c>
      <c r="O39" s="8">
        <v>0</v>
      </c>
      <c r="P39" s="8">
        <v>582.9</v>
      </c>
      <c r="Q39" s="8">
        <v>302.77</v>
      </c>
      <c r="R39" s="8">
        <v>282.42</v>
      </c>
      <c r="S39" s="8">
        <v>28456.725</v>
      </c>
      <c r="T39" s="8">
        <v>8621.248</v>
      </c>
      <c r="U39" s="8">
        <v>2827.148</v>
      </c>
      <c r="V39" s="8">
        <v>6646.553</v>
      </c>
      <c r="W39" s="8">
        <v>9473.701</v>
      </c>
      <c r="X39" s="8">
        <v>607.741</v>
      </c>
      <c r="Y39" s="8">
        <v>49.972</v>
      </c>
      <c r="Z39" s="8">
        <v>2985.629</v>
      </c>
      <c r="AA39" s="8">
        <v>12797.828</v>
      </c>
      <c r="AB39" s="8">
        <v>1430.39</v>
      </c>
      <c r="AC39" s="8" t="s">
        <v>60</v>
      </c>
      <c r="AD39" s="9">
        <v>-1891.8622</v>
      </c>
      <c r="AE39" s="8">
        <v>370.67</v>
      </c>
      <c r="AF39" s="8">
        <v>0</v>
      </c>
      <c r="AG39" s="8">
        <v>370.67</v>
      </c>
      <c r="AH39" s="8">
        <v>320</v>
      </c>
      <c r="AI39" s="8">
        <v>0</v>
      </c>
      <c r="AJ39" s="8">
        <v>320</v>
      </c>
      <c r="AK39" s="8">
        <v>9494</v>
      </c>
      <c r="AL39" s="8">
        <v>28179.3</v>
      </c>
      <c r="AM39" s="8">
        <v>37673.3</v>
      </c>
      <c r="AN39" s="8">
        <v>10547.86</v>
      </c>
      <c r="AO39" s="8">
        <v>3927.66</v>
      </c>
      <c r="AP39" s="8">
        <v>6620.2</v>
      </c>
      <c r="AQ39" s="8">
        <v>368.35</v>
      </c>
      <c r="AR39" s="8">
        <v>320</v>
      </c>
      <c r="AS39" s="8"/>
      <c r="AT39" s="8"/>
      <c r="AU39" s="8">
        <v>0</v>
      </c>
      <c r="AV39" s="16">
        <v>0</v>
      </c>
      <c r="AW39" s="9">
        <v>320</v>
      </c>
      <c r="AX39" s="9">
        <v>370.67</v>
      </c>
      <c r="AY39" s="9">
        <v>580</v>
      </c>
      <c r="AZ39" s="20">
        <v>580</v>
      </c>
      <c r="BA39" s="9">
        <v>320</v>
      </c>
      <c r="BB39" s="9">
        <v>370.67</v>
      </c>
      <c r="BC39" s="8"/>
      <c r="BD39" s="8"/>
      <c r="BE39" s="24">
        <f t="shared" si="0"/>
        <v>320</v>
      </c>
      <c r="BF39" s="24">
        <f t="shared" ref="BF39:BH39" si="86">AH39</f>
        <v>320</v>
      </c>
      <c r="BG39" s="24">
        <f t="shared" si="86"/>
        <v>0</v>
      </c>
      <c r="BH39" s="24">
        <f t="shared" si="86"/>
        <v>320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370.67</v>
      </c>
      <c r="BN39" s="23">
        <f t="shared" ref="BN39:BP39" si="87">AE39</f>
        <v>370.67</v>
      </c>
      <c r="BO39" s="23">
        <f t="shared" si="87"/>
        <v>0</v>
      </c>
      <c r="BP39" s="23">
        <f t="shared" si="87"/>
        <v>370.67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28175.6</v>
      </c>
      <c r="B40" s="8">
        <v>-8723</v>
      </c>
      <c r="C40" s="8">
        <v>28705.64</v>
      </c>
      <c r="D40" s="8">
        <v>9930.02</v>
      </c>
      <c r="E40" s="8">
        <v>305.44</v>
      </c>
      <c r="F40" s="9">
        <v>-4999</v>
      </c>
      <c r="G40" s="8">
        <v>650.47</v>
      </c>
      <c r="H40" s="8">
        <v>650.47</v>
      </c>
      <c r="I40" s="8">
        <v>627.89</v>
      </c>
      <c r="J40" s="8">
        <v>629.28</v>
      </c>
      <c r="K40" s="8">
        <v>559.75</v>
      </c>
      <c r="L40" s="8">
        <v>562.54</v>
      </c>
      <c r="M40" s="8">
        <v>938.57</v>
      </c>
      <c r="N40" s="8">
        <v>0</v>
      </c>
      <c r="O40" s="8">
        <v>0</v>
      </c>
      <c r="P40" s="8">
        <v>583.6</v>
      </c>
      <c r="Q40" s="8">
        <v>300.34</v>
      </c>
      <c r="R40" s="8">
        <v>270.37</v>
      </c>
      <c r="S40" s="8">
        <v>27989.98</v>
      </c>
      <c r="T40" s="8">
        <v>9011.109</v>
      </c>
      <c r="U40" s="8">
        <v>2672.545</v>
      </c>
      <c r="V40" s="8">
        <v>7684.845</v>
      </c>
      <c r="W40" s="8">
        <v>10357.39</v>
      </c>
      <c r="X40" s="8">
        <v>606.041</v>
      </c>
      <c r="Y40" s="8">
        <v>49.981</v>
      </c>
      <c r="Z40" s="8">
        <v>4271.809</v>
      </c>
      <c r="AA40" s="8">
        <v>11598.865</v>
      </c>
      <c r="AB40" s="8">
        <v>1444.13</v>
      </c>
      <c r="AC40" s="8" t="s">
        <v>60</v>
      </c>
      <c r="AD40" s="9">
        <v>-2026.1948</v>
      </c>
      <c r="AE40" s="8">
        <v>306.67</v>
      </c>
      <c r="AF40" s="8">
        <v>0</v>
      </c>
      <c r="AG40" s="8">
        <v>306.67</v>
      </c>
      <c r="AH40" s="8">
        <v>300</v>
      </c>
      <c r="AI40" s="8">
        <v>0</v>
      </c>
      <c r="AJ40" s="8">
        <v>300</v>
      </c>
      <c r="AK40" s="8">
        <v>9565</v>
      </c>
      <c r="AL40" s="8">
        <v>27576.8</v>
      </c>
      <c r="AM40" s="8">
        <v>37141.8</v>
      </c>
      <c r="AN40" s="8">
        <v>11423.49</v>
      </c>
      <c r="AO40" s="8">
        <v>4049.61</v>
      </c>
      <c r="AP40" s="8">
        <v>7373.88</v>
      </c>
      <c r="AQ40" s="8">
        <v>305.44</v>
      </c>
      <c r="AR40" s="8">
        <v>327.32</v>
      </c>
      <c r="AS40" s="8"/>
      <c r="AT40" s="8"/>
      <c r="AU40" s="8">
        <v>0</v>
      </c>
      <c r="AV40" s="16">
        <v>0</v>
      </c>
      <c r="AW40" s="9">
        <v>300</v>
      </c>
      <c r="AX40" s="9">
        <v>306.67</v>
      </c>
      <c r="AY40" s="9">
        <v>500.8</v>
      </c>
      <c r="AZ40" s="20">
        <v>580</v>
      </c>
      <c r="BA40" s="9">
        <v>300</v>
      </c>
      <c r="BB40" s="9">
        <v>306.67</v>
      </c>
      <c r="BC40" s="8"/>
      <c r="BD40" s="8"/>
      <c r="BE40" s="24">
        <f t="shared" si="0"/>
        <v>300</v>
      </c>
      <c r="BF40" s="24">
        <f t="shared" ref="BF40:BH40" si="88">AH40</f>
        <v>300</v>
      </c>
      <c r="BG40" s="24">
        <f t="shared" si="88"/>
        <v>0</v>
      </c>
      <c r="BH40" s="24">
        <f t="shared" si="88"/>
        <v>300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306.67</v>
      </c>
      <c r="BN40" s="23">
        <f t="shared" ref="BN40:BP40" si="89">AE40</f>
        <v>306.67</v>
      </c>
      <c r="BO40" s="23">
        <f t="shared" si="89"/>
        <v>0</v>
      </c>
      <c r="BP40" s="23">
        <f t="shared" si="89"/>
        <v>306.67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27952.07</v>
      </c>
      <c r="B41" s="8">
        <v>-8745</v>
      </c>
      <c r="C41" s="8">
        <v>26945</v>
      </c>
      <c r="D41" s="8">
        <v>10582.53</v>
      </c>
      <c r="E41" s="8">
        <v>285.8</v>
      </c>
      <c r="F41" s="9">
        <v>-4998</v>
      </c>
      <c r="G41" s="8">
        <v>649.63</v>
      </c>
      <c r="H41" s="8">
        <v>647.06</v>
      </c>
      <c r="I41" s="8">
        <v>616.33</v>
      </c>
      <c r="J41" s="8">
        <v>614.77</v>
      </c>
      <c r="K41" s="8">
        <v>560.91</v>
      </c>
      <c r="L41" s="8">
        <v>564.4</v>
      </c>
      <c r="M41" s="8">
        <v>948.85</v>
      </c>
      <c r="N41" s="8">
        <v>0</v>
      </c>
      <c r="O41" s="8">
        <v>0</v>
      </c>
      <c r="P41" s="8">
        <v>536.2</v>
      </c>
      <c r="Q41" s="8">
        <v>272.12</v>
      </c>
      <c r="R41" s="8">
        <v>269</v>
      </c>
      <c r="S41" s="8">
        <v>27914.385</v>
      </c>
      <c r="T41" s="8">
        <v>8672.158</v>
      </c>
      <c r="U41" s="8">
        <v>2601.537</v>
      </c>
      <c r="V41" s="8">
        <v>8461.922</v>
      </c>
      <c r="W41" s="8">
        <v>11063.459</v>
      </c>
      <c r="X41" s="8">
        <v>450.632</v>
      </c>
      <c r="Y41" s="8">
        <v>49.965</v>
      </c>
      <c r="Z41" s="8">
        <v>5183.863</v>
      </c>
      <c r="AA41" s="8">
        <v>10330.258</v>
      </c>
      <c r="AB41" s="8">
        <v>1449.6</v>
      </c>
      <c r="AC41" s="8" t="s">
        <v>60</v>
      </c>
      <c r="AD41" s="9">
        <v>-2086.4272</v>
      </c>
      <c r="AE41" s="8">
        <v>286.67</v>
      </c>
      <c r="AF41" s="8">
        <v>0</v>
      </c>
      <c r="AG41" s="8">
        <v>286.67</v>
      </c>
      <c r="AH41" s="8">
        <v>280</v>
      </c>
      <c r="AI41" s="8">
        <v>0</v>
      </c>
      <c r="AJ41" s="8">
        <v>280</v>
      </c>
      <c r="AK41" s="8">
        <v>9635</v>
      </c>
      <c r="AL41" s="8">
        <v>27124.9</v>
      </c>
      <c r="AM41" s="8">
        <v>36759.9</v>
      </c>
      <c r="AN41" s="8">
        <v>12309.28</v>
      </c>
      <c r="AO41" s="8">
        <v>4145.76</v>
      </c>
      <c r="AP41" s="8">
        <v>8163.52</v>
      </c>
      <c r="AQ41" s="8">
        <v>285.8</v>
      </c>
      <c r="AR41" s="8">
        <v>301.32</v>
      </c>
      <c r="AS41" s="8"/>
      <c r="AT41" s="8"/>
      <c r="AU41" s="8">
        <v>0</v>
      </c>
      <c r="AV41" s="16">
        <v>0</v>
      </c>
      <c r="AW41" s="9">
        <v>280</v>
      </c>
      <c r="AX41" s="9">
        <v>286.67</v>
      </c>
      <c r="AY41" s="9">
        <v>421.6</v>
      </c>
      <c r="AZ41" s="20">
        <v>527.2</v>
      </c>
      <c r="BA41" s="9">
        <v>280</v>
      </c>
      <c r="BB41" s="9">
        <v>286.67</v>
      </c>
      <c r="BC41" s="8"/>
      <c r="BD41" s="8"/>
      <c r="BE41" s="24">
        <f t="shared" si="0"/>
        <v>280</v>
      </c>
      <c r="BF41" s="24">
        <f t="shared" ref="BF41:BH41" si="90">AH41</f>
        <v>280</v>
      </c>
      <c r="BG41" s="24">
        <f t="shared" si="90"/>
        <v>0</v>
      </c>
      <c r="BH41" s="24">
        <f t="shared" si="90"/>
        <v>280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286.67</v>
      </c>
      <c r="BN41" s="23">
        <f t="shared" ref="BN41:BP41" si="91">AE41</f>
        <v>286.67</v>
      </c>
      <c r="BO41" s="23">
        <f t="shared" si="91"/>
        <v>0</v>
      </c>
      <c r="BP41" s="23">
        <f t="shared" si="91"/>
        <v>286.67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27720.48</v>
      </c>
      <c r="B42" s="8">
        <v>-8769</v>
      </c>
      <c r="C42" s="8">
        <v>26338.67</v>
      </c>
      <c r="D42" s="8">
        <v>11322.12</v>
      </c>
      <c r="E42" s="8">
        <v>288.22</v>
      </c>
      <c r="F42" s="9">
        <v>-5000</v>
      </c>
      <c r="G42" s="8">
        <v>647.06</v>
      </c>
      <c r="H42" s="8">
        <v>647.91</v>
      </c>
      <c r="I42" s="8">
        <v>619.48</v>
      </c>
      <c r="J42" s="8">
        <v>615.77</v>
      </c>
      <c r="K42" s="8">
        <v>560.68</v>
      </c>
      <c r="L42" s="8">
        <v>561.85</v>
      </c>
      <c r="M42" s="8">
        <v>935.69</v>
      </c>
      <c r="N42" s="8">
        <v>0</v>
      </c>
      <c r="O42" s="8">
        <v>0</v>
      </c>
      <c r="P42" s="8">
        <v>462.1</v>
      </c>
      <c r="Q42" s="8">
        <v>270.64</v>
      </c>
      <c r="R42" s="8">
        <v>269.79</v>
      </c>
      <c r="S42" s="8">
        <v>27795.074</v>
      </c>
      <c r="T42" s="8">
        <v>8909.501</v>
      </c>
      <c r="U42" s="8">
        <v>2604.036</v>
      </c>
      <c r="V42" s="8">
        <v>9465.076</v>
      </c>
      <c r="W42" s="8">
        <v>12069.112</v>
      </c>
      <c r="X42" s="8">
        <v>456.686</v>
      </c>
      <c r="Y42" s="8">
        <v>50.035</v>
      </c>
      <c r="Z42" s="8">
        <v>5990.242</v>
      </c>
      <c r="AA42" s="8">
        <v>10144.879</v>
      </c>
      <c r="AB42" s="8">
        <v>1295.01</v>
      </c>
      <c r="AC42" s="8" t="s">
        <v>60</v>
      </c>
      <c r="AD42" s="9">
        <v>-2175.6555</v>
      </c>
      <c r="AE42" s="8">
        <v>288.67</v>
      </c>
      <c r="AF42" s="8">
        <v>0</v>
      </c>
      <c r="AG42" s="8">
        <v>288.67</v>
      </c>
      <c r="AH42" s="8">
        <v>280</v>
      </c>
      <c r="AI42" s="8">
        <v>-1.47</v>
      </c>
      <c r="AJ42" s="8">
        <v>278.53</v>
      </c>
      <c r="AK42" s="8">
        <v>9707</v>
      </c>
      <c r="AL42" s="8">
        <v>26853.8</v>
      </c>
      <c r="AM42" s="8">
        <v>36560.8</v>
      </c>
      <c r="AN42" s="8">
        <v>13290.02</v>
      </c>
      <c r="AO42" s="8">
        <v>4301.53</v>
      </c>
      <c r="AP42" s="8">
        <v>8988.49</v>
      </c>
      <c r="AQ42" s="8">
        <v>288.22</v>
      </c>
      <c r="AR42" s="8">
        <v>297.17</v>
      </c>
      <c r="AS42" s="8"/>
      <c r="AT42" s="8"/>
      <c r="AU42" s="8">
        <v>0</v>
      </c>
      <c r="AV42" s="16">
        <v>0</v>
      </c>
      <c r="AW42" s="9">
        <v>278.53</v>
      </c>
      <c r="AX42" s="9">
        <v>288.67</v>
      </c>
      <c r="AY42" s="9">
        <v>342.4</v>
      </c>
      <c r="AZ42" s="20">
        <v>463.8</v>
      </c>
      <c r="BA42" s="9">
        <v>278.53</v>
      </c>
      <c r="BB42" s="9">
        <v>288.67</v>
      </c>
      <c r="BC42" s="8"/>
      <c r="BD42" s="8"/>
      <c r="BE42" s="24">
        <f t="shared" si="0"/>
        <v>278.53</v>
      </c>
      <c r="BF42" s="24">
        <f t="shared" ref="BF42:BH42" si="92">AH42</f>
        <v>280</v>
      </c>
      <c r="BG42" s="24">
        <f t="shared" si="92"/>
        <v>-1.47</v>
      </c>
      <c r="BH42" s="24">
        <f t="shared" si="92"/>
        <v>278.53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288.67</v>
      </c>
      <c r="BN42" s="23">
        <f t="shared" ref="BN42:BP42" si="93">AE42</f>
        <v>288.67</v>
      </c>
      <c r="BO42" s="23">
        <f t="shared" si="93"/>
        <v>0</v>
      </c>
      <c r="BP42" s="23">
        <f t="shared" si="93"/>
        <v>288.67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27428.37</v>
      </c>
      <c r="B43" s="8">
        <v>-8627</v>
      </c>
      <c r="C43" s="8">
        <v>25029.81</v>
      </c>
      <c r="D43" s="8">
        <v>12044.28</v>
      </c>
      <c r="E43" s="8">
        <v>280.95</v>
      </c>
      <c r="F43" s="9">
        <v>-5000</v>
      </c>
      <c r="G43" s="8">
        <v>648.78</v>
      </c>
      <c r="H43" s="8">
        <v>630.83</v>
      </c>
      <c r="I43" s="8">
        <v>621</v>
      </c>
      <c r="J43" s="8">
        <v>616.84</v>
      </c>
      <c r="K43" s="8">
        <v>561.85</v>
      </c>
      <c r="L43" s="8">
        <v>562.54</v>
      </c>
      <c r="M43" s="8">
        <v>938.98</v>
      </c>
      <c r="N43" s="8">
        <v>0</v>
      </c>
      <c r="O43" s="8">
        <v>0</v>
      </c>
      <c r="P43" s="8">
        <v>410.6</v>
      </c>
      <c r="Q43" s="8">
        <v>270.32</v>
      </c>
      <c r="R43" s="8">
        <v>270.27</v>
      </c>
      <c r="S43" s="8">
        <v>27476.477</v>
      </c>
      <c r="T43" s="8">
        <v>8635.059</v>
      </c>
      <c r="U43" s="8">
        <v>2636.859</v>
      </c>
      <c r="V43" s="8">
        <v>10738.549</v>
      </c>
      <c r="W43" s="8">
        <v>13375.408</v>
      </c>
      <c r="X43" s="8">
        <v>456.854</v>
      </c>
      <c r="Y43" s="8">
        <v>50.004</v>
      </c>
      <c r="Z43" s="8">
        <v>7547.055</v>
      </c>
      <c r="AA43" s="8">
        <v>8558.766</v>
      </c>
      <c r="AB43" s="8">
        <v>1296.94</v>
      </c>
      <c r="AC43" s="8" t="s">
        <v>60</v>
      </c>
      <c r="AD43" s="9">
        <v>-2215.9973</v>
      </c>
      <c r="AE43" s="8">
        <v>281.67</v>
      </c>
      <c r="AF43" s="8">
        <v>0</v>
      </c>
      <c r="AG43" s="8">
        <v>281.67</v>
      </c>
      <c r="AH43" s="8">
        <v>269</v>
      </c>
      <c r="AI43" s="8">
        <v>-9.21</v>
      </c>
      <c r="AJ43" s="8">
        <v>259.79</v>
      </c>
      <c r="AK43" s="8">
        <v>9473</v>
      </c>
      <c r="AL43" s="8">
        <v>26673.1</v>
      </c>
      <c r="AM43" s="8">
        <v>36146.1</v>
      </c>
      <c r="AN43" s="8">
        <v>14319.43</v>
      </c>
      <c r="AO43" s="8">
        <v>4472.62</v>
      </c>
      <c r="AP43" s="8">
        <v>9846.81</v>
      </c>
      <c r="AQ43" s="8">
        <v>280.95</v>
      </c>
      <c r="AR43" s="8">
        <v>262.79</v>
      </c>
      <c r="AS43" s="8"/>
      <c r="AT43" s="8"/>
      <c r="AU43" s="8">
        <v>0</v>
      </c>
      <c r="AV43" s="16">
        <v>0</v>
      </c>
      <c r="AW43" s="9">
        <v>259.79</v>
      </c>
      <c r="AX43" s="9">
        <v>281.67</v>
      </c>
      <c r="AY43" s="9">
        <v>263.2</v>
      </c>
      <c r="AZ43" s="20">
        <v>411</v>
      </c>
      <c r="BA43" s="9">
        <v>259.79</v>
      </c>
      <c r="BB43" s="9">
        <v>281.67</v>
      </c>
      <c r="BC43" s="8"/>
      <c r="BD43" s="8"/>
      <c r="BE43" s="24">
        <f t="shared" si="0"/>
        <v>259.79</v>
      </c>
      <c r="BF43" s="24">
        <f t="shared" ref="BF43:BH43" si="94">AH43</f>
        <v>269</v>
      </c>
      <c r="BG43" s="24">
        <f t="shared" si="94"/>
        <v>-9.21</v>
      </c>
      <c r="BH43" s="24">
        <f t="shared" si="94"/>
        <v>259.79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281.67</v>
      </c>
      <c r="BN43" s="23">
        <f t="shared" ref="BN43:BP43" si="95">AE43</f>
        <v>281.67</v>
      </c>
      <c r="BO43" s="23">
        <f t="shared" si="95"/>
        <v>0</v>
      </c>
      <c r="BP43" s="23">
        <f t="shared" si="95"/>
        <v>281.67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27165.91</v>
      </c>
      <c r="B44" s="8">
        <v>-8480</v>
      </c>
      <c r="C44" s="8">
        <v>23014.6</v>
      </c>
      <c r="D44" s="8">
        <v>13062.48</v>
      </c>
      <c r="E44" s="8">
        <v>270.03</v>
      </c>
      <c r="F44" s="9">
        <v>-4999</v>
      </c>
      <c r="G44" s="8">
        <v>565.87</v>
      </c>
      <c r="H44" s="8">
        <v>565.87</v>
      </c>
      <c r="I44" s="8">
        <v>570.52</v>
      </c>
      <c r="J44" s="8">
        <v>564.59</v>
      </c>
      <c r="K44" s="8">
        <v>560.68</v>
      </c>
      <c r="L44" s="8">
        <v>562.54</v>
      </c>
      <c r="M44" s="8">
        <v>938.98</v>
      </c>
      <c r="N44" s="8">
        <v>0</v>
      </c>
      <c r="O44" s="8">
        <v>0</v>
      </c>
      <c r="P44" s="8">
        <v>334.7</v>
      </c>
      <c r="Q44" s="8">
        <v>270.06</v>
      </c>
      <c r="R44" s="8">
        <v>243.63</v>
      </c>
      <c r="S44" s="8">
        <v>26975.697</v>
      </c>
      <c r="T44" s="8">
        <v>8497.104</v>
      </c>
      <c r="U44" s="8">
        <v>2701.05</v>
      </c>
      <c r="V44" s="8">
        <v>11703.773</v>
      </c>
      <c r="W44" s="8">
        <v>14404.822</v>
      </c>
      <c r="X44" s="8">
        <v>452.077</v>
      </c>
      <c r="Y44" s="8">
        <v>50.019</v>
      </c>
      <c r="Z44" s="8">
        <v>9092.355</v>
      </c>
      <c r="AA44" s="8">
        <v>6962.664</v>
      </c>
      <c r="AB44" s="8">
        <v>1271.06</v>
      </c>
      <c r="AC44" s="8" t="s">
        <v>60</v>
      </c>
      <c r="AD44" s="9">
        <v>-2316.7117</v>
      </c>
      <c r="AE44" s="8">
        <v>270.67</v>
      </c>
      <c r="AF44" s="8">
        <v>0</v>
      </c>
      <c r="AG44" s="8">
        <v>270.67</v>
      </c>
      <c r="AH44" s="8">
        <v>265</v>
      </c>
      <c r="AI44" s="8">
        <v>-20.73</v>
      </c>
      <c r="AJ44" s="8">
        <v>244.27</v>
      </c>
      <c r="AK44" s="8">
        <v>9242</v>
      </c>
      <c r="AL44" s="8">
        <v>26642.9</v>
      </c>
      <c r="AM44" s="8">
        <v>35884.9</v>
      </c>
      <c r="AN44" s="8">
        <v>15418.92</v>
      </c>
      <c r="AO44" s="8">
        <v>4640.17</v>
      </c>
      <c r="AP44" s="8">
        <v>10778.75</v>
      </c>
      <c r="AQ44" s="8">
        <v>270.03</v>
      </c>
      <c r="AR44" s="8">
        <v>251.14</v>
      </c>
      <c r="AS44" s="8"/>
      <c r="AT44" s="8"/>
      <c r="AU44" s="8">
        <v>0</v>
      </c>
      <c r="AV44" s="16">
        <v>0</v>
      </c>
      <c r="AW44" s="9">
        <v>244.27</v>
      </c>
      <c r="AX44" s="9">
        <v>270.67</v>
      </c>
      <c r="AY44" s="9">
        <v>261</v>
      </c>
      <c r="AZ44" s="20">
        <v>331.8</v>
      </c>
      <c r="BA44" s="9">
        <v>244.27</v>
      </c>
      <c r="BB44" s="9">
        <v>270.67</v>
      </c>
      <c r="BC44" s="8"/>
      <c r="BD44" s="8"/>
      <c r="BE44" s="24">
        <f t="shared" si="0"/>
        <v>244.27</v>
      </c>
      <c r="BF44" s="24">
        <f t="shared" ref="BF44:BH44" si="96">AH44</f>
        <v>265</v>
      </c>
      <c r="BG44" s="24">
        <f t="shared" si="96"/>
        <v>-20.73</v>
      </c>
      <c r="BH44" s="24">
        <f t="shared" si="96"/>
        <v>244.27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270.67</v>
      </c>
      <c r="BN44" s="23">
        <f t="shared" ref="BN44:BP44" si="97">AE44</f>
        <v>270.67</v>
      </c>
      <c r="BO44" s="23">
        <f t="shared" si="97"/>
        <v>0</v>
      </c>
      <c r="BP44" s="23">
        <f t="shared" si="97"/>
        <v>270.67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27119.68</v>
      </c>
      <c r="B45" s="8">
        <v>-8339</v>
      </c>
      <c r="C45" s="8">
        <v>21782.88</v>
      </c>
      <c r="D45" s="8">
        <v>13939.98</v>
      </c>
      <c r="E45" s="8">
        <v>262.18</v>
      </c>
      <c r="F45" s="9">
        <v>-5000</v>
      </c>
      <c r="G45" s="8">
        <v>500.09</v>
      </c>
      <c r="H45" s="8">
        <v>499.22</v>
      </c>
      <c r="I45" s="8">
        <v>492.03</v>
      </c>
      <c r="J45" s="8">
        <v>486.23</v>
      </c>
      <c r="K45" s="8">
        <v>560.68</v>
      </c>
      <c r="L45" s="8">
        <v>563.47</v>
      </c>
      <c r="M45" s="8">
        <v>925</v>
      </c>
      <c r="N45" s="8">
        <v>0</v>
      </c>
      <c r="O45" s="8">
        <v>0</v>
      </c>
      <c r="P45" s="8">
        <v>275.8</v>
      </c>
      <c r="Q45" s="8">
        <v>254.51</v>
      </c>
      <c r="R45" s="8">
        <v>230.73</v>
      </c>
      <c r="S45" s="8">
        <v>26572.627</v>
      </c>
      <c r="T45" s="8">
        <v>8356.139</v>
      </c>
      <c r="U45" s="8">
        <v>2928.109</v>
      </c>
      <c r="V45" s="8">
        <v>12592.333</v>
      </c>
      <c r="W45" s="8">
        <v>15520.442</v>
      </c>
      <c r="X45" s="8">
        <v>140.628</v>
      </c>
      <c r="Y45" s="8">
        <v>49.991</v>
      </c>
      <c r="Z45" s="8">
        <v>10328.234</v>
      </c>
      <c r="AA45" s="8">
        <v>5712.436</v>
      </c>
      <c r="AB45" s="8">
        <v>1266.08</v>
      </c>
      <c r="AC45" s="8" t="s">
        <v>60</v>
      </c>
      <c r="AD45" s="9">
        <v>-2410.2822</v>
      </c>
      <c r="AE45" s="8">
        <v>262.67</v>
      </c>
      <c r="AF45" s="8">
        <v>0</v>
      </c>
      <c r="AG45" s="8">
        <v>262.67</v>
      </c>
      <c r="AH45" s="8">
        <v>260.38</v>
      </c>
      <c r="AI45" s="8">
        <v>-37.37</v>
      </c>
      <c r="AJ45" s="8">
        <v>223.01</v>
      </c>
      <c r="AK45" s="8">
        <v>9010</v>
      </c>
      <c r="AL45" s="8">
        <v>26642.9</v>
      </c>
      <c r="AM45" s="8">
        <v>35652.9</v>
      </c>
      <c r="AN45" s="8">
        <v>16513.2</v>
      </c>
      <c r="AO45" s="8">
        <v>4807.47</v>
      </c>
      <c r="AP45" s="8">
        <v>11705.73</v>
      </c>
      <c r="AQ45" s="8">
        <v>262.18</v>
      </c>
      <c r="AR45" s="8">
        <v>235.38</v>
      </c>
      <c r="AS45" s="8"/>
      <c r="AT45" s="8"/>
      <c r="AU45" s="8">
        <v>0</v>
      </c>
      <c r="AV45" s="16">
        <v>0</v>
      </c>
      <c r="AW45" s="9">
        <v>223.01</v>
      </c>
      <c r="AX45" s="9">
        <v>262.67</v>
      </c>
      <c r="AY45" s="9">
        <v>261</v>
      </c>
      <c r="AZ45" s="20">
        <v>261</v>
      </c>
      <c r="BA45" s="9">
        <v>223.01</v>
      </c>
      <c r="BB45" s="9">
        <v>262.67</v>
      </c>
      <c r="BC45" s="8"/>
      <c r="BD45" s="8"/>
      <c r="BE45" s="24">
        <f t="shared" si="0"/>
        <v>223.01</v>
      </c>
      <c r="BF45" s="24">
        <f t="shared" ref="BF45:BH45" si="98">AH45</f>
        <v>260.38</v>
      </c>
      <c r="BG45" s="24">
        <f t="shared" si="98"/>
        <v>-37.37</v>
      </c>
      <c r="BH45" s="24">
        <f t="shared" si="98"/>
        <v>223.01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262.67</v>
      </c>
      <c r="BN45" s="23">
        <f t="shared" ref="BN45:BP45" si="99">AE45</f>
        <v>262.67</v>
      </c>
      <c r="BO45" s="23">
        <f t="shared" si="99"/>
        <v>0</v>
      </c>
      <c r="BP45" s="23">
        <f t="shared" si="99"/>
        <v>262.67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27554.14</v>
      </c>
      <c r="B46" s="8">
        <v>-8197</v>
      </c>
      <c r="C46" s="8">
        <v>22343.72</v>
      </c>
      <c r="D46" s="8">
        <v>15122.22</v>
      </c>
      <c r="E46" s="8">
        <v>264.78</v>
      </c>
      <c r="F46" s="9">
        <v>-5000</v>
      </c>
      <c r="G46" s="8">
        <v>499.22</v>
      </c>
      <c r="H46" s="8">
        <v>499.22</v>
      </c>
      <c r="I46" s="8">
        <v>449.48</v>
      </c>
      <c r="J46" s="8">
        <v>446.02</v>
      </c>
      <c r="K46" s="8">
        <v>560.68</v>
      </c>
      <c r="L46" s="8">
        <v>563.01</v>
      </c>
      <c r="M46" s="8">
        <v>937.75</v>
      </c>
      <c r="N46" s="8">
        <v>0</v>
      </c>
      <c r="O46" s="8">
        <v>0</v>
      </c>
      <c r="P46" s="8">
        <v>257.2</v>
      </c>
      <c r="Q46" s="8">
        <v>268.89</v>
      </c>
      <c r="R46" s="8">
        <v>229.62</v>
      </c>
      <c r="S46" s="8">
        <v>27087.078</v>
      </c>
      <c r="T46" s="8">
        <v>8358.696</v>
      </c>
      <c r="U46" s="8">
        <v>3297.856</v>
      </c>
      <c r="V46" s="8">
        <v>13127.531</v>
      </c>
      <c r="W46" s="8">
        <v>16425.386</v>
      </c>
      <c r="X46" s="8">
        <v>-171.186</v>
      </c>
      <c r="Y46" s="8">
        <v>49.971</v>
      </c>
      <c r="Z46" s="8">
        <v>10564.797</v>
      </c>
      <c r="AA46" s="8">
        <v>5470.229</v>
      </c>
      <c r="AB46" s="8">
        <v>1250.77</v>
      </c>
      <c r="AC46" s="8" t="s">
        <v>60</v>
      </c>
      <c r="AD46" s="9">
        <v>-2401.8777</v>
      </c>
      <c r="AE46" s="8">
        <v>265.33</v>
      </c>
      <c r="AF46" s="8">
        <v>0</v>
      </c>
      <c r="AG46" s="8">
        <v>265.33</v>
      </c>
      <c r="AH46" s="8">
        <v>258</v>
      </c>
      <c r="AI46" s="8">
        <v>-37.55</v>
      </c>
      <c r="AJ46" s="8">
        <v>220.45</v>
      </c>
      <c r="AK46" s="8">
        <v>8781</v>
      </c>
      <c r="AL46" s="8">
        <v>26944.2</v>
      </c>
      <c r="AM46" s="8">
        <v>35725.2</v>
      </c>
      <c r="AN46" s="8">
        <v>17627.81</v>
      </c>
      <c r="AO46" s="8">
        <v>5022.54</v>
      </c>
      <c r="AP46" s="8">
        <v>12605.27</v>
      </c>
      <c r="AQ46" s="8">
        <v>264.78</v>
      </c>
      <c r="AR46" s="8">
        <v>230.92</v>
      </c>
      <c r="AS46" s="8"/>
      <c r="AT46" s="8"/>
      <c r="AU46" s="8">
        <v>0</v>
      </c>
      <c r="AV46" s="16">
        <v>0</v>
      </c>
      <c r="AW46" s="9">
        <v>220.45</v>
      </c>
      <c r="AX46" s="9">
        <v>265.33</v>
      </c>
      <c r="AY46" s="9">
        <v>261</v>
      </c>
      <c r="AZ46" s="20">
        <v>261</v>
      </c>
      <c r="BA46" s="9">
        <v>220.45</v>
      </c>
      <c r="BB46" s="9">
        <v>265.33</v>
      </c>
      <c r="BC46" s="8"/>
      <c r="BD46" s="8"/>
      <c r="BE46" s="24">
        <f t="shared" si="0"/>
        <v>220.45</v>
      </c>
      <c r="BF46" s="24">
        <f t="shared" ref="BF46:BH46" si="100">AH46</f>
        <v>258</v>
      </c>
      <c r="BG46" s="24">
        <f t="shared" si="100"/>
        <v>-37.55</v>
      </c>
      <c r="BH46" s="24">
        <f t="shared" si="100"/>
        <v>220.45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265.33</v>
      </c>
      <c r="BN46" s="23">
        <f t="shared" ref="BN46:BP46" si="101">AE46</f>
        <v>265.33</v>
      </c>
      <c r="BO46" s="23">
        <f t="shared" si="101"/>
        <v>0</v>
      </c>
      <c r="BP46" s="23">
        <f t="shared" si="101"/>
        <v>265.33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27181.31</v>
      </c>
      <c r="B47" s="8">
        <v>-8093</v>
      </c>
      <c r="C47" s="8">
        <v>20581.99</v>
      </c>
      <c r="D47" s="8">
        <v>16132.6</v>
      </c>
      <c r="E47" s="8">
        <v>254.66</v>
      </c>
      <c r="F47" s="9">
        <v>-5000</v>
      </c>
      <c r="G47" s="8">
        <v>459.07</v>
      </c>
      <c r="H47" s="8">
        <v>459.07</v>
      </c>
      <c r="I47" s="8">
        <v>425.28</v>
      </c>
      <c r="J47" s="8">
        <v>425</v>
      </c>
      <c r="K47" s="8">
        <v>539.75</v>
      </c>
      <c r="L47" s="8">
        <v>543</v>
      </c>
      <c r="M47" s="8">
        <v>870.32</v>
      </c>
      <c r="N47" s="8">
        <v>0</v>
      </c>
      <c r="O47" s="8">
        <v>0</v>
      </c>
      <c r="P47" s="8">
        <v>257.4</v>
      </c>
      <c r="Q47" s="8">
        <v>231.2</v>
      </c>
      <c r="R47" s="8">
        <v>229.83</v>
      </c>
      <c r="S47" s="8">
        <v>26659.71</v>
      </c>
      <c r="T47" s="8">
        <v>8053.962</v>
      </c>
      <c r="U47" s="8">
        <v>3698.937</v>
      </c>
      <c r="V47" s="8">
        <v>13428.346</v>
      </c>
      <c r="W47" s="8">
        <v>17127.283</v>
      </c>
      <c r="X47" s="8">
        <v>-480.693</v>
      </c>
      <c r="Y47" s="8">
        <v>50.033</v>
      </c>
      <c r="Z47" s="8">
        <v>11962.871</v>
      </c>
      <c r="AA47" s="8">
        <v>4148.648</v>
      </c>
      <c r="AB47" s="8">
        <v>1250.16</v>
      </c>
      <c r="AC47" s="8" t="s">
        <v>60</v>
      </c>
      <c r="AD47" s="9">
        <v>-2532.148</v>
      </c>
      <c r="AE47" s="8">
        <v>255</v>
      </c>
      <c r="AF47" s="8">
        <v>0</v>
      </c>
      <c r="AG47" s="8">
        <v>255</v>
      </c>
      <c r="AH47" s="8">
        <v>253</v>
      </c>
      <c r="AI47" s="8">
        <v>-36.99</v>
      </c>
      <c r="AJ47" s="8">
        <v>216.01</v>
      </c>
      <c r="AK47" s="8">
        <v>8676</v>
      </c>
      <c r="AL47" s="8">
        <v>27426.2</v>
      </c>
      <c r="AM47" s="8">
        <v>36102.2</v>
      </c>
      <c r="AN47" s="8">
        <v>18692.87</v>
      </c>
      <c r="AO47" s="8">
        <v>5242.45</v>
      </c>
      <c r="AP47" s="8">
        <v>13450.42</v>
      </c>
      <c r="AQ47" s="8">
        <v>254.66</v>
      </c>
      <c r="AR47" s="8">
        <v>226.44</v>
      </c>
      <c r="AS47" s="8"/>
      <c r="AT47" s="8"/>
      <c r="AU47" s="8">
        <v>0</v>
      </c>
      <c r="AV47" s="16">
        <v>0</v>
      </c>
      <c r="AW47" s="9">
        <v>216.01</v>
      </c>
      <c r="AX47" s="9">
        <v>255</v>
      </c>
      <c r="AY47" s="9">
        <v>261</v>
      </c>
      <c r="AZ47" s="20">
        <v>261</v>
      </c>
      <c r="BA47" s="9">
        <v>216.01</v>
      </c>
      <c r="BB47" s="9">
        <v>255</v>
      </c>
      <c r="BC47" s="8"/>
      <c r="BD47" s="8"/>
      <c r="BE47" s="24">
        <f t="shared" si="0"/>
        <v>216.01</v>
      </c>
      <c r="BF47" s="24">
        <f t="shared" ref="BF47:BH47" si="102">AH47</f>
        <v>253</v>
      </c>
      <c r="BG47" s="24">
        <f t="shared" si="102"/>
        <v>-36.99</v>
      </c>
      <c r="BH47" s="24">
        <f t="shared" si="102"/>
        <v>216.01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255</v>
      </c>
      <c r="BN47" s="23">
        <f t="shared" ref="BN47:BP47" si="103">AE47</f>
        <v>255</v>
      </c>
      <c r="BO47" s="23">
        <f t="shared" si="103"/>
        <v>0</v>
      </c>
      <c r="BP47" s="23">
        <f t="shared" si="103"/>
        <v>255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26501.71</v>
      </c>
      <c r="B48" s="8">
        <v>-7988</v>
      </c>
      <c r="C48" s="8">
        <v>19587.64</v>
      </c>
      <c r="D48" s="8">
        <v>17040.38</v>
      </c>
      <c r="E48" s="8">
        <v>244.88</v>
      </c>
      <c r="F48" s="9">
        <v>-5000</v>
      </c>
      <c r="G48" s="8">
        <v>386.45</v>
      </c>
      <c r="H48" s="8">
        <v>383.88</v>
      </c>
      <c r="I48" s="8">
        <v>344.37</v>
      </c>
      <c r="J48" s="8">
        <v>345.66</v>
      </c>
      <c r="K48" s="8">
        <v>487.41</v>
      </c>
      <c r="L48" s="8">
        <v>489.97</v>
      </c>
      <c r="M48" s="8">
        <v>793.04</v>
      </c>
      <c r="N48" s="8">
        <v>0</v>
      </c>
      <c r="O48" s="8">
        <v>0</v>
      </c>
      <c r="P48" s="8">
        <v>257.4</v>
      </c>
      <c r="Q48" s="8">
        <v>230.09</v>
      </c>
      <c r="R48" s="8">
        <v>230.41</v>
      </c>
      <c r="S48" s="8">
        <v>26110.797</v>
      </c>
      <c r="T48" s="8">
        <v>8004.875</v>
      </c>
      <c r="U48" s="8">
        <v>4332.083</v>
      </c>
      <c r="V48" s="8">
        <v>14444.177</v>
      </c>
      <c r="W48" s="8">
        <v>18776.26</v>
      </c>
      <c r="X48" s="8">
        <v>-904.693</v>
      </c>
      <c r="Y48" s="8">
        <v>50.035</v>
      </c>
      <c r="Z48" s="8">
        <v>13732.469</v>
      </c>
      <c r="AA48" s="8">
        <v>2571.77</v>
      </c>
      <c r="AB48" s="8">
        <v>1248.64</v>
      </c>
      <c r="AC48" s="8" t="s">
        <v>60</v>
      </c>
      <c r="AD48" s="9">
        <v>-2721.3904</v>
      </c>
      <c r="AE48" s="8">
        <v>245</v>
      </c>
      <c r="AF48" s="8">
        <v>0</v>
      </c>
      <c r="AG48" s="8">
        <v>245</v>
      </c>
      <c r="AH48" s="8">
        <v>254</v>
      </c>
      <c r="AI48" s="8">
        <v>-37.41</v>
      </c>
      <c r="AJ48" s="8">
        <v>216.59</v>
      </c>
      <c r="AK48" s="8">
        <v>8571</v>
      </c>
      <c r="AL48" s="8">
        <v>27245.4</v>
      </c>
      <c r="AM48" s="8">
        <v>35816.4</v>
      </c>
      <c r="AN48" s="8">
        <v>19628.12</v>
      </c>
      <c r="AO48" s="8">
        <v>5478.11</v>
      </c>
      <c r="AP48" s="8">
        <v>14150.01</v>
      </c>
      <c r="AQ48" s="8">
        <v>244.88</v>
      </c>
      <c r="AR48" s="8">
        <v>227.04</v>
      </c>
      <c r="AS48" s="8"/>
      <c r="AT48" s="8"/>
      <c r="AU48" s="8">
        <v>0</v>
      </c>
      <c r="AV48" s="16">
        <v>0</v>
      </c>
      <c r="AW48" s="9">
        <v>216.59</v>
      </c>
      <c r="AX48" s="9">
        <v>245</v>
      </c>
      <c r="AY48" s="9">
        <v>261</v>
      </c>
      <c r="AZ48" s="20">
        <v>261</v>
      </c>
      <c r="BA48" s="9">
        <v>216.59</v>
      </c>
      <c r="BB48" s="9">
        <v>245</v>
      </c>
      <c r="BC48" s="8"/>
      <c r="BD48" s="8"/>
      <c r="BE48" s="24">
        <f t="shared" si="0"/>
        <v>216.59</v>
      </c>
      <c r="BF48" s="24">
        <f t="shared" ref="BF48:BH48" si="104">AH48</f>
        <v>254</v>
      </c>
      <c r="BG48" s="24">
        <f t="shared" si="104"/>
        <v>-37.41</v>
      </c>
      <c r="BH48" s="24">
        <f t="shared" si="104"/>
        <v>216.59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245</v>
      </c>
      <c r="BN48" s="23">
        <f t="shared" ref="BN48:BP48" si="105">AE48</f>
        <v>245</v>
      </c>
      <c r="BO48" s="23">
        <f t="shared" si="105"/>
        <v>0</v>
      </c>
      <c r="BP48" s="23">
        <f t="shared" si="105"/>
        <v>245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25617.35</v>
      </c>
      <c r="B49" s="8">
        <v>-7883</v>
      </c>
      <c r="C49" s="8">
        <v>17689.9</v>
      </c>
      <c r="D49" s="8">
        <v>17802.29</v>
      </c>
      <c r="E49" s="8">
        <v>213.67</v>
      </c>
      <c r="F49" s="9">
        <v>-5000</v>
      </c>
      <c r="G49" s="8">
        <v>322.36</v>
      </c>
      <c r="H49" s="8">
        <v>322.36</v>
      </c>
      <c r="I49" s="8">
        <v>268.44</v>
      </c>
      <c r="J49" s="8">
        <v>273.3</v>
      </c>
      <c r="K49" s="8">
        <v>430.19</v>
      </c>
      <c r="L49" s="8">
        <v>430.43</v>
      </c>
      <c r="M49" s="8">
        <v>748.64</v>
      </c>
      <c r="N49" s="8">
        <v>0</v>
      </c>
      <c r="O49" s="8">
        <v>0</v>
      </c>
      <c r="P49" s="8">
        <v>259.3</v>
      </c>
      <c r="Q49" s="8">
        <v>212.17</v>
      </c>
      <c r="R49" s="8">
        <v>211.22</v>
      </c>
      <c r="S49" s="8">
        <v>24980.023</v>
      </c>
      <c r="T49" s="8">
        <v>7896.8</v>
      </c>
      <c r="U49" s="8">
        <v>4778.748</v>
      </c>
      <c r="V49" s="8">
        <v>15209.419</v>
      </c>
      <c r="W49" s="8">
        <v>19988.167</v>
      </c>
      <c r="X49" s="8">
        <v>-1080.814</v>
      </c>
      <c r="Y49" s="8">
        <v>50.03</v>
      </c>
      <c r="Z49" s="8">
        <v>15762.191</v>
      </c>
      <c r="AA49" s="8">
        <v>1075.797</v>
      </c>
      <c r="AB49" s="8">
        <v>1121.83</v>
      </c>
      <c r="AC49" s="8" t="s">
        <v>60</v>
      </c>
      <c r="AD49" s="9">
        <v>-2920.438</v>
      </c>
      <c r="AE49" s="8">
        <v>213.67</v>
      </c>
      <c r="AF49" s="8">
        <v>0</v>
      </c>
      <c r="AG49" s="8">
        <v>213.67</v>
      </c>
      <c r="AH49" s="8">
        <v>241.74</v>
      </c>
      <c r="AI49" s="8">
        <v>-35.86</v>
      </c>
      <c r="AJ49" s="8">
        <v>205.88</v>
      </c>
      <c r="AK49" s="8">
        <v>8466</v>
      </c>
      <c r="AL49" s="8">
        <v>26793.6</v>
      </c>
      <c r="AM49" s="8">
        <v>35259.6</v>
      </c>
      <c r="AN49" s="8">
        <v>20435.76</v>
      </c>
      <c r="AO49" s="8">
        <v>5715.76</v>
      </c>
      <c r="AP49" s="8">
        <v>14720</v>
      </c>
      <c r="AQ49" s="8">
        <v>213.67</v>
      </c>
      <c r="AR49" s="8">
        <v>215.26</v>
      </c>
      <c r="AS49" s="8"/>
      <c r="AT49" s="8"/>
      <c r="AU49" s="8">
        <v>0</v>
      </c>
      <c r="AV49" s="16">
        <v>0</v>
      </c>
      <c r="AW49" s="9">
        <v>205.88</v>
      </c>
      <c r="AX49" s="9">
        <v>213.67</v>
      </c>
      <c r="AY49" s="9">
        <v>261</v>
      </c>
      <c r="AZ49" s="20">
        <v>261</v>
      </c>
      <c r="BA49" s="9">
        <v>205.88</v>
      </c>
      <c r="BB49" s="9">
        <v>213.67</v>
      </c>
      <c r="BC49" s="8"/>
      <c r="BD49" s="8"/>
      <c r="BE49" s="24">
        <f t="shared" si="0"/>
        <v>205.88</v>
      </c>
      <c r="BF49" s="24">
        <f t="shared" ref="BF49:BH49" si="106">AH49</f>
        <v>241.74</v>
      </c>
      <c r="BG49" s="24">
        <f t="shared" si="106"/>
        <v>-35.86</v>
      </c>
      <c r="BH49" s="24">
        <f t="shared" si="106"/>
        <v>205.88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213.67</v>
      </c>
      <c r="BN49" s="23">
        <f t="shared" ref="BN49:BP49" si="107">AE49</f>
        <v>213.67</v>
      </c>
      <c r="BO49" s="23">
        <f t="shared" si="107"/>
        <v>0</v>
      </c>
      <c r="BP49" s="23">
        <f t="shared" si="107"/>
        <v>213.67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24862.89</v>
      </c>
      <c r="B50" s="8">
        <v>-7778</v>
      </c>
      <c r="C50" s="8">
        <v>16071.96</v>
      </c>
      <c r="D50" s="8">
        <v>18613.39</v>
      </c>
      <c r="E50" s="8">
        <v>50.33</v>
      </c>
      <c r="F50" s="9">
        <v>-5000</v>
      </c>
      <c r="G50" s="8">
        <v>190.77</v>
      </c>
      <c r="H50" s="8">
        <v>201.87</v>
      </c>
      <c r="I50" s="8">
        <v>214.81</v>
      </c>
      <c r="J50" s="8">
        <v>229.59</v>
      </c>
      <c r="K50" s="8">
        <v>355.99</v>
      </c>
      <c r="L50" s="8">
        <v>356.92</v>
      </c>
      <c r="M50" s="8">
        <v>636.4</v>
      </c>
      <c r="N50" s="8">
        <v>0</v>
      </c>
      <c r="O50" s="8">
        <v>0</v>
      </c>
      <c r="P50" s="8">
        <v>260.1</v>
      </c>
      <c r="Q50" s="8">
        <v>152.87</v>
      </c>
      <c r="R50" s="8">
        <v>148.43</v>
      </c>
      <c r="S50" s="8">
        <v>24327.889</v>
      </c>
      <c r="T50" s="8">
        <v>7944.914</v>
      </c>
      <c r="U50" s="8">
        <v>5474.802</v>
      </c>
      <c r="V50" s="8">
        <v>15122.399</v>
      </c>
      <c r="W50" s="8">
        <v>20597.2</v>
      </c>
      <c r="X50" s="8">
        <v>-1067.837</v>
      </c>
      <c r="Y50" s="8">
        <v>49.966</v>
      </c>
      <c r="Z50" s="8">
        <v>17243.129</v>
      </c>
      <c r="AA50" s="8">
        <v>554.898</v>
      </c>
      <c r="AB50" s="8">
        <v>937.97</v>
      </c>
      <c r="AC50" s="8" t="s">
        <v>60</v>
      </c>
      <c r="AD50" s="9">
        <v>-3295.5605</v>
      </c>
      <c r="AE50" s="8">
        <v>50.33</v>
      </c>
      <c r="AF50" s="8">
        <v>0</v>
      </c>
      <c r="AG50" s="8">
        <v>50.33</v>
      </c>
      <c r="AH50" s="8">
        <v>234.26</v>
      </c>
      <c r="AI50" s="8">
        <v>-34.56</v>
      </c>
      <c r="AJ50" s="8">
        <v>199.7</v>
      </c>
      <c r="AK50" s="8">
        <v>8360</v>
      </c>
      <c r="AL50" s="8">
        <v>26552.6</v>
      </c>
      <c r="AM50" s="8">
        <v>34912.6</v>
      </c>
      <c r="AN50" s="8">
        <v>21178.04</v>
      </c>
      <c r="AO50" s="8">
        <v>5997.92</v>
      </c>
      <c r="AP50" s="8">
        <v>15180.12</v>
      </c>
      <c r="AQ50" s="8">
        <v>50.33</v>
      </c>
      <c r="AR50" s="8">
        <v>207.72</v>
      </c>
      <c r="AS50" s="8"/>
      <c r="AT50" s="8"/>
      <c r="AU50" s="8">
        <v>0</v>
      </c>
      <c r="AV50" s="16">
        <v>0</v>
      </c>
      <c r="AW50" s="9">
        <v>199.7</v>
      </c>
      <c r="AX50" s="9">
        <v>50.33</v>
      </c>
      <c r="AY50" s="9">
        <v>261</v>
      </c>
      <c r="AZ50" s="20">
        <v>260</v>
      </c>
      <c r="BA50" s="9">
        <v>199.7</v>
      </c>
      <c r="BB50" s="9">
        <v>50.33</v>
      </c>
      <c r="BC50" s="8"/>
      <c r="BD50" s="8"/>
      <c r="BE50" s="24">
        <f t="shared" si="0"/>
        <v>199.7</v>
      </c>
      <c r="BF50" s="24">
        <f t="shared" ref="BF50:BH50" si="108">AH50</f>
        <v>234.26</v>
      </c>
      <c r="BG50" s="24">
        <f t="shared" si="108"/>
        <v>-34.56</v>
      </c>
      <c r="BH50" s="24">
        <f t="shared" si="108"/>
        <v>199.7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50.33</v>
      </c>
      <c r="BN50" s="23">
        <f t="shared" ref="BN50:BP50" si="109">AE50</f>
        <v>50.33</v>
      </c>
      <c r="BO50" s="23">
        <f t="shared" si="109"/>
        <v>0</v>
      </c>
      <c r="BP50" s="23">
        <f t="shared" si="109"/>
        <v>50.33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24107.58</v>
      </c>
      <c r="B51" s="8">
        <v>-7918</v>
      </c>
      <c r="C51" s="8">
        <v>15776.03</v>
      </c>
      <c r="D51" s="8">
        <v>18620.51</v>
      </c>
      <c r="E51" s="8">
        <v>0</v>
      </c>
      <c r="F51" s="9">
        <v>-5000</v>
      </c>
      <c r="G51" s="8">
        <v>189.05</v>
      </c>
      <c r="H51" s="8">
        <v>189.89</v>
      </c>
      <c r="I51" s="8">
        <v>203.58</v>
      </c>
      <c r="J51" s="8">
        <v>207.65</v>
      </c>
      <c r="K51" s="8">
        <v>286.21</v>
      </c>
      <c r="L51" s="8">
        <v>294.12</v>
      </c>
      <c r="M51" s="8">
        <v>513.89</v>
      </c>
      <c r="N51" s="8">
        <v>0</v>
      </c>
      <c r="O51" s="8">
        <v>0</v>
      </c>
      <c r="P51" s="8">
        <v>257.9</v>
      </c>
      <c r="Q51" s="8">
        <v>106.4</v>
      </c>
      <c r="R51" s="8">
        <v>104.55</v>
      </c>
      <c r="S51" s="8">
        <v>23562.379</v>
      </c>
      <c r="T51" s="8">
        <v>7904.627</v>
      </c>
      <c r="U51" s="8">
        <v>5829.409</v>
      </c>
      <c r="V51" s="8">
        <v>14321.943</v>
      </c>
      <c r="W51" s="8">
        <v>20151.352</v>
      </c>
      <c r="X51" s="8">
        <v>-1108.47</v>
      </c>
      <c r="Y51" s="8">
        <v>50.032</v>
      </c>
      <c r="Z51" s="8">
        <v>17716.543</v>
      </c>
      <c r="AA51" s="8">
        <v>749.406</v>
      </c>
      <c r="AB51" s="8">
        <v>950.01</v>
      </c>
      <c r="AC51" s="8" t="s">
        <v>60</v>
      </c>
      <c r="AD51" s="9">
        <v>-3636.6448</v>
      </c>
      <c r="AE51" s="8">
        <v>0</v>
      </c>
      <c r="AF51" s="8">
        <v>0</v>
      </c>
      <c r="AG51" s="8">
        <v>0</v>
      </c>
      <c r="AH51" s="8">
        <v>219</v>
      </c>
      <c r="AI51" s="8">
        <v>-39.67</v>
      </c>
      <c r="AJ51" s="8">
        <v>179.33</v>
      </c>
      <c r="AK51" s="8">
        <v>8594</v>
      </c>
      <c r="AL51" s="8">
        <v>26244</v>
      </c>
      <c r="AM51" s="8">
        <v>34838</v>
      </c>
      <c r="AN51" s="8">
        <v>21891.5</v>
      </c>
      <c r="AO51" s="8">
        <v>6291.71</v>
      </c>
      <c r="AP51" s="8">
        <v>15599.79</v>
      </c>
      <c r="AQ51" s="8">
        <v>0</v>
      </c>
      <c r="AR51" s="8">
        <v>185.72</v>
      </c>
      <c r="AS51" s="8"/>
      <c r="AT51" s="8"/>
      <c r="AU51" s="8">
        <v>0</v>
      </c>
      <c r="AV51" s="16">
        <v>0</v>
      </c>
      <c r="AW51" s="9">
        <v>179.33</v>
      </c>
      <c r="AX51" s="9">
        <v>0</v>
      </c>
      <c r="AY51" s="9">
        <v>261</v>
      </c>
      <c r="AZ51" s="20">
        <v>260</v>
      </c>
      <c r="BA51" s="9">
        <v>179.33</v>
      </c>
      <c r="BB51" s="9">
        <v>0</v>
      </c>
      <c r="BC51" s="8"/>
      <c r="BD51" s="8"/>
      <c r="BE51" s="24">
        <f t="shared" si="0"/>
        <v>179.33</v>
      </c>
      <c r="BF51" s="24">
        <f t="shared" ref="BF51:BH51" si="110">AH51</f>
        <v>219</v>
      </c>
      <c r="BG51" s="24">
        <f t="shared" si="110"/>
        <v>-39.67</v>
      </c>
      <c r="BH51" s="24">
        <f t="shared" si="110"/>
        <v>179.33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23174.2</v>
      </c>
      <c r="B52" s="8">
        <v>-8058</v>
      </c>
      <c r="C52" s="8">
        <v>16057.93</v>
      </c>
      <c r="D52" s="8">
        <v>18101.39</v>
      </c>
      <c r="E52" s="8">
        <v>22.71</v>
      </c>
      <c r="F52" s="9">
        <v>-5000</v>
      </c>
      <c r="G52" s="8">
        <v>239.47</v>
      </c>
      <c r="H52" s="8">
        <v>225.78</v>
      </c>
      <c r="I52" s="8">
        <v>197.83</v>
      </c>
      <c r="J52" s="8">
        <v>198.15</v>
      </c>
      <c r="K52" s="8">
        <v>271.33</v>
      </c>
      <c r="L52" s="8">
        <v>270.4</v>
      </c>
      <c r="M52" s="8">
        <v>494.16</v>
      </c>
      <c r="N52" s="8">
        <v>0</v>
      </c>
      <c r="O52" s="8">
        <v>0</v>
      </c>
      <c r="P52" s="8">
        <v>259.4</v>
      </c>
      <c r="Q52" s="8">
        <v>105.82</v>
      </c>
      <c r="R52" s="8">
        <v>115.39</v>
      </c>
      <c r="S52" s="8">
        <v>22866.36</v>
      </c>
      <c r="T52" s="8">
        <v>7992.34</v>
      </c>
      <c r="U52" s="8">
        <v>5707.419</v>
      </c>
      <c r="V52" s="8">
        <v>13514.131</v>
      </c>
      <c r="W52" s="8">
        <v>19221.55</v>
      </c>
      <c r="X52" s="8">
        <v>-1096.86</v>
      </c>
      <c r="Y52" s="8">
        <v>49.971</v>
      </c>
      <c r="Z52" s="8">
        <v>17762.02</v>
      </c>
      <c r="AA52" s="8">
        <v>944.156</v>
      </c>
      <c r="AB52" s="8">
        <v>928.92</v>
      </c>
      <c r="AC52" s="8" t="s">
        <v>60</v>
      </c>
      <c r="AD52" s="9">
        <v>-3678.3875</v>
      </c>
      <c r="AE52" s="8">
        <v>0</v>
      </c>
      <c r="AF52" s="8">
        <v>57.04</v>
      </c>
      <c r="AG52" s="8">
        <v>57.04</v>
      </c>
      <c r="AH52" s="8">
        <v>215</v>
      </c>
      <c r="AI52" s="8">
        <v>-31.7</v>
      </c>
      <c r="AJ52" s="8">
        <v>183.3</v>
      </c>
      <c r="AK52" s="8">
        <v>8830</v>
      </c>
      <c r="AL52" s="8">
        <v>26117.5</v>
      </c>
      <c r="AM52" s="8">
        <v>34947.5</v>
      </c>
      <c r="AN52" s="8">
        <v>22429.24</v>
      </c>
      <c r="AO52" s="8">
        <v>6592.3</v>
      </c>
      <c r="AP52" s="8">
        <v>15836.94</v>
      </c>
      <c r="AQ52" s="8">
        <v>22.71</v>
      </c>
      <c r="AR52" s="8">
        <v>187.6</v>
      </c>
      <c r="AS52" s="8"/>
      <c r="AT52" s="8"/>
      <c r="AU52" s="8">
        <v>0</v>
      </c>
      <c r="AV52" s="16">
        <v>0</v>
      </c>
      <c r="AW52" s="9">
        <v>183.3</v>
      </c>
      <c r="AX52" s="9">
        <v>57.04</v>
      </c>
      <c r="AY52" s="9">
        <v>261</v>
      </c>
      <c r="AZ52" s="20">
        <v>261</v>
      </c>
      <c r="BA52" s="9">
        <v>183.3</v>
      </c>
      <c r="BB52" s="9">
        <v>57.04</v>
      </c>
      <c r="BC52" s="8"/>
      <c r="BD52" s="8"/>
      <c r="BE52" s="24">
        <f t="shared" si="0"/>
        <v>183.3</v>
      </c>
      <c r="BF52" s="24">
        <f t="shared" ref="BF52:BH52" si="112">AH52</f>
        <v>215</v>
      </c>
      <c r="BG52" s="24">
        <f t="shared" si="112"/>
        <v>-31.7</v>
      </c>
      <c r="BH52" s="24">
        <f t="shared" si="112"/>
        <v>183.3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57.04</v>
      </c>
      <c r="BN52" s="23">
        <f t="shared" ref="BN52:BP52" si="113">AE52</f>
        <v>0</v>
      </c>
      <c r="BO52" s="23">
        <f t="shared" si="113"/>
        <v>57.04</v>
      </c>
      <c r="BP52" s="23">
        <f t="shared" si="113"/>
        <v>57.04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22550.9</v>
      </c>
      <c r="B53" s="8">
        <v>-8200</v>
      </c>
      <c r="C53" s="8">
        <v>15446.79</v>
      </c>
      <c r="D53" s="8">
        <v>17899.03</v>
      </c>
      <c r="E53" s="8">
        <v>0</v>
      </c>
      <c r="F53" s="9">
        <v>-5000</v>
      </c>
      <c r="G53" s="8">
        <v>189.89</v>
      </c>
      <c r="H53" s="8">
        <v>189.89</v>
      </c>
      <c r="I53" s="8">
        <v>195.44</v>
      </c>
      <c r="J53" s="8">
        <v>195.38</v>
      </c>
      <c r="K53" s="8">
        <v>270.86</v>
      </c>
      <c r="L53" s="8">
        <v>272.49</v>
      </c>
      <c r="M53" s="8">
        <v>500.32</v>
      </c>
      <c r="N53" s="8">
        <v>0</v>
      </c>
      <c r="O53" s="8">
        <v>0</v>
      </c>
      <c r="P53" s="8">
        <v>259</v>
      </c>
      <c r="Q53" s="8">
        <v>105.19</v>
      </c>
      <c r="R53" s="8">
        <v>104.4</v>
      </c>
      <c r="S53" s="8">
        <v>22331.549</v>
      </c>
      <c r="T53" s="8">
        <v>8183.361</v>
      </c>
      <c r="U53" s="8">
        <v>5895.232</v>
      </c>
      <c r="V53" s="8">
        <v>13101.319</v>
      </c>
      <c r="W53" s="8">
        <v>18996.551</v>
      </c>
      <c r="X53" s="8">
        <v>-1094.56</v>
      </c>
      <c r="Y53" s="8">
        <v>49.996</v>
      </c>
      <c r="Z53" s="8">
        <v>17728.75</v>
      </c>
      <c r="AA53" s="8">
        <v>1003.17</v>
      </c>
      <c r="AB53" s="8">
        <v>943.22</v>
      </c>
      <c r="AC53" s="8" t="s">
        <v>60</v>
      </c>
      <c r="AD53" s="9">
        <v>-3688.3328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9066</v>
      </c>
      <c r="AL53" s="8">
        <v>25959.5</v>
      </c>
      <c r="AM53" s="8">
        <v>35025.5</v>
      </c>
      <c r="AN53" s="8">
        <v>22897.38</v>
      </c>
      <c r="AO53" s="8">
        <v>6882.81</v>
      </c>
      <c r="AP53" s="8">
        <v>16014.57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260</v>
      </c>
      <c r="AZ53" s="20">
        <v>260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22157.22</v>
      </c>
      <c r="B54" s="8">
        <v>-8335</v>
      </c>
      <c r="C54" s="8">
        <v>14894.06</v>
      </c>
      <c r="D54" s="8">
        <v>17718.01</v>
      </c>
      <c r="E54" s="8">
        <v>0</v>
      </c>
      <c r="F54" s="9">
        <v>-5000</v>
      </c>
      <c r="G54" s="8">
        <v>189.89</v>
      </c>
      <c r="H54" s="8">
        <v>189.05</v>
      </c>
      <c r="I54" s="8">
        <v>194.49</v>
      </c>
      <c r="J54" s="8">
        <v>194.77</v>
      </c>
      <c r="K54" s="8">
        <v>271.33</v>
      </c>
      <c r="L54" s="8">
        <v>271.79</v>
      </c>
      <c r="M54" s="8">
        <v>499.91</v>
      </c>
      <c r="N54" s="8">
        <v>0</v>
      </c>
      <c r="O54" s="8">
        <v>0</v>
      </c>
      <c r="P54" s="8">
        <v>258.7</v>
      </c>
      <c r="Q54" s="8">
        <v>105.72</v>
      </c>
      <c r="R54" s="8">
        <v>105.93</v>
      </c>
      <c r="S54" s="8">
        <v>21948.066</v>
      </c>
      <c r="T54" s="8">
        <v>8459.038</v>
      </c>
      <c r="U54" s="8">
        <v>6431.809</v>
      </c>
      <c r="V54" s="8">
        <v>12726.836</v>
      </c>
      <c r="W54" s="8">
        <v>19158.646</v>
      </c>
      <c r="X54" s="8">
        <v>-1096.35</v>
      </c>
      <c r="Y54" s="8">
        <v>50.031</v>
      </c>
      <c r="Z54" s="8">
        <v>17586.26</v>
      </c>
      <c r="AA54" s="8">
        <v>1030.617</v>
      </c>
      <c r="AB54" s="8">
        <v>945.71</v>
      </c>
      <c r="AC54" s="8" t="s">
        <v>60</v>
      </c>
      <c r="AD54" s="9">
        <v>-3690.294</v>
      </c>
      <c r="AE54" s="8">
        <v>0</v>
      </c>
      <c r="AF54" s="8">
        <v>0</v>
      </c>
      <c r="AG54" s="8">
        <v>0</v>
      </c>
      <c r="AH54" s="8">
        <v>167.21</v>
      </c>
      <c r="AI54" s="8">
        <v>-30.91</v>
      </c>
      <c r="AJ54" s="8">
        <v>136.3</v>
      </c>
      <c r="AK54" s="8">
        <v>9300</v>
      </c>
      <c r="AL54" s="8">
        <v>25864.6</v>
      </c>
      <c r="AM54" s="8">
        <v>35164.6</v>
      </c>
      <c r="AN54" s="8">
        <v>23355.74</v>
      </c>
      <c r="AO54" s="8">
        <v>7215.08</v>
      </c>
      <c r="AP54" s="8">
        <v>16140.66</v>
      </c>
      <c r="AQ54" s="8">
        <v>0</v>
      </c>
      <c r="AR54" s="8">
        <v>141.15</v>
      </c>
      <c r="AS54" s="8"/>
      <c r="AT54" s="8"/>
      <c r="AU54" s="8">
        <v>0</v>
      </c>
      <c r="AV54" s="16">
        <v>0</v>
      </c>
      <c r="AW54" s="9">
        <v>136.3</v>
      </c>
      <c r="AX54" s="9">
        <v>0</v>
      </c>
      <c r="AY54" s="9">
        <v>261</v>
      </c>
      <c r="AZ54" s="20">
        <v>260</v>
      </c>
      <c r="BA54" s="9">
        <v>136.3</v>
      </c>
      <c r="BB54" s="9">
        <v>0</v>
      </c>
      <c r="BC54" s="8"/>
      <c r="BD54" s="8"/>
      <c r="BE54" s="24">
        <f t="shared" si="0"/>
        <v>136.3</v>
      </c>
      <c r="BF54" s="24">
        <f t="shared" ref="BF54:BH54" si="116">AH54</f>
        <v>167.21</v>
      </c>
      <c r="BG54" s="24">
        <f t="shared" si="116"/>
        <v>-30.91</v>
      </c>
      <c r="BH54" s="24">
        <f t="shared" si="116"/>
        <v>136.3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21991.79</v>
      </c>
      <c r="B55" s="8">
        <v>-8336</v>
      </c>
      <c r="C55" s="8">
        <v>14815.19</v>
      </c>
      <c r="D55" s="8">
        <v>17560.4</v>
      </c>
      <c r="E55" s="8">
        <v>0</v>
      </c>
      <c r="F55" s="9">
        <v>-5000</v>
      </c>
      <c r="G55" s="8">
        <v>189.89</v>
      </c>
      <c r="H55" s="8">
        <v>190.77</v>
      </c>
      <c r="I55" s="8">
        <v>194.73</v>
      </c>
      <c r="J55" s="8">
        <v>197.57</v>
      </c>
      <c r="K55" s="8">
        <v>270.86</v>
      </c>
      <c r="L55" s="8">
        <v>270.86</v>
      </c>
      <c r="M55" s="8">
        <v>502.38</v>
      </c>
      <c r="N55" s="8">
        <v>0</v>
      </c>
      <c r="O55" s="8">
        <v>0</v>
      </c>
      <c r="P55" s="8">
        <v>259.5</v>
      </c>
      <c r="Q55" s="8">
        <v>105.35</v>
      </c>
      <c r="R55" s="8">
        <v>104.98</v>
      </c>
      <c r="S55" s="8">
        <v>21900.998</v>
      </c>
      <c r="T55" s="8">
        <v>8276.174</v>
      </c>
      <c r="U55" s="8">
        <v>6460.173</v>
      </c>
      <c r="V55" s="8">
        <v>12157.122</v>
      </c>
      <c r="W55" s="8">
        <v>18617.295</v>
      </c>
      <c r="X55" s="8">
        <v>-1091.5</v>
      </c>
      <c r="Y55" s="8">
        <v>50.03</v>
      </c>
      <c r="Z55" s="8">
        <v>17692.33</v>
      </c>
      <c r="AA55" s="8">
        <v>1023.99</v>
      </c>
      <c r="AB55" s="8">
        <v>932.57</v>
      </c>
      <c r="AC55" s="8" t="s">
        <v>60</v>
      </c>
      <c r="AD55" s="9">
        <v>-3679.088</v>
      </c>
      <c r="AE55" s="8">
        <v>0</v>
      </c>
      <c r="AF55" s="8">
        <v>0</v>
      </c>
      <c r="AG55" s="8">
        <v>0</v>
      </c>
      <c r="AH55" s="8">
        <v>199</v>
      </c>
      <c r="AI55" s="8">
        <v>-31.38</v>
      </c>
      <c r="AJ55" s="8">
        <v>167.62</v>
      </c>
      <c r="AK55" s="8">
        <v>9287</v>
      </c>
      <c r="AL55" s="8">
        <v>25833</v>
      </c>
      <c r="AM55" s="8">
        <v>35120</v>
      </c>
      <c r="AN55" s="8">
        <v>23800.17</v>
      </c>
      <c r="AO55" s="8">
        <v>7555.27</v>
      </c>
      <c r="AP55" s="8">
        <v>16244.9</v>
      </c>
      <c r="AQ55" s="8">
        <v>0</v>
      </c>
      <c r="AR55" s="8">
        <v>172.37</v>
      </c>
      <c r="AS55" s="8"/>
      <c r="AT55" s="8"/>
      <c r="AU55" s="8">
        <v>0</v>
      </c>
      <c r="AV55" s="16">
        <v>0</v>
      </c>
      <c r="AW55" s="9">
        <v>167.62</v>
      </c>
      <c r="AX55" s="9">
        <v>0</v>
      </c>
      <c r="AY55" s="9">
        <v>261</v>
      </c>
      <c r="AZ55" s="20">
        <v>260</v>
      </c>
      <c r="BA55" s="9">
        <v>167.62</v>
      </c>
      <c r="BB55" s="9">
        <v>0</v>
      </c>
      <c r="BC55" s="8"/>
      <c r="BD55" s="8"/>
      <c r="BE55" s="24">
        <f t="shared" si="0"/>
        <v>167.62</v>
      </c>
      <c r="BF55" s="24">
        <f t="shared" ref="BF55:BH55" si="118">AH55</f>
        <v>199</v>
      </c>
      <c r="BG55" s="24">
        <f t="shared" si="118"/>
        <v>-31.38</v>
      </c>
      <c r="BH55" s="24">
        <f t="shared" si="118"/>
        <v>167.62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21972.67</v>
      </c>
      <c r="B56" s="8">
        <v>-8336</v>
      </c>
      <c r="C56" s="8">
        <v>15281.71</v>
      </c>
      <c r="D56" s="8">
        <v>17883.67</v>
      </c>
      <c r="E56" s="8">
        <v>0</v>
      </c>
      <c r="F56" s="9">
        <v>-5000</v>
      </c>
      <c r="G56" s="8">
        <v>190.77</v>
      </c>
      <c r="H56" s="8">
        <v>189.89</v>
      </c>
      <c r="I56" s="8">
        <v>194.01</v>
      </c>
      <c r="J56" s="8">
        <v>190.91</v>
      </c>
      <c r="K56" s="8">
        <v>270.86</v>
      </c>
      <c r="L56" s="8">
        <v>271.79</v>
      </c>
      <c r="M56" s="8">
        <v>503.2</v>
      </c>
      <c r="N56" s="8">
        <v>0</v>
      </c>
      <c r="O56" s="8">
        <v>0</v>
      </c>
      <c r="P56" s="8">
        <v>258.7</v>
      </c>
      <c r="Q56" s="8">
        <v>105.4</v>
      </c>
      <c r="R56" s="8">
        <v>105.24</v>
      </c>
      <c r="S56" s="8">
        <v>21696.238</v>
      </c>
      <c r="T56" s="8">
        <v>8261.669</v>
      </c>
      <c r="U56" s="8">
        <v>6726.578</v>
      </c>
      <c r="V56" s="8">
        <v>11902.454</v>
      </c>
      <c r="W56" s="8">
        <v>18629.033</v>
      </c>
      <c r="X56" s="8">
        <v>-1087.55</v>
      </c>
      <c r="Y56" s="8">
        <v>50.03</v>
      </c>
      <c r="Z56" s="8">
        <v>17757.137</v>
      </c>
      <c r="AA56" s="8">
        <v>949.105</v>
      </c>
      <c r="AB56" s="8">
        <v>914.68</v>
      </c>
      <c r="AC56" s="8" t="s">
        <v>60</v>
      </c>
      <c r="AD56" s="9">
        <v>-3689.0332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9276</v>
      </c>
      <c r="AL56" s="8">
        <v>25769.8</v>
      </c>
      <c r="AM56" s="8">
        <v>35045.8</v>
      </c>
      <c r="AN56" s="8">
        <v>24154.82</v>
      </c>
      <c r="AO56" s="8">
        <v>7872.71</v>
      </c>
      <c r="AP56" s="8">
        <v>16282.11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260</v>
      </c>
      <c r="AZ56" s="20">
        <v>260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21640.68</v>
      </c>
      <c r="B57" s="8">
        <v>-8336</v>
      </c>
      <c r="C57" s="8">
        <v>15559.51</v>
      </c>
      <c r="D57" s="8">
        <v>17534.5</v>
      </c>
      <c r="E57" s="8">
        <v>49.99</v>
      </c>
      <c r="F57" s="9">
        <v>-5000</v>
      </c>
      <c r="G57" s="8">
        <v>227.5</v>
      </c>
      <c r="H57" s="8">
        <v>225.78</v>
      </c>
      <c r="I57" s="8">
        <v>195.03</v>
      </c>
      <c r="J57" s="8">
        <v>195.98</v>
      </c>
      <c r="K57" s="8">
        <v>271.1</v>
      </c>
      <c r="L57" s="8">
        <v>272.26</v>
      </c>
      <c r="M57" s="8">
        <v>504.43</v>
      </c>
      <c r="N57" s="8">
        <v>0</v>
      </c>
      <c r="O57" s="8">
        <v>0</v>
      </c>
      <c r="P57" s="8">
        <v>261</v>
      </c>
      <c r="Q57" s="8">
        <v>105.08</v>
      </c>
      <c r="R57" s="8">
        <v>105.29</v>
      </c>
      <c r="S57" s="8">
        <v>21530.418</v>
      </c>
      <c r="T57" s="8">
        <v>8340.027</v>
      </c>
      <c r="U57" s="8">
        <v>6792.858</v>
      </c>
      <c r="V57" s="8">
        <v>11822.492</v>
      </c>
      <c r="W57" s="8">
        <v>18615.35</v>
      </c>
      <c r="X57" s="8">
        <v>-1074.00002</v>
      </c>
      <c r="Y57" s="8">
        <v>49.967</v>
      </c>
      <c r="Z57" s="8">
        <v>17841.26</v>
      </c>
      <c r="AA57" s="8">
        <v>779.014</v>
      </c>
      <c r="AB57" s="8">
        <v>895.05</v>
      </c>
      <c r="AC57" s="8" t="s">
        <v>60</v>
      </c>
      <c r="AD57" s="9">
        <v>-3682.1694</v>
      </c>
      <c r="AE57" s="8">
        <v>0</v>
      </c>
      <c r="AF57" s="8">
        <v>118.42</v>
      </c>
      <c r="AG57" s="8">
        <v>118.42</v>
      </c>
      <c r="AH57" s="8">
        <v>0</v>
      </c>
      <c r="AI57" s="8">
        <v>0</v>
      </c>
      <c r="AJ57" s="8">
        <v>0</v>
      </c>
      <c r="AK57" s="8">
        <v>9263</v>
      </c>
      <c r="AL57" s="8">
        <v>25769.8</v>
      </c>
      <c r="AM57" s="8">
        <v>35032.8</v>
      </c>
      <c r="AN57" s="8">
        <v>24520.53</v>
      </c>
      <c r="AO57" s="8">
        <v>8229.6</v>
      </c>
      <c r="AP57" s="8">
        <v>16290.93</v>
      </c>
      <c r="AQ57" s="8">
        <v>49.99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118.42</v>
      </c>
      <c r="AY57" s="9">
        <v>260</v>
      </c>
      <c r="AZ57" s="20">
        <v>261</v>
      </c>
      <c r="BA57" s="9">
        <v>0</v>
      </c>
      <c r="BB57" s="9">
        <v>118.42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118.42</v>
      </c>
      <c r="BN57" s="23">
        <f t="shared" ref="BN57:BP57" si="123">AE57</f>
        <v>0</v>
      </c>
      <c r="BO57" s="23">
        <f t="shared" si="123"/>
        <v>118.42</v>
      </c>
      <c r="BP57" s="23">
        <f t="shared" si="123"/>
        <v>118.42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118.42</v>
      </c>
    </row>
    <row r="58" s="2" customFormat="1" spans="1:72">
      <c r="A58" s="8">
        <v>21955.06</v>
      </c>
      <c r="B58" s="8">
        <v>-8332</v>
      </c>
      <c r="C58" s="8">
        <v>15794.01</v>
      </c>
      <c r="D58" s="8">
        <v>17211.88</v>
      </c>
      <c r="E58" s="8">
        <v>47.44</v>
      </c>
      <c r="F58" s="9">
        <v>-5000</v>
      </c>
      <c r="G58" s="8">
        <v>259.11</v>
      </c>
      <c r="H58" s="8">
        <v>254.86</v>
      </c>
      <c r="I58" s="8">
        <v>194.66</v>
      </c>
      <c r="J58" s="8">
        <v>195.49</v>
      </c>
      <c r="K58" s="8">
        <v>271.1</v>
      </c>
      <c r="L58" s="8">
        <v>270.86</v>
      </c>
      <c r="M58" s="8">
        <v>503.2</v>
      </c>
      <c r="N58" s="8">
        <v>0</v>
      </c>
      <c r="O58" s="8">
        <v>0</v>
      </c>
      <c r="P58" s="8">
        <v>259.8</v>
      </c>
      <c r="Q58" s="8">
        <v>105.14</v>
      </c>
      <c r="R58" s="8">
        <v>105.14</v>
      </c>
      <c r="S58" s="8">
        <v>22265.965</v>
      </c>
      <c r="T58" s="8">
        <v>8406.235</v>
      </c>
      <c r="U58" s="8">
        <v>7127.812</v>
      </c>
      <c r="V58" s="8">
        <v>12056.02</v>
      </c>
      <c r="W58" s="8">
        <v>19183.832</v>
      </c>
      <c r="X58" s="8">
        <v>-1072.95</v>
      </c>
      <c r="Y58" s="8">
        <v>49.987</v>
      </c>
      <c r="Z58" s="8">
        <v>17535.414</v>
      </c>
      <c r="AA58" s="8">
        <v>1150.701</v>
      </c>
      <c r="AB58" s="8">
        <v>890.05</v>
      </c>
      <c r="AC58" s="8" t="s">
        <v>60</v>
      </c>
      <c r="AD58" s="9">
        <v>-3685.8115</v>
      </c>
      <c r="AE58" s="8">
        <v>0</v>
      </c>
      <c r="AF58" s="8">
        <v>109.11</v>
      </c>
      <c r="AG58" s="8">
        <v>109.11</v>
      </c>
      <c r="AH58" s="8">
        <v>0</v>
      </c>
      <c r="AI58" s="8">
        <v>0</v>
      </c>
      <c r="AJ58" s="8">
        <v>0</v>
      </c>
      <c r="AK58" s="8">
        <v>9249</v>
      </c>
      <c r="AL58" s="8">
        <v>25769.8</v>
      </c>
      <c r="AM58" s="8">
        <v>35018.8</v>
      </c>
      <c r="AN58" s="8">
        <v>24740.48</v>
      </c>
      <c r="AO58" s="8">
        <v>8556.03</v>
      </c>
      <c r="AP58" s="8">
        <v>16184.45</v>
      </c>
      <c r="AQ58" s="8">
        <v>47.44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109.11</v>
      </c>
      <c r="AY58" s="9">
        <v>260</v>
      </c>
      <c r="AZ58" s="20">
        <v>261</v>
      </c>
      <c r="BA58" s="9">
        <v>0</v>
      </c>
      <c r="BB58" s="9">
        <v>109.11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109.11</v>
      </c>
      <c r="BN58" s="23">
        <f t="shared" ref="BN58:BP58" si="125">AE58</f>
        <v>0</v>
      </c>
      <c r="BO58" s="23">
        <f t="shared" si="125"/>
        <v>109.11</v>
      </c>
      <c r="BP58" s="23">
        <f t="shared" si="125"/>
        <v>109.11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109.11</v>
      </c>
    </row>
    <row r="59" s="2" customFormat="1" spans="1:72">
      <c r="A59" s="8">
        <v>22588.64</v>
      </c>
      <c r="B59" s="8">
        <v>-8319</v>
      </c>
      <c r="C59" s="8">
        <v>15809.78</v>
      </c>
      <c r="D59" s="8">
        <v>17789.6</v>
      </c>
      <c r="E59" s="8">
        <v>62.6</v>
      </c>
      <c r="F59" s="9">
        <v>-5000</v>
      </c>
      <c r="G59" s="8">
        <v>283.9</v>
      </c>
      <c r="H59" s="8">
        <v>285.59</v>
      </c>
      <c r="I59" s="8">
        <v>194.75</v>
      </c>
      <c r="J59" s="8">
        <v>195.03</v>
      </c>
      <c r="K59" s="8">
        <v>270.86</v>
      </c>
      <c r="L59" s="8">
        <v>271.1</v>
      </c>
      <c r="M59" s="8">
        <v>504.43</v>
      </c>
      <c r="N59" s="8">
        <v>0</v>
      </c>
      <c r="O59" s="8">
        <v>0</v>
      </c>
      <c r="P59" s="8">
        <v>261</v>
      </c>
      <c r="Q59" s="8">
        <v>104.98</v>
      </c>
      <c r="R59" s="8">
        <v>105.51</v>
      </c>
      <c r="S59" s="8">
        <v>22175.99</v>
      </c>
      <c r="T59" s="8">
        <v>8745.85</v>
      </c>
      <c r="U59" s="8">
        <v>7764.066</v>
      </c>
      <c r="V59" s="8">
        <v>11779.146</v>
      </c>
      <c r="W59" s="8">
        <v>19543.213</v>
      </c>
      <c r="X59" s="8">
        <v>-1065.84</v>
      </c>
      <c r="Y59" s="8">
        <v>49.966</v>
      </c>
      <c r="Z59" s="8">
        <v>17590.992</v>
      </c>
      <c r="AA59" s="8">
        <v>982.059</v>
      </c>
      <c r="AB59" s="8">
        <v>888.68</v>
      </c>
      <c r="AC59" s="8" t="s">
        <v>60</v>
      </c>
      <c r="AD59" s="9">
        <v>-3677.687</v>
      </c>
      <c r="AE59" s="8">
        <v>0</v>
      </c>
      <c r="AF59" s="8">
        <v>142.81</v>
      </c>
      <c r="AG59" s="8">
        <v>142.81</v>
      </c>
      <c r="AH59" s="8">
        <v>0</v>
      </c>
      <c r="AI59" s="8">
        <v>0</v>
      </c>
      <c r="AJ59" s="8">
        <v>0</v>
      </c>
      <c r="AK59" s="8">
        <v>9218</v>
      </c>
      <c r="AL59" s="8">
        <v>25864.6</v>
      </c>
      <c r="AM59" s="8">
        <v>35082.6</v>
      </c>
      <c r="AN59" s="8">
        <v>24833.28</v>
      </c>
      <c r="AO59" s="8">
        <v>8868.85</v>
      </c>
      <c r="AP59" s="8">
        <v>15964.43</v>
      </c>
      <c r="AQ59" s="8">
        <v>62.6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142.81</v>
      </c>
      <c r="AY59" s="9">
        <v>260</v>
      </c>
      <c r="AZ59" s="20">
        <v>261</v>
      </c>
      <c r="BA59" s="9">
        <v>0</v>
      </c>
      <c r="BB59" s="9">
        <v>142.81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142.81</v>
      </c>
      <c r="BN59" s="23">
        <f t="shared" ref="BN59:BP59" si="127">AE59</f>
        <v>0</v>
      </c>
      <c r="BO59" s="23">
        <f t="shared" si="127"/>
        <v>142.81</v>
      </c>
      <c r="BP59" s="23">
        <f t="shared" si="127"/>
        <v>142.81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142.81</v>
      </c>
    </row>
    <row r="60" s="2" customFormat="1" spans="1:72">
      <c r="A60" s="8">
        <v>22766.83</v>
      </c>
      <c r="B60" s="8">
        <v>-8304</v>
      </c>
      <c r="C60" s="8">
        <v>15689.25</v>
      </c>
      <c r="D60" s="8">
        <v>18056.38</v>
      </c>
      <c r="E60" s="8">
        <v>54.31</v>
      </c>
      <c r="F60" s="9">
        <v>-5000</v>
      </c>
      <c r="G60" s="8">
        <v>251.42</v>
      </c>
      <c r="H60" s="8">
        <v>250.57</v>
      </c>
      <c r="I60" s="8">
        <v>196.54</v>
      </c>
      <c r="J60" s="8">
        <v>196.75</v>
      </c>
      <c r="K60" s="8">
        <v>270.86</v>
      </c>
      <c r="L60" s="8">
        <v>272.26</v>
      </c>
      <c r="M60" s="8">
        <v>504.02</v>
      </c>
      <c r="N60" s="8">
        <v>0</v>
      </c>
      <c r="O60" s="8">
        <v>0</v>
      </c>
      <c r="P60" s="8">
        <v>260.1</v>
      </c>
      <c r="Q60" s="8">
        <v>106.46</v>
      </c>
      <c r="R60" s="8">
        <v>106.14</v>
      </c>
      <c r="S60" s="8">
        <v>22689.336</v>
      </c>
      <c r="T60" s="8">
        <v>8230.208</v>
      </c>
      <c r="U60" s="8">
        <v>8127.241</v>
      </c>
      <c r="V60" s="8">
        <v>11344.243</v>
      </c>
      <c r="W60" s="8">
        <v>19471.485</v>
      </c>
      <c r="X60" s="8">
        <v>-1063.23</v>
      </c>
      <c r="Y60" s="8">
        <v>49.974</v>
      </c>
      <c r="Z60" s="8">
        <v>17814.086</v>
      </c>
      <c r="AA60" s="8">
        <v>918.652</v>
      </c>
      <c r="AB60" s="8">
        <v>893.03</v>
      </c>
      <c r="AC60" s="8" t="s">
        <v>60</v>
      </c>
      <c r="AD60" s="9">
        <v>-3674.3252</v>
      </c>
      <c r="AE60" s="8">
        <v>0</v>
      </c>
      <c r="AF60" s="8">
        <v>124.17</v>
      </c>
      <c r="AG60" s="8">
        <v>124.17</v>
      </c>
      <c r="AH60" s="8">
        <v>0</v>
      </c>
      <c r="AI60" s="8">
        <v>0</v>
      </c>
      <c r="AJ60" s="8">
        <v>0</v>
      </c>
      <c r="AK60" s="8">
        <v>9188</v>
      </c>
      <c r="AL60" s="8">
        <v>26054.3</v>
      </c>
      <c r="AM60" s="8">
        <v>35242.3</v>
      </c>
      <c r="AN60" s="8">
        <v>24763.41</v>
      </c>
      <c r="AO60" s="8">
        <v>9171.11</v>
      </c>
      <c r="AP60" s="8">
        <v>15592.3</v>
      </c>
      <c r="AQ60" s="8">
        <v>54.31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124.17</v>
      </c>
      <c r="AY60" s="9">
        <v>260</v>
      </c>
      <c r="AZ60" s="20">
        <v>261</v>
      </c>
      <c r="BA60" s="9">
        <v>0</v>
      </c>
      <c r="BB60" s="9">
        <v>124.17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124.17</v>
      </c>
      <c r="BN60" s="23">
        <f t="shared" ref="BN60:BP60" si="129">AE60</f>
        <v>0</v>
      </c>
      <c r="BO60" s="23">
        <f t="shared" si="129"/>
        <v>124.17</v>
      </c>
      <c r="BP60" s="23">
        <f t="shared" si="129"/>
        <v>124.17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124.17</v>
      </c>
    </row>
    <row r="61" s="2" customFormat="1" spans="1:72">
      <c r="A61" s="8">
        <v>22959.07</v>
      </c>
      <c r="B61" s="8">
        <v>-8290</v>
      </c>
      <c r="C61" s="8">
        <v>15428.06</v>
      </c>
      <c r="D61" s="8">
        <v>18404.41</v>
      </c>
      <c r="E61" s="8">
        <v>0</v>
      </c>
      <c r="F61" s="9">
        <v>-5000</v>
      </c>
      <c r="G61" s="8">
        <v>191.61</v>
      </c>
      <c r="H61" s="8">
        <v>189.89</v>
      </c>
      <c r="I61" s="8">
        <v>197.1</v>
      </c>
      <c r="J61" s="8">
        <v>195.29</v>
      </c>
      <c r="K61" s="8">
        <v>271.1</v>
      </c>
      <c r="L61" s="8">
        <v>271.1</v>
      </c>
      <c r="M61" s="8">
        <v>503.2</v>
      </c>
      <c r="N61" s="8">
        <v>0</v>
      </c>
      <c r="O61" s="8">
        <v>0</v>
      </c>
      <c r="P61" s="8">
        <v>259.5</v>
      </c>
      <c r="Q61" s="8">
        <v>105.29</v>
      </c>
      <c r="R61" s="8">
        <v>104.4</v>
      </c>
      <c r="S61" s="8">
        <v>22970.184</v>
      </c>
      <c r="T61" s="8">
        <v>8287.913</v>
      </c>
      <c r="U61" s="8">
        <v>8795.966</v>
      </c>
      <c r="V61" s="8">
        <v>11084.737</v>
      </c>
      <c r="W61" s="8">
        <v>19880.703</v>
      </c>
      <c r="X61" s="8">
        <v>-1062.83</v>
      </c>
      <c r="Y61" s="8">
        <v>50.001</v>
      </c>
      <c r="Z61" s="8">
        <v>18004.957</v>
      </c>
      <c r="AA61" s="8">
        <v>741.102</v>
      </c>
      <c r="AB61" s="8">
        <v>903.95</v>
      </c>
      <c r="AC61" s="8" t="s">
        <v>60</v>
      </c>
      <c r="AD61" s="9">
        <v>-3661.9985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9158</v>
      </c>
      <c r="AL61" s="8">
        <v>26338.8</v>
      </c>
      <c r="AM61" s="8">
        <v>35496.8</v>
      </c>
      <c r="AN61" s="8">
        <v>24615.76</v>
      </c>
      <c r="AO61" s="8">
        <v>9511.91</v>
      </c>
      <c r="AP61" s="8">
        <v>15103.85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260</v>
      </c>
      <c r="AZ61" s="20">
        <v>260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23486.75</v>
      </c>
      <c r="B62" s="8">
        <v>-8279</v>
      </c>
      <c r="C62" s="8">
        <v>15560.03</v>
      </c>
      <c r="D62" s="8">
        <v>18477.69</v>
      </c>
      <c r="E62" s="8">
        <v>51.93</v>
      </c>
      <c r="F62" s="9">
        <v>-5000</v>
      </c>
      <c r="G62" s="8">
        <v>227.5</v>
      </c>
      <c r="H62" s="8">
        <v>228.35</v>
      </c>
      <c r="I62" s="8">
        <v>196.1</v>
      </c>
      <c r="J62" s="8">
        <v>196.75</v>
      </c>
      <c r="K62" s="8">
        <v>271.1</v>
      </c>
      <c r="L62" s="8">
        <v>270.86</v>
      </c>
      <c r="M62" s="8">
        <v>503.2</v>
      </c>
      <c r="N62" s="8">
        <v>0</v>
      </c>
      <c r="O62" s="8">
        <v>0</v>
      </c>
      <c r="P62" s="8">
        <v>261.2</v>
      </c>
      <c r="Q62" s="8">
        <v>105.51</v>
      </c>
      <c r="R62" s="8">
        <v>107.09</v>
      </c>
      <c r="S62" s="8">
        <v>23637.996</v>
      </c>
      <c r="T62" s="8">
        <v>8118.079</v>
      </c>
      <c r="U62" s="8">
        <v>9059.559</v>
      </c>
      <c r="V62" s="8">
        <v>11259.958</v>
      </c>
      <c r="W62" s="8">
        <v>20319.517</v>
      </c>
      <c r="X62" s="8">
        <v>-1060.48</v>
      </c>
      <c r="Y62" s="8">
        <v>50.031</v>
      </c>
      <c r="Z62" s="8">
        <v>17900.543</v>
      </c>
      <c r="AA62" s="8">
        <v>882.303</v>
      </c>
      <c r="AB62" s="8">
        <v>931.03</v>
      </c>
      <c r="AC62" s="8" t="s">
        <v>60</v>
      </c>
      <c r="AD62" s="9">
        <v>-3662.2788</v>
      </c>
      <c r="AE62" s="8">
        <v>0</v>
      </c>
      <c r="AF62" s="8">
        <v>118.42</v>
      </c>
      <c r="AG62" s="8">
        <v>118.42</v>
      </c>
      <c r="AH62" s="8">
        <v>0</v>
      </c>
      <c r="AI62" s="8">
        <v>0</v>
      </c>
      <c r="AJ62" s="8">
        <v>0</v>
      </c>
      <c r="AK62" s="8">
        <v>9131</v>
      </c>
      <c r="AL62" s="8">
        <v>26591.7</v>
      </c>
      <c r="AM62" s="8">
        <v>35722.7</v>
      </c>
      <c r="AN62" s="8">
        <v>24248.96</v>
      </c>
      <c r="AO62" s="8">
        <v>9782.98</v>
      </c>
      <c r="AP62" s="8">
        <v>14465.98</v>
      </c>
      <c r="AQ62" s="8">
        <v>51.93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118.42</v>
      </c>
      <c r="AY62" s="9">
        <v>260</v>
      </c>
      <c r="AZ62" s="20">
        <v>261</v>
      </c>
      <c r="BA62" s="9">
        <v>0</v>
      </c>
      <c r="BB62" s="9">
        <v>118.42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118.42</v>
      </c>
      <c r="BN62" s="23">
        <f t="shared" ref="BN62:BP62" si="133">AE62</f>
        <v>0</v>
      </c>
      <c r="BO62" s="23">
        <f t="shared" si="133"/>
        <v>118.42</v>
      </c>
      <c r="BP62" s="23">
        <f t="shared" si="133"/>
        <v>118.42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118.42</v>
      </c>
    </row>
    <row r="63" s="2" customFormat="1" spans="1:72">
      <c r="A63" s="8">
        <v>23721.83</v>
      </c>
      <c r="B63" s="8">
        <v>-8181</v>
      </c>
      <c r="C63" s="8">
        <v>15553.4</v>
      </c>
      <c r="D63" s="8">
        <v>18676.38</v>
      </c>
      <c r="E63" s="8">
        <v>52.48</v>
      </c>
      <c r="F63" s="9">
        <v>-5000</v>
      </c>
      <c r="G63" s="8">
        <v>200.15</v>
      </c>
      <c r="H63" s="8">
        <v>202.71</v>
      </c>
      <c r="I63" s="8">
        <v>195.82</v>
      </c>
      <c r="J63" s="8">
        <v>195.59</v>
      </c>
      <c r="K63" s="8">
        <v>270.86</v>
      </c>
      <c r="L63" s="8">
        <v>272.26</v>
      </c>
      <c r="M63" s="8">
        <v>503.2</v>
      </c>
      <c r="N63" s="8">
        <v>0</v>
      </c>
      <c r="O63" s="8">
        <v>0</v>
      </c>
      <c r="P63" s="8">
        <v>261.3</v>
      </c>
      <c r="Q63" s="8">
        <v>106.09</v>
      </c>
      <c r="R63" s="8">
        <v>105.72</v>
      </c>
      <c r="S63" s="8">
        <v>23737.316</v>
      </c>
      <c r="T63" s="8">
        <v>7980.541</v>
      </c>
      <c r="U63" s="8">
        <v>9549.914</v>
      </c>
      <c r="V63" s="8">
        <v>10978.821</v>
      </c>
      <c r="W63" s="8">
        <v>20528.735</v>
      </c>
      <c r="X63" s="8">
        <v>-1055.22</v>
      </c>
      <c r="Y63" s="8">
        <v>50.031</v>
      </c>
      <c r="Z63" s="8">
        <v>17957.467</v>
      </c>
      <c r="AA63" s="8">
        <v>765.1</v>
      </c>
      <c r="AB63" s="8">
        <v>919.8</v>
      </c>
      <c r="AC63" s="8" t="s">
        <v>60</v>
      </c>
      <c r="AD63" s="9">
        <v>-3665.2202</v>
      </c>
      <c r="AE63" s="8">
        <v>0</v>
      </c>
      <c r="AF63" s="8">
        <v>120.46</v>
      </c>
      <c r="AG63" s="8">
        <v>120.46</v>
      </c>
      <c r="AH63" s="8">
        <v>219</v>
      </c>
      <c r="AI63" s="8">
        <v>-32.29</v>
      </c>
      <c r="AJ63" s="8">
        <v>186.71</v>
      </c>
      <c r="AK63" s="8">
        <v>8937</v>
      </c>
      <c r="AL63" s="8">
        <v>26876.2</v>
      </c>
      <c r="AM63" s="8">
        <v>35813.2</v>
      </c>
      <c r="AN63" s="8">
        <v>23773.07</v>
      </c>
      <c r="AO63" s="8">
        <v>10040.96</v>
      </c>
      <c r="AP63" s="8">
        <v>13732.11</v>
      </c>
      <c r="AQ63" s="8">
        <v>52.48</v>
      </c>
      <c r="AR63" s="8">
        <v>192.54</v>
      </c>
      <c r="AS63" s="8"/>
      <c r="AT63" s="8"/>
      <c r="AU63" s="8">
        <v>0</v>
      </c>
      <c r="AV63" s="16">
        <v>0</v>
      </c>
      <c r="AW63" s="9">
        <v>186.71</v>
      </c>
      <c r="AX63" s="9">
        <v>120.46</v>
      </c>
      <c r="AY63" s="9">
        <v>261</v>
      </c>
      <c r="AZ63" s="20">
        <v>261</v>
      </c>
      <c r="BA63" s="9">
        <v>186.71</v>
      </c>
      <c r="BB63" s="9">
        <v>120.46</v>
      </c>
      <c r="BC63" s="8"/>
      <c r="BD63" s="8"/>
      <c r="BE63" s="24">
        <f t="shared" si="0"/>
        <v>186.71</v>
      </c>
      <c r="BF63" s="24">
        <f t="shared" ref="BF63:BH63" si="134">AH63</f>
        <v>219</v>
      </c>
      <c r="BG63" s="24">
        <f t="shared" si="134"/>
        <v>-32.29</v>
      </c>
      <c r="BH63" s="24">
        <f t="shared" si="134"/>
        <v>186.71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120.46</v>
      </c>
      <c r="BN63" s="23">
        <f t="shared" ref="BN63:BP63" si="135">AE63</f>
        <v>0</v>
      </c>
      <c r="BO63" s="23">
        <f t="shared" si="135"/>
        <v>120.46</v>
      </c>
      <c r="BP63" s="23">
        <f t="shared" si="135"/>
        <v>120.46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120.46</v>
      </c>
    </row>
    <row r="64" s="2" customFormat="1" spans="1:72">
      <c r="A64" s="8">
        <v>24231.33</v>
      </c>
      <c r="B64" s="8">
        <v>-8081</v>
      </c>
      <c r="C64" s="8">
        <v>15540.23</v>
      </c>
      <c r="D64" s="8">
        <v>18870.42</v>
      </c>
      <c r="E64" s="8">
        <v>16.97</v>
      </c>
      <c r="F64" s="9">
        <v>-5000</v>
      </c>
      <c r="G64" s="8">
        <v>189.89</v>
      </c>
      <c r="H64" s="8">
        <v>189.89</v>
      </c>
      <c r="I64" s="8">
        <v>195.74</v>
      </c>
      <c r="J64" s="8">
        <v>195.68</v>
      </c>
      <c r="K64" s="8">
        <v>271.79</v>
      </c>
      <c r="L64" s="8">
        <v>271.79</v>
      </c>
      <c r="M64" s="8">
        <v>512.25</v>
      </c>
      <c r="N64" s="8">
        <v>0</v>
      </c>
      <c r="O64" s="8">
        <v>0</v>
      </c>
      <c r="P64" s="8">
        <v>261.4</v>
      </c>
      <c r="Q64" s="8">
        <v>106.14</v>
      </c>
      <c r="R64" s="8">
        <v>105.45</v>
      </c>
      <c r="S64" s="8">
        <v>23952.928</v>
      </c>
      <c r="T64" s="8">
        <v>8149.459</v>
      </c>
      <c r="U64" s="8">
        <v>10295.53</v>
      </c>
      <c r="V64" s="8">
        <v>10768.996</v>
      </c>
      <c r="W64" s="8">
        <v>21064.526</v>
      </c>
      <c r="X64" s="8">
        <v>-1044.77</v>
      </c>
      <c r="Y64" s="8">
        <v>49.966</v>
      </c>
      <c r="Z64" s="8">
        <v>18072.3</v>
      </c>
      <c r="AA64" s="8">
        <v>622.133</v>
      </c>
      <c r="AB64" s="8">
        <v>908.58</v>
      </c>
      <c r="AC64" s="8" t="s">
        <v>60</v>
      </c>
      <c r="AD64" s="9">
        <v>-3662.699</v>
      </c>
      <c r="AE64" s="8">
        <v>0</v>
      </c>
      <c r="AF64" s="8">
        <v>39.47</v>
      </c>
      <c r="AG64" s="8">
        <v>39.47</v>
      </c>
      <c r="AH64" s="8">
        <v>245</v>
      </c>
      <c r="AI64" s="8">
        <v>-37.7</v>
      </c>
      <c r="AJ64" s="8">
        <v>207.3</v>
      </c>
      <c r="AK64" s="8">
        <v>8748</v>
      </c>
      <c r="AL64" s="8">
        <v>27097.4</v>
      </c>
      <c r="AM64" s="8">
        <v>35845.4</v>
      </c>
      <c r="AN64" s="8">
        <v>23122.66</v>
      </c>
      <c r="AO64" s="8">
        <v>10293.09</v>
      </c>
      <c r="AP64" s="8">
        <v>12829.57</v>
      </c>
      <c r="AQ64" s="8">
        <v>16.97</v>
      </c>
      <c r="AR64" s="8">
        <v>214.48</v>
      </c>
      <c r="AS64" s="8"/>
      <c r="AT64" s="8"/>
      <c r="AU64" s="8">
        <v>0</v>
      </c>
      <c r="AV64" s="16">
        <v>0</v>
      </c>
      <c r="AW64" s="9">
        <v>207.3</v>
      </c>
      <c r="AX64" s="9">
        <v>39.47</v>
      </c>
      <c r="AY64" s="9">
        <v>261</v>
      </c>
      <c r="AZ64" s="20">
        <v>260</v>
      </c>
      <c r="BA64" s="9">
        <v>207.3</v>
      </c>
      <c r="BB64" s="9">
        <v>39.47</v>
      </c>
      <c r="BC64" s="8"/>
      <c r="BD64" s="8"/>
      <c r="BE64" s="24">
        <f t="shared" si="0"/>
        <v>207.3</v>
      </c>
      <c r="BF64" s="24">
        <f t="shared" ref="BF64:BH64" si="136">AH64</f>
        <v>245</v>
      </c>
      <c r="BG64" s="24">
        <f t="shared" si="136"/>
        <v>-37.7</v>
      </c>
      <c r="BH64" s="24">
        <f t="shared" si="136"/>
        <v>207.3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39.47</v>
      </c>
      <c r="BN64" s="23">
        <f t="shared" ref="BN64:BP64" si="137">AE64</f>
        <v>0</v>
      </c>
      <c r="BO64" s="23">
        <f t="shared" si="137"/>
        <v>39.47</v>
      </c>
      <c r="BP64" s="23">
        <f t="shared" si="137"/>
        <v>39.47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24035.13</v>
      </c>
      <c r="B65" s="8">
        <v>-7983</v>
      </c>
      <c r="C65" s="8">
        <v>15670.73</v>
      </c>
      <c r="D65" s="8">
        <v>18418.02</v>
      </c>
      <c r="E65" s="8">
        <v>0</v>
      </c>
      <c r="F65" s="9">
        <v>-5000</v>
      </c>
      <c r="G65" s="8">
        <v>189.89</v>
      </c>
      <c r="H65" s="8">
        <v>190.77</v>
      </c>
      <c r="I65" s="8">
        <v>195.11</v>
      </c>
      <c r="J65" s="8">
        <v>195.37</v>
      </c>
      <c r="K65" s="8">
        <v>271.33</v>
      </c>
      <c r="L65" s="8">
        <v>270.86</v>
      </c>
      <c r="M65" s="8">
        <v>502.38</v>
      </c>
      <c r="N65" s="8">
        <v>0</v>
      </c>
      <c r="O65" s="8">
        <v>0</v>
      </c>
      <c r="P65" s="8">
        <v>260</v>
      </c>
      <c r="Q65" s="8">
        <v>105.56</v>
      </c>
      <c r="R65" s="8">
        <v>104.61</v>
      </c>
      <c r="S65" s="8">
        <v>23999.625</v>
      </c>
      <c r="T65" s="8">
        <v>8114.784</v>
      </c>
      <c r="U65" s="8">
        <v>10557.058</v>
      </c>
      <c r="V65" s="8">
        <v>10233.524</v>
      </c>
      <c r="W65" s="8">
        <v>20790.582</v>
      </c>
      <c r="X65" s="8">
        <v>-1040.52</v>
      </c>
      <c r="Y65" s="8">
        <v>49.982</v>
      </c>
      <c r="Z65" s="8">
        <v>17984.785</v>
      </c>
      <c r="AA65" s="8">
        <v>734.293</v>
      </c>
      <c r="AB65" s="8">
        <v>899.57</v>
      </c>
      <c r="AC65" s="8" t="s">
        <v>60</v>
      </c>
      <c r="AD65" s="9">
        <v>-3670.5432</v>
      </c>
      <c r="AE65" s="8">
        <v>0</v>
      </c>
      <c r="AF65" s="8">
        <v>0</v>
      </c>
      <c r="AG65" s="8">
        <v>0</v>
      </c>
      <c r="AH65" s="8">
        <v>240</v>
      </c>
      <c r="AI65" s="8">
        <v>-35.86</v>
      </c>
      <c r="AJ65" s="8">
        <v>204.14</v>
      </c>
      <c r="AK65" s="8">
        <v>8557</v>
      </c>
      <c r="AL65" s="8">
        <v>27318.7</v>
      </c>
      <c r="AM65" s="8">
        <v>35875.7</v>
      </c>
      <c r="AN65" s="8">
        <v>22448.06</v>
      </c>
      <c r="AO65" s="8">
        <v>10580.31</v>
      </c>
      <c r="AP65" s="8">
        <v>11867.75</v>
      </c>
      <c r="AQ65" s="8">
        <v>0</v>
      </c>
      <c r="AR65" s="8">
        <v>210.78</v>
      </c>
      <c r="AS65" s="8"/>
      <c r="AT65" s="8"/>
      <c r="AU65" s="8">
        <v>0</v>
      </c>
      <c r="AV65" s="16">
        <v>0</v>
      </c>
      <c r="AW65" s="9">
        <v>204.14</v>
      </c>
      <c r="AX65" s="9">
        <v>0</v>
      </c>
      <c r="AY65" s="9">
        <v>261</v>
      </c>
      <c r="AZ65" s="20">
        <v>260</v>
      </c>
      <c r="BA65" s="9">
        <v>204.14</v>
      </c>
      <c r="BB65" s="9">
        <v>0</v>
      </c>
      <c r="BC65" s="8"/>
      <c r="BD65" s="8"/>
      <c r="BE65" s="24">
        <f t="shared" ref="BE65:BE97" si="138">AW65</f>
        <v>204.14</v>
      </c>
      <c r="BF65" s="24">
        <f t="shared" ref="BF65:BH65" si="139">AH65</f>
        <v>240</v>
      </c>
      <c r="BG65" s="24">
        <f t="shared" si="139"/>
        <v>-35.86</v>
      </c>
      <c r="BH65" s="24">
        <f t="shared" si="139"/>
        <v>204.14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24640.42</v>
      </c>
      <c r="B66" s="2">
        <v>-7858</v>
      </c>
      <c r="C66" s="2">
        <v>16051.27</v>
      </c>
      <c r="D66" s="2">
        <v>17382.55</v>
      </c>
      <c r="E66" s="2">
        <v>0</v>
      </c>
      <c r="F66" s="7">
        <v>-5000</v>
      </c>
      <c r="G66" s="2">
        <v>189.89</v>
      </c>
      <c r="H66" s="2">
        <v>191.61</v>
      </c>
      <c r="I66" s="2">
        <v>195.85</v>
      </c>
      <c r="J66" s="2">
        <v>195.82</v>
      </c>
      <c r="K66" s="2">
        <v>270.86</v>
      </c>
      <c r="L66" s="2">
        <v>272.26</v>
      </c>
      <c r="M66" s="2">
        <v>502.79</v>
      </c>
      <c r="N66" s="2">
        <v>0</v>
      </c>
      <c r="O66" s="2">
        <v>0</v>
      </c>
      <c r="P66" s="2">
        <v>259.9</v>
      </c>
      <c r="Q66" s="2">
        <v>105.45</v>
      </c>
      <c r="R66" s="2">
        <v>105.08</v>
      </c>
      <c r="S66" s="2">
        <v>24329.027</v>
      </c>
      <c r="T66" s="2">
        <v>8125.188</v>
      </c>
      <c r="U66" s="2">
        <v>10882.103</v>
      </c>
      <c r="V66" s="2">
        <v>9630.679</v>
      </c>
      <c r="W66" s="2">
        <v>20512.783</v>
      </c>
      <c r="X66" s="2">
        <v>-1033.77</v>
      </c>
      <c r="Y66" s="2">
        <v>49.97</v>
      </c>
      <c r="Z66" s="2">
        <v>17586.668</v>
      </c>
      <c r="AA66" s="2">
        <v>767.729</v>
      </c>
      <c r="AB66" s="2">
        <v>943.44</v>
      </c>
      <c r="AC66" s="2" t="s">
        <v>60</v>
      </c>
      <c r="AD66" s="7">
        <v>-3674.4653</v>
      </c>
      <c r="AE66" s="2">
        <v>0</v>
      </c>
      <c r="AF66" s="2">
        <v>0</v>
      </c>
      <c r="AG66" s="2">
        <v>0</v>
      </c>
      <c r="AH66" s="2">
        <v>240</v>
      </c>
      <c r="AI66" s="2">
        <v>-34.61</v>
      </c>
      <c r="AJ66" s="2">
        <v>205.39</v>
      </c>
      <c r="AK66" s="2">
        <v>8346</v>
      </c>
      <c r="AL66" s="2">
        <v>27571.6</v>
      </c>
      <c r="AM66" s="2">
        <v>35917.6</v>
      </c>
      <c r="AN66" s="2">
        <v>21629.39</v>
      </c>
      <c r="AO66" s="2">
        <v>10795.53</v>
      </c>
      <c r="AP66" s="2">
        <v>10833.86</v>
      </c>
      <c r="AQ66" s="2">
        <v>0</v>
      </c>
      <c r="AR66" s="2">
        <v>212.02</v>
      </c>
      <c r="AU66" s="2">
        <v>0</v>
      </c>
      <c r="AV66" s="15">
        <v>0</v>
      </c>
      <c r="AW66" s="7">
        <v>205.39</v>
      </c>
      <c r="AX66" s="7">
        <v>0</v>
      </c>
      <c r="AY66" s="7">
        <v>261</v>
      </c>
      <c r="AZ66" s="19">
        <v>260</v>
      </c>
      <c r="BA66" s="7">
        <v>205.39</v>
      </c>
      <c r="BB66" s="7">
        <v>0</v>
      </c>
      <c r="BE66" s="23">
        <f t="shared" si="138"/>
        <v>205.39</v>
      </c>
      <c r="BF66" s="23">
        <f t="shared" ref="BF66:BH66" si="142">AH66</f>
        <v>240</v>
      </c>
      <c r="BG66" s="23">
        <f t="shared" si="142"/>
        <v>-34.61</v>
      </c>
      <c r="BH66" s="23">
        <f t="shared" si="142"/>
        <v>205.39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25188.54</v>
      </c>
      <c r="B67" s="2">
        <v>-7617</v>
      </c>
      <c r="C67" s="2">
        <v>16159.98</v>
      </c>
      <c r="D67" s="2">
        <v>17588.45</v>
      </c>
      <c r="E67" s="2">
        <v>0</v>
      </c>
      <c r="F67" s="7">
        <v>-5000</v>
      </c>
      <c r="G67" s="2">
        <v>189.89</v>
      </c>
      <c r="H67" s="2">
        <v>192.46</v>
      </c>
      <c r="I67" s="2">
        <v>196.06</v>
      </c>
      <c r="J67" s="2">
        <v>195.62</v>
      </c>
      <c r="K67" s="2">
        <v>271.1</v>
      </c>
      <c r="L67" s="2">
        <v>271.56</v>
      </c>
      <c r="M67" s="2">
        <v>503.61</v>
      </c>
      <c r="N67" s="2">
        <v>0</v>
      </c>
      <c r="O67" s="2">
        <v>0</v>
      </c>
      <c r="P67" s="2">
        <v>259.7</v>
      </c>
      <c r="Q67" s="2">
        <v>105.51</v>
      </c>
      <c r="R67" s="2">
        <v>105.45</v>
      </c>
      <c r="S67" s="2">
        <v>25008.025</v>
      </c>
      <c r="T67" s="2">
        <v>7464.639</v>
      </c>
      <c r="U67" s="2">
        <v>12370.879</v>
      </c>
      <c r="V67" s="2">
        <v>8872.468</v>
      </c>
      <c r="W67" s="2">
        <v>21243.347</v>
      </c>
      <c r="X67" s="2">
        <v>-1033.37</v>
      </c>
      <c r="Y67" s="2">
        <v>49.995</v>
      </c>
      <c r="Z67" s="2">
        <v>18019.496</v>
      </c>
      <c r="AA67" s="2">
        <v>682.891</v>
      </c>
      <c r="AB67" s="2">
        <v>990.24</v>
      </c>
      <c r="AC67" s="2" t="s">
        <v>60</v>
      </c>
      <c r="AD67" s="7">
        <v>-3668.1619</v>
      </c>
      <c r="AE67" s="2">
        <v>0</v>
      </c>
      <c r="AF67" s="2">
        <v>0</v>
      </c>
      <c r="AG67" s="2">
        <v>0</v>
      </c>
      <c r="AH67" s="2">
        <v>240</v>
      </c>
      <c r="AI67" s="2">
        <v>-33.41</v>
      </c>
      <c r="AJ67" s="2">
        <v>206.59</v>
      </c>
      <c r="AK67" s="2">
        <v>8031</v>
      </c>
      <c r="AL67" s="2">
        <v>27856.1</v>
      </c>
      <c r="AM67" s="2">
        <v>35887.1</v>
      </c>
      <c r="AN67" s="2">
        <v>20711.39</v>
      </c>
      <c r="AO67" s="2">
        <v>10980.19</v>
      </c>
      <c r="AP67" s="2">
        <v>9731.2</v>
      </c>
      <c r="AQ67" s="2">
        <v>0</v>
      </c>
      <c r="AR67" s="2">
        <v>211.97</v>
      </c>
      <c r="AU67" s="2">
        <v>0</v>
      </c>
      <c r="AV67" s="15">
        <v>0</v>
      </c>
      <c r="AW67" s="7">
        <v>206.59</v>
      </c>
      <c r="AX67" s="7">
        <v>0</v>
      </c>
      <c r="AY67" s="7">
        <v>261</v>
      </c>
      <c r="AZ67" s="19">
        <v>260</v>
      </c>
      <c r="BA67" s="7">
        <v>206.59</v>
      </c>
      <c r="BB67" s="7">
        <v>0</v>
      </c>
      <c r="BE67" s="23">
        <f t="shared" si="138"/>
        <v>206.59</v>
      </c>
      <c r="BF67" s="23">
        <f t="shared" ref="BF67:BH67" si="152">AH67</f>
        <v>240</v>
      </c>
      <c r="BG67" s="23">
        <f t="shared" si="152"/>
        <v>-33.41</v>
      </c>
      <c r="BH67" s="23">
        <f t="shared" si="152"/>
        <v>206.59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25591.34</v>
      </c>
      <c r="B68" s="1">
        <v>-7374</v>
      </c>
      <c r="C68" s="1">
        <v>16202.9</v>
      </c>
      <c r="D68" s="1">
        <v>17728.49</v>
      </c>
      <c r="E68" s="1">
        <v>16.86</v>
      </c>
      <c r="F68" s="6">
        <v>-5000</v>
      </c>
      <c r="G68" s="1">
        <v>189.89</v>
      </c>
      <c r="H68" s="1">
        <v>192.46</v>
      </c>
      <c r="I68" s="1">
        <v>195.86</v>
      </c>
      <c r="J68" s="1">
        <v>195.88</v>
      </c>
      <c r="K68" s="1">
        <v>271.1</v>
      </c>
      <c r="L68" s="1">
        <v>271.1</v>
      </c>
      <c r="M68" s="1">
        <v>503.2</v>
      </c>
      <c r="N68" s="1">
        <v>0</v>
      </c>
      <c r="O68" s="1">
        <v>0</v>
      </c>
      <c r="P68" s="1">
        <v>259.5</v>
      </c>
      <c r="Q68" s="1">
        <v>104.87</v>
      </c>
      <c r="R68" s="1">
        <v>105.45</v>
      </c>
      <c r="S68" s="1">
        <v>25766.137</v>
      </c>
      <c r="T68" s="1">
        <v>7349.438</v>
      </c>
      <c r="U68" s="1">
        <v>12537.58</v>
      </c>
      <c r="V68" s="1">
        <v>8636.886</v>
      </c>
      <c r="W68" s="1">
        <v>21174.466</v>
      </c>
      <c r="X68" s="1">
        <v>-1022.67</v>
      </c>
      <c r="Y68" s="1">
        <v>49.975</v>
      </c>
      <c r="Z68" s="1">
        <v>17434.195</v>
      </c>
      <c r="AA68" s="1">
        <v>805.469</v>
      </c>
      <c r="AB68" s="1">
        <v>1010.3</v>
      </c>
      <c r="AC68" s="1" t="s">
        <v>60</v>
      </c>
      <c r="AD68" s="6">
        <v>-3666.481</v>
      </c>
      <c r="AE68" s="1">
        <v>0</v>
      </c>
      <c r="AF68" s="1">
        <v>39.47</v>
      </c>
      <c r="AG68" s="1">
        <v>39.47</v>
      </c>
      <c r="AH68" s="1">
        <v>215</v>
      </c>
      <c r="AI68" s="1">
        <v>-0.55</v>
      </c>
      <c r="AJ68" s="1">
        <v>214.45</v>
      </c>
      <c r="AK68" s="1">
        <v>7721</v>
      </c>
      <c r="AL68" s="1">
        <v>28045.8</v>
      </c>
      <c r="AM68" s="1">
        <v>35766.8</v>
      </c>
      <c r="AN68" s="1">
        <v>19703.23</v>
      </c>
      <c r="AO68" s="1">
        <v>11140.68</v>
      </c>
      <c r="AP68" s="1">
        <v>8562.55</v>
      </c>
      <c r="AQ68" s="1">
        <v>16.86</v>
      </c>
      <c r="AR68" s="1">
        <v>214.53</v>
      </c>
      <c r="AU68" s="1">
        <v>0</v>
      </c>
      <c r="AV68" s="14">
        <v>0</v>
      </c>
      <c r="AW68" s="6">
        <v>214.45</v>
      </c>
      <c r="AX68" s="6">
        <v>39.47</v>
      </c>
      <c r="AY68" s="6">
        <v>261</v>
      </c>
      <c r="AZ68" s="18">
        <v>260</v>
      </c>
      <c r="BA68" s="6">
        <v>214.45</v>
      </c>
      <c r="BB68" s="6">
        <v>39.47</v>
      </c>
      <c r="BE68" s="22">
        <f t="shared" si="138"/>
        <v>214.45</v>
      </c>
      <c r="BF68" s="22">
        <f t="shared" ref="BF68:BH68" si="154">AH68</f>
        <v>215</v>
      </c>
      <c r="BG68" s="22">
        <f t="shared" si="154"/>
        <v>-0.55</v>
      </c>
      <c r="BH68" s="22">
        <f t="shared" si="154"/>
        <v>214.45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39.47</v>
      </c>
      <c r="BN68" s="22">
        <f t="shared" ref="BN68:BP68" si="155">AE68</f>
        <v>0</v>
      </c>
      <c r="BO68" s="22">
        <f t="shared" si="155"/>
        <v>39.47</v>
      </c>
      <c r="BP68" s="22">
        <f t="shared" si="155"/>
        <v>39.47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26426.14</v>
      </c>
      <c r="B69" s="1">
        <v>-7128</v>
      </c>
      <c r="C69" s="1">
        <v>16858.28</v>
      </c>
      <c r="D69" s="1">
        <v>18879.06</v>
      </c>
      <c r="E69" s="1">
        <v>80</v>
      </c>
      <c r="F69" s="6">
        <v>-4997</v>
      </c>
      <c r="G69" s="1">
        <v>238.6</v>
      </c>
      <c r="H69" s="1">
        <v>236.04</v>
      </c>
      <c r="I69" s="1">
        <v>205.5</v>
      </c>
      <c r="J69" s="1">
        <v>213.57</v>
      </c>
      <c r="K69" s="1">
        <v>283.66</v>
      </c>
      <c r="L69" s="1">
        <v>284.82</v>
      </c>
      <c r="M69" s="1">
        <v>531.98</v>
      </c>
      <c r="N69" s="1">
        <v>0</v>
      </c>
      <c r="O69" s="1">
        <v>0</v>
      </c>
      <c r="P69" s="1">
        <v>261</v>
      </c>
      <c r="Q69" s="1">
        <v>115.07</v>
      </c>
      <c r="R69" s="1">
        <v>112.91</v>
      </c>
      <c r="S69" s="1">
        <v>26221.023</v>
      </c>
      <c r="T69" s="1">
        <v>7514.722</v>
      </c>
      <c r="U69" s="1">
        <v>12348.068</v>
      </c>
      <c r="V69" s="1">
        <v>7487.503</v>
      </c>
      <c r="W69" s="1">
        <v>19835.572</v>
      </c>
      <c r="X69" s="1">
        <v>-115.249</v>
      </c>
      <c r="Y69" s="1">
        <v>50.015</v>
      </c>
      <c r="Z69" s="1">
        <v>16572.822</v>
      </c>
      <c r="AA69" s="1">
        <v>1521.59</v>
      </c>
      <c r="AB69" s="1">
        <v>1004.75</v>
      </c>
      <c r="AC69" s="1" t="s">
        <v>60</v>
      </c>
      <c r="AD69" s="6">
        <v>-3598.1243</v>
      </c>
      <c r="AE69" s="1">
        <v>80</v>
      </c>
      <c r="AF69" s="1">
        <v>0</v>
      </c>
      <c r="AG69" s="1">
        <v>80</v>
      </c>
      <c r="AH69" s="1">
        <v>250</v>
      </c>
      <c r="AI69" s="1">
        <v>0</v>
      </c>
      <c r="AJ69" s="1">
        <v>250</v>
      </c>
      <c r="AK69" s="1">
        <v>7409</v>
      </c>
      <c r="AL69" s="1">
        <v>28330.3</v>
      </c>
      <c r="AM69" s="1">
        <v>35739.3</v>
      </c>
      <c r="AN69" s="1">
        <v>18668.73</v>
      </c>
      <c r="AO69" s="1">
        <v>11296.99</v>
      </c>
      <c r="AP69" s="1">
        <v>7371.74</v>
      </c>
      <c r="AQ69" s="1">
        <v>80</v>
      </c>
      <c r="AR69" s="1">
        <v>250</v>
      </c>
      <c r="AU69" s="1">
        <v>0</v>
      </c>
      <c r="AV69" s="14">
        <v>0</v>
      </c>
      <c r="AW69" s="6">
        <v>250</v>
      </c>
      <c r="AX69" s="6">
        <v>80</v>
      </c>
      <c r="AY69" s="6">
        <v>261</v>
      </c>
      <c r="AZ69" s="18">
        <v>261</v>
      </c>
      <c r="BA69" s="6">
        <v>250</v>
      </c>
      <c r="BB69" s="6">
        <v>80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80</v>
      </c>
      <c r="BN69" s="22">
        <f t="shared" ref="BN69:BP69" si="157">AE69</f>
        <v>80</v>
      </c>
      <c r="BO69" s="22">
        <f t="shared" si="157"/>
        <v>0</v>
      </c>
      <c r="BP69" s="22">
        <f t="shared" si="157"/>
        <v>80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26864.36</v>
      </c>
      <c r="B70" s="1">
        <v>-6543</v>
      </c>
      <c r="C70" s="1">
        <v>17376.19</v>
      </c>
      <c r="D70" s="1">
        <v>18556.3</v>
      </c>
      <c r="E70" s="1">
        <v>206.67</v>
      </c>
      <c r="F70" s="6">
        <v>-4997</v>
      </c>
      <c r="G70" s="1">
        <v>256.55</v>
      </c>
      <c r="H70" s="1">
        <v>258.26</v>
      </c>
      <c r="I70" s="1">
        <v>259.1</v>
      </c>
      <c r="J70" s="1">
        <v>251.84</v>
      </c>
      <c r="K70" s="1">
        <v>350.88</v>
      </c>
      <c r="L70" s="1">
        <v>352.97</v>
      </c>
      <c r="M70" s="1">
        <v>608.45</v>
      </c>
      <c r="N70" s="1">
        <v>0</v>
      </c>
      <c r="O70" s="1">
        <v>0</v>
      </c>
      <c r="P70" s="1">
        <v>260.7</v>
      </c>
      <c r="Q70" s="1">
        <v>146.05</v>
      </c>
      <c r="R70" s="1">
        <v>149.01</v>
      </c>
      <c r="S70" s="1">
        <v>26720.03</v>
      </c>
      <c r="T70" s="1">
        <v>6630.163</v>
      </c>
      <c r="U70" s="1">
        <v>12905.786</v>
      </c>
      <c r="V70" s="1">
        <v>6428.718</v>
      </c>
      <c r="W70" s="1">
        <v>19334.504</v>
      </c>
      <c r="X70" s="1">
        <v>175.07</v>
      </c>
      <c r="Y70" s="1">
        <v>49.97</v>
      </c>
      <c r="Z70" s="1">
        <v>16204.48</v>
      </c>
      <c r="AA70" s="1">
        <v>976.627</v>
      </c>
      <c r="AB70" s="1">
        <v>1072.05</v>
      </c>
      <c r="AC70" s="1" t="s">
        <v>60</v>
      </c>
      <c r="AD70" s="6">
        <v>-3324.416</v>
      </c>
      <c r="AE70" s="1">
        <v>206.67</v>
      </c>
      <c r="AF70" s="1">
        <v>0</v>
      </c>
      <c r="AG70" s="1">
        <v>206.67</v>
      </c>
      <c r="AH70" s="1">
        <v>241</v>
      </c>
      <c r="AI70" s="1">
        <v>0</v>
      </c>
      <c r="AJ70" s="1">
        <v>241</v>
      </c>
      <c r="AK70" s="1">
        <v>6940</v>
      </c>
      <c r="AL70" s="1">
        <v>28646.4</v>
      </c>
      <c r="AM70" s="1">
        <v>35586.4</v>
      </c>
      <c r="AN70" s="1">
        <v>17475.1</v>
      </c>
      <c r="AO70" s="1">
        <v>11345.04</v>
      </c>
      <c r="AP70" s="1">
        <v>6130.06</v>
      </c>
      <c r="AQ70" s="1">
        <v>206.67</v>
      </c>
      <c r="AR70" s="1">
        <v>241</v>
      </c>
      <c r="AU70" s="1">
        <v>0</v>
      </c>
      <c r="AV70" s="14">
        <v>0</v>
      </c>
      <c r="AW70" s="6">
        <v>241</v>
      </c>
      <c r="AX70" s="6">
        <v>206.67</v>
      </c>
      <c r="AY70" s="6">
        <v>261</v>
      </c>
      <c r="AZ70" s="18">
        <v>261</v>
      </c>
      <c r="BA70" s="6">
        <v>241</v>
      </c>
      <c r="BB70" s="6">
        <v>206.67</v>
      </c>
      <c r="BE70" s="22">
        <f t="shared" si="138"/>
        <v>241</v>
      </c>
      <c r="BF70" s="22">
        <f t="shared" ref="BF70:BH70" si="158">AH70</f>
        <v>241</v>
      </c>
      <c r="BG70" s="22">
        <f t="shared" si="158"/>
        <v>0</v>
      </c>
      <c r="BH70" s="22">
        <f t="shared" si="158"/>
        <v>241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206.67</v>
      </c>
      <c r="BN70" s="22">
        <f t="shared" ref="BN70:BP70" si="159">AE70</f>
        <v>206.67</v>
      </c>
      <c r="BO70" s="22">
        <f t="shared" si="159"/>
        <v>0</v>
      </c>
      <c r="BP70" s="22">
        <f t="shared" si="159"/>
        <v>206.67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27469.53</v>
      </c>
      <c r="B71" s="1">
        <v>-6524</v>
      </c>
      <c r="C71" s="1">
        <v>19222.78</v>
      </c>
      <c r="D71" s="1">
        <v>17274.06</v>
      </c>
      <c r="E71" s="1">
        <v>233.33</v>
      </c>
      <c r="F71" s="6">
        <v>-4996</v>
      </c>
      <c r="G71" s="1">
        <v>358.25</v>
      </c>
      <c r="H71" s="1">
        <v>356.53</v>
      </c>
      <c r="I71" s="1">
        <v>304.38</v>
      </c>
      <c r="J71" s="1">
        <v>299.04</v>
      </c>
      <c r="K71" s="1">
        <v>421.82</v>
      </c>
      <c r="L71" s="1">
        <v>421.35</v>
      </c>
      <c r="M71" s="1">
        <v>718.21</v>
      </c>
      <c r="N71" s="1">
        <v>0</v>
      </c>
      <c r="O71" s="1">
        <v>0</v>
      </c>
      <c r="P71" s="1">
        <v>260.6</v>
      </c>
      <c r="Q71" s="1">
        <v>205.25</v>
      </c>
      <c r="R71" s="1">
        <v>197.96</v>
      </c>
      <c r="S71" s="1">
        <v>27654.945</v>
      </c>
      <c r="T71" s="1">
        <v>6450.453</v>
      </c>
      <c r="U71" s="1">
        <v>12991.315</v>
      </c>
      <c r="V71" s="1">
        <v>5292.452</v>
      </c>
      <c r="W71" s="1">
        <v>18283.768</v>
      </c>
      <c r="X71" s="1">
        <v>281.939</v>
      </c>
      <c r="Y71" s="1">
        <v>50.002</v>
      </c>
      <c r="Z71" s="1">
        <v>14433.457</v>
      </c>
      <c r="AA71" s="1">
        <v>2058.006</v>
      </c>
      <c r="AB71" s="1">
        <v>1078.72</v>
      </c>
      <c r="AC71" s="1" t="s">
        <v>60</v>
      </c>
      <c r="AD71" s="6">
        <v>-2974.367</v>
      </c>
      <c r="AE71" s="1">
        <v>233.33</v>
      </c>
      <c r="AF71" s="1">
        <v>0</v>
      </c>
      <c r="AG71" s="1">
        <v>233.33</v>
      </c>
      <c r="AH71" s="1">
        <v>258.5</v>
      </c>
      <c r="AI71" s="1">
        <v>0</v>
      </c>
      <c r="AJ71" s="1">
        <v>258.5</v>
      </c>
      <c r="AK71" s="1">
        <v>6920</v>
      </c>
      <c r="AL71" s="1">
        <v>29057.3</v>
      </c>
      <c r="AM71" s="1">
        <v>35977.3</v>
      </c>
      <c r="AN71" s="1">
        <v>16254.75</v>
      </c>
      <c r="AO71" s="1">
        <v>11358.81</v>
      </c>
      <c r="AP71" s="1">
        <v>4895.94</v>
      </c>
      <c r="AQ71" s="1">
        <v>233.33</v>
      </c>
      <c r="AR71" s="1">
        <v>258.5</v>
      </c>
      <c r="AU71" s="1">
        <v>0</v>
      </c>
      <c r="AV71" s="14">
        <v>0</v>
      </c>
      <c r="AW71" s="6">
        <v>258.5</v>
      </c>
      <c r="AX71" s="6">
        <v>233.33</v>
      </c>
      <c r="AY71" s="6">
        <v>261</v>
      </c>
      <c r="AZ71" s="18">
        <v>261</v>
      </c>
      <c r="BA71" s="6">
        <v>258.5</v>
      </c>
      <c r="BB71" s="6">
        <v>233.33</v>
      </c>
      <c r="BE71" s="22">
        <f t="shared" si="138"/>
        <v>258.5</v>
      </c>
      <c r="BF71" s="22">
        <f t="shared" ref="BF71:BH71" si="160">AH71</f>
        <v>258.5</v>
      </c>
      <c r="BG71" s="22">
        <f t="shared" si="160"/>
        <v>0</v>
      </c>
      <c r="BH71" s="22">
        <f t="shared" si="160"/>
        <v>258.5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233.33</v>
      </c>
      <c r="BN71" s="22">
        <f t="shared" ref="BN71:BP71" si="161">AE71</f>
        <v>233.33</v>
      </c>
      <c r="BO71" s="22">
        <f t="shared" si="161"/>
        <v>0</v>
      </c>
      <c r="BP71" s="22">
        <f t="shared" si="161"/>
        <v>233.33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28151.88</v>
      </c>
      <c r="B72" s="1">
        <v>-6697</v>
      </c>
      <c r="C72" s="1">
        <v>21135.84</v>
      </c>
      <c r="D72" s="1">
        <v>16395.03</v>
      </c>
      <c r="E72" s="1">
        <v>245</v>
      </c>
      <c r="F72" s="6">
        <v>-4888</v>
      </c>
      <c r="G72" s="1">
        <v>453.1</v>
      </c>
      <c r="H72" s="1">
        <v>454.79</v>
      </c>
      <c r="I72" s="1">
        <v>367.21</v>
      </c>
      <c r="J72" s="1">
        <v>363.09</v>
      </c>
      <c r="K72" s="1">
        <v>491.83</v>
      </c>
      <c r="L72" s="1">
        <v>494.62</v>
      </c>
      <c r="M72" s="1">
        <v>807.42</v>
      </c>
      <c r="N72" s="1">
        <v>0</v>
      </c>
      <c r="O72" s="1">
        <v>0</v>
      </c>
      <c r="P72" s="1">
        <v>260.1</v>
      </c>
      <c r="Q72" s="1">
        <v>231.73</v>
      </c>
      <c r="R72" s="1">
        <v>230.83</v>
      </c>
      <c r="S72" s="1">
        <v>28086.578</v>
      </c>
      <c r="T72" s="1">
        <v>6778.573</v>
      </c>
      <c r="U72" s="1">
        <v>12562.97</v>
      </c>
      <c r="V72" s="1">
        <v>4129.634</v>
      </c>
      <c r="W72" s="1">
        <v>16692.604</v>
      </c>
      <c r="X72" s="1">
        <v>466.035</v>
      </c>
      <c r="Y72" s="1">
        <v>49.97</v>
      </c>
      <c r="Z72" s="1">
        <v>12534.047</v>
      </c>
      <c r="AA72" s="1">
        <v>3355.08</v>
      </c>
      <c r="AB72" s="1">
        <v>1179.74</v>
      </c>
      <c r="AC72" s="1" t="s">
        <v>60</v>
      </c>
      <c r="AD72" s="6">
        <v>-2587.6182</v>
      </c>
      <c r="AE72" s="1">
        <v>245</v>
      </c>
      <c r="AF72" s="1">
        <v>0</v>
      </c>
      <c r="AG72" s="1">
        <v>245</v>
      </c>
      <c r="AH72" s="1">
        <v>269</v>
      </c>
      <c r="AI72" s="1">
        <v>0</v>
      </c>
      <c r="AJ72" s="1">
        <v>269</v>
      </c>
      <c r="AK72" s="1">
        <v>6902</v>
      </c>
      <c r="AL72" s="1">
        <v>29468.2</v>
      </c>
      <c r="AM72" s="1">
        <v>36370.2</v>
      </c>
      <c r="AN72" s="1">
        <v>15087.49</v>
      </c>
      <c r="AO72" s="1">
        <v>11351.24</v>
      </c>
      <c r="AP72" s="1">
        <v>3736.25</v>
      </c>
      <c r="AQ72" s="1">
        <v>245</v>
      </c>
      <c r="AR72" s="1">
        <v>269</v>
      </c>
      <c r="AU72" s="1">
        <v>0</v>
      </c>
      <c r="AV72" s="14">
        <v>0</v>
      </c>
      <c r="AW72" s="6">
        <v>269</v>
      </c>
      <c r="AX72" s="6">
        <v>245</v>
      </c>
      <c r="AY72" s="6">
        <v>331.8</v>
      </c>
      <c r="AZ72" s="18">
        <v>261</v>
      </c>
      <c r="BA72" s="6">
        <v>269</v>
      </c>
      <c r="BB72" s="6">
        <v>245</v>
      </c>
      <c r="BE72" s="22">
        <f t="shared" si="138"/>
        <v>269</v>
      </c>
      <c r="BF72" s="22">
        <f t="shared" ref="BF72:BH72" si="162">AH72</f>
        <v>269</v>
      </c>
      <c r="BG72" s="22">
        <f t="shared" si="162"/>
        <v>0</v>
      </c>
      <c r="BH72" s="22">
        <f t="shared" si="162"/>
        <v>269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245</v>
      </c>
      <c r="BN72" s="22">
        <f t="shared" ref="BN72:BP72" si="163">AE72</f>
        <v>245</v>
      </c>
      <c r="BO72" s="22">
        <f t="shared" si="163"/>
        <v>0</v>
      </c>
      <c r="BP72" s="22">
        <f t="shared" si="163"/>
        <v>245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28286.66</v>
      </c>
      <c r="B73">
        <v>-6472</v>
      </c>
      <c r="C73">
        <v>21533.79</v>
      </c>
      <c r="D73">
        <v>15451.7</v>
      </c>
      <c r="E73">
        <v>247</v>
      </c>
      <c r="F73" s="3">
        <v>-4292</v>
      </c>
      <c r="G73">
        <v>450.54</v>
      </c>
      <c r="H73">
        <v>451.38</v>
      </c>
      <c r="I73">
        <v>449.45</v>
      </c>
      <c r="J73">
        <v>441.4</v>
      </c>
      <c r="K73">
        <v>520.21</v>
      </c>
      <c r="L73">
        <v>525.79</v>
      </c>
      <c r="M73">
        <v>841.55</v>
      </c>
      <c r="N73">
        <v>0</v>
      </c>
      <c r="O73">
        <v>0</v>
      </c>
      <c r="P73">
        <v>261.3</v>
      </c>
      <c r="Q73">
        <v>231.36</v>
      </c>
      <c r="R73">
        <v>229.99</v>
      </c>
      <c r="S73">
        <v>28213.771</v>
      </c>
      <c r="T73">
        <v>6476.755</v>
      </c>
      <c r="U73">
        <v>12563.919</v>
      </c>
      <c r="V73">
        <v>3049.101</v>
      </c>
      <c r="W73">
        <v>15613.02</v>
      </c>
      <c r="X73">
        <v>465.61</v>
      </c>
      <c r="Y73">
        <v>49.966</v>
      </c>
      <c r="Z73">
        <v>11645.104</v>
      </c>
      <c r="AA73">
        <v>3993.023</v>
      </c>
      <c r="AB73">
        <v>1184.4</v>
      </c>
      <c r="AC73" t="s">
        <v>60</v>
      </c>
      <c r="AD73" s="3">
        <v>-1888.2202</v>
      </c>
      <c r="AE73">
        <v>247</v>
      </c>
      <c r="AF73">
        <v>0</v>
      </c>
      <c r="AG73">
        <v>247</v>
      </c>
      <c r="AH73">
        <v>280</v>
      </c>
      <c r="AI73">
        <v>0</v>
      </c>
      <c r="AJ73">
        <v>280</v>
      </c>
      <c r="AK73">
        <v>6884</v>
      </c>
      <c r="AL73">
        <v>30132.1</v>
      </c>
      <c r="AM73">
        <v>37016.1</v>
      </c>
      <c r="AN73">
        <v>14017.47</v>
      </c>
      <c r="AO73">
        <v>11317.34</v>
      </c>
      <c r="AP73">
        <v>2700.13</v>
      </c>
      <c r="AQ73">
        <v>247</v>
      </c>
      <c r="AR73">
        <v>280</v>
      </c>
      <c r="AU73">
        <v>0</v>
      </c>
      <c r="AV73" s="13">
        <v>0</v>
      </c>
      <c r="AW73" s="3">
        <v>280</v>
      </c>
      <c r="AX73" s="3">
        <v>247</v>
      </c>
      <c r="AY73" s="3">
        <v>411</v>
      </c>
      <c r="AZ73" s="17">
        <v>261</v>
      </c>
      <c r="BA73" s="3">
        <v>280</v>
      </c>
      <c r="BB73" s="3">
        <v>247</v>
      </c>
      <c r="BE73" s="21">
        <f t="shared" si="138"/>
        <v>280</v>
      </c>
      <c r="BF73" s="21">
        <f t="shared" ref="BF73:BH73" si="164">AH73</f>
        <v>280</v>
      </c>
      <c r="BG73" s="21">
        <f t="shared" si="164"/>
        <v>0</v>
      </c>
      <c r="BH73" s="21">
        <f t="shared" si="164"/>
        <v>280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247</v>
      </c>
      <c r="BN73" s="21">
        <f t="shared" ref="BN73:BP73" si="165">AE73</f>
        <v>247</v>
      </c>
      <c r="BO73" s="21">
        <f t="shared" si="165"/>
        <v>0</v>
      </c>
      <c r="BP73" s="21">
        <f t="shared" si="165"/>
        <v>247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28788.25</v>
      </c>
      <c r="B74">
        <v>-6458</v>
      </c>
      <c r="C74">
        <v>24050.43</v>
      </c>
      <c r="D74">
        <v>14395.72</v>
      </c>
      <c r="E74">
        <v>264</v>
      </c>
      <c r="F74" s="3">
        <v>-4180</v>
      </c>
      <c r="G74">
        <v>549.64</v>
      </c>
      <c r="H74">
        <v>548.8</v>
      </c>
      <c r="I74">
        <v>512.69</v>
      </c>
      <c r="J74">
        <v>503.63</v>
      </c>
      <c r="K74">
        <v>559.75</v>
      </c>
      <c r="L74">
        <v>563.01</v>
      </c>
      <c r="M74">
        <v>935.69</v>
      </c>
      <c r="N74">
        <v>0</v>
      </c>
      <c r="O74">
        <v>0</v>
      </c>
      <c r="P74">
        <v>284.2</v>
      </c>
      <c r="Q74">
        <v>268.58</v>
      </c>
      <c r="R74">
        <v>245.58</v>
      </c>
      <c r="S74">
        <v>28936.74</v>
      </c>
      <c r="T74">
        <v>6623.268</v>
      </c>
      <c r="U74">
        <v>12666.99</v>
      </c>
      <c r="V74">
        <v>2080.002</v>
      </c>
      <c r="W74">
        <v>14746.992</v>
      </c>
      <c r="X74">
        <v>767.745</v>
      </c>
      <c r="Y74">
        <v>50.015</v>
      </c>
      <c r="Z74">
        <v>9846.436</v>
      </c>
      <c r="AA74">
        <v>5846.522</v>
      </c>
      <c r="AB74">
        <v>1202.03</v>
      </c>
      <c r="AC74" t="s">
        <v>60</v>
      </c>
      <c r="AD74" s="3">
        <v>-1537.0505</v>
      </c>
      <c r="AE74">
        <v>264</v>
      </c>
      <c r="AF74">
        <v>0</v>
      </c>
      <c r="AG74">
        <v>264</v>
      </c>
      <c r="AH74">
        <v>279.96</v>
      </c>
      <c r="AI74">
        <v>-0.16</v>
      </c>
      <c r="AJ74">
        <v>279.8</v>
      </c>
      <c r="AK74">
        <v>6868</v>
      </c>
      <c r="AL74">
        <v>30732.7</v>
      </c>
      <c r="AM74">
        <v>37600.7</v>
      </c>
      <c r="AN74">
        <v>12974.21</v>
      </c>
      <c r="AO74">
        <v>11219.17</v>
      </c>
      <c r="AP74">
        <v>1755.04</v>
      </c>
      <c r="AQ74">
        <v>264</v>
      </c>
      <c r="AR74">
        <v>279.86</v>
      </c>
      <c r="AU74">
        <v>0</v>
      </c>
      <c r="AV74" s="13">
        <v>0</v>
      </c>
      <c r="AW74" s="3">
        <v>279.8</v>
      </c>
      <c r="AX74" s="3">
        <v>264</v>
      </c>
      <c r="AY74" s="3">
        <v>411</v>
      </c>
      <c r="AZ74" s="17">
        <v>287.4</v>
      </c>
      <c r="BA74" s="3">
        <v>279.8</v>
      </c>
      <c r="BB74" s="3">
        <v>264</v>
      </c>
      <c r="BE74" s="21">
        <f t="shared" si="138"/>
        <v>279.8</v>
      </c>
      <c r="BF74" s="21">
        <f t="shared" ref="BF74:BH74" si="166">AH74</f>
        <v>279.96</v>
      </c>
      <c r="BG74" s="21">
        <f t="shared" si="166"/>
        <v>-0.16</v>
      </c>
      <c r="BH74" s="21">
        <f t="shared" si="166"/>
        <v>279.8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264</v>
      </c>
      <c r="BN74" s="21">
        <f t="shared" ref="BN74:BP74" si="167">AE74</f>
        <v>264</v>
      </c>
      <c r="BO74" s="21">
        <f t="shared" si="167"/>
        <v>0</v>
      </c>
      <c r="BP74" s="21">
        <f t="shared" si="167"/>
        <v>264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29203.14</v>
      </c>
      <c r="B75">
        <v>-6452</v>
      </c>
      <c r="C75">
        <v>23623.02</v>
      </c>
      <c r="D75">
        <v>13171.83</v>
      </c>
      <c r="E75">
        <v>268</v>
      </c>
      <c r="F75" s="3">
        <v>-4187</v>
      </c>
      <c r="G75">
        <v>525.73</v>
      </c>
      <c r="H75">
        <v>525.73</v>
      </c>
      <c r="I75">
        <v>547.58</v>
      </c>
      <c r="J75">
        <v>544.36</v>
      </c>
      <c r="K75">
        <v>559.75</v>
      </c>
      <c r="L75">
        <v>562.08</v>
      </c>
      <c r="M75">
        <v>941.86</v>
      </c>
      <c r="N75">
        <v>0</v>
      </c>
      <c r="O75">
        <v>0</v>
      </c>
      <c r="P75">
        <v>313.1</v>
      </c>
      <c r="Q75">
        <v>269.37</v>
      </c>
      <c r="R75">
        <v>232.1</v>
      </c>
      <c r="S75">
        <v>29458.121</v>
      </c>
      <c r="T75">
        <v>6311.625</v>
      </c>
      <c r="U75">
        <v>12585.81</v>
      </c>
      <c r="V75">
        <v>1316.582</v>
      </c>
      <c r="W75">
        <v>13902.393</v>
      </c>
      <c r="X75">
        <v>629.393</v>
      </c>
      <c r="Y75">
        <v>50.015</v>
      </c>
      <c r="Z75">
        <v>9210.715</v>
      </c>
      <c r="AA75">
        <v>6534.041</v>
      </c>
      <c r="AB75">
        <v>1199.61</v>
      </c>
      <c r="AC75" t="s">
        <v>60</v>
      </c>
      <c r="AD75" s="3">
        <v>-1527.8054</v>
      </c>
      <c r="AE75">
        <v>268</v>
      </c>
      <c r="AF75">
        <v>0</v>
      </c>
      <c r="AG75">
        <v>268</v>
      </c>
      <c r="AH75">
        <v>286.97</v>
      </c>
      <c r="AI75">
        <v>-8.37</v>
      </c>
      <c r="AJ75">
        <v>278.6</v>
      </c>
      <c r="AK75">
        <v>6861</v>
      </c>
      <c r="AL75">
        <v>30860.4</v>
      </c>
      <c r="AM75">
        <v>37721.4</v>
      </c>
      <c r="AN75">
        <v>12025.35</v>
      </c>
      <c r="AO75">
        <v>11092.65</v>
      </c>
      <c r="AP75">
        <v>932.7</v>
      </c>
      <c r="AQ75">
        <v>268</v>
      </c>
      <c r="AR75">
        <v>282.09</v>
      </c>
      <c r="AU75">
        <v>0</v>
      </c>
      <c r="AV75" s="13">
        <v>0</v>
      </c>
      <c r="AW75" s="3">
        <v>278.6</v>
      </c>
      <c r="AX75" s="3">
        <v>268</v>
      </c>
      <c r="AY75" s="3">
        <v>421.6</v>
      </c>
      <c r="AZ75" s="17">
        <v>305.4</v>
      </c>
      <c r="BA75" s="3">
        <v>278.6</v>
      </c>
      <c r="BB75" s="3">
        <v>268</v>
      </c>
      <c r="BE75" s="21">
        <f t="shared" si="138"/>
        <v>278.6</v>
      </c>
      <c r="BF75" s="21">
        <f t="shared" ref="BF75:BH75" si="168">AH75</f>
        <v>286.97</v>
      </c>
      <c r="BG75" s="21">
        <f t="shared" si="168"/>
        <v>-8.37</v>
      </c>
      <c r="BH75" s="21">
        <f t="shared" si="168"/>
        <v>278.6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268</v>
      </c>
      <c r="BN75" s="21">
        <f t="shared" ref="BN75:BP75" si="169">AE75</f>
        <v>268</v>
      </c>
      <c r="BO75" s="21">
        <f t="shared" si="169"/>
        <v>0</v>
      </c>
      <c r="BP75" s="21">
        <f t="shared" si="169"/>
        <v>268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29784.48</v>
      </c>
      <c r="B76">
        <v>-6448</v>
      </c>
      <c r="C76">
        <v>24979.58</v>
      </c>
      <c r="D76">
        <v>12423.7</v>
      </c>
      <c r="E76">
        <v>278.67</v>
      </c>
      <c r="F76" s="3">
        <v>-4197</v>
      </c>
      <c r="G76">
        <v>648.78</v>
      </c>
      <c r="H76">
        <v>649.63</v>
      </c>
      <c r="I76">
        <v>611.03</v>
      </c>
      <c r="J76">
        <v>609.67</v>
      </c>
      <c r="K76">
        <v>559.05</v>
      </c>
      <c r="L76">
        <v>563.24</v>
      </c>
      <c r="M76">
        <v>942.27</v>
      </c>
      <c r="N76">
        <v>0</v>
      </c>
      <c r="O76">
        <v>0</v>
      </c>
      <c r="P76">
        <v>387.2</v>
      </c>
      <c r="Q76">
        <v>270.64</v>
      </c>
      <c r="R76">
        <v>268.26</v>
      </c>
      <c r="S76">
        <v>30083.754</v>
      </c>
      <c r="T76">
        <v>6571.418</v>
      </c>
      <c r="U76">
        <v>12280.626</v>
      </c>
      <c r="V76">
        <v>636.835</v>
      </c>
      <c r="W76">
        <v>12917.461</v>
      </c>
      <c r="X76">
        <v>670.263</v>
      </c>
      <c r="Y76">
        <v>49.969</v>
      </c>
      <c r="Z76">
        <v>7587.152</v>
      </c>
      <c r="AA76">
        <v>8114.934</v>
      </c>
      <c r="AB76">
        <v>1095.48</v>
      </c>
      <c r="AC76" t="s">
        <v>60</v>
      </c>
      <c r="AD76" s="3">
        <v>-1424.7097</v>
      </c>
      <c r="AE76">
        <v>278.67</v>
      </c>
      <c r="AF76">
        <v>0</v>
      </c>
      <c r="AG76">
        <v>278.67</v>
      </c>
      <c r="AH76">
        <v>310</v>
      </c>
      <c r="AI76">
        <v>-13.72</v>
      </c>
      <c r="AJ76">
        <v>296.28</v>
      </c>
      <c r="AK76">
        <v>6855</v>
      </c>
      <c r="AL76">
        <v>31221.9</v>
      </c>
      <c r="AM76">
        <v>38076.9</v>
      </c>
      <c r="AN76">
        <v>11366.31</v>
      </c>
      <c r="AO76">
        <v>10949.8</v>
      </c>
      <c r="AP76">
        <v>416.51</v>
      </c>
      <c r="AQ76">
        <v>278.67</v>
      </c>
      <c r="AR76">
        <v>301.58</v>
      </c>
      <c r="AU76">
        <v>0</v>
      </c>
      <c r="AV76" s="13">
        <v>0</v>
      </c>
      <c r="AW76" s="3">
        <v>296.28</v>
      </c>
      <c r="AX76" s="3">
        <v>278.67</v>
      </c>
      <c r="AY76" s="3">
        <v>500.8</v>
      </c>
      <c r="AZ76" s="17">
        <v>384.6</v>
      </c>
      <c r="BA76" s="3">
        <v>296.28</v>
      </c>
      <c r="BB76" s="3">
        <v>278.67</v>
      </c>
      <c r="BE76" s="21">
        <f t="shared" si="138"/>
        <v>296.28</v>
      </c>
      <c r="BF76" s="21">
        <f t="shared" ref="BF76:BH76" si="170">AH76</f>
        <v>310</v>
      </c>
      <c r="BG76" s="21">
        <f t="shared" si="170"/>
        <v>-13.72</v>
      </c>
      <c r="BH76" s="21">
        <f t="shared" si="170"/>
        <v>296.28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278.67</v>
      </c>
      <c r="BN76" s="21">
        <f t="shared" ref="BN76:BP76" si="171">AE76</f>
        <v>278.67</v>
      </c>
      <c r="BO76" s="21">
        <f t="shared" si="171"/>
        <v>0</v>
      </c>
      <c r="BP76" s="21">
        <f t="shared" si="171"/>
        <v>278.67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30616.74</v>
      </c>
      <c r="B77">
        <v>-6443</v>
      </c>
      <c r="C77">
        <v>26061.59</v>
      </c>
      <c r="D77">
        <v>12138.99</v>
      </c>
      <c r="E77">
        <v>280</v>
      </c>
      <c r="F77" s="3">
        <v>-4206</v>
      </c>
      <c r="G77">
        <v>648.78</v>
      </c>
      <c r="H77">
        <v>649.63</v>
      </c>
      <c r="I77">
        <v>626.94</v>
      </c>
      <c r="J77">
        <v>625.11</v>
      </c>
      <c r="K77">
        <v>559.52</v>
      </c>
      <c r="L77">
        <v>562.54</v>
      </c>
      <c r="M77">
        <v>942.27</v>
      </c>
      <c r="N77">
        <v>0</v>
      </c>
      <c r="O77">
        <v>0</v>
      </c>
      <c r="P77">
        <v>414.5</v>
      </c>
      <c r="Q77">
        <v>270.43</v>
      </c>
      <c r="R77">
        <v>270.32</v>
      </c>
      <c r="S77">
        <v>30597.64</v>
      </c>
      <c r="T77">
        <v>6379.277</v>
      </c>
      <c r="U77">
        <v>11332.863</v>
      </c>
      <c r="V77">
        <v>137.746</v>
      </c>
      <c r="W77">
        <v>11470.609</v>
      </c>
      <c r="X77">
        <v>1089.871</v>
      </c>
      <c r="Y77">
        <v>49.992</v>
      </c>
      <c r="Z77">
        <v>6420.809</v>
      </c>
      <c r="AA77">
        <v>9332.125</v>
      </c>
      <c r="AB77">
        <v>1084.95</v>
      </c>
      <c r="AC77" t="s">
        <v>60</v>
      </c>
      <c r="AD77" s="3">
        <v>-1407.6206</v>
      </c>
      <c r="AE77">
        <v>280</v>
      </c>
      <c r="AF77">
        <v>0</v>
      </c>
      <c r="AG77">
        <v>280</v>
      </c>
      <c r="AH77">
        <v>310</v>
      </c>
      <c r="AI77">
        <v>0</v>
      </c>
      <c r="AJ77">
        <v>310</v>
      </c>
      <c r="AK77">
        <v>6849</v>
      </c>
      <c r="AL77">
        <v>31462.9</v>
      </c>
      <c r="AM77">
        <v>38311.9</v>
      </c>
      <c r="AN77">
        <v>10854.87</v>
      </c>
      <c r="AO77">
        <v>10766.41</v>
      </c>
      <c r="AP77">
        <v>88.46</v>
      </c>
      <c r="AQ77">
        <v>280</v>
      </c>
      <c r="AR77">
        <v>310</v>
      </c>
      <c r="AU77">
        <v>0</v>
      </c>
      <c r="AV77" s="13">
        <v>0</v>
      </c>
      <c r="AW77" s="3">
        <v>310</v>
      </c>
      <c r="AX77" s="3">
        <v>280</v>
      </c>
      <c r="AY77" s="3">
        <v>580</v>
      </c>
      <c r="AZ77" s="17">
        <v>411</v>
      </c>
      <c r="BA77" s="3">
        <v>310</v>
      </c>
      <c r="BB77" s="3">
        <v>280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280</v>
      </c>
      <c r="BN77" s="21">
        <f t="shared" ref="BN77:BP77" si="173">AE77</f>
        <v>280</v>
      </c>
      <c r="BO77" s="21">
        <f t="shared" si="173"/>
        <v>0</v>
      </c>
      <c r="BP77" s="21">
        <f t="shared" si="173"/>
        <v>280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30929.48</v>
      </c>
      <c r="B78">
        <v>-6439</v>
      </c>
      <c r="C78">
        <v>26857.07</v>
      </c>
      <c r="D78">
        <v>11995.31</v>
      </c>
      <c r="E78">
        <v>285</v>
      </c>
      <c r="F78" s="3">
        <v>-4219</v>
      </c>
      <c r="G78">
        <v>648.78</v>
      </c>
      <c r="H78">
        <v>647.91</v>
      </c>
      <c r="I78">
        <v>618.66</v>
      </c>
      <c r="J78">
        <v>620.72</v>
      </c>
      <c r="K78">
        <v>559.52</v>
      </c>
      <c r="L78">
        <v>562.54</v>
      </c>
      <c r="M78">
        <v>942.27</v>
      </c>
      <c r="N78">
        <v>0</v>
      </c>
      <c r="O78">
        <v>0</v>
      </c>
      <c r="P78">
        <v>438.9</v>
      </c>
      <c r="Q78">
        <v>270.69</v>
      </c>
      <c r="R78">
        <v>270</v>
      </c>
      <c r="S78">
        <v>31053.266</v>
      </c>
      <c r="T78">
        <v>6471.374</v>
      </c>
      <c r="U78">
        <v>10641.326</v>
      </c>
      <c r="V78">
        <v>61.191</v>
      </c>
      <c r="W78">
        <v>10702.518</v>
      </c>
      <c r="X78">
        <v>1093.393</v>
      </c>
      <c r="Y78">
        <v>49.967</v>
      </c>
      <c r="Z78">
        <v>5699.426</v>
      </c>
      <c r="AA78">
        <v>10189.023</v>
      </c>
      <c r="AB78">
        <v>1040.13</v>
      </c>
      <c r="AC78" t="s">
        <v>60</v>
      </c>
      <c r="AD78" s="3">
        <v>-1394.8737</v>
      </c>
      <c r="AE78">
        <v>285</v>
      </c>
      <c r="AF78">
        <v>0</v>
      </c>
      <c r="AG78">
        <v>285</v>
      </c>
      <c r="AH78">
        <v>320</v>
      </c>
      <c r="AI78">
        <v>0</v>
      </c>
      <c r="AJ78">
        <v>320</v>
      </c>
      <c r="AK78">
        <v>6844</v>
      </c>
      <c r="AL78">
        <v>31854.6</v>
      </c>
      <c r="AM78">
        <v>38698.6</v>
      </c>
      <c r="AN78">
        <v>10599.9</v>
      </c>
      <c r="AO78">
        <v>10587.93</v>
      </c>
      <c r="AP78">
        <v>11.97</v>
      </c>
      <c r="AQ78">
        <v>285</v>
      </c>
      <c r="AR78">
        <v>320</v>
      </c>
      <c r="AU78">
        <v>0</v>
      </c>
      <c r="AV78" s="13">
        <v>0</v>
      </c>
      <c r="AW78" s="3">
        <v>320</v>
      </c>
      <c r="AX78" s="3">
        <v>285</v>
      </c>
      <c r="AY78" s="3">
        <v>580</v>
      </c>
      <c r="AZ78" s="17">
        <v>437.4</v>
      </c>
      <c r="BA78" s="3">
        <v>320</v>
      </c>
      <c r="BB78" s="3">
        <v>285</v>
      </c>
      <c r="BE78" s="21">
        <f t="shared" si="138"/>
        <v>320</v>
      </c>
      <c r="BF78" s="21">
        <f t="shared" ref="BF78:BH78" si="174">AH78</f>
        <v>320</v>
      </c>
      <c r="BG78" s="21">
        <f t="shared" si="174"/>
        <v>0</v>
      </c>
      <c r="BH78" s="21">
        <f t="shared" si="174"/>
        <v>320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285</v>
      </c>
      <c r="BN78" s="21">
        <f t="shared" ref="BN78:BP78" si="175">AE78</f>
        <v>285</v>
      </c>
      <c r="BO78" s="21">
        <f t="shared" si="175"/>
        <v>0</v>
      </c>
      <c r="BP78" s="21">
        <f t="shared" si="175"/>
        <v>285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31186.57</v>
      </c>
      <c r="B79">
        <v>-6439</v>
      </c>
      <c r="C79">
        <v>29965.58</v>
      </c>
      <c r="D79">
        <v>11343.52</v>
      </c>
      <c r="E79">
        <v>437.9</v>
      </c>
      <c r="F79" s="3">
        <v>-4364</v>
      </c>
      <c r="G79">
        <v>657.32</v>
      </c>
      <c r="H79">
        <v>656.47</v>
      </c>
      <c r="I79">
        <v>643.08</v>
      </c>
      <c r="J79">
        <v>641.78</v>
      </c>
      <c r="K79">
        <v>590.22</v>
      </c>
      <c r="L79">
        <v>597.9</v>
      </c>
      <c r="M79">
        <v>985.02</v>
      </c>
      <c r="N79">
        <v>0</v>
      </c>
      <c r="O79">
        <v>0</v>
      </c>
      <c r="P79">
        <v>516.8</v>
      </c>
      <c r="Q79">
        <v>315.67</v>
      </c>
      <c r="R79">
        <v>285.44</v>
      </c>
      <c r="S79">
        <v>31711.16</v>
      </c>
      <c r="T79">
        <v>6705.89</v>
      </c>
      <c r="U79">
        <v>10464.444</v>
      </c>
      <c r="V79">
        <v>43.942</v>
      </c>
      <c r="W79">
        <v>10508.387</v>
      </c>
      <c r="X79">
        <v>1082.951</v>
      </c>
      <c r="Y79">
        <v>50.006</v>
      </c>
      <c r="Z79">
        <v>4083.246</v>
      </c>
      <c r="AA79">
        <v>11747.299</v>
      </c>
      <c r="AB79">
        <v>1035.36</v>
      </c>
      <c r="AC79" t="s">
        <v>60</v>
      </c>
      <c r="AD79" s="3">
        <v>-1303.8245</v>
      </c>
      <c r="AE79">
        <v>573.47</v>
      </c>
      <c r="AF79">
        <v>-251.01</v>
      </c>
      <c r="AG79">
        <v>322.46</v>
      </c>
      <c r="AH79">
        <v>320</v>
      </c>
      <c r="AI79">
        <v>0</v>
      </c>
      <c r="AJ79">
        <v>320</v>
      </c>
      <c r="AK79">
        <v>6844</v>
      </c>
      <c r="AL79">
        <v>31944.9</v>
      </c>
      <c r="AM79">
        <v>38788.9</v>
      </c>
      <c r="AN79">
        <v>10406.33</v>
      </c>
      <c r="AO79">
        <v>10398.98</v>
      </c>
      <c r="AP79">
        <v>7.35</v>
      </c>
      <c r="AQ79">
        <v>437.9</v>
      </c>
      <c r="AR79">
        <v>320</v>
      </c>
      <c r="AU79">
        <v>0</v>
      </c>
      <c r="AV79" s="13">
        <v>0</v>
      </c>
      <c r="AW79" s="3">
        <v>320</v>
      </c>
      <c r="AX79" s="3">
        <v>322.46</v>
      </c>
      <c r="AY79" s="3">
        <v>580</v>
      </c>
      <c r="AZ79" s="17">
        <v>516.6</v>
      </c>
      <c r="BA79" s="3">
        <v>320</v>
      </c>
      <c r="BB79" s="3">
        <v>322.46</v>
      </c>
      <c r="BE79" s="21">
        <f t="shared" si="138"/>
        <v>320</v>
      </c>
      <c r="BF79" s="21">
        <f t="shared" ref="BF79:BH79" si="176">AH79</f>
        <v>320</v>
      </c>
      <c r="BG79" s="21">
        <f t="shared" si="176"/>
        <v>0</v>
      </c>
      <c r="BH79" s="21">
        <f t="shared" si="176"/>
        <v>320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322.46</v>
      </c>
      <c r="BN79" s="21">
        <f t="shared" ref="BN79:BP79" si="177">AE79</f>
        <v>573.47</v>
      </c>
      <c r="BO79" s="21">
        <f t="shared" si="177"/>
        <v>-251.01</v>
      </c>
      <c r="BP79" s="21">
        <f t="shared" si="177"/>
        <v>322.46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31632.89</v>
      </c>
      <c r="B80">
        <v>-6439</v>
      </c>
      <c r="C80">
        <v>30786.4</v>
      </c>
      <c r="D80">
        <v>10664.45</v>
      </c>
      <c r="E80">
        <v>459.48</v>
      </c>
      <c r="F80" s="3">
        <v>-4510</v>
      </c>
      <c r="G80">
        <v>653.03</v>
      </c>
      <c r="H80">
        <v>652.19</v>
      </c>
      <c r="I80">
        <v>638.58</v>
      </c>
      <c r="J80">
        <v>641.28</v>
      </c>
      <c r="K80">
        <v>599.76</v>
      </c>
      <c r="L80">
        <v>602.78</v>
      </c>
      <c r="M80">
        <v>982.97</v>
      </c>
      <c r="N80">
        <v>0</v>
      </c>
      <c r="O80">
        <v>0</v>
      </c>
      <c r="P80">
        <v>570</v>
      </c>
      <c r="Q80">
        <v>306.37</v>
      </c>
      <c r="R80">
        <v>305.42</v>
      </c>
      <c r="S80">
        <v>31392.943</v>
      </c>
      <c r="T80">
        <v>6632.818</v>
      </c>
      <c r="U80">
        <v>10616.86</v>
      </c>
      <c r="V80">
        <v>56.15</v>
      </c>
      <c r="W80">
        <v>10673.01</v>
      </c>
      <c r="X80">
        <v>1116.401</v>
      </c>
      <c r="Y80">
        <v>50.006</v>
      </c>
      <c r="Z80">
        <v>3538.473</v>
      </c>
      <c r="AA80">
        <v>12299.496</v>
      </c>
      <c r="AB80">
        <v>1002.17</v>
      </c>
      <c r="AC80" t="s">
        <v>60</v>
      </c>
      <c r="AD80" s="3">
        <v>-1388.7103</v>
      </c>
      <c r="AE80">
        <v>560.97</v>
      </c>
      <c r="AF80">
        <v>-178.98</v>
      </c>
      <c r="AG80">
        <v>381.99</v>
      </c>
      <c r="AH80">
        <v>309</v>
      </c>
      <c r="AI80">
        <v>0</v>
      </c>
      <c r="AJ80">
        <v>309</v>
      </c>
      <c r="AK80">
        <v>6844</v>
      </c>
      <c r="AL80">
        <v>31944.9</v>
      </c>
      <c r="AM80">
        <v>38788.9</v>
      </c>
      <c r="AN80">
        <v>10228.05</v>
      </c>
      <c r="AO80">
        <v>10221.73</v>
      </c>
      <c r="AP80">
        <v>6.32</v>
      </c>
      <c r="AQ80">
        <v>459.48</v>
      </c>
      <c r="AR80">
        <v>309</v>
      </c>
      <c r="AU80">
        <v>0</v>
      </c>
      <c r="AV80" s="13">
        <v>0</v>
      </c>
      <c r="AW80" s="3">
        <v>309</v>
      </c>
      <c r="AX80" s="3">
        <v>381.99</v>
      </c>
      <c r="AY80" s="3">
        <v>580</v>
      </c>
      <c r="AZ80" s="17">
        <v>580</v>
      </c>
      <c r="BA80" s="3">
        <v>309</v>
      </c>
      <c r="BB80" s="3">
        <v>381.99</v>
      </c>
      <c r="BE80" s="21">
        <f t="shared" si="138"/>
        <v>309</v>
      </c>
      <c r="BF80" s="21">
        <f t="shared" ref="BF80:BH80" si="178">AH80</f>
        <v>309</v>
      </c>
      <c r="BG80" s="21">
        <f t="shared" si="178"/>
        <v>0</v>
      </c>
      <c r="BH80" s="21">
        <f t="shared" si="178"/>
        <v>309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381.99</v>
      </c>
      <c r="BN80" s="21">
        <f t="shared" ref="BN80:BP80" si="179">AE80</f>
        <v>560.97</v>
      </c>
      <c r="BO80" s="21">
        <f t="shared" si="179"/>
        <v>-178.98</v>
      </c>
      <c r="BP80" s="21">
        <f t="shared" si="179"/>
        <v>381.99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30910.72</v>
      </c>
      <c r="B81">
        <v>-6439</v>
      </c>
      <c r="C81">
        <v>28046.15</v>
      </c>
      <c r="D81">
        <v>10258.73</v>
      </c>
      <c r="E81">
        <v>302.67</v>
      </c>
      <c r="F81" s="3">
        <v>-4657</v>
      </c>
      <c r="G81">
        <v>652.19</v>
      </c>
      <c r="H81">
        <v>652.19</v>
      </c>
      <c r="I81">
        <v>626.14</v>
      </c>
      <c r="J81">
        <v>621.56</v>
      </c>
      <c r="K81">
        <v>562.08</v>
      </c>
      <c r="L81">
        <v>562.54</v>
      </c>
      <c r="M81">
        <v>942.68</v>
      </c>
      <c r="N81">
        <v>0</v>
      </c>
      <c r="O81">
        <v>0</v>
      </c>
      <c r="P81">
        <v>570.9</v>
      </c>
      <c r="Q81">
        <v>271.48</v>
      </c>
      <c r="R81">
        <v>270.21</v>
      </c>
      <c r="S81">
        <v>30863.154</v>
      </c>
      <c r="T81">
        <v>6511.58</v>
      </c>
      <c r="U81">
        <v>10212.579</v>
      </c>
      <c r="V81">
        <v>55.463</v>
      </c>
      <c r="W81">
        <v>10268.042</v>
      </c>
      <c r="X81">
        <v>1112.05</v>
      </c>
      <c r="Y81">
        <v>50.01</v>
      </c>
      <c r="Z81">
        <v>4244.77</v>
      </c>
      <c r="AA81">
        <v>11529.305</v>
      </c>
      <c r="AB81">
        <v>1010.19</v>
      </c>
      <c r="AC81" t="s">
        <v>60</v>
      </c>
      <c r="AD81" s="3">
        <v>-1715.927</v>
      </c>
      <c r="AE81">
        <v>302.67</v>
      </c>
      <c r="AF81">
        <v>0</v>
      </c>
      <c r="AG81">
        <v>302.67</v>
      </c>
      <c r="AH81">
        <v>305</v>
      </c>
      <c r="AI81">
        <v>0</v>
      </c>
      <c r="AJ81">
        <v>305</v>
      </c>
      <c r="AK81">
        <v>6844</v>
      </c>
      <c r="AL81">
        <v>31643.7</v>
      </c>
      <c r="AM81">
        <v>38487.7</v>
      </c>
      <c r="AN81">
        <v>10178.15</v>
      </c>
      <c r="AO81">
        <v>10172.1</v>
      </c>
      <c r="AP81">
        <v>6.05</v>
      </c>
      <c r="AQ81">
        <v>302.67</v>
      </c>
      <c r="AR81">
        <v>305</v>
      </c>
      <c r="AU81">
        <v>0</v>
      </c>
      <c r="AV81" s="13">
        <v>0</v>
      </c>
      <c r="AW81" s="3">
        <v>305</v>
      </c>
      <c r="AX81" s="3">
        <v>302.67</v>
      </c>
      <c r="AY81" s="3">
        <v>580</v>
      </c>
      <c r="AZ81" s="17">
        <v>563.65</v>
      </c>
      <c r="BA81" s="3">
        <v>305</v>
      </c>
      <c r="BB81" s="3">
        <v>302.67</v>
      </c>
      <c r="BE81" s="21">
        <f t="shared" si="138"/>
        <v>305</v>
      </c>
      <c r="BF81" s="21">
        <f t="shared" ref="BF81:BH81" si="180">AH81</f>
        <v>305</v>
      </c>
      <c r="BG81" s="21">
        <f t="shared" si="180"/>
        <v>0</v>
      </c>
      <c r="BH81" s="21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302.67</v>
      </c>
      <c r="BN81" s="21">
        <f t="shared" ref="BN81:BP81" si="181">AE81</f>
        <v>302.67</v>
      </c>
      <c r="BO81" s="21">
        <f t="shared" si="181"/>
        <v>0</v>
      </c>
      <c r="BP81" s="21">
        <f t="shared" si="181"/>
        <v>302.67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30902.94</v>
      </c>
      <c r="B82">
        <v>-6439</v>
      </c>
      <c r="C82">
        <v>28032.02</v>
      </c>
      <c r="D82">
        <v>10171.02</v>
      </c>
      <c r="E82">
        <v>299.33</v>
      </c>
      <c r="F82" s="3">
        <v>-4807</v>
      </c>
      <c r="G82">
        <v>653.03</v>
      </c>
      <c r="H82">
        <v>652.19</v>
      </c>
      <c r="I82">
        <v>625.69</v>
      </c>
      <c r="J82">
        <v>616.13</v>
      </c>
      <c r="K82">
        <v>559.98</v>
      </c>
      <c r="L82">
        <v>562.08</v>
      </c>
      <c r="M82">
        <v>943.5</v>
      </c>
      <c r="N82">
        <v>0</v>
      </c>
      <c r="O82">
        <v>0</v>
      </c>
      <c r="P82">
        <v>581.2</v>
      </c>
      <c r="Q82">
        <v>285.6</v>
      </c>
      <c r="R82">
        <v>270.32</v>
      </c>
      <c r="S82">
        <v>30882.875</v>
      </c>
      <c r="T82">
        <v>6465.722</v>
      </c>
      <c r="U82">
        <v>9923.287</v>
      </c>
      <c r="V82">
        <v>42.04</v>
      </c>
      <c r="W82">
        <v>9965.327</v>
      </c>
      <c r="X82">
        <v>1241.039</v>
      </c>
      <c r="Y82">
        <v>50.034</v>
      </c>
      <c r="Z82">
        <v>4274.066</v>
      </c>
      <c r="AA82">
        <v>11559.316</v>
      </c>
      <c r="AB82">
        <v>1004.1</v>
      </c>
      <c r="AC82" t="s">
        <v>60</v>
      </c>
      <c r="AD82" s="3">
        <v>-1846.1975</v>
      </c>
      <c r="AE82">
        <v>299.33</v>
      </c>
      <c r="AF82">
        <v>0</v>
      </c>
      <c r="AG82">
        <v>299.33</v>
      </c>
      <c r="AH82">
        <v>320</v>
      </c>
      <c r="AI82">
        <v>0</v>
      </c>
      <c r="AJ82">
        <v>320</v>
      </c>
      <c r="AK82">
        <v>6844</v>
      </c>
      <c r="AL82">
        <v>31462.9</v>
      </c>
      <c r="AM82">
        <v>38306.9</v>
      </c>
      <c r="AN82">
        <v>10012.16</v>
      </c>
      <c r="AO82">
        <v>10012.15</v>
      </c>
      <c r="AP82">
        <v>0.01</v>
      </c>
      <c r="AQ82">
        <v>299.33</v>
      </c>
      <c r="AR82">
        <v>320</v>
      </c>
      <c r="AU82">
        <v>0</v>
      </c>
      <c r="AV82" s="13">
        <v>0</v>
      </c>
      <c r="AW82" s="3">
        <v>320</v>
      </c>
      <c r="AX82" s="3">
        <v>299.33</v>
      </c>
      <c r="AY82" s="3">
        <v>580</v>
      </c>
      <c r="AZ82" s="17">
        <v>580</v>
      </c>
      <c r="BA82" s="3">
        <v>320</v>
      </c>
      <c r="BB82" s="3">
        <v>299.33</v>
      </c>
      <c r="BE82" s="21">
        <f t="shared" si="138"/>
        <v>320</v>
      </c>
      <c r="BF82" s="21">
        <f t="shared" ref="BF82:BH82" si="182">AH82</f>
        <v>320</v>
      </c>
      <c r="BG82" s="21">
        <f t="shared" si="182"/>
        <v>0</v>
      </c>
      <c r="BH82" s="21">
        <f t="shared" si="182"/>
        <v>320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299.33</v>
      </c>
      <c r="BN82" s="21">
        <f t="shared" ref="BN82:BP82" si="183">AE82</f>
        <v>299.33</v>
      </c>
      <c r="BO82" s="21">
        <f t="shared" si="183"/>
        <v>0</v>
      </c>
      <c r="BP82" s="21">
        <f t="shared" si="183"/>
        <v>299.33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30691.32</v>
      </c>
      <c r="B83">
        <v>-6323</v>
      </c>
      <c r="C83">
        <v>28128.75</v>
      </c>
      <c r="D83">
        <v>10113.26</v>
      </c>
      <c r="E83">
        <v>303.33</v>
      </c>
      <c r="F83" s="3">
        <v>-4697</v>
      </c>
      <c r="G83">
        <v>651.34</v>
      </c>
      <c r="H83">
        <v>652.19</v>
      </c>
      <c r="I83">
        <v>625.66</v>
      </c>
      <c r="J83">
        <v>628.48</v>
      </c>
      <c r="K83">
        <v>560.68</v>
      </c>
      <c r="L83">
        <v>563.24</v>
      </c>
      <c r="M83">
        <v>943.09</v>
      </c>
      <c r="N83">
        <v>0</v>
      </c>
      <c r="O83">
        <v>0</v>
      </c>
      <c r="P83">
        <v>581.2</v>
      </c>
      <c r="Q83">
        <v>292.68</v>
      </c>
      <c r="R83">
        <v>270.16</v>
      </c>
      <c r="S83">
        <v>30612.734</v>
      </c>
      <c r="T83">
        <v>6448.039</v>
      </c>
      <c r="U83">
        <v>9597.949</v>
      </c>
      <c r="V83">
        <v>42.722</v>
      </c>
      <c r="W83">
        <v>9640.67</v>
      </c>
      <c r="X83">
        <v>1237.135</v>
      </c>
      <c r="Y83">
        <v>50.019</v>
      </c>
      <c r="Z83">
        <v>4343.184</v>
      </c>
      <c r="AA83">
        <v>11470.031</v>
      </c>
      <c r="AB83">
        <v>1005.31</v>
      </c>
      <c r="AC83" t="s">
        <v>60</v>
      </c>
      <c r="AD83" s="3">
        <v>-1729.0942</v>
      </c>
      <c r="AE83">
        <v>303.33</v>
      </c>
      <c r="AF83">
        <v>0</v>
      </c>
      <c r="AG83">
        <v>303.33</v>
      </c>
      <c r="AH83">
        <v>323</v>
      </c>
      <c r="AI83">
        <v>0</v>
      </c>
      <c r="AJ83">
        <v>323</v>
      </c>
      <c r="AK83">
        <v>6729</v>
      </c>
      <c r="AL83">
        <v>31342.4</v>
      </c>
      <c r="AM83">
        <v>38071.4</v>
      </c>
      <c r="AN83">
        <v>9866.95</v>
      </c>
      <c r="AO83">
        <v>9866.95</v>
      </c>
      <c r="AP83">
        <v>0</v>
      </c>
      <c r="AQ83">
        <v>303.33</v>
      </c>
      <c r="AR83">
        <v>323</v>
      </c>
      <c r="AU83">
        <v>0</v>
      </c>
      <c r="AV83" s="13">
        <v>0</v>
      </c>
      <c r="AW83" s="3">
        <v>323</v>
      </c>
      <c r="AX83" s="3">
        <v>303.33</v>
      </c>
      <c r="AY83" s="3">
        <v>580</v>
      </c>
      <c r="AZ83" s="17">
        <v>580</v>
      </c>
      <c r="BA83" s="3">
        <v>323</v>
      </c>
      <c r="BB83" s="3">
        <v>303.33</v>
      </c>
      <c r="BE83" s="21">
        <f t="shared" si="138"/>
        <v>323</v>
      </c>
      <c r="BF83" s="21">
        <f t="shared" ref="BF83:BH83" si="184">AH83</f>
        <v>323</v>
      </c>
      <c r="BG83" s="21">
        <f t="shared" si="184"/>
        <v>0</v>
      </c>
      <c r="BH83" s="21">
        <f t="shared" si="184"/>
        <v>323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303.33</v>
      </c>
      <c r="BN83" s="21">
        <f t="shared" ref="BN83:BP83" si="185">AE83</f>
        <v>303.33</v>
      </c>
      <c r="BO83" s="21">
        <f t="shared" si="185"/>
        <v>0</v>
      </c>
      <c r="BP83" s="21">
        <f t="shared" si="185"/>
        <v>303.33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30669.87</v>
      </c>
      <c r="B84">
        <v>-6208</v>
      </c>
      <c r="C84">
        <v>28211.31</v>
      </c>
      <c r="D84">
        <v>9913.26</v>
      </c>
      <c r="E84">
        <v>300</v>
      </c>
      <c r="F84" s="3">
        <v>-4593</v>
      </c>
      <c r="G84">
        <v>651.34</v>
      </c>
      <c r="H84">
        <v>652.19</v>
      </c>
      <c r="I84">
        <v>627.09</v>
      </c>
      <c r="J84">
        <v>628.47</v>
      </c>
      <c r="K84">
        <v>560.91</v>
      </c>
      <c r="L84">
        <v>563.24</v>
      </c>
      <c r="M84">
        <v>943.09</v>
      </c>
      <c r="N84">
        <v>0</v>
      </c>
      <c r="O84">
        <v>0</v>
      </c>
      <c r="P84">
        <v>582.1</v>
      </c>
      <c r="Q84">
        <v>298.55</v>
      </c>
      <c r="R84">
        <v>269.95</v>
      </c>
      <c r="S84">
        <v>30644.121</v>
      </c>
      <c r="T84">
        <v>6262.23</v>
      </c>
      <c r="U84">
        <v>9261.964</v>
      </c>
      <c r="V84">
        <v>22.804</v>
      </c>
      <c r="W84">
        <v>9284.768</v>
      </c>
      <c r="X84">
        <v>1227.904</v>
      </c>
      <c r="Y84">
        <v>50.006</v>
      </c>
      <c r="Z84">
        <v>4286.809</v>
      </c>
      <c r="AA84">
        <v>11484.426</v>
      </c>
      <c r="AB84">
        <v>995.57</v>
      </c>
      <c r="AC84" t="s">
        <v>60</v>
      </c>
      <c r="AD84" s="3">
        <v>-1618.5745</v>
      </c>
      <c r="AE84">
        <v>300</v>
      </c>
      <c r="AF84">
        <v>0</v>
      </c>
      <c r="AG84">
        <v>300</v>
      </c>
      <c r="AH84">
        <v>320</v>
      </c>
      <c r="AI84">
        <v>0</v>
      </c>
      <c r="AJ84">
        <v>320</v>
      </c>
      <c r="AK84">
        <v>6614</v>
      </c>
      <c r="AL84">
        <v>31101.4</v>
      </c>
      <c r="AM84">
        <v>37715.4</v>
      </c>
      <c r="AN84">
        <v>9731.27</v>
      </c>
      <c r="AO84">
        <v>9731.27</v>
      </c>
      <c r="AP84">
        <v>0</v>
      </c>
      <c r="AQ84">
        <v>300</v>
      </c>
      <c r="AR84">
        <v>320</v>
      </c>
      <c r="AU84">
        <v>0</v>
      </c>
      <c r="AV84" s="13">
        <v>0</v>
      </c>
      <c r="AW84" s="3">
        <v>320</v>
      </c>
      <c r="AX84" s="3">
        <v>300</v>
      </c>
      <c r="AY84" s="3">
        <v>580</v>
      </c>
      <c r="AZ84" s="17">
        <v>580</v>
      </c>
      <c r="BA84" s="3">
        <v>320</v>
      </c>
      <c r="BB84" s="3">
        <v>300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300</v>
      </c>
      <c r="BN84" s="21">
        <f t="shared" ref="BN84:BP84" si="187">AE84</f>
        <v>300</v>
      </c>
      <c r="BO84" s="21">
        <f t="shared" si="187"/>
        <v>0</v>
      </c>
      <c r="BP84" s="21">
        <f t="shared" si="187"/>
        <v>300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30406.26</v>
      </c>
      <c r="B85">
        <v>-6093</v>
      </c>
      <c r="C85">
        <v>28171.16</v>
      </c>
      <c r="D85">
        <v>9711.52</v>
      </c>
      <c r="E85">
        <v>301.67</v>
      </c>
      <c r="F85" s="3">
        <v>-4488</v>
      </c>
      <c r="G85">
        <v>653.03</v>
      </c>
      <c r="H85">
        <v>652.19</v>
      </c>
      <c r="I85">
        <v>626.47</v>
      </c>
      <c r="J85">
        <v>627.94</v>
      </c>
      <c r="K85">
        <v>560.45</v>
      </c>
      <c r="L85">
        <v>562.54</v>
      </c>
      <c r="M85">
        <v>942.27</v>
      </c>
      <c r="N85">
        <v>0</v>
      </c>
      <c r="O85">
        <v>0</v>
      </c>
      <c r="P85">
        <v>559</v>
      </c>
      <c r="Q85">
        <v>295.53</v>
      </c>
      <c r="R85">
        <v>270.06</v>
      </c>
      <c r="S85">
        <v>30194.508</v>
      </c>
      <c r="T85">
        <v>6173.749</v>
      </c>
      <c r="U85">
        <v>9084.999</v>
      </c>
      <c r="V85">
        <v>13.522</v>
      </c>
      <c r="W85">
        <v>9098.52</v>
      </c>
      <c r="X85">
        <v>1240.884</v>
      </c>
      <c r="Y85">
        <v>49.968</v>
      </c>
      <c r="Z85">
        <v>4468.145</v>
      </c>
      <c r="AA85">
        <v>11307.217</v>
      </c>
      <c r="AB85">
        <v>1009.19</v>
      </c>
      <c r="AC85" t="s">
        <v>60</v>
      </c>
      <c r="AD85" s="3">
        <v>-1532.1478</v>
      </c>
      <c r="AE85">
        <v>301.67</v>
      </c>
      <c r="AF85">
        <v>0</v>
      </c>
      <c r="AG85">
        <v>301.67</v>
      </c>
      <c r="AH85">
        <v>320</v>
      </c>
      <c r="AI85">
        <v>0</v>
      </c>
      <c r="AJ85">
        <v>320</v>
      </c>
      <c r="AK85">
        <v>6499</v>
      </c>
      <c r="AL85">
        <v>30920.7</v>
      </c>
      <c r="AM85">
        <v>37419.7</v>
      </c>
      <c r="AN85">
        <v>9614.9</v>
      </c>
      <c r="AO85">
        <v>9614.9</v>
      </c>
      <c r="AP85">
        <v>0</v>
      </c>
      <c r="AQ85">
        <v>301.67</v>
      </c>
      <c r="AR85">
        <v>320</v>
      </c>
      <c r="AU85">
        <v>0</v>
      </c>
      <c r="AV85" s="13">
        <v>0</v>
      </c>
      <c r="AW85" s="3">
        <v>320</v>
      </c>
      <c r="AX85" s="3">
        <v>301.67</v>
      </c>
      <c r="AY85" s="3">
        <v>580</v>
      </c>
      <c r="AZ85" s="17">
        <v>553.6</v>
      </c>
      <c r="BA85" s="3">
        <v>320</v>
      </c>
      <c r="BB85" s="3">
        <v>301.67</v>
      </c>
      <c r="BE85" s="21">
        <f t="shared" si="138"/>
        <v>320</v>
      </c>
      <c r="BF85" s="21">
        <f t="shared" ref="BF85:BH85" si="188">AH85</f>
        <v>320</v>
      </c>
      <c r="BG85" s="21">
        <f t="shared" si="188"/>
        <v>0</v>
      </c>
      <c r="BH85" s="21">
        <f t="shared" si="188"/>
        <v>320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301.67</v>
      </c>
      <c r="BN85" s="21">
        <f t="shared" ref="BN85:BP85" si="189">AE85</f>
        <v>301.67</v>
      </c>
      <c r="BO85" s="21">
        <f t="shared" si="189"/>
        <v>0</v>
      </c>
      <c r="BP85" s="21">
        <f t="shared" si="189"/>
        <v>301.67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30125.92</v>
      </c>
      <c r="B86">
        <v>-5975</v>
      </c>
      <c r="C86">
        <v>26924.23</v>
      </c>
      <c r="D86">
        <v>9451.01</v>
      </c>
      <c r="E86">
        <v>288.67</v>
      </c>
      <c r="F86" s="3">
        <v>-4384</v>
      </c>
      <c r="G86">
        <v>652.19</v>
      </c>
      <c r="H86">
        <v>652.19</v>
      </c>
      <c r="I86">
        <v>619.59</v>
      </c>
      <c r="J86">
        <v>619.05</v>
      </c>
      <c r="K86">
        <v>561.61</v>
      </c>
      <c r="L86">
        <v>563.01</v>
      </c>
      <c r="M86">
        <v>943.09</v>
      </c>
      <c r="N86">
        <v>0</v>
      </c>
      <c r="O86">
        <v>0</v>
      </c>
      <c r="P86">
        <v>483.4</v>
      </c>
      <c r="Q86">
        <v>270.27</v>
      </c>
      <c r="R86">
        <v>270</v>
      </c>
      <c r="S86">
        <v>30143.164</v>
      </c>
      <c r="T86">
        <v>5846.198</v>
      </c>
      <c r="U86">
        <v>9036.382</v>
      </c>
      <c r="V86">
        <v>13.584</v>
      </c>
      <c r="W86">
        <v>9049.966</v>
      </c>
      <c r="X86">
        <v>1355.287</v>
      </c>
      <c r="Y86">
        <v>50.032</v>
      </c>
      <c r="Z86">
        <v>5129.746</v>
      </c>
      <c r="AA86">
        <v>10454.277</v>
      </c>
      <c r="AB86">
        <v>1017.42</v>
      </c>
      <c r="AC86" t="s">
        <v>60</v>
      </c>
      <c r="AD86" s="3">
        <v>-1532.0078</v>
      </c>
      <c r="AE86">
        <v>288.67</v>
      </c>
      <c r="AF86">
        <v>0</v>
      </c>
      <c r="AG86">
        <v>288.67</v>
      </c>
      <c r="AH86">
        <v>320</v>
      </c>
      <c r="AI86">
        <v>0</v>
      </c>
      <c r="AJ86">
        <v>320</v>
      </c>
      <c r="AK86">
        <v>6381</v>
      </c>
      <c r="AL86">
        <v>30709.8</v>
      </c>
      <c r="AM86">
        <v>37090.8</v>
      </c>
      <c r="AN86">
        <v>9527.18</v>
      </c>
      <c r="AO86">
        <v>9527.18</v>
      </c>
      <c r="AP86">
        <v>0</v>
      </c>
      <c r="AQ86">
        <v>288.67</v>
      </c>
      <c r="AR86">
        <v>320</v>
      </c>
      <c r="AU86">
        <v>0</v>
      </c>
      <c r="AV86" s="13">
        <v>0</v>
      </c>
      <c r="AW86" s="3">
        <v>320</v>
      </c>
      <c r="AX86" s="3">
        <v>288.67</v>
      </c>
      <c r="AY86" s="3">
        <v>580</v>
      </c>
      <c r="AZ86" s="17">
        <v>474.4</v>
      </c>
      <c r="BA86" s="3">
        <v>320</v>
      </c>
      <c r="BB86" s="3">
        <v>288.67</v>
      </c>
      <c r="BE86" s="21">
        <f t="shared" si="138"/>
        <v>320</v>
      </c>
      <c r="BF86" s="21">
        <f t="shared" ref="BF86:BH86" si="190">AH86</f>
        <v>320</v>
      </c>
      <c r="BG86" s="21">
        <f t="shared" si="190"/>
        <v>0</v>
      </c>
      <c r="BH86" s="21">
        <f t="shared" si="190"/>
        <v>320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288.67</v>
      </c>
      <c r="BN86" s="21">
        <f t="shared" ref="BN86:BP86" si="191">AE86</f>
        <v>288.67</v>
      </c>
      <c r="BO86" s="21">
        <f t="shared" si="191"/>
        <v>0</v>
      </c>
      <c r="BP86" s="21">
        <f t="shared" si="191"/>
        <v>288.67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29942.4</v>
      </c>
      <c r="B87">
        <v>-5792</v>
      </c>
      <c r="C87">
        <v>28112.65</v>
      </c>
      <c r="D87">
        <v>9263.73</v>
      </c>
      <c r="E87">
        <v>303.33</v>
      </c>
      <c r="F87" s="3">
        <v>-4331</v>
      </c>
      <c r="G87">
        <v>651.34</v>
      </c>
      <c r="H87">
        <v>651.34</v>
      </c>
      <c r="I87">
        <v>620.75</v>
      </c>
      <c r="J87">
        <v>625</v>
      </c>
      <c r="K87">
        <v>560.91</v>
      </c>
      <c r="L87">
        <v>561.61</v>
      </c>
      <c r="M87">
        <v>934.46</v>
      </c>
      <c r="N87">
        <v>0</v>
      </c>
      <c r="O87">
        <v>0</v>
      </c>
      <c r="P87">
        <v>529.4</v>
      </c>
      <c r="Q87">
        <v>288.82</v>
      </c>
      <c r="R87">
        <v>270.32</v>
      </c>
      <c r="S87">
        <v>29936.367</v>
      </c>
      <c r="T87">
        <v>5775.906</v>
      </c>
      <c r="U87">
        <v>8980.424</v>
      </c>
      <c r="V87">
        <v>13.579</v>
      </c>
      <c r="W87">
        <v>8994.003</v>
      </c>
      <c r="X87">
        <v>1355.742</v>
      </c>
      <c r="Y87">
        <v>50.035</v>
      </c>
      <c r="Z87">
        <v>4877.047</v>
      </c>
      <c r="AA87">
        <v>10750.941</v>
      </c>
      <c r="AB87">
        <v>1036.45</v>
      </c>
      <c r="AC87" t="s">
        <v>60</v>
      </c>
      <c r="AD87" s="3">
        <v>-1413.0835</v>
      </c>
      <c r="AE87">
        <v>303.33</v>
      </c>
      <c r="AF87">
        <v>0</v>
      </c>
      <c r="AG87">
        <v>303.33</v>
      </c>
      <c r="AH87">
        <v>315</v>
      </c>
      <c r="AI87">
        <v>0</v>
      </c>
      <c r="AJ87">
        <v>315</v>
      </c>
      <c r="AK87">
        <v>6183</v>
      </c>
      <c r="AL87">
        <v>30498.9</v>
      </c>
      <c r="AM87">
        <v>36681.9</v>
      </c>
      <c r="AN87">
        <v>9455.45</v>
      </c>
      <c r="AO87">
        <v>9455.45</v>
      </c>
      <c r="AP87">
        <v>0</v>
      </c>
      <c r="AQ87">
        <v>303.33</v>
      </c>
      <c r="AR87">
        <v>315</v>
      </c>
      <c r="AU87">
        <v>0</v>
      </c>
      <c r="AV87" s="13">
        <v>0</v>
      </c>
      <c r="AW87" s="3">
        <v>315</v>
      </c>
      <c r="AX87" s="3">
        <v>303.33</v>
      </c>
      <c r="AY87" s="3">
        <v>580</v>
      </c>
      <c r="AZ87" s="17">
        <v>543</v>
      </c>
      <c r="BA87" s="3">
        <v>315</v>
      </c>
      <c r="BB87" s="3">
        <v>303.33</v>
      </c>
      <c r="BE87" s="21">
        <f t="shared" si="138"/>
        <v>315</v>
      </c>
      <c r="BF87" s="21">
        <f t="shared" ref="BF87:BH87" si="192">AH87</f>
        <v>315</v>
      </c>
      <c r="BG87" s="21">
        <f t="shared" si="192"/>
        <v>0</v>
      </c>
      <c r="BH87" s="21">
        <f t="shared" si="192"/>
        <v>315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303.33</v>
      </c>
      <c r="BN87" s="21">
        <f t="shared" ref="BN87:BP87" si="193">AE87</f>
        <v>303.33</v>
      </c>
      <c r="BO87" s="21">
        <f t="shared" si="193"/>
        <v>0</v>
      </c>
      <c r="BP87" s="21">
        <f t="shared" si="193"/>
        <v>303.33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29693.22</v>
      </c>
      <c r="B88">
        <v>-5611</v>
      </c>
      <c r="C88">
        <v>27699.25</v>
      </c>
      <c r="D88">
        <v>9182.95</v>
      </c>
      <c r="E88">
        <v>298.33</v>
      </c>
      <c r="F88" s="3">
        <v>-4285</v>
      </c>
      <c r="G88">
        <v>652.19</v>
      </c>
      <c r="H88">
        <v>651.34</v>
      </c>
      <c r="I88">
        <v>620.59</v>
      </c>
      <c r="J88">
        <v>620.03</v>
      </c>
      <c r="K88">
        <v>560.68</v>
      </c>
      <c r="L88">
        <v>563.01</v>
      </c>
      <c r="M88">
        <v>943.5</v>
      </c>
      <c r="N88">
        <v>0</v>
      </c>
      <c r="O88">
        <v>0</v>
      </c>
      <c r="P88">
        <v>564</v>
      </c>
      <c r="Q88">
        <v>271.06</v>
      </c>
      <c r="R88">
        <v>270</v>
      </c>
      <c r="S88">
        <v>29605.453</v>
      </c>
      <c r="T88">
        <v>5550.359</v>
      </c>
      <c r="U88">
        <v>9093.243</v>
      </c>
      <c r="V88">
        <v>13.592</v>
      </c>
      <c r="W88">
        <v>9106.835</v>
      </c>
      <c r="X88">
        <v>1347.245</v>
      </c>
      <c r="Y88">
        <v>50.034</v>
      </c>
      <c r="Z88">
        <v>5280.535</v>
      </c>
      <c r="AA88">
        <v>10362.016</v>
      </c>
      <c r="AB88">
        <v>1068.05</v>
      </c>
      <c r="AC88" t="s">
        <v>60</v>
      </c>
      <c r="AD88" s="3">
        <v>-1345.9873</v>
      </c>
      <c r="AE88">
        <v>298.33</v>
      </c>
      <c r="AF88">
        <v>0</v>
      </c>
      <c r="AG88">
        <v>298.33</v>
      </c>
      <c r="AH88">
        <v>300</v>
      </c>
      <c r="AI88">
        <v>0</v>
      </c>
      <c r="AJ88">
        <v>300</v>
      </c>
      <c r="AK88">
        <v>5987</v>
      </c>
      <c r="AL88">
        <v>30318.2</v>
      </c>
      <c r="AM88">
        <v>36305.2</v>
      </c>
      <c r="AN88">
        <v>9402.25</v>
      </c>
      <c r="AO88">
        <v>9402.25</v>
      </c>
      <c r="AP88">
        <v>0</v>
      </c>
      <c r="AQ88">
        <v>298.33</v>
      </c>
      <c r="AR88">
        <v>300</v>
      </c>
      <c r="AU88">
        <v>0</v>
      </c>
      <c r="AV88" s="13">
        <v>0</v>
      </c>
      <c r="AW88" s="3">
        <v>300</v>
      </c>
      <c r="AX88" s="3">
        <v>298.33</v>
      </c>
      <c r="AY88" s="3">
        <v>580</v>
      </c>
      <c r="AZ88" s="17">
        <v>559.03</v>
      </c>
      <c r="BA88" s="3">
        <v>300</v>
      </c>
      <c r="BB88" s="3">
        <v>298.33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298.33</v>
      </c>
      <c r="BN88" s="21">
        <f t="shared" ref="BN88:BP88" si="195">AE88</f>
        <v>298.33</v>
      </c>
      <c r="BO88" s="21">
        <f t="shared" si="195"/>
        <v>0</v>
      </c>
      <c r="BP88" s="21">
        <f t="shared" si="195"/>
        <v>298.33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29104.39</v>
      </c>
      <c r="B89">
        <v>-5429</v>
      </c>
      <c r="C89">
        <v>26558.33</v>
      </c>
      <c r="D89">
        <v>9034.65</v>
      </c>
      <c r="E89">
        <v>285.67</v>
      </c>
      <c r="F89" s="3">
        <v>-4237</v>
      </c>
      <c r="G89">
        <v>650.47</v>
      </c>
      <c r="H89">
        <v>651.34</v>
      </c>
      <c r="I89">
        <v>621.16</v>
      </c>
      <c r="J89">
        <v>619.58</v>
      </c>
      <c r="K89">
        <v>561.61</v>
      </c>
      <c r="L89">
        <v>563.94</v>
      </c>
      <c r="M89">
        <v>942.27</v>
      </c>
      <c r="N89">
        <v>0</v>
      </c>
      <c r="O89">
        <v>0</v>
      </c>
      <c r="P89">
        <v>487.4</v>
      </c>
      <c r="Q89">
        <v>270.48</v>
      </c>
      <c r="R89">
        <v>270.21</v>
      </c>
      <c r="S89">
        <v>29166.773</v>
      </c>
      <c r="T89">
        <v>5649.351</v>
      </c>
      <c r="U89">
        <v>9148.662</v>
      </c>
      <c r="V89">
        <v>6.539</v>
      </c>
      <c r="W89">
        <v>9155.201</v>
      </c>
      <c r="X89">
        <v>1334.929</v>
      </c>
      <c r="Y89">
        <v>49.983</v>
      </c>
      <c r="Z89">
        <v>5840.785</v>
      </c>
      <c r="AA89">
        <v>9630.938</v>
      </c>
      <c r="AB89">
        <v>1075.5</v>
      </c>
      <c r="AC89" t="s">
        <v>60</v>
      </c>
      <c r="AD89" s="3">
        <v>-1377.084</v>
      </c>
      <c r="AE89">
        <v>285.67</v>
      </c>
      <c r="AF89">
        <v>0</v>
      </c>
      <c r="AG89">
        <v>285.67</v>
      </c>
      <c r="AH89">
        <v>305</v>
      </c>
      <c r="AI89">
        <v>0</v>
      </c>
      <c r="AJ89">
        <v>305</v>
      </c>
      <c r="AK89">
        <v>5790</v>
      </c>
      <c r="AL89">
        <v>30137.4</v>
      </c>
      <c r="AM89">
        <v>35927.4</v>
      </c>
      <c r="AN89">
        <v>9354.85</v>
      </c>
      <c r="AO89">
        <v>9354.85</v>
      </c>
      <c r="AP89">
        <v>0</v>
      </c>
      <c r="AQ89">
        <v>285.67</v>
      </c>
      <c r="AR89">
        <v>305</v>
      </c>
      <c r="AU89">
        <v>0</v>
      </c>
      <c r="AV89" s="13">
        <v>0</v>
      </c>
      <c r="AW89" s="3">
        <v>305</v>
      </c>
      <c r="AX89" s="3">
        <v>285.67</v>
      </c>
      <c r="AY89" s="3">
        <v>580</v>
      </c>
      <c r="AZ89" s="17">
        <v>479.83</v>
      </c>
      <c r="BA89" s="3">
        <v>305</v>
      </c>
      <c r="BB89" s="3">
        <v>285.67</v>
      </c>
      <c r="BE89" s="21">
        <f t="shared" si="138"/>
        <v>305</v>
      </c>
      <c r="BF89" s="21">
        <f t="shared" ref="BF89:BH89" si="196">AH89</f>
        <v>305</v>
      </c>
      <c r="BG89" s="21">
        <f t="shared" si="196"/>
        <v>0</v>
      </c>
      <c r="BH89" s="21">
        <f t="shared" si="196"/>
        <v>305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285.67</v>
      </c>
      <c r="BN89" s="21">
        <f t="shared" ref="BN89:BP89" si="197">AE89</f>
        <v>285.67</v>
      </c>
      <c r="BO89" s="21">
        <f t="shared" si="197"/>
        <v>0</v>
      </c>
      <c r="BP89" s="21">
        <f t="shared" si="197"/>
        <v>285.67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29092.89</v>
      </c>
      <c r="B90">
        <v>-5955</v>
      </c>
      <c r="C90">
        <v>26379.04</v>
      </c>
      <c r="D90">
        <v>9088.63</v>
      </c>
      <c r="E90">
        <v>285.1</v>
      </c>
      <c r="F90" s="3">
        <v>-4835</v>
      </c>
      <c r="G90">
        <v>651.34</v>
      </c>
      <c r="H90">
        <v>651.34</v>
      </c>
      <c r="I90">
        <v>621.42</v>
      </c>
      <c r="J90">
        <v>619.39</v>
      </c>
      <c r="K90">
        <v>561.61</v>
      </c>
      <c r="L90">
        <v>562.08</v>
      </c>
      <c r="M90">
        <v>942.27</v>
      </c>
      <c r="N90">
        <v>0</v>
      </c>
      <c r="O90">
        <v>0</v>
      </c>
      <c r="P90">
        <v>413.1</v>
      </c>
      <c r="Q90">
        <v>270.11</v>
      </c>
      <c r="R90">
        <v>270.32</v>
      </c>
      <c r="S90">
        <v>29271.85</v>
      </c>
      <c r="T90">
        <v>5876.213</v>
      </c>
      <c r="U90">
        <v>9137.397</v>
      </c>
      <c r="V90">
        <v>6.7</v>
      </c>
      <c r="W90">
        <v>9144.098</v>
      </c>
      <c r="X90">
        <v>1326.196</v>
      </c>
      <c r="Y90">
        <v>50.035</v>
      </c>
      <c r="Z90">
        <v>5604.602</v>
      </c>
      <c r="AA90">
        <v>9911.59</v>
      </c>
      <c r="AB90">
        <v>1068.31</v>
      </c>
      <c r="AC90" t="s">
        <v>60</v>
      </c>
      <c r="AD90" s="3">
        <v>-2048.747</v>
      </c>
      <c r="AE90">
        <v>285.1</v>
      </c>
      <c r="AF90">
        <v>0</v>
      </c>
      <c r="AG90">
        <v>285.1</v>
      </c>
      <c r="AH90">
        <v>320</v>
      </c>
      <c r="AI90">
        <v>0</v>
      </c>
      <c r="AJ90">
        <v>320</v>
      </c>
      <c r="AK90">
        <v>5599</v>
      </c>
      <c r="AL90">
        <v>29775.9</v>
      </c>
      <c r="AM90">
        <v>35374.9</v>
      </c>
      <c r="AN90">
        <v>9323.13</v>
      </c>
      <c r="AO90">
        <v>9323.13</v>
      </c>
      <c r="AP90">
        <v>0</v>
      </c>
      <c r="AQ90">
        <v>285.1</v>
      </c>
      <c r="AR90">
        <v>320</v>
      </c>
      <c r="AU90">
        <v>0</v>
      </c>
      <c r="AV90" s="13">
        <v>0</v>
      </c>
      <c r="AW90" s="3">
        <v>320</v>
      </c>
      <c r="AX90" s="3">
        <v>285.1</v>
      </c>
      <c r="AY90" s="3">
        <v>580</v>
      </c>
      <c r="AZ90" s="17">
        <v>411</v>
      </c>
      <c r="BA90" s="3">
        <v>320</v>
      </c>
      <c r="BB90" s="3">
        <v>285.1</v>
      </c>
      <c r="BE90" s="21">
        <f t="shared" si="138"/>
        <v>320</v>
      </c>
      <c r="BF90" s="21">
        <f t="shared" ref="BF90:BH90" si="198">AH90</f>
        <v>320</v>
      </c>
      <c r="BG90" s="21">
        <f t="shared" si="198"/>
        <v>0</v>
      </c>
      <c r="BH90" s="21">
        <f t="shared" si="198"/>
        <v>320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285.1</v>
      </c>
      <c r="BN90" s="21">
        <f t="shared" ref="BN90:BP90" si="199">AE90</f>
        <v>285.1</v>
      </c>
      <c r="BO90" s="21">
        <f t="shared" si="199"/>
        <v>0</v>
      </c>
      <c r="BP90" s="21">
        <f t="shared" si="199"/>
        <v>285.1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28855.9</v>
      </c>
      <c r="B91">
        <v>-6357.01</v>
      </c>
      <c r="C91">
        <v>26826.45</v>
      </c>
      <c r="D91">
        <v>9130.14</v>
      </c>
      <c r="E91">
        <v>301.67</v>
      </c>
      <c r="F91" s="3">
        <v>-4999</v>
      </c>
      <c r="G91">
        <v>652.19</v>
      </c>
      <c r="H91">
        <v>652.19</v>
      </c>
      <c r="I91">
        <v>621.8</v>
      </c>
      <c r="J91">
        <v>620.13</v>
      </c>
      <c r="K91">
        <v>560.68</v>
      </c>
      <c r="L91">
        <v>563.24</v>
      </c>
      <c r="M91">
        <v>943.09</v>
      </c>
      <c r="N91">
        <v>0</v>
      </c>
      <c r="O91">
        <v>0</v>
      </c>
      <c r="P91">
        <v>484.4</v>
      </c>
      <c r="Q91">
        <v>276.35</v>
      </c>
      <c r="R91">
        <v>269.74</v>
      </c>
      <c r="S91">
        <v>28797.938</v>
      </c>
      <c r="T91">
        <v>6390.185</v>
      </c>
      <c r="U91">
        <v>9244.249</v>
      </c>
      <c r="V91">
        <v>6.516</v>
      </c>
      <c r="W91">
        <v>9250.765</v>
      </c>
      <c r="X91">
        <v>1319.214</v>
      </c>
      <c r="Y91">
        <v>50.011</v>
      </c>
      <c r="Z91">
        <v>5553.42</v>
      </c>
      <c r="AA91">
        <v>9932.717</v>
      </c>
      <c r="AB91">
        <v>1076.55</v>
      </c>
      <c r="AC91" t="s">
        <v>60</v>
      </c>
      <c r="AD91" s="3">
        <v>-2148.621</v>
      </c>
      <c r="AE91">
        <v>301.67</v>
      </c>
      <c r="AF91">
        <v>0</v>
      </c>
      <c r="AG91">
        <v>301.67</v>
      </c>
      <c r="AH91">
        <v>309</v>
      </c>
      <c r="AI91">
        <v>0</v>
      </c>
      <c r="AJ91">
        <v>309</v>
      </c>
      <c r="AK91">
        <v>5496</v>
      </c>
      <c r="AL91">
        <v>29474.7</v>
      </c>
      <c r="AM91">
        <v>34970.7</v>
      </c>
      <c r="AN91">
        <v>9302.44</v>
      </c>
      <c r="AO91">
        <v>9302.44</v>
      </c>
      <c r="AP91">
        <v>0</v>
      </c>
      <c r="AQ91">
        <v>301.67</v>
      </c>
      <c r="AR91">
        <v>309</v>
      </c>
      <c r="AU91">
        <v>0</v>
      </c>
      <c r="AV91" s="13">
        <v>0</v>
      </c>
      <c r="AW91" s="3">
        <v>309</v>
      </c>
      <c r="AX91" s="3">
        <v>301.67</v>
      </c>
      <c r="AY91" s="3">
        <v>580</v>
      </c>
      <c r="AZ91" s="17">
        <v>490.2</v>
      </c>
      <c r="BA91" s="3">
        <v>309</v>
      </c>
      <c r="BB91" s="3">
        <v>301.67</v>
      </c>
      <c r="BE91" s="21">
        <f t="shared" si="138"/>
        <v>309</v>
      </c>
      <c r="BF91" s="21">
        <f t="shared" ref="BF91:BH91" si="200">AH91</f>
        <v>309</v>
      </c>
      <c r="BG91" s="21">
        <f t="shared" si="200"/>
        <v>0</v>
      </c>
      <c r="BH91" s="21">
        <f t="shared" si="200"/>
        <v>309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301.67</v>
      </c>
      <c r="BN91" s="21">
        <f t="shared" ref="BN91:BP91" si="201">AE91</f>
        <v>301.67</v>
      </c>
      <c r="BO91" s="21">
        <f t="shared" si="201"/>
        <v>0</v>
      </c>
      <c r="BP91" s="21">
        <f t="shared" si="201"/>
        <v>301.67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28291.04</v>
      </c>
      <c r="B92">
        <v>-6155.01</v>
      </c>
      <c r="C92">
        <v>25279.77</v>
      </c>
      <c r="D92">
        <v>9155.57</v>
      </c>
      <c r="E92">
        <v>280</v>
      </c>
      <c r="F92" s="3">
        <v>-5000</v>
      </c>
      <c r="G92">
        <v>651.34</v>
      </c>
      <c r="H92">
        <v>651.34</v>
      </c>
      <c r="I92">
        <v>620.34</v>
      </c>
      <c r="J92">
        <v>619.64</v>
      </c>
      <c r="K92">
        <v>560.68</v>
      </c>
      <c r="L92">
        <v>562.08</v>
      </c>
      <c r="M92">
        <v>944.32</v>
      </c>
      <c r="N92">
        <v>0</v>
      </c>
      <c r="O92">
        <v>0</v>
      </c>
      <c r="P92">
        <v>415.7</v>
      </c>
      <c r="Q92">
        <v>270.16</v>
      </c>
      <c r="R92">
        <v>269.74</v>
      </c>
      <c r="S92">
        <v>28581.014</v>
      </c>
      <c r="T92">
        <v>5947.826</v>
      </c>
      <c r="U92">
        <v>9215.878</v>
      </c>
      <c r="V92">
        <v>6.532</v>
      </c>
      <c r="W92">
        <v>9222.41</v>
      </c>
      <c r="X92">
        <v>1081.4</v>
      </c>
      <c r="Y92">
        <v>50.036</v>
      </c>
      <c r="Z92">
        <v>6154.9</v>
      </c>
      <c r="AA92">
        <v>9257.021</v>
      </c>
      <c r="AB92">
        <v>1085.52</v>
      </c>
      <c r="AC92" t="s">
        <v>60</v>
      </c>
      <c r="AD92" s="3">
        <v>-2217.398</v>
      </c>
      <c r="AE92">
        <v>280</v>
      </c>
      <c r="AF92">
        <v>0</v>
      </c>
      <c r="AG92">
        <v>280</v>
      </c>
      <c r="AH92">
        <v>300</v>
      </c>
      <c r="AI92">
        <v>0</v>
      </c>
      <c r="AJ92">
        <v>300</v>
      </c>
      <c r="AK92">
        <v>5395</v>
      </c>
      <c r="AL92">
        <v>29173.4</v>
      </c>
      <c r="AM92">
        <v>34568.4</v>
      </c>
      <c r="AN92">
        <v>9280.61</v>
      </c>
      <c r="AO92">
        <v>9280.61</v>
      </c>
      <c r="AP92">
        <v>0</v>
      </c>
      <c r="AQ92">
        <v>280</v>
      </c>
      <c r="AR92">
        <v>300</v>
      </c>
      <c r="AU92">
        <v>0</v>
      </c>
      <c r="AV92" s="13">
        <v>0</v>
      </c>
      <c r="AW92" s="3">
        <v>300</v>
      </c>
      <c r="AX92" s="3">
        <v>280</v>
      </c>
      <c r="AY92" s="3">
        <v>580</v>
      </c>
      <c r="AZ92" s="17">
        <v>411</v>
      </c>
      <c r="BA92" s="3">
        <v>300</v>
      </c>
      <c r="BB92" s="3">
        <v>280</v>
      </c>
      <c r="BE92" s="21">
        <f t="shared" si="138"/>
        <v>300</v>
      </c>
      <c r="BF92" s="21">
        <f t="shared" ref="BF92:BH92" si="202">AH92</f>
        <v>300</v>
      </c>
      <c r="BG92" s="21">
        <f t="shared" si="202"/>
        <v>0</v>
      </c>
      <c r="BH92" s="21">
        <f t="shared" si="202"/>
        <v>300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280</v>
      </c>
      <c r="BN92" s="21">
        <f t="shared" ref="BN92:BP92" si="203">AE92</f>
        <v>280</v>
      </c>
      <c r="BO92" s="21">
        <f t="shared" si="203"/>
        <v>0</v>
      </c>
      <c r="BP92" s="21">
        <f t="shared" si="203"/>
        <v>280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28119.25</v>
      </c>
      <c r="B93">
        <v>-5953.01</v>
      </c>
      <c r="C93">
        <v>25787.69</v>
      </c>
      <c r="D93">
        <v>9263.96</v>
      </c>
      <c r="E93">
        <v>286.67</v>
      </c>
      <c r="F93" s="3">
        <v>-5000</v>
      </c>
      <c r="G93">
        <v>649.63</v>
      </c>
      <c r="H93">
        <v>648.78</v>
      </c>
      <c r="I93">
        <v>621.61</v>
      </c>
      <c r="J93">
        <v>620.42</v>
      </c>
      <c r="K93">
        <v>560.45</v>
      </c>
      <c r="L93">
        <v>563.24</v>
      </c>
      <c r="M93">
        <v>944.74</v>
      </c>
      <c r="N93">
        <v>0</v>
      </c>
      <c r="O93">
        <v>0</v>
      </c>
      <c r="P93">
        <v>460.1</v>
      </c>
      <c r="Q93">
        <v>271.01</v>
      </c>
      <c r="R93">
        <v>270.27</v>
      </c>
      <c r="S93">
        <v>27882.979</v>
      </c>
      <c r="T93">
        <v>6103.279</v>
      </c>
      <c r="U93">
        <v>9218.241</v>
      </c>
      <c r="V93">
        <v>6.696</v>
      </c>
      <c r="W93">
        <v>9224.938</v>
      </c>
      <c r="X93">
        <v>160.576</v>
      </c>
      <c r="Y93">
        <v>49.967</v>
      </c>
      <c r="Z93">
        <v>5946.148</v>
      </c>
      <c r="AA93">
        <v>9548.963</v>
      </c>
      <c r="AB93">
        <v>1061.59</v>
      </c>
      <c r="AC93" t="s">
        <v>60</v>
      </c>
      <c r="AD93" s="3">
        <v>-2172.5737</v>
      </c>
      <c r="AE93">
        <v>286.67</v>
      </c>
      <c r="AF93">
        <v>0</v>
      </c>
      <c r="AG93">
        <v>286.67</v>
      </c>
      <c r="AH93">
        <v>292</v>
      </c>
      <c r="AI93">
        <v>0</v>
      </c>
      <c r="AJ93">
        <v>292</v>
      </c>
      <c r="AK93">
        <v>5293</v>
      </c>
      <c r="AL93">
        <v>28932.4</v>
      </c>
      <c r="AM93">
        <v>34225.4</v>
      </c>
      <c r="AN93">
        <v>9279.74</v>
      </c>
      <c r="AO93">
        <v>9279.74</v>
      </c>
      <c r="AP93">
        <v>0</v>
      </c>
      <c r="AQ93">
        <v>286.67</v>
      </c>
      <c r="AR93">
        <v>292.16</v>
      </c>
      <c r="AU93">
        <v>0</v>
      </c>
      <c r="AV93" s="13">
        <v>0</v>
      </c>
      <c r="AW93" s="3">
        <v>292</v>
      </c>
      <c r="AX93" s="3">
        <v>286.67</v>
      </c>
      <c r="AY93" s="3">
        <v>574.47</v>
      </c>
      <c r="AZ93" s="17">
        <v>463.8</v>
      </c>
      <c r="BA93" s="3">
        <v>292</v>
      </c>
      <c r="BB93" s="3">
        <v>286.67</v>
      </c>
      <c r="BE93" s="21">
        <f t="shared" si="138"/>
        <v>292</v>
      </c>
      <c r="BF93" s="21">
        <f t="shared" ref="BF93:BH93" si="204">AH93</f>
        <v>292</v>
      </c>
      <c r="BG93" s="21">
        <f t="shared" si="204"/>
        <v>0</v>
      </c>
      <c r="BH93" s="21">
        <f t="shared" si="204"/>
        <v>292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286.67</v>
      </c>
      <c r="BN93" s="21">
        <f t="shared" ref="BN93:BP93" si="205">AE93</f>
        <v>286.67</v>
      </c>
      <c r="BO93" s="21">
        <f t="shared" si="205"/>
        <v>0</v>
      </c>
      <c r="BP93" s="21">
        <f t="shared" si="205"/>
        <v>286.67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28007.11</v>
      </c>
      <c r="B94">
        <v>-5741.01</v>
      </c>
      <c r="C94">
        <v>25880.79</v>
      </c>
      <c r="D94">
        <v>9351.81</v>
      </c>
      <c r="E94">
        <v>295</v>
      </c>
      <c r="F94" s="3">
        <v>-5000</v>
      </c>
      <c r="G94">
        <v>649.63</v>
      </c>
      <c r="H94">
        <v>649.63</v>
      </c>
      <c r="I94">
        <v>621.81</v>
      </c>
      <c r="J94">
        <v>620.45</v>
      </c>
      <c r="K94">
        <v>560.45</v>
      </c>
      <c r="L94">
        <v>562.08</v>
      </c>
      <c r="M94">
        <v>942.68</v>
      </c>
      <c r="N94">
        <v>0</v>
      </c>
      <c r="O94">
        <v>0</v>
      </c>
      <c r="P94">
        <v>495.3</v>
      </c>
      <c r="Q94">
        <v>272.06</v>
      </c>
      <c r="R94">
        <v>270</v>
      </c>
      <c r="S94">
        <v>27835.512</v>
      </c>
      <c r="T94">
        <v>5725.849</v>
      </c>
      <c r="U94">
        <v>9306.883</v>
      </c>
      <c r="V94">
        <v>4.106</v>
      </c>
      <c r="W94">
        <v>9310.988</v>
      </c>
      <c r="X94">
        <v>160.607</v>
      </c>
      <c r="Y94">
        <v>49.977</v>
      </c>
      <c r="Z94">
        <v>6212.709</v>
      </c>
      <c r="AA94">
        <v>9281.465</v>
      </c>
      <c r="AB94">
        <v>1042.95</v>
      </c>
      <c r="AC94" t="s">
        <v>60</v>
      </c>
      <c r="AD94" s="3">
        <v>-2135.874</v>
      </c>
      <c r="AE94">
        <v>295</v>
      </c>
      <c r="AF94">
        <v>0</v>
      </c>
      <c r="AG94">
        <v>295</v>
      </c>
      <c r="AH94">
        <v>298</v>
      </c>
      <c r="AI94">
        <v>0</v>
      </c>
      <c r="AJ94">
        <v>298</v>
      </c>
      <c r="AK94">
        <v>5190</v>
      </c>
      <c r="AL94">
        <v>28631.2</v>
      </c>
      <c r="AM94">
        <v>33821.2</v>
      </c>
      <c r="AN94">
        <v>9278.58</v>
      </c>
      <c r="AO94">
        <v>9278.58</v>
      </c>
      <c r="AP94">
        <v>0</v>
      </c>
      <c r="AQ94">
        <v>295</v>
      </c>
      <c r="AR94">
        <v>298.04</v>
      </c>
      <c r="AU94">
        <v>0</v>
      </c>
      <c r="AV94" s="13">
        <v>0</v>
      </c>
      <c r="AW94" s="3">
        <v>298</v>
      </c>
      <c r="AX94" s="3">
        <v>295</v>
      </c>
      <c r="AY94" s="3">
        <v>495.27</v>
      </c>
      <c r="AZ94" s="17">
        <v>490.2</v>
      </c>
      <c r="BA94" s="3">
        <v>298</v>
      </c>
      <c r="BB94" s="3">
        <v>295</v>
      </c>
      <c r="BE94" s="21">
        <f t="shared" si="138"/>
        <v>298</v>
      </c>
      <c r="BF94" s="21">
        <f t="shared" ref="BF94:BH94" si="206">AH94</f>
        <v>298</v>
      </c>
      <c r="BG94" s="21">
        <f t="shared" si="206"/>
        <v>0</v>
      </c>
      <c r="BH94" s="21">
        <f t="shared" si="206"/>
        <v>298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295</v>
      </c>
      <c r="BN94" s="21">
        <f t="shared" ref="BN94:BP94" si="207">AE94</f>
        <v>295</v>
      </c>
      <c r="BO94" s="21">
        <f t="shared" si="207"/>
        <v>0</v>
      </c>
      <c r="BP94" s="21">
        <f t="shared" si="207"/>
        <v>295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27688.39</v>
      </c>
      <c r="B95">
        <v>-5698.01</v>
      </c>
      <c r="C95">
        <v>25436.2</v>
      </c>
      <c r="D95">
        <v>9341.86</v>
      </c>
      <c r="E95">
        <v>286</v>
      </c>
      <c r="F95" s="3">
        <v>-5000</v>
      </c>
      <c r="G95">
        <v>649.63</v>
      </c>
      <c r="H95">
        <v>649.63</v>
      </c>
      <c r="I95">
        <v>622.23</v>
      </c>
      <c r="J95">
        <v>619.44</v>
      </c>
      <c r="K95">
        <v>560.91</v>
      </c>
      <c r="L95">
        <v>562.08</v>
      </c>
      <c r="M95">
        <v>942.68</v>
      </c>
      <c r="N95">
        <v>0</v>
      </c>
      <c r="O95">
        <v>0</v>
      </c>
      <c r="P95">
        <v>442.1</v>
      </c>
      <c r="Q95">
        <v>271.22</v>
      </c>
      <c r="R95">
        <v>270.37</v>
      </c>
      <c r="S95">
        <v>27708.887</v>
      </c>
      <c r="T95">
        <v>5645.11</v>
      </c>
      <c r="U95">
        <v>9559.494</v>
      </c>
      <c r="V95">
        <v>4.096</v>
      </c>
      <c r="W95">
        <v>9563.59</v>
      </c>
      <c r="X95">
        <v>159.31</v>
      </c>
      <c r="Y95">
        <v>50.033</v>
      </c>
      <c r="Z95">
        <v>6570.854</v>
      </c>
      <c r="AA95">
        <v>8957.244</v>
      </c>
      <c r="AB95">
        <v>1030.51</v>
      </c>
      <c r="AC95" t="s">
        <v>60</v>
      </c>
      <c r="AD95" s="3">
        <v>-2183.7798</v>
      </c>
      <c r="AE95">
        <v>286</v>
      </c>
      <c r="AF95">
        <v>0</v>
      </c>
      <c r="AG95">
        <v>286</v>
      </c>
      <c r="AH95">
        <v>280</v>
      </c>
      <c r="AI95">
        <v>0</v>
      </c>
      <c r="AJ95">
        <v>280</v>
      </c>
      <c r="AK95">
        <v>5241</v>
      </c>
      <c r="AL95">
        <v>28360.1</v>
      </c>
      <c r="AM95">
        <v>33601.1</v>
      </c>
      <c r="AN95">
        <v>9295.5</v>
      </c>
      <c r="AO95">
        <v>9295.5</v>
      </c>
      <c r="AP95">
        <v>0</v>
      </c>
      <c r="AQ95">
        <v>286</v>
      </c>
      <c r="AR95">
        <v>280</v>
      </c>
      <c r="AU95">
        <v>0</v>
      </c>
      <c r="AV95" s="13">
        <v>0</v>
      </c>
      <c r="AW95" s="3">
        <v>280</v>
      </c>
      <c r="AX95" s="3">
        <v>286</v>
      </c>
      <c r="AY95" s="3">
        <v>416.07</v>
      </c>
      <c r="AZ95" s="17">
        <v>437.4</v>
      </c>
      <c r="BA95" s="3">
        <v>280</v>
      </c>
      <c r="BB95" s="3">
        <v>286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286</v>
      </c>
      <c r="BN95" s="21">
        <f t="shared" ref="BN95:BP95" si="209">AE95</f>
        <v>286</v>
      </c>
      <c r="BO95" s="21">
        <f t="shared" si="209"/>
        <v>0</v>
      </c>
      <c r="BP95" s="21">
        <f t="shared" si="209"/>
        <v>286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27243.92</v>
      </c>
      <c r="B96">
        <v>-5584.76</v>
      </c>
      <c r="C96">
        <v>24798.07</v>
      </c>
      <c r="D96">
        <v>9326.84</v>
      </c>
      <c r="E96">
        <v>280</v>
      </c>
      <c r="F96" s="3">
        <v>-4999</v>
      </c>
      <c r="G96">
        <v>648.78</v>
      </c>
      <c r="H96">
        <v>649.63</v>
      </c>
      <c r="I96">
        <v>621.63</v>
      </c>
      <c r="J96">
        <v>619.88</v>
      </c>
      <c r="K96">
        <v>560.91</v>
      </c>
      <c r="L96">
        <v>563.47</v>
      </c>
      <c r="M96">
        <v>943.09</v>
      </c>
      <c r="N96">
        <v>0</v>
      </c>
      <c r="O96">
        <v>0</v>
      </c>
      <c r="P96">
        <v>410.7</v>
      </c>
      <c r="Q96">
        <v>270.48</v>
      </c>
      <c r="R96">
        <v>269.74</v>
      </c>
      <c r="S96">
        <v>27100.494</v>
      </c>
      <c r="T96">
        <v>5658.624</v>
      </c>
      <c r="U96">
        <v>9832.542</v>
      </c>
      <c r="V96">
        <v>4.097</v>
      </c>
      <c r="W96">
        <v>9836.639</v>
      </c>
      <c r="X96">
        <v>159.123</v>
      </c>
      <c r="Y96">
        <v>49.973</v>
      </c>
      <c r="Z96">
        <v>7373.949</v>
      </c>
      <c r="AA96">
        <v>8144.42</v>
      </c>
      <c r="AB96">
        <v>1028</v>
      </c>
      <c r="AC96" t="s">
        <v>60</v>
      </c>
      <c r="AD96" s="3">
        <v>-2212.7756</v>
      </c>
      <c r="AE96">
        <v>280</v>
      </c>
      <c r="AF96">
        <v>0</v>
      </c>
      <c r="AG96">
        <v>280</v>
      </c>
      <c r="AH96">
        <v>280</v>
      </c>
      <c r="AI96">
        <v>0</v>
      </c>
      <c r="AJ96">
        <v>280</v>
      </c>
      <c r="AK96">
        <v>5299</v>
      </c>
      <c r="AL96">
        <v>27847.9</v>
      </c>
      <c r="AM96">
        <v>33146.9</v>
      </c>
      <c r="AN96">
        <v>9314.54</v>
      </c>
      <c r="AO96">
        <v>9314.54</v>
      </c>
      <c r="AP96">
        <v>0</v>
      </c>
      <c r="AQ96">
        <v>280</v>
      </c>
      <c r="AR96">
        <v>280</v>
      </c>
      <c r="AU96">
        <v>0</v>
      </c>
      <c r="AV96" s="13">
        <v>0</v>
      </c>
      <c r="AW96" s="3">
        <v>280</v>
      </c>
      <c r="AX96" s="3">
        <v>280</v>
      </c>
      <c r="AY96" s="3">
        <v>411</v>
      </c>
      <c r="AZ96" s="17">
        <v>411</v>
      </c>
      <c r="BA96" s="3">
        <v>280</v>
      </c>
      <c r="BB96" s="3">
        <v>280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280</v>
      </c>
      <c r="BN96" s="21">
        <f t="shared" ref="BN96:BP96" si="211">AE96</f>
        <v>280</v>
      </c>
      <c r="BO96" s="21">
        <f t="shared" si="211"/>
        <v>0</v>
      </c>
      <c r="BP96" s="21">
        <f t="shared" si="211"/>
        <v>280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26996.06</v>
      </c>
      <c r="B97">
        <v>-5209.46</v>
      </c>
      <c r="C97">
        <v>23903.03</v>
      </c>
      <c r="D97">
        <v>9464.48</v>
      </c>
      <c r="E97">
        <v>273.33</v>
      </c>
      <c r="F97" s="3">
        <v>-5000</v>
      </c>
      <c r="G97">
        <v>600.92</v>
      </c>
      <c r="H97">
        <v>600.92</v>
      </c>
      <c r="I97">
        <v>608.95</v>
      </c>
      <c r="J97">
        <v>594.44</v>
      </c>
      <c r="K97">
        <v>560.68</v>
      </c>
      <c r="L97">
        <v>563.47</v>
      </c>
      <c r="M97">
        <v>943.09</v>
      </c>
      <c r="N97">
        <v>0</v>
      </c>
      <c r="O97">
        <v>0</v>
      </c>
      <c r="P97">
        <v>383.1</v>
      </c>
      <c r="Q97">
        <v>270.8</v>
      </c>
      <c r="R97">
        <v>250.97</v>
      </c>
      <c r="S97">
        <v>27145.8</v>
      </c>
      <c r="T97">
        <v>5007.996</v>
      </c>
      <c r="U97">
        <v>10161.108</v>
      </c>
      <c r="V97">
        <v>4.444</v>
      </c>
      <c r="W97">
        <v>10165.552</v>
      </c>
      <c r="X97">
        <v>159.046</v>
      </c>
      <c r="Y97">
        <v>50.035</v>
      </c>
      <c r="Z97">
        <v>8514.834</v>
      </c>
      <c r="AA97">
        <v>6993.426</v>
      </c>
      <c r="AB97">
        <v>1013.44</v>
      </c>
      <c r="AC97" t="s">
        <v>60</v>
      </c>
      <c r="AD97" s="3">
        <v>-2261.1016</v>
      </c>
      <c r="AE97">
        <v>273.33</v>
      </c>
      <c r="AF97">
        <v>0</v>
      </c>
      <c r="AG97">
        <v>273.33</v>
      </c>
      <c r="AH97">
        <v>280</v>
      </c>
      <c r="AI97">
        <v>0</v>
      </c>
      <c r="AJ97">
        <v>280</v>
      </c>
      <c r="AK97">
        <v>5355</v>
      </c>
      <c r="AL97">
        <v>27667.2</v>
      </c>
      <c r="AM97">
        <v>33022.2</v>
      </c>
      <c r="AN97">
        <v>9370.73</v>
      </c>
      <c r="AO97">
        <v>9370.73</v>
      </c>
      <c r="AP97">
        <v>0</v>
      </c>
      <c r="AQ97">
        <v>273</v>
      </c>
      <c r="AR97">
        <v>280</v>
      </c>
      <c r="AU97">
        <v>0</v>
      </c>
      <c r="AV97" s="13">
        <v>0</v>
      </c>
      <c r="AW97" s="3">
        <v>280</v>
      </c>
      <c r="AX97" s="3">
        <v>273</v>
      </c>
      <c r="AY97" s="3">
        <v>411</v>
      </c>
      <c r="AZ97" s="17">
        <v>384.6</v>
      </c>
      <c r="BA97" s="3">
        <v>280</v>
      </c>
      <c r="BB97" s="3">
        <v>273</v>
      </c>
      <c r="BE97" s="21">
        <f t="shared" si="138"/>
        <v>280</v>
      </c>
      <c r="BF97" s="21">
        <f t="shared" ref="BF97:BH97" si="212">AH97</f>
        <v>280</v>
      </c>
      <c r="BG97" s="21">
        <f t="shared" si="212"/>
        <v>0</v>
      </c>
      <c r="BH97" s="21">
        <f t="shared" si="212"/>
        <v>280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273</v>
      </c>
      <c r="BN97" s="21">
        <f t="shared" ref="BN97:BP97" si="213">AE97</f>
        <v>273.33</v>
      </c>
      <c r="BO97" s="21">
        <f t="shared" si="213"/>
        <v>0</v>
      </c>
      <c r="BP97" s="21">
        <f t="shared" si="213"/>
        <v>273.33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8</v>
      </c>
      <c r="BJ98">
        <f t="shared" si="214"/>
        <v>0</v>
      </c>
      <c r="BK98">
        <f t="shared" si="214"/>
        <v>8</v>
      </c>
      <c r="BL98">
        <f t="shared" si="214"/>
        <v>0</v>
      </c>
      <c r="BQ98">
        <f t="shared" ref="BQ98:BT98" si="215">SUM(BQ2:BQ97)</f>
        <v>14</v>
      </c>
      <c r="BR98">
        <f t="shared" si="215"/>
        <v>6</v>
      </c>
      <c r="BS98">
        <f t="shared" si="215"/>
        <v>20</v>
      </c>
      <c r="BT98">
        <f t="shared" si="215"/>
        <v>733.39</v>
      </c>
    </row>
    <row r="99" spans="61:72">
      <c r="BI99">
        <f t="shared" ref="BI99:BK99" si="216">BI98/4</f>
        <v>2</v>
      </c>
      <c r="BJ99">
        <f t="shared" si="216"/>
        <v>0</v>
      </c>
      <c r="BK99">
        <f t="shared" si="216"/>
        <v>2</v>
      </c>
      <c r="BL99">
        <f>IF(BJ98=0,0,BL98/BJ98)</f>
        <v>0</v>
      </c>
      <c r="BQ99">
        <f t="shared" ref="BQ99:BS99" si="217">BQ98/4</f>
        <v>3.5</v>
      </c>
      <c r="BR99">
        <f t="shared" si="217"/>
        <v>1.5</v>
      </c>
      <c r="BS99">
        <f t="shared" si="217"/>
        <v>5</v>
      </c>
      <c r="BT99">
        <f>IF(BR98=0,0,BT98/BR98)</f>
        <v>122.231666666667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2</v>
      </c>
      <c r="BF102" s="26">
        <f>BJ99</f>
        <v>0</v>
      </c>
      <c r="BG102" s="27">
        <f>BL99</f>
        <v>0</v>
      </c>
      <c r="BH102" s="26">
        <f>BK99</f>
        <v>2</v>
      </c>
      <c r="BI102" s="26">
        <f>BQ99</f>
        <v>3.5</v>
      </c>
      <c r="BJ102" s="26">
        <f>BR99</f>
        <v>1.5</v>
      </c>
      <c r="BK102" s="27">
        <f>BT99</f>
        <v>122.231666666667</v>
      </c>
      <c r="BL102" s="26">
        <f>BS99</f>
        <v>5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T102"/>
  <sheetViews>
    <sheetView zoomScale="70" zoomScaleNormal="70" workbookViewId="0">
      <pane ySplit="1" topLeftCell="A66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5.28333333333333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28464.5</v>
      </c>
      <c r="B2">
        <v>-5056.43</v>
      </c>
      <c r="C2">
        <v>24572.41</v>
      </c>
      <c r="D2">
        <v>9850.36</v>
      </c>
      <c r="E2">
        <v>298.33</v>
      </c>
      <c r="F2" s="3">
        <v>-5000</v>
      </c>
      <c r="G2">
        <v>639.37</v>
      </c>
      <c r="H2">
        <v>639.37</v>
      </c>
      <c r="I2">
        <v>620.98</v>
      </c>
      <c r="J2">
        <v>618.09</v>
      </c>
      <c r="K2">
        <v>561.61</v>
      </c>
      <c r="L2">
        <v>562.54</v>
      </c>
      <c r="M2">
        <v>943.5</v>
      </c>
      <c r="N2">
        <v>0</v>
      </c>
      <c r="O2">
        <v>0</v>
      </c>
      <c r="P2">
        <v>417.7</v>
      </c>
      <c r="Q2">
        <v>300.61</v>
      </c>
      <c r="R2">
        <v>269.63</v>
      </c>
      <c r="S2">
        <v>28395.799</v>
      </c>
      <c r="T2">
        <v>5140.334</v>
      </c>
      <c r="U2">
        <v>10379.517</v>
      </c>
      <c r="V2">
        <v>4.806</v>
      </c>
      <c r="W2">
        <v>10384.323</v>
      </c>
      <c r="X2">
        <v>160.079</v>
      </c>
      <c r="Y2">
        <v>50.009</v>
      </c>
      <c r="Z2">
        <v>7324.547</v>
      </c>
      <c r="AA2">
        <v>8113.434</v>
      </c>
      <c r="AB2">
        <v>1016.34</v>
      </c>
      <c r="AC2" t="s">
        <v>60</v>
      </c>
      <c r="AD2" s="3">
        <v>-2180.6982</v>
      </c>
      <c r="AE2">
        <v>298.33</v>
      </c>
      <c r="AF2">
        <v>0</v>
      </c>
      <c r="AG2">
        <v>298.33</v>
      </c>
      <c r="AH2">
        <v>300</v>
      </c>
      <c r="AI2">
        <v>0</v>
      </c>
      <c r="AJ2">
        <v>300</v>
      </c>
      <c r="AK2">
        <v>5422</v>
      </c>
      <c r="AL2">
        <v>28342.8</v>
      </c>
      <c r="AM2">
        <v>33764.8</v>
      </c>
      <c r="AN2">
        <v>9731.79</v>
      </c>
      <c r="AO2">
        <v>9731.79</v>
      </c>
      <c r="AP2">
        <v>0</v>
      </c>
      <c r="AQ2">
        <v>298.33</v>
      </c>
      <c r="AR2">
        <v>300</v>
      </c>
      <c r="AS2" s="12" t="s">
        <v>156</v>
      </c>
      <c r="AT2" s="12" t="s">
        <v>157</v>
      </c>
      <c r="AU2">
        <v>0</v>
      </c>
      <c r="AV2" s="13">
        <v>0</v>
      </c>
      <c r="AW2" s="3">
        <v>300</v>
      </c>
      <c r="AX2" s="3">
        <v>298.33</v>
      </c>
      <c r="AY2" s="3">
        <v>490.2</v>
      </c>
      <c r="AZ2" s="17">
        <v>417.83</v>
      </c>
      <c r="BA2" s="3">
        <v>300</v>
      </c>
      <c r="BB2" s="3">
        <v>298.33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298.33</v>
      </c>
      <c r="BN2" s="21">
        <f t="shared" ref="BN2:BP2" si="9">AE2</f>
        <v>298.33</v>
      </c>
      <c r="BO2" s="21">
        <f t="shared" si="9"/>
        <v>0</v>
      </c>
      <c r="BP2" s="21">
        <f t="shared" si="9"/>
        <v>298.33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28581.33</v>
      </c>
      <c r="B3">
        <v>-5384.44</v>
      </c>
      <c r="C3">
        <v>24869.38</v>
      </c>
      <c r="D3">
        <v>10120.95</v>
      </c>
      <c r="E3">
        <v>295</v>
      </c>
      <c r="F3" s="3">
        <v>-5000</v>
      </c>
      <c r="G3">
        <v>638.53</v>
      </c>
      <c r="H3">
        <v>639.37</v>
      </c>
      <c r="I3">
        <v>622</v>
      </c>
      <c r="J3">
        <v>621.05</v>
      </c>
      <c r="K3">
        <v>560.68</v>
      </c>
      <c r="L3">
        <v>563.47</v>
      </c>
      <c r="M3">
        <v>942.27</v>
      </c>
      <c r="N3">
        <v>0</v>
      </c>
      <c r="O3">
        <v>0</v>
      </c>
      <c r="P3">
        <v>485.5</v>
      </c>
      <c r="Q3">
        <v>300.34</v>
      </c>
      <c r="R3">
        <v>269.63</v>
      </c>
      <c r="S3">
        <v>28650.7</v>
      </c>
      <c r="T3">
        <v>5337.578</v>
      </c>
      <c r="U3">
        <v>10541.027</v>
      </c>
      <c r="V3">
        <v>4.784</v>
      </c>
      <c r="W3">
        <v>10545.811</v>
      </c>
      <c r="X3">
        <v>158.493</v>
      </c>
      <c r="Y3">
        <v>49.985</v>
      </c>
      <c r="Z3">
        <v>7087.67</v>
      </c>
      <c r="AA3">
        <v>8334.896</v>
      </c>
      <c r="AB3">
        <v>1007.2</v>
      </c>
      <c r="AC3" t="s">
        <v>60</v>
      </c>
      <c r="AD3" s="3">
        <v>-2117.384</v>
      </c>
      <c r="AE3">
        <v>295</v>
      </c>
      <c r="AF3">
        <v>0</v>
      </c>
      <c r="AG3">
        <v>295</v>
      </c>
      <c r="AH3">
        <v>310</v>
      </c>
      <c r="AI3">
        <v>0</v>
      </c>
      <c r="AJ3">
        <v>310</v>
      </c>
      <c r="AK3">
        <v>5428</v>
      </c>
      <c r="AL3">
        <v>28208.6</v>
      </c>
      <c r="AM3">
        <v>33636.6</v>
      </c>
      <c r="AN3">
        <v>9881.14</v>
      </c>
      <c r="AO3">
        <v>9881.14</v>
      </c>
      <c r="AP3">
        <v>0</v>
      </c>
      <c r="AQ3">
        <v>295</v>
      </c>
      <c r="AR3">
        <v>310</v>
      </c>
      <c r="AU3">
        <v>0</v>
      </c>
      <c r="AV3" s="13">
        <v>0</v>
      </c>
      <c r="AW3" s="3">
        <v>310</v>
      </c>
      <c r="AX3" s="3">
        <v>295</v>
      </c>
      <c r="AY3" s="3">
        <v>569.4</v>
      </c>
      <c r="AZ3" s="17">
        <v>490.2</v>
      </c>
      <c r="BA3" s="3">
        <v>310</v>
      </c>
      <c r="BB3" s="3">
        <v>295</v>
      </c>
      <c r="BE3" s="21">
        <f t="shared" si="0"/>
        <v>310</v>
      </c>
      <c r="BF3" s="21">
        <f t="shared" ref="BF3:BH3" si="14">AH3</f>
        <v>310</v>
      </c>
      <c r="BG3" s="21">
        <f t="shared" si="14"/>
        <v>0</v>
      </c>
      <c r="BH3" s="21">
        <f t="shared" si="14"/>
        <v>310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295</v>
      </c>
      <c r="BN3" s="21">
        <f t="shared" ref="BN3:BP3" si="15">AE3</f>
        <v>295</v>
      </c>
      <c r="BO3" s="21">
        <f t="shared" si="15"/>
        <v>0</v>
      </c>
      <c r="BP3" s="21">
        <f t="shared" si="15"/>
        <v>295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28257.89</v>
      </c>
      <c r="B4">
        <v>-5385.44</v>
      </c>
      <c r="C4">
        <v>24581.02</v>
      </c>
      <c r="D4">
        <v>10323.02</v>
      </c>
      <c r="E4">
        <v>290</v>
      </c>
      <c r="F4" s="3">
        <v>-5000</v>
      </c>
      <c r="G4">
        <v>638.53</v>
      </c>
      <c r="H4">
        <v>638.53</v>
      </c>
      <c r="I4">
        <v>621.28</v>
      </c>
      <c r="J4">
        <v>620.8</v>
      </c>
      <c r="K4">
        <v>560.91</v>
      </c>
      <c r="L4">
        <v>561.85</v>
      </c>
      <c r="M4">
        <v>942.27</v>
      </c>
      <c r="N4">
        <v>0</v>
      </c>
      <c r="O4">
        <v>0</v>
      </c>
      <c r="P4">
        <v>433.1</v>
      </c>
      <c r="Q4">
        <v>300.18</v>
      </c>
      <c r="R4">
        <v>269.95</v>
      </c>
      <c r="S4">
        <v>28133.547</v>
      </c>
      <c r="T4">
        <v>5355.672</v>
      </c>
      <c r="U4">
        <v>10432.646</v>
      </c>
      <c r="V4">
        <v>4.683</v>
      </c>
      <c r="W4">
        <v>10437.33</v>
      </c>
      <c r="X4">
        <v>158.052</v>
      </c>
      <c r="Y4">
        <v>50.03</v>
      </c>
      <c r="Z4">
        <v>7557.897</v>
      </c>
      <c r="AA4">
        <v>7933.578</v>
      </c>
      <c r="AB4">
        <v>1006.94</v>
      </c>
      <c r="AC4" t="s">
        <v>60</v>
      </c>
      <c r="AD4" s="3">
        <v>-2163.0488</v>
      </c>
      <c r="AE4">
        <v>290</v>
      </c>
      <c r="AF4">
        <v>0</v>
      </c>
      <c r="AG4">
        <v>290</v>
      </c>
      <c r="AH4">
        <v>302</v>
      </c>
      <c r="AI4">
        <v>0</v>
      </c>
      <c r="AJ4">
        <v>302</v>
      </c>
      <c r="AK4">
        <v>5436</v>
      </c>
      <c r="AL4">
        <v>28007.1</v>
      </c>
      <c r="AM4">
        <v>33443.1</v>
      </c>
      <c r="AN4">
        <v>10023.16</v>
      </c>
      <c r="AO4">
        <v>10023.16</v>
      </c>
      <c r="AP4">
        <v>0</v>
      </c>
      <c r="AQ4">
        <v>290</v>
      </c>
      <c r="AR4">
        <v>302</v>
      </c>
      <c r="AU4">
        <v>0</v>
      </c>
      <c r="AV4" s="13">
        <v>0</v>
      </c>
      <c r="AW4" s="3">
        <v>302</v>
      </c>
      <c r="AX4" s="3">
        <v>290</v>
      </c>
      <c r="AY4" s="3">
        <v>620</v>
      </c>
      <c r="AZ4" s="17">
        <v>437.4</v>
      </c>
      <c r="BA4" s="3">
        <v>302</v>
      </c>
      <c r="BB4" s="3">
        <v>290</v>
      </c>
      <c r="BE4" s="21">
        <f t="shared" si="0"/>
        <v>302</v>
      </c>
      <c r="BF4" s="21">
        <f t="shared" ref="BF4:BH4" si="16">AH4</f>
        <v>302</v>
      </c>
      <c r="BG4" s="21">
        <f t="shared" si="16"/>
        <v>0</v>
      </c>
      <c r="BH4" s="21">
        <f t="shared" si="16"/>
        <v>302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290</v>
      </c>
      <c r="BN4" s="21">
        <f t="shared" ref="BN4:BP4" si="17">AE4</f>
        <v>290</v>
      </c>
      <c r="BO4" s="21">
        <f t="shared" si="17"/>
        <v>0</v>
      </c>
      <c r="BP4" s="21">
        <f t="shared" si="17"/>
        <v>290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27756.56</v>
      </c>
      <c r="B5">
        <v>-5388.45</v>
      </c>
      <c r="C5">
        <v>23966.37</v>
      </c>
      <c r="D5">
        <v>10465.18</v>
      </c>
      <c r="E5">
        <v>279.33</v>
      </c>
      <c r="F5" s="3">
        <v>-5000</v>
      </c>
      <c r="G5">
        <v>639.37</v>
      </c>
      <c r="H5">
        <v>639.37</v>
      </c>
      <c r="I5">
        <v>621.16</v>
      </c>
      <c r="J5">
        <v>621.56</v>
      </c>
      <c r="K5">
        <v>560.68</v>
      </c>
      <c r="L5">
        <v>563.01</v>
      </c>
      <c r="M5">
        <v>943.5</v>
      </c>
      <c r="N5">
        <v>0</v>
      </c>
      <c r="O5">
        <v>0</v>
      </c>
      <c r="P5">
        <v>407.9</v>
      </c>
      <c r="Q5">
        <v>270.11</v>
      </c>
      <c r="R5">
        <v>269.9</v>
      </c>
      <c r="S5">
        <v>27734.32</v>
      </c>
      <c r="T5">
        <v>5531.781</v>
      </c>
      <c r="U5">
        <v>10375.35</v>
      </c>
      <c r="V5">
        <v>8.377</v>
      </c>
      <c r="W5">
        <v>10383.727</v>
      </c>
      <c r="X5">
        <v>158.714</v>
      </c>
      <c r="Y5">
        <v>49.972</v>
      </c>
      <c r="Z5">
        <v>7959.83</v>
      </c>
      <c r="AA5">
        <v>7463.65</v>
      </c>
      <c r="AB5">
        <v>1008.2</v>
      </c>
      <c r="AC5" t="s">
        <v>60</v>
      </c>
      <c r="AD5" s="3">
        <v>-2219.079</v>
      </c>
      <c r="AE5">
        <v>279.33</v>
      </c>
      <c r="AF5">
        <v>0</v>
      </c>
      <c r="AG5">
        <v>279.33</v>
      </c>
      <c r="AH5">
        <v>298</v>
      </c>
      <c r="AI5">
        <v>0</v>
      </c>
      <c r="AJ5">
        <v>298</v>
      </c>
      <c r="AK5">
        <v>5442</v>
      </c>
      <c r="AL5">
        <v>27772.1</v>
      </c>
      <c r="AM5">
        <v>33214.1</v>
      </c>
      <c r="AN5">
        <v>10171.68</v>
      </c>
      <c r="AO5">
        <v>10171.68</v>
      </c>
      <c r="AP5">
        <v>0</v>
      </c>
      <c r="AQ5">
        <v>279.33</v>
      </c>
      <c r="AR5">
        <v>298</v>
      </c>
      <c r="AU5">
        <v>0</v>
      </c>
      <c r="AV5" s="13">
        <v>0</v>
      </c>
      <c r="AW5" s="3">
        <v>298</v>
      </c>
      <c r="AX5" s="3">
        <v>279.33</v>
      </c>
      <c r="AY5" s="3">
        <v>569.4</v>
      </c>
      <c r="AZ5" s="17">
        <v>411</v>
      </c>
      <c r="BA5" s="3">
        <v>298</v>
      </c>
      <c r="BB5" s="3">
        <v>279.33</v>
      </c>
      <c r="BE5" s="21">
        <f t="shared" si="0"/>
        <v>298</v>
      </c>
      <c r="BF5" s="21">
        <f t="shared" ref="BF5:BH5" si="18">AH5</f>
        <v>298</v>
      </c>
      <c r="BG5" s="21">
        <f t="shared" si="18"/>
        <v>0</v>
      </c>
      <c r="BH5" s="21">
        <f t="shared" si="18"/>
        <v>298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279.33</v>
      </c>
      <c r="BN5" s="21">
        <f t="shared" ref="BN5:BP5" si="19">AE5</f>
        <v>279.33</v>
      </c>
      <c r="BO5" s="21">
        <f t="shared" si="19"/>
        <v>0</v>
      </c>
      <c r="BP5" s="21">
        <f t="shared" si="19"/>
        <v>279.33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27281.39</v>
      </c>
      <c r="B6">
        <v>-5388.44</v>
      </c>
      <c r="C6">
        <v>24064.86</v>
      </c>
      <c r="D6">
        <v>10395.15</v>
      </c>
      <c r="E6">
        <v>280.67</v>
      </c>
      <c r="F6" s="3">
        <v>-5000</v>
      </c>
      <c r="G6">
        <v>638.53</v>
      </c>
      <c r="H6">
        <v>639.37</v>
      </c>
      <c r="I6">
        <v>622.03</v>
      </c>
      <c r="J6">
        <v>621.13</v>
      </c>
      <c r="K6">
        <v>560.45</v>
      </c>
      <c r="L6">
        <v>563.47</v>
      </c>
      <c r="M6">
        <v>943.09</v>
      </c>
      <c r="N6">
        <v>0</v>
      </c>
      <c r="O6">
        <v>0</v>
      </c>
      <c r="P6">
        <v>408.7</v>
      </c>
      <c r="Q6">
        <v>270.8</v>
      </c>
      <c r="R6">
        <v>269.79</v>
      </c>
      <c r="S6">
        <v>27509.799</v>
      </c>
      <c r="T6">
        <v>5347.85</v>
      </c>
      <c r="U6">
        <v>10450.526</v>
      </c>
      <c r="V6">
        <v>8.347</v>
      </c>
      <c r="W6">
        <v>10458.873</v>
      </c>
      <c r="X6">
        <v>123.941</v>
      </c>
      <c r="Y6">
        <v>50.004</v>
      </c>
      <c r="Z6">
        <v>8228.203</v>
      </c>
      <c r="AA6">
        <v>7237.043</v>
      </c>
      <c r="AB6">
        <v>1016.31</v>
      </c>
      <c r="AC6" t="s">
        <v>60</v>
      </c>
      <c r="AD6" s="3">
        <v>-2209.1335</v>
      </c>
      <c r="AE6">
        <v>280.67</v>
      </c>
      <c r="AF6">
        <v>0</v>
      </c>
      <c r="AG6">
        <v>280.67</v>
      </c>
      <c r="AH6">
        <v>285</v>
      </c>
      <c r="AI6">
        <v>0</v>
      </c>
      <c r="AJ6">
        <v>285</v>
      </c>
      <c r="AK6">
        <v>5452</v>
      </c>
      <c r="AL6">
        <v>27503.6</v>
      </c>
      <c r="AM6">
        <v>32955.6</v>
      </c>
      <c r="AN6">
        <v>10278.54</v>
      </c>
      <c r="AO6">
        <v>10278.54</v>
      </c>
      <c r="AP6">
        <v>0</v>
      </c>
      <c r="AQ6">
        <v>280.67</v>
      </c>
      <c r="AR6">
        <v>285</v>
      </c>
      <c r="AU6">
        <v>0</v>
      </c>
      <c r="AV6" s="13">
        <v>0</v>
      </c>
      <c r="AW6" s="3">
        <v>285</v>
      </c>
      <c r="AX6" s="3">
        <v>280.67</v>
      </c>
      <c r="AY6" s="3">
        <v>490.2</v>
      </c>
      <c r="AZ6" s="17">
        <v>411</v>
      </c>
      <c r="BA6" s="3">
        <v>285</v>
      </c>
      <c r="BB6" s="3">
        <v>280.67</v>
      </c>
      <c r="BE6" s="21">
        <f t="shared" si="0"/>
        <v>285</v>
      </c>
      <c r="BF6" s="21">
        <f t="shared" ref="BF6:BH6" si="20">AH6</f>
        <v>285</v>
      </c>
      <c r="BG6" s="21">
        <f t="shared" si="20"/>
        <v>0</v>
      </c>
      <c r="BH6" s="21">
        <f t="shared" si="20"/>
        <v>285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280.67</v>
      </c>
      <c r="BN6" s="21">
        <f t="shared" ref="BN6:BP6" si="21">AE6</f>
        <v>280.67</v>
      </c>
      <c r="BO6" s="21">
        <f t="shared" si="21"/>
        <v>0</v>
      </c>
      <c r="BP6" s="21">
        <f t="shared" si="21"/>
        <v>280.67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27205.89</v>
      </c>
      <c r="B7">
        <v>-5392.44</v>
      </c>
      <c r="C7">
        <v>24104.95</v>
      </c>
      <c r="D7">
        <v>10376.16</v>
      </c>
      <c r="E7">
        <v>280</v>
      </c>
      <c r="F7" s="3">
        <v>-5000</v>
      </c>
      <c r="G7">
        <v>639.37</v>
      </c>
      <c r="H7">
        <v>639.37</v>
      </c>
      <c r="I7">
        <v>620.86</v>
      </c>
      <c r="J7">
        <v>620.63</v>
      </c>
      <c r="K7">
        <v>560.68</v>
      </c>
      <c r="L7">
        <v>563.24</v>
      </c>
      <c r="M7">
        <v>943.5</v>
      </c>
      <c r="N7">
        <v>0</v>
      </c>
      <c r="O7">
        <v>0</v>
      </c>
      <c r="P7">
        <v>408.6</v>
      </c>
      <c r="Q7">
        <v>270.21</v>
      </c>
      <c r="R7">
        <v>269.95</v>
      </c>
      <c r="S7">
        <v>26983.055</v>
      </c>
      <c r="T7">
        <v>5394.43</v>
      </c>
      <c r="U7">
        <v>10602.864</v>
      </c>
      <c r="V7">
        <v>8.328</v>
      </c>
      <c r="W7">
        <v>10611.192</v>
      </c>
      <c r="X7">
        <v>117.799</v>
      </c>
      <c r="Y7">
        <v>50.017</v>
      </c>
      <c r="Z7">
        <v>8498.377</v>
      </c>
      <c r="AA7">
        <v>6960.99</v>
      </c>
      <c r="AB7">
        <v>985.87</v>
      </c>
      <c r="AC7" t="s">
        <v>60</v>
      </c>
      <c r="AD7" s="3">
        <v>-2210.6743</v>
      </c>
      <c r="AE7">
        <v>280</v>
      </c>
      <c r="AF7">
        <v>0</v>
      </c>
      <c r="AG7">
        <v>280</v>
      </c>
      <c r="AH7">
        <v>280</v>
      </c>
      <c r="AI7">
        <v>0</v>
      </c>
      <c r="AJ7">
        <v>280</v>
      </c>
      <c r="AK7">
        <v>5455</v>
      </c>
      <c r="AL7">
        <v>27369.3</v>
      </c>
      <c r="AM7">
        <v>32824.3</v>
      </c>
      <c r="AN7">
        <v>10376.91</v>
      </c>
      <c r="AO7">
        <v>10376.91</v>
      </c>
      <c r="AP7">
        <v>0</v>
      </c>
      <c r="AQ7">
        <v>280</v>
      </c>
      <c r="AR7">
        <v>280</v>
      </c>
      <c r="AU7">
        <v>0</v>
      </c>
      <c r="AV7" s="13">
        <v>0</v>
      </c>
      <c r="AW7" s="3">
        <v>280</v>
      </c>
      <c r="AX7" s="3">
        <v>280</v>
      </c>
      <c r="AY7" s="3">
        <v>411</v>
      </c>
      <c r="AZ7" s="17">
        <v>411</v>
      </c>
      <c r="BA7" s="3">
        <v>280</v>
      </c>
      <c r="BB7" s="3">
        <v>280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280</v>
      </c>
      <c r="BN7" s="21">
        <f t="shared" ref="BN7:BP7" si="23">AE7</f>
        <v>280</v>
      </c>
      <c r="BO7" s="21">
        <f t="shared" si="23"/>
        <v>0</v>
      </c>
      <c r="BP7" s="21">
        <f t="shared" si="23"/>
        <v>280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26834.65</v>
      </c>
      <c r="B8">
        <v>-5396.45</v>
      </c>
      <c r="C8">
        <v>22904.74</v>
      </c>
      <c r="D8">
        <v>10470.61</v>
      </c>
      <c r="E8">
        <v>274.33</v>
      </c>
      <c r="F8" s="3">
        <v>-5000</v>
      </c>
      <c r="G8">
        <v>639.37</v>
      </c>
      <c r="H8">
        <v>639.37</v>
      </c>
      <c r="I8">
        <v>621.73</v>
      </c>
      <c r="J8">
        <v>621.5</v>
      </c>
      <c r="K8">
        <v>560.68</v>
      </c>
      <c r="L8">
        <v>561.85</v>
      </c>
      <c r="M8">
        <v>942.27</v>
      </c>
      <c r="N8">
        <v>0</v>
      </c>
      <c r="O8">
        <v>0</v>
      </c>
      <c r="P8">
        <v>388.7</v>
      </c>
      <c r="Q8">
        <v>270.43</v>
      </c>
      <c r="R8">
        <v>269.79</v>
      </c>
      <c r="S8">
        <v>26852.75</v>
      </c>
      <c r="T8">
        <v>5485.743</v>
      </c>
      <c r="U8">
        <v>10739.435</v>
      </c>
      <c r="V8">
        <v>8.237</v>
      </c>
      <c r="W8">
        <v>10747.672</v>
      </c>
      <c r="X8">
        <v>117.824</v>
      </c>
      <c r="Y8">
        <v>49.975</v>
      </c>
      <c r="Z8">
        <v>9034.23</v>
      </c>
      <c r="AA8">
        <v>6445.871</v>
      </c>
      <c r="AB8">
        <v>981.54</v>
      </c>
      <c r="AC8" t="s">
        <v>60</v>
      </c>
      <c r="AD8" s="3">
        <v>-2232.246</v>
      </c>
      <c r="AE8">
        <v>274.33</v>
      </c>
      <c r="AF8">
        <v>0</v>
      </c>
      <c r="AG8">
        <v>274.33</v>
      </c>
      <c r="AH8">
        <v>280</v>
      </c>
      <c r="AI8">
        <v>0</v>
      </c>
      <c r="AJ8">
        <v>280</v>
      </c>
      <c r="AK8">
        <v>5460</v>
      </c>
      <c r="AL8">
        <v>27268.6</v>
      </c>
      <c r="AM8">
        <v>32728.6</v>
      </c>
      <c r="AN8">
        <v>10465.85</v>
      </c>
      <c r="AO8">
        <v>10465.85</v>
      </c>
      <c r="AP8">
        <v>0</v>
      </c>
      <c r="AQ8">
        <v>274.33</v>
      </c>
      <c r="AR8">
        <v>280</v>
      </c>
      <c r="AU8">
        <v>0</v>
      </c>
      <c r="AV8" s="13">
        <v>0</v>
      </c>
      <c r="AW8" s="3">
        <v>280</v>
      </c>
      <c r="AX8" s="3">
        <v>274.33</v>
      </c>
      <c r="AY8" s="3">
        <v>411</v>
      </c>
      <c r="AZ8" s="17">
        <v>388.25</v>
      </c>
      <c r="BA8" s="3">
        <v>280</v>
      </c>
      <c r="BB8" s="3">
        <v>274.33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274.33</v>
      </c>
      <c r="BN8" s="21">
        <f t="shared" ref="BN8:BP8" si="25">AE8</f>
        <v>274.33</v>
      </c>
      <c r="BO8" s="21">
        <f t="shared" si="25"/>
        <v>0</v>
      </c>
      <c r="BP8" s="21">
        <f t="shared" si="25"/>
        <v>274.33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26835.42</v>
      </c>
      <c r="B9">
        <v>-5397.45</v>
      </c>
      <c r="C9">
        <v>22995.15</v>
      </c>
      <c r="D9">
        <v>10531.63</v>
      </c>
      <c r="E9">
        <v>276.33</v>
      </c>
      <c r="F9" s="3">
        <v>-5000</v>
      </c>
      <c r="G9">
        <v>639.37</v>
      </c>
      <c r="H9">
        <v>639.37</v>
      </c>
      <c r="I9">
        <v>621.03</v>
      </c>
      <c r="J9">
        <v>620.97</v>
      </c>
      <c r="K9">
        <v>561.61</v>
      </c>
      <c r="L9">
        <v>563.47</v>
      </c>
      <c r="M9">
        <v>943.09</v>
      </c>
      <c r="N9">
        <v>0</v>
      </c>
      <c r="O9">
        <v>0</v>
      </c>
      <c r="P9">
        <v>389.7</v>
      </c>
      <c r="Q9">
        <v>270.11</v>
      </c>
      <c r="R9">
        <v>270.06</v>
      </c>
      <c r="S9">
        <v>26652.973</v>
      </c>
      <c r="T9">
        <v>5417.089</v>
      </c>
      <c r="U9">
        <v>10906.476</v>
      </c>
      <c r="V9">
        <v>8.351</v>
      </c>
      <c r="W9">
        <v>10914.827</v>
      </c>
      <c r="X9">
        <v>117.936</v>
      </c>
      <c r="Y9">
        <v>49.972</v>
      </c>
      <c r="Z9">
        <v>9181.924</v>
      </c>
      <c r="AA9">
        <v>6288.08</v>
      </c>
      <c r="AB9">
        <v>998.53</v>
      </c>
      <c r="AC9" t="s">
        <v>60</v>
      </c>
      <c r="AD9" s="3">
        <v>-2227.9038</v>
      </c>
      <c r="AE9">
        <v>276.33</v>
      </c>
      <c r="AF9">
        <v>0</v>
      </c>
      <c r="AG9">
        <v>276.33</v>
      </c>
      <c r="AH9">
        <v>280</v>
      </c>
      <c r="AI9">
        <v>0</v>
      </c>
      <c r="AJ9">
        <v>280</v>
      </c>
      <c r="AK9">
        <v>5464</v>
      </c>
      <c r="AL9">
        <v>27000</v>
      </c>
      <c r="AM9">
        <v>32464</v>
      </c>
      <c r="AN9">
        <v>10541.29</v>
      </c>
      <c r="AO9">
        <v>10541.29</v>
      </c>
      <c r="AP9">
        <v>0</v>
      </c>
      <c r="AQ9">
        <v>276.33</v>
      </c>
      <c r="AR9">
        <v>280</v>
      </c>
      <c r="AU9">
        <v>0</v>
      </c>
      <c r="AV9" s="13">
        <v>0</v>
      </c>
      <c r="AW9" s="3">
        <v>280</v>
      </c>
      <c r="AX9" s="3">
        <v>276.33</v>
      </c>
      <c r="AY9" s="3">
        <v>411</v>
      </c>
      <c r="AZ9" s="17">
        <v>390.04</v>
      </c>
      <c r="BA9" s="3">
        <v>280</v>
      </c>
      <c r="BB9" s="3">
        <v>276.33</v>
      </c>
      <c r="BE9" s="21">
        <f t="shared" si="0"/>
        <v>280</v>
      </c>
      <c r="BF9" s="21">
        <f t="shared" ref="BF9:BH9" si="26">AH9</f>
        <v>280</v>
      </c>
      <c r="BG9" s="21">
        <f t="shared" si="26"/>
        <v>0</v>
      </c>
      <c r="BH9" s="21">
        <f t="shared" si="26"/>
        <v>280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276.33</v>
      </c>
      <c r="BN9" s="21">
        <f t="shared" ref="BN9:BP9" si="27">AE9</f>
        <v>276.33</v>
      </c>
      <c r="BO9" s="21">
        <f t="shared" si="27"/>
        <v>0</v>
      </c>
      <c r="BP9" s="21">
        <f t="shared" si="27"/>
        <v>276.33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26478.48</v>
      </c>
      <c r="B10">
        <v>-5295</v>
      </c>
      <c r="C10">
        <v>22214.99</v>
      </c>
      <c r="D10">
        <v>10585.71</v>
      </c>
      <c r="E10">
        <v>272</v>
      </c>
      <c r="F10" s="3">
        <v>-5000</v>
      </c>
      <c r="G10">
        <v>580.41</v>
      </c>
      <c r="H10">
        <v>580.41</v>
      </c>
      <c r="I10">
        <v>575.83</v>
      </c>
      <c r="J10">
        <v>569.8</v>
      </c>
      <c r="K10">
        <v>560.68</v>
      </c>
      <c r="L10">
        <v>563.47</v>
      </c>
      <c r="M10">
        <v>942.68</v>
      </c>
      <c r="N10">
        <v>0</v>
      </c>
      <c r="O10">
        <v>0</v>
      </c>
      <c r="P10">
        <v>361.4</v>
      </c>
      <c r="Q10">
        <v>270.32</v>
      </c>
      <c r="R10">
        <v>254.88</v>
      </c>
      <c r="S10">
        <v>26421.48</v>
      </c>
      <c r="T10">
        <v>5300.572</v>
      </c>
      <c r="U10">
        <v>11104.086</v>
      </c>
      <c r="V10">
        <v>8.35</v>
      </c>
      <c r="W10">
        <v>11112.436</v>
      </c>
      <c r="X10">
        <v>118.066</v>
      </c>
      <c r="Y10">
        <v>49.979</v>
      </c>
      <c r="Z10">
        <v>9616.982</v>
      </c>
      <c r="AA10">
        <v>5850.908</v>
      </c>
      <c r="AB10">
        <v>1002.69</v>
      </c>
      <c r="AC10" t="s">
        <v>60</v>
      </c>
      <c r="AD10" s="3">
        <v>-2269.3662</v>
      </c>
      <c r="AE10">
        <v>272</v>
      </c>
      <c r="AF10">
        <v>0</v>
      </c>
      <c r="AG10">
        <v>272</v>
      </c>
      <c r="AH10">
        <v>280</v>
      </c>
      <c r="AI10">
        <v>0</v>
      </c>
      <c r="AJ10">
        <v>280</v>
      </c>
      <c r="AK10">
        <v>5471</v>
      </c>
      <c r="AL10">
        <v>26798.6</v>
      </c>
      <c r="AM10">
        <v>32269.6</v>
      </c>
      <c r="AN10">
        <v>10559.61</v>
      </c>
      <c r="AO10">
        <v>10559.61</v>
      </c>
      <c r="AP10">
        <v>0</v>
      </c>
      <c r="AQ10">
        <v>272</v>
      </c>
      <c r="AR10">
        <v>280</v>
      </c>
      <c r="AU10">
        <v>0</v>
      </c>
      <c r="AV10" s="13">
        <v>0</v>
      </c>
      <c r="AW10" s="3">
        <v>280</v>
      </c>
      <c r="AX10" s="3">
        <v>272</v>
      </c>
      <c r="AY10" s="3">
        <v>411</v>
      </c>
      <c r="AZ10" s="17">
        <v>358.2</v>
      </c>
      <c r="BA10" s="3">
        <v>280</v>
      </c>
      <c r="BB10" s="3">
        <v>272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272</v>
      </c>
      <c r="BN10" s="21">
        <f t="shared" ref="BN10:BP10" si="29">AE10</f>
        <v>272</v>
      </c>
      <c r="BO10" s="21">
        <f t="shared" si="29"/>
        <v>0</v>
      </c>
      <c r="BP10" s="21">
        <f t="shared" si="29"/>
        <v>272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26502.32</v>
      </c>
      <c r="B11">
        <v>-5302</v>
      </c>
      <c r="C11">
        <v>22125.75</v>
      </c>
      <c r="D11">
        <v>10662.98</v>
      </c>
      <c r="E11">
        <v>270</v>
      </c>
      <c r="F11" s="3">
        <v>-5000</v>
      </c>
      <c r="G11">
        <v>584.69</v>
      </c>
      <c r="H11">
        <v>586.38</v>
      </c>
      <c r="I11">
        <v>569.55</v>
      </c>
      <c r="J11">
        <v>569.94</v>
      </c>
      <c r="K11">
        <v>560.45</v>
      </c>
      <c r="L11">
        <v>563.01</v>
      </c>
      <c r="M11">
        <v>943.09</v>
      </c>
      <c r="N11">
        <v>0</v>
      </c>
      <c r="O11">
        <v>0</v>
      </c>
      <c r="P11">
        <v>286.6</v>
      </c>
      <c r="Q11">
        <v>270.74</v>
      </c>
      <c r="R11">
        <v>254.3</v>
      </c>
      <c r="S11">
        <v>26443.926</v>
      </c>
      <c r="T11">
        <v>5294.214</v>
      </c>
      <c r="U11">
        <v>11316.065</v>
      </c>
      <c r="V11">
        <v>8.362</v>
      </c>
      <c r="W11">
        <v>11324.427</v>
      </c>
      <c r="X11">
        <v>118.117</v>
      </c>
      <c r="Y11">
        <v>50.023</v>
      </c>
      <c r="Z11">
        <v>9817.064</v>
      </c>
      <c r="AA11">
        <v>5627.5</v>
      </c>
      <c r="AB11">
        <v>999.98</v>
      </c>
      <c r="AC11" t="s">
        <v>60</v>
      </c>
      <c r="AD11" s="3">
        <v>-2343.8865</v>
      </c>
      <c r="AE11">
        <v>270</v>
      </c>
      <c r="AF11">
        <v>0</v>
      </c>
      <c r="AG11">
        <v>270</v>
      </c>
      <c r="AH11">
        <v>275</v>
      </c>
      <c r="AI11">
        <v>0</v>
      </c>
      <c r="AJ11">
        <v>275</v>
      </c>
      <c r="AK11">
        <v>5476</v>
      </c>
      <c r="AL11">
        <v>26731.5</v>
      </c>
      <c r="AM11">
        <v>32207.5</v>
      </c>
      <c r="AN11">
        <v>10565.51</v>
      </c>
      <c r="AO11">
        <v>10565.51</v>
      </c>
      <c r="AP11">
        <v>0</v>
      </c>
      <c r="AQ11">
        <v>270</v>
      </c>
      <c r="AR11">
        <v>275</v>
      </c>
      <c r="AU11">
        <v>0</v>
      </c>
      <c r="AV11" s="13">
        <v>0</v>
      </c>
      <c r="AW11" s="3">
        <v>275</v>
      </c>
      <c r="AX11" s="3">
        <v>270</v>
      </c>
      <c r="AY11" s="3">
        <v>411</v>
      </c>
      <c r="AZ11" s="17">
        <v>279</v>
      </c>
      <c r="BA11" s="3">
        <v>275</v>
      </c>
      <c r="BB11" s="3">
        <v>270</v>
      </c>
      <c r="BE11" s="21">
        <f t="shared" si="0"/>
        <v>275</v>
      </c>
      <c r="BF11" s="21">
        <f t="shared" ref="BF11:BH11" si="30">AH11</f>
        <v>275</v>
      </c>
      <c r="BG11" s="21">
        <f t="shared" si="30"/>
        <v>0</v>
      </c>
      <c r="BH11" s="21">
        <f t="shared" si="30"/>
        <v>275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270</v>
      </c>
      <c r="BN11" s="21">
        <f t="shared" ref="BN11:BP11" si="31">AE11</f>
        <v>270</v>
      </c>
      <c r="BO11" s="21">
        <f t="shared" si="31"/>
        <v>0</v>
      </c>
      <c r="BP11" s="21">
        <f t="shared" si="31"/>
        <v>270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26425.96</v>
      </c>
      <c r="B12">
        <v>-5307.99</v>
      </c>
      <c r="C12">
        <v>21783.47</v>
      </c>
      <c r="D12">
        <v>10806.32</v>
      </c>
      <c r="E12">
        <v>270</v>
      </c>
      <c r="F12" s="3">
        <v>-5000</v>
      </c>
      <c r="G12">
        <v>523.16</v>
      </c>
      <c r="H12">
        <v>526.57</v>
      </c>
      <c r="I12">
        <v>527.02</v>
      </c>
      <c r="J12">
        <v>526.89</v>
      </c>
      <c r="K12">
        <v>559.98</v>
      </c>
      <c r="L12">
        <v>562.08</v>
      </c>
      <c r="M12">
        <v>941.86</v>
      </c>
      <c r="N12">
        <v>0</v>
      </c>
      <c r="O12">
        <v>0</v>
      </c>
      <c r="P12">
        <v>261.1</v>
      </c>
      <c r="Q12">
        <v>270.64</v>
      </c>
      <c r="R12">
        <v>238.45</v>
      </c>
      <c r="S12">
        <v>26335.994</v>
      </c>
      <c r="T12">
        <v>5254.09</v>
      </c>
      <c r="U12">
        <v>11525.577</v>
      </c>
      <c r="V12">
        <v>8.358</v>
      </c>
      <c r="W12">
        <v>11533.935</v>
      </c>
      <c r="X12">
        <v>118.104</v>
      </c>
      <c r="Y12">
        <v>49.973</v>
      </c>
      <c r="Z12">
        <v>10200.438</v>
      </c>
      <c r="AA12">
        <v>5306.373</v>
      </c>
      <c r="AB12">
        <v>990.22</v>
      </c>
      <c r="AC12" t="s">
        <v>60</v>
      </c>
      <c r="AD12" s="3">
        <v>-2381.0066</v>
      </c>
      <c r="AE12">
        <v>270</v>
      </c>
      <c r="AF12">
        <v>0</v>
      </c>
      <c r="AG12">
        <v>270</v>
      </c>
      <c r="AH12">
        <v>272.99</v>
      </c>
      <c r="AI12">
        <v>0</v>
      </c>
      <c r="AJ12">
        <v>272.99</v>
      </c>
      <c r="AK12">
        <v>5481</v>
      </c>
      <c r="AL12">
        <v>26664.3</v>
      </c>
      <c r="AM12">
        <v>32145.3</v>
      </c>
      <c r="AN12">
        <v>10562.48</v>
      </c>
      <c r="AO12">
        <v>10562.48</v>
      </c>
      <c r="AP12">
        <v>0</v>
      </c>
      <c r="AQ12">
        <v>270</v>
      </c>
      <c r="AR12">
        <v>272.99</v>
      </c>
      <c r="AU12">
        <v>0</v>
      </c>
      <c r="AV12" s="13">
        <v>0</v>
      </c>
      <c r="AW12" s="3">
        <v>272.99</v>
      </c>
      <c r="AX12" s="3">
        <v>270</v>
      </c>
      <c r="AY12" s="3">
        <v>403.12</v>
      </c>
      <c r="AZ12" s="17">
        <v>261</v>
      </c>
      <c r="BA12" s="3">
        <v>272.99</v>
      </c>
      <c r="BB12" s="3">
        <v>270</v>
      </c>
      <c r="BE12" s="21">
        <f t="shared" si="0"/>
        <v>272.99</v>
      </c>
      <c r="BF12" s="21">
        <f t="shared" ref="BF12:BH12" si="32">AH12</f>
        <v>272.99</v>
      </c>
      <c r="BG12" s="21">
        <f t="shared" si="32"/>
        <v>0</v>
      </c>
      <c r="BH12" s="21">
        <f t="shared" si="32"/>
        <v>272.99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270</v>
      </c>
      <c r="BN12" s="21">
        <f t="shared" ref="BN12:BP12" si="33">AE12</f>
        <v>270</v>
      </c>
      <c r="BO12" s="21">
        <f t="shared" si="33"/>
        <v>0</v>
      </c>
      <c r="BP12" s="21">
        <f t="shared" si="33"/>
        <v>270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26143.34</v>
      </c>
      <c r="B13">
        <v>-5315</v>
      </c>
      <c r="C13">
        <v>21269.52</v>
      </c>
      <c r="D13">
        <v>10942.46</v>
      </c>
      <c r="E13">
        <v>265.33</v>
      </c>
      <c r="F13" s="3">
        <v>-5000</v>
      </c>
      <c r="G13">
        <v>500.09</v>
      </c>
      <c r="H13">
        <v>501.78</v>
      </c>
      <c r="I13">
        <v>481.69</v>
      </c>
      <c r="J13">
        <v>481.7</v>
      </c>
      <c r="K13">
        <v>560.45</v>
      </c>
      <c r="L13">
        <v>563.94</v>
      </c>
      <c r="M13">
        <v>939.39</v>
      </c>
      <c r="N13">
        <v>0</v>
      </c>
      <c r="O13">
        <v>0</v>
      </c>
      <c r="P13">
        <v>260.7</v>
      </c>
      <c r="Q13">
        <v>265.03</v>
      </c>
      <c r="R13">
        <v>231.15</v>
      </c>
      <c r="S13">
        <v>26181.223</v>
      </c>
      <c r="T13">
        <v>5310.791</v>
      </c>
      <c r="U13">
        <v>11831.138</v>
      </c>
      <c r="V13">
        <v>8.239</v>
      </c>
      <c r="W13">
        <v>11839.377</v>
      </c>
      <c r="X13">
        <v>117.776</v>
      </c>
      <c r="Y13">
        <v>50.002</v>
      </c>
      <c r="Z13">
        <v>10624.83</v>
      </c>
      <c r="AA13">
        <v>4815.553</v>
      </c>
      <c r="AB13">
        <v>982.21</v>
      </c>
      <c r="AC13" t="s">
        <v>60</v>
      </c>
      <c r="AD13" s="3">
        <v>-2395.154</v>
      </c>
      <c r="AE13">
        <v>265.33</v>
      </c>
      <c r="AF13">
        <v>0</v>
      </c>
      <c r="AG13">
        <v>265.33</v>
      </c>
      <c r="AH13">
        <v>280</v>
      </c>
      <c r="AI13">
        <v>0</v>
      </c>
      <c r="AJ13">
        <v>280</v>
      </c>
      <c r="AK13">
        <v>5486</v>
      </c>
      <c r="AL13">
        <v>26597.2</v>
      </c>
      <c r="AM13">
        <v>32083.2</v>
      </c>
      <c r="AN13">
        <v>10544.1</v>
      </c>
      <c r="AO13">
        <v>10544.1</v>
      </c>
      <c r="AP13">
        <v>0</v>
      </c>
      <c r="AQ13">
        <v>265.33</v>
      </c>
      <c r="AR13">
        <v>280</v>
      </c>
      <c r="AU13">
        <v>0</v>
      </c>
      <c r="AV13" s="13">
        <v>0</v>
      </c>
      <c r="AW13" s="3">
        <v>280</v>
      </c>
      <c r="AX13" s="3">
        <v>265.33</v>
      </c>
      <c r="AY13" s="3">
        <v>411</v>
      </c>
      <c r="AZ13" s="17">
        <v>261</v>
      </c>
      <c r="BA13" s="3">
        <v>280</v>
      </c>
      <c r="BB13" s="3">
        <v>265.33</v>
      </c>
      <c r="BE13" s="21">
        <f t="shared" si="0"/>
        <v>280</v>
      </c>
      <c r="BF13" s="21">
        <f t="shared" ref="BF13:BH13" si="34">AH13</f>
        <v>280</v>
      </c>
      <c r="BG13" s="21">
        <f t="shared" si="34"/>
        <v>0</v>
      </c>
      <c r="BH13" s="21">
        <f t="shared" si="34"/>
        <v>280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265.33</v>
      </c>
      <c r="BN13" s="21">
        <f t="shared" ref="BN13:BP13" si="35">AE13</f>
        <v>265.33</v>
      </c>
      <c r="BO13" s="21">
        <f t="shared" si="35"/>
        <v>0</v>
      </c>
      <c r="BP13" s="21">
        <f t="shared" si="35"/>
        <v>265.33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26143.28</v>
      </c>
      <c r="B14">
        <v>-5318</v>
      </c>
      <c r="C14">
        <v>21101</v>
      </c>
      <c r="D14">
        <v>11084.47</v>
      </c>
      <c r="E14">
        <v>263.33</v>
      </c>
      <c r="F14" s="3">
        <v>-5000</v>
      </c>
      <c r="G14">
        <v>499.22</v>
      </c>
      <c r="H14">
        <v>499.22</v>
      </c>
      <c r="I14">
        <v>480.59</v>
      </c>
      <c r="J14">
        <v>480.59</v>
      </c>
      <c r="K14">
        <v>561.61</v>
      </c>
      <c r="L14">
        <v>562.08</v>
      </c>
      <c r="M14">
        <v>939.8</v>
      </c>
      <c r="N14">
        <v>0</v>
      </c>
      <c r="O14">
        <v>0</v>
      </c>
      <c r="P14">
        <v>260.3</v>
      </c>
      <c r="Q14">
        <v>268.63</v>
      </c>
      <c r="R14">
        <v>230.62</v>
      </c>
      <c r="S14">
        <v>26284.23</v>
      </c>
      <c r="T14">
        <v>5419.455</v>
      </c>
      <c r="U14">
        <v>11920.783</v>
      </c>
      <c r="V14">
        <v>8.355</v>
      </c>
      <c r="W14">
        <v>11929.138</v>
      </c>
      <c r="X14">
        <v>118.241</v>
      </c>
      <c r="Y14">
        <v>49.969</v>
      </c>
      <c r="Z14">
        <v>10607.131</v>
      </c>
      <c r="AA14">
        <v>4826.408</v>
      </c>
      <c r="AB14">
        <v>980.8</v>
      </c>
      <c r="AC14" t="s">
        <v>60</v>
      </c>
      <c r="AD14" s="3">
        <v>-2397.2554</v>
      </c>
      <c r="AE14">
        <v>263.33</v>
      </c>
      <c r="AF14">
        <v>0</v>
      </c>
      <c r="AG14">
        <v>263.33</v>
      </c>
      <c r="AH14">
        <v>270</v>
      </c>
      <c r="AI14">
        <v>0</v>
      </c>
      <c r="AJ14">
        <v>270</v>
      </c>
      <c r="AK14">
        <v>5493</v>
      </c>
      <c r="AL14">
        <v>26429.4</v>
      </c>
      <c r="AM14">
        <v>31922.4</v>
      </c>
      <c r="AN14">
        <v>10500.87</v>
      </c>
      <c r="AO14">
        <v>10500.87</v>
      </c>
      <c r="AP14">
        <v>0</v>
      </c>
      <c r="AQ14">
        <v>263.33</v>
      </c>
      <c r="AR14">
        <v>270</v>
      </c>
      <c r="AU14">
        <v>0</v>
      </c>
      <c r="AV14" s="13">
        <v>0</v>
      </c>
      <c r="AW14" s="3">
        <v>270</v>
      </c>
      <c r="AX14" s="3">
        <v>263.33</v>
      </c>
      <c r="AY14" s="3">
        <v>331.8</v>
      </c>
      <c r="AZ14" s="17">
        <v>261</v>
      </c>
      <c r="BA14" s="3">
        <v>270</v>
      </c>
      <c r="BB14" s="3">
        <v>263.33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263.33</v>
      </c>
      <c r="BN14" s="21">
        <f t="shared" ref="BN14:BP14" si="37">AE14</f>
        <v>263.33</v>
      </c>
      <c r="BO14" s="21">
        <f t="shared" si="37"/>
        <v>0</v>
      </c>
      <c r="BP14" s="21">
        <f t="shared" si="37"/>
        <v>263.33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26119.09</v>
      </c>
      <c r="B15">
        <v>-5316</v>
      </c>
      <c r="C15">
        <v>20989.4</v>
      </c>
      <c r="D15">
        <v>11323.98</v>
      </c>
      <c r="E15">
        <v>264.33</v>
      </c>
      <c r="F15" s="3">
        <v>-5000</v>
      </c>
      <c r="G15">
        <v>499.22</v>
      </c>
      <c r="H15">
        <v>499.22</v>
      </c>
      <c r="I15">
        <v>480.35</v>
      </c>
      <c r="J15">
        <v>480.25</v>
      </c>
      <c r="K15">
        <v>560.91</v>
      </c>
      <c r="L15">
        <v>562.08</v>
      </c>
      <c r="M15">
        <v>932.81</v>
      </c>
      <c r="N15">
        <v>0</v>
      </c>
      <c r="O15">
        <v>0</v>
      </c>
      <c r="P15">
        <v>260.7</v>
      </c>
      <c r="Q15">
        <v>258.58</v>
      </c>
      <c r="R15">
        <v>230.41</v>
      </c>
      <c r="S15">
        <v>26067.457</v>
      </c>
      <c r="T15">
        <v>5323.029</v>
      </c>
      <c r="U15">
        <v>11850.333</v>
      </c>
      <c r="V15">
        <v>8.348</v>
      </c>
      <c r="W15">
        <v>11858.681</v>
      </c>
      <c r="X15">
        <v>118.19</v>
      </c>
      <c r="Y15">
        <v>50.01</v>
      </c>
      <c r="Z15">
        <v>10714.73</v>
      </c>
      <c r="AA15">
        <v>4755.416</v>
      </c>
      <c r="AB15">
        <v>982.18</v>
      </c>
      <c r="AC15" t="s">
        <v>60</v>
      </c>
      <c r="AD15" s="3">
        <v>-2415.6052</v>
      </c>
      <c r="AE15">
        <v>264.33</v>
      </c>
      <c r="AF15">
        <v>0</v>
      </c>
      <c r="AG15">
        <v>264.33</v>
      </c>
      <c r="AH15">
        <v>270</v>
      </c>
      <c r="AI15">
        <v>0</v>
      </c>
      <c r="AJ15">
        <v>270</v>
      </c>
      <c r="AK15">
        <v>5489</v>
      </c>
      <c r="AL15">
        <v>26295.1</v>
      </c>
      <c r="AM15">
        <v>31784.1</v>
      </c>
      <c r="AN15">
        <v>10446.89</v>
      </c>
      <c r="AO15">
        <v>10446.89</v>
      </c>
      <c r="AP15">
        <v>0</v>
      </c>
      <c r="AQ15">
        <v>264.33</v>
      </c>
      <c r="AR15">
        <v>270</v>
      </c>
      <c r="AU15">
        <v>0</v>
      </c>
      <c r="AV15" s="13">
        <v>0</v>
      </c>
      <c r="AW15" s="3">
        <v>270</v>
      </c>
      <c r="AX15" s="3">
        <v>264.33</v>
      </c>
      <c r="AY15" s="3">
        <v>261</v>
      </c>
      <c r="AZ15" s="17">
        <v>261</v>
      </c>
      <c r="BA15" s="3">
        <v>270</v>
      </c>
      <c r="BB15" s="3">
        <v>264.33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264.33</v>
      </c>
      <c r="BN15" s="21">
        <f t="shared" ref="BN15:BP15" si="39">AE15</f>
        <v>264.33</v>
      </c>
      <c r="BO15" s="21">
        <f t="shared" si="39"/>
        <v>0</v>
      </c>
      <c r="BP15" s="21">
        <f t="shared" si="39"/>
        <v>264.33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26025.39</v>
      </c>
      <c r="B16">
        <v>-5313</v>
      </c>
      <c r="C16">
        <v>20468.18</v>
      </c>
      <c r="D16">
        <v>11458.53</v>
      </c>
      <c r="E16">
        <v>260</v>
      </c>
      <c r="F16" s="3">
        <v>-5000</v>
      </c>
      <c r="G16">
        <v>499.22</v>
      </c>
      <c r="H16">
        <v>498.37</v>
      </c>
      <c r="I16">
        <v>480.52</v>
      </c>
      <c r="J16">
        <v>480.58</v>
      </c>
      <c r="K16">
        <v>560.45</v>
      </c>
      <c r="L16">
        <v>563.01</v>
      </c>
      <c r="M16">
        <v>903.62</v>
      </c>
      <c r="N16">
        <v>0</v>
      </c>
      <c r="O16">
        <v>0</v>
      </c>
      <c r="P16">
        <v>260.6</v>
      </c>
      <c r="Q16">
        <v>232.79</v>
      </c>
      <c r="R16">
        <v>229.78</v>
      </c>
      <c r="S16">
        <v>25936.266</v>
      </c>
      <c r="T16">
        <v>5208.398</v>
      </c>
      <c r="U16">
        <v>11646.464</v>
      </c>
      <c r="V16">
        <v>8.222</v>
      </c>
      <c r="W16">
        <v>11654.686</v>
      </c>
      <c r="X16">
        <v>118.138</v>
      </c>
      <c r="Y16">
        <v>49.988</v>
      </c>
      <c r="Z16">
        <v>10825.211</v>
      </c>
      <c r="AA16">
        <v>4617.523</v>
      </c>
      <c r="AB16">
        <v>987.15</v>
      </c>
      <c r="AC16" t="s">
        <v>60</v>
      </c>
      <c r="AD16" s="3">
        <v>-2465.192</v>
      </c>
      <c r="AE16">
        <v>260</v>
      </c>
      <c r="AF16">
        <v>0</v>
      </c>
      <c r="AG16">
        <v>260</v>
      </c>
      <c r="AH16">
        <v>270</v>
      </c>
      <c r="AI16">
        <v>0</v>
      </c>
      <c r="AJ16">
        <v>270</v>
      </c>
      <c r="AK16">
        <v>5486</v>
      </c>
      <c r="AL16">
        <v>26362.2</v>
      </c>
      <c r="AM16">
        <v>31848.2</v>
      </c>
      <c r="AN16">
        <v>10388.73</v>
      </c>
      <c r="AO16">
        <v>10388.73</v>
      </c>
      <c r="AP16">
        <v>0</v>
      </c>
      <c r="AQ16">
        <v>260</v>
      </c>
      <c r="AR16">
        <v>270</v>
      </c>
      <c r="AU16">
        <v>0</v>
      </c>
      <c r="AV16" s="13">
        <v>0</v>
      </c>
      <c r="AW16" s="3">
        <v>270</v>
      </c>
      <c r="AX16" s="3">
        <v>260</v>
      </c>
      <c r="AY16" s="3">
        <v>261</v>
      </c>
      <c r="AZ16" s="17">
        <v>261</v>
      </c>
      <c r="BA16" s="3">
        <v>270</v>
      </c>
      <c r="BB16" s="3">
        <v>260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260</v>
      </c>
      <c r="BN16" s="21">
        <f t="shared" ref="BN16:BP16" si="41">AE16</f>
        <v>260</v>
      </c>
      <c r="BO16" s="21">
        <f t="shared" si="41"/>
        <v>0</v>
      </c>
      <c r="BP16" s="21">
        <f t="shared" si="41"/>
        <v>260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25812.75</v>
      </c>
      <c r="B17">
        <v>-5313</v>
      </c>
      <c r="C17">
        <v>20753.92</v>
      </c>
      <c r="D17">
        <v>11472.93</v>
      </c>
      <c r="E17">
        <v>259</v>
      </c>
      <c r="F17" s="3">
        <v>-5000</v>
      </c>
      <c r="G17">
        <v>499.22</v>
      </c>
      <c r="H17">
        <v>500.09</v>
      </c>
      <c r="I17">
        <v>480.84</v>
      </c>
      <c r="J17">
        <v>480.02</v>
      </c>
      <c r="K17">
        <v>560.68</v>
      </c>
      <c r="L17">
        <v>563.24</v>
      </c>
      <c r="M17">
        <v>925</v>
      </c>
      <c r="N17">
        <v>0</v>
      </c>
      <c r="O17">
        <v>0</v>
      </c>
      <c r="P17">
        <v>261</v>
      </c>
      <c r="Q17">
        <v>248.81</v>
      </c>
      <c r="R17">
        <v>230.36</v>
      </c>
      <c r="S17">
        <v>26021.555</v>
      </c>
      <c r="T17">
        <v>5509.727</v>
      </c>
      <c r="U17">
        <v>11621.679</v>
      </c>
      <c r="V17">
        <v>8.223</v>
      </c>
      <c r="W17">
        <v>11629.902</v>
      </c>
      <c r="X17">
        <v>118.677</v>
      </c>
      <c r="Y17">
        <v>49.967</v>
      </c>
      <c r="Z17">
        <v>10487.779</v>
      </c>
      <c r="AA17">
        <v>4940.729</v>
      </c>
      <c r="AB17">
        <v>963.51</v>
      </c>
      <c r="AC17" t="s">
        <v>60</v>
      </c>
      <c r="AD17" s="3">
        <v>-2434.3752</v>
      </c>
      <c r="AE17">
        <v>259</v>
      </c>
      <c r="AF17">
        <v>0</v>
      </c>
      <c r="AG17">
        <v>259</v>
      </c>
      <c r="AH17">
        <v>270</v>
      </c>
      <c r="AI17">
        <v>0</v>
      </c>
      <c r="AJ17">
        <v>270</v>
      </c>
      <c r="AK17">
        <v>5483</v>
      </c>
      <c r="AL17">
        <v>26227.9</v>
      </c>
      <c r="AM17">
        <v>31710.9</v>
      </c>
      <c r="AN17">
        <v>10326.48</v>
      </c>
      <c r="AO17">
        <v>10326.48</v>
      </c>
      <c r="AP17">
        <v>0</v>
      </c>
      <c r="AQ17">
        <v>259</v>
      </c>
      <c r="AR17">
        <v>270</v>
      </c>
      <c r="AU17">
        <v>0</v>
      </c>
      <c r="AV17" s="13">
        <v>0</v>
      </c>
      <c r="AW17" s="3">
        <v>270</v>
      </c>
      <c r="AX17" s="3">
        <v>259</v>
      </c>
      <c r="AY17" s="3">
        <v>261</v>
      </c>
      <c r="AZ17" s="17">
        <v>261</v>
      </c>
      <c r="BA17" s="3">
        <v>270</v>
      </c>
      <c r="BB17" s="3">
        <v>259</v>
      </c>
      <c r="BE17" s="21">
        <f t="shared" si="0"/>
        <v>270</v>
      </c>
      <c r="BF17" s="21">
        <f t="shared" ref="BF17:BH17" si="42">AH17</f>
        <v>270</v>
      </c>
      <c r="BG17" s="21">
        <f t="shared" si="42"/>
        <v>0</v>
      </c>
      <c r="BH17" s="21">
        <f t="shared" si="42"/>
        <v>270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259</v>
      </c>
      <c r="BN17" s="21">
        <f t="shared" ref="BN17:BP17" si="43">AE17</f>
        <v>259</v>
      </c>
      <c r="BO17" s="21">
        <f t="shared" si="43"/>
        <v>0</v>
      </c>
      <c r="BP17" s="21">
        <f t="shared" si="43"/>
        <v>259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25912.5</v>
      </c>
      <c r="B18">
        <v>-5308</v>
      </c>
      <c r="C18">
        <v>21023.23</v>
      </c>
      <c r="D18">
        <v>11300.37</v>
      </c>
      <c r="E18">
        <v>261.67</v>
      </c>
      <c r="F18" s="3">
        <v>-5000</v>
      </c>
      <c r="G18">
        <v>499.22</v>
      </c>
      <c r="H18">
        <v>500.09</v>
      </c>
      <c r="I18">
        <v>480.3</v>
      </c>
      <c r="J18">
        <v>480.39</v>
      </c>
      <c r="K18">
        <v>560.45</v>
      </c>
      <c r="L18">
        <v>561.85</v>
      </c>
      <c r="M18">
        <v>938.16</v>
      </c>
      <c r="N18">
        <v>0</v>
      </c>
      <c r="O18">
        <v>0</v>
      </c>
      <c r="P18">
        <v>259.2</v>
      </c>
      <c r="Q18">
        <v>269.53</v>
      </c>
      <c r="R18">
        <v>230.52</v>
      </c>
      <c r="S18">
        <v>25971.09</v>
      </c>
      <c r="T18">
        <v>5352.082</v>
      </c>
      <c r="U18">
        <v>11593.536</v>
      </c>
      <c r="V18">
        <v>8.353</v>
      </c>
      <c r="W18">
        <v>11601.888</v>
      </c>
      <c r="X18">
        <v>118.629</v>
      </c>
      <c r="Y18">
        <v>50.025</v>
      </c>
      <c r="Z18">
        <v>10442.781</v>
      </c>
      <c r="AA18">
        <v>5007.83</v>
      </c>
      <c r="AB18">
        <v>961.04</v>
      </c>
      <c r="AC18" t="s">
        <v>60</v>
      </c>
      <c r="AD18" s="3">
        <v>-2396.835</v>
      </c>
      <c r="AE18">
        <v>261.67</v>
      </c>
      <c r="AF18">
        <v>0</v>
      </c>
      <c r="AG18">
        <v>261.67</v>
      </c>
      <c r="AH18">
        <v>272.99</v>
      </c>
      <c r="AI18">
        <v>0</v>
      </c>
      <c r="AJ18">
        <v>272.99</v>
      </c>
      <c r="AK18">
        <v>5481</v>
      </c>
      <c r="AL18">
        <v>26194.4</v>
      </c>
      <c r="AM18">
        <v>31675.4</v>
      </c>
      <c r="AN18">
        <v>10254.4</v>
      </c>
      <c r="AO18">
        <v>10254.4</v>
      </c>
      <c r="AP18">
        <v>0</v>
      </c>
      <c r="AQ18">
        <v>261.67</v>
      </c>
      <c r="AR18">
        <v>272.99</v>
      </c>
      <c r="AU18">
        <v>0</v>
      </c>
      <c r="AV18" s="13">
        <v>0</v>
      </c>
      <c r="AW18" s="3">
        <v>272.99</v>
      </c>
      <c r="AX18" s="3">
        <v>261.67</v>
      </c>
      <c r="AY18" s="3">
        <v>335.06</v>
      </c>
      <c r="AZ18" s="17">
        <v>261</v>
      </c>
      <c r="BA18" s="3">
        <v>272.99</v>
      </c>
      <c r="BB18" s="3">
        <v>261.67</v>
      </c>
      <c r="BE18" s="21">
        <f t="shared" si="0"/>
        <v>272.99</v>
      </c>
      <c r="BF18" s="21">
        <f t="shared" ref="BF18:BH18" si="44">AH18</f>
        <v>272.99</v>
      </c>
      <c r="BG18" s="21">
        <f t="shared" si="44"/>
        <v>0</v>
      </c>
      <c r="BH18" s="21">
        <f t="shared" si="44"/>
        <v>272.99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261.67</v>
      </c>
      <c r="BN18" s="21">
        <f t="shared" ref="BN18:BP18" si="45">AE18</f>
        <v>261.67</v>
      </c>
      <c r="BO18" s="21">
        <f t="shared" si="45"/>
        <v>0</v>
      </c>
      <c r="BP18" s="21">
        <f t="shared" si="45"/>
        <v>261.67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25969.01</v>
      </c>
      <c r="B19">
        <v>-5322</v>
      </c>
      <c r="C19">
        <v>21300.5</v>
      </c>
      <c r="D19">
        <v>11086.6</v>
      </c>
      <c r="E19">
        <v>264.67</v>
      </c>
      <c r="F19" s="3">
        <v>-5000</v>
      </c>
      <c r="G19">
        <v>499.22</v>
      </c>
      <c r="H19">
        <v>499.22</v>
      </c>
      <c r="I19">
        <v>481.07</v>
      </c>
      <c r="J19">
        <v>480.98</v>
      </c>
      <c r="K19">
        <v>560.91</v>
      </c>
      <c r="L19">
        <v>563.24</v>
      </c>
      <c r="M19">
        <v>941.04</v>
      </c>
      <c r="N19">
        <v>0</v>
      </c>
      <c r="O19">
        <v>0</v>
      </c>
      <c r="P19">
        <v>260.8</v>
      </c>
      <c r="Q19">
        <v>270.37</v>
      </c>
      <c r="R19">
        <v>230.46</v>
      </c>
      <c r="S19">
        <v>25918.537</v>
      </c>
      <c r="T19">
        <v>5444.406</v>
      </c>
      <c r="U19">
        <v>11608.293</v>
      </c>
      <c r="V19">
        <v>8.298</v>
      </c>
      <c r="W19">
        <v>11616.592</v>
      </c>
      <c r="X19">
        <v>118.815</v>
      </c>
      <c r="Y19">
        <v>49.999</v>
      </c>
      <c r="Z19">
        <v>10298.529</v>
      </c>
      <c r="AA19">
        <v>5177.475</v>
      </c>
      <c r="AB19">
        <v>967.16</v>
      </c>
      <c r="AC19" t="s">
        <v>60</v>
      </c>
      <c r="AD19" s="3">
        <v>-2396.5547</v>
      </c>
      <c r="AE19">
        <v>264.67</v>
      </c>
      <c r="AF19">
        <v>0</v>
      </c>
      <c r="AG19">
        <v>264.67</v>
      </c>
      <c r="AH19">
        <v>270</v>
      </c>
      <c r="AI19">
        <v>0</v>
      </c>
      <c r="AJ19">
        <v>270</v>
      </c>
      <c r="AK19">
        <v>5466</v>
      </c>
      <c r="AL19">
        <v>26127.2</v>
      </c>
      <c r="AM19">
        <v>31593.2</v>
      </c>
      <c r="AN19">
        <v>10160.86</v>
      </c>
      <c r="AO19">
        <v>10160.85</v>
      </c>
      <c r="AP19">
        <v>0.01</v>
      </c>
      <c r="AQ19">
        <v>264.67</v>
      </c>
      <c r="AR19">
        <v>270</v>
      </c>
      <c r="AU19">
        <v>0</v>
      </c>
      <c r="AV19" s="13">
        <v>0</v>
      </c>
      <c r="AW19" s="3">
        <v>270</v>
      </c>
      <c r="AX19" s="3">
        <v>264.67</v>
      </c>
      <c r="AY19" s="3">
        <v>278.01</v>
      </c>
      <c r="AZ19" s="17">
        <v>261</v>
      </c>
      <c r="BA19" s="3">
        <v>270</v>
      </c>
      <c r="BB19" s="3">
        <v>264.67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264.67</v>
      </c>
      <c r="BN19" s="21">
        <f t="shared" ref="BN19:BP19" si="47">AE19</f>
        <v>264.67</v>
      </c>
      <c r="BO19" s="21">
        <f t="shared" si="47"/>
        <v>0</v>
      </c>
      <c r="BP19" s="21">
        <f t="shared" si="47"/>
        <v>264.67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25774.68</v>
      </c>
      <c r="B20">
        <v>-5335</v>
      </c>
      <c r="C20">
        <v>21060.36</v>
      </c>
      <c r="D20">
        <v>11059.97</v>
      </c>
      <c r="E20">
        <v>264.67</v>
      </c>
      <c r="F20" s="3">
        <v>-5000</v>
      </c>
      <c r="G20">
        <v>500.09</v>
      </c>
      <c r="H20">
        <v>499.22</v>
      </c>
      <c r="I20">
        <v>481.24</v>
      </c>
      <c r="J20">
        <v>480.65</v>
      </c>
      <c r="K20">
        <v>560.68</v>
      </c>
      <c r="L20">
        <v>562.08</v>
      </c>
      <c r="M20">
        <v>930.35</v>
      </c>
      <c r="N20">
        <v>0</v>
      </c>
      <c r="O20">
        <v>0</v>
      </c>
      <c r="P20">
        <v>260.8</v>
      </c>
      <c r="Q20">
        <v>261.28</v>
      </c>
      <c r="R20">
        <v>230.68</v>
      </c>
      <c r="S20">
        <v>25730.68</v>
      </c>
      <c r="T20">
        <v>5295.406</v>
      </c>
      <c r="U20">
        <v>11553.358</v>
      </c>
      <c r="V20">
        <v>8.33</v>
      </c>
      <c r="W20">
        <v>11561.688</v>
      </c>
      <c r="X20">
        <v>119.284</v>
      </c>
      <c r="Y20">
        <v>50.033</v>
      </c>
      <c r="Z20">
        <v>10548.723</v>
      </c>
      <c r="AA20">
        <v>4892.08</v>
      </c>
      <c r="AB20">
        <v>965.02</v>
      </c>
      <c r="AC20" t="s">
        <v>60</v>
      </c>
      <c r="AD20" s="3">
        <v>-2410.142</v>
      </c>
      <c r="AE20">
        <v>264.67</v>
      </c>
      <c r="AF20">
        <v>0</v>
      </c>
      <c r="AG20">
        <v>264.67</v>
      </c>
      <c r="AH20">
        <v>275.98</v>
      </c>
      <c r="AI20">
        <v>0</v>
      </c>
      <c r="AJ20">
        <v>275.98</v>
      </c>
      <c r="AK20">
        <v>5454</v>
      </c>
      <c r="AL20">
        <v>26093.7</v>
      </c>
      <c r="AM20">
        <v>31547.7</v>
      </c>
      <c r="AN20">
        <v>10061.58</v>
      </c>
      <c r="AO20">
        <v>10061.54</v>
      </c>
      <c r="AP20">
        <v>0.04</v>
      </c>
      <c r="AQ20">
        <v>264.67</v>
      </c>
      <c r="AR20">
        <v>275.98</v>
      </c>
      <c r="AU20">
        <v>0</v>
      </c>
      <c r="AV20" s="13">
        <v>0</v>
      </c>
      <c r="AW20" s="3">
        <v>275.98</v>
      </c>
      <c r="AX20" s="3">
        <v>264.67</v>
      </c>
      <c r="AY20" s="3">
        <v>357.21</v>
      </c>
      <c r="AZ20" s="17">
        <v>261</v>
      </c>
      <c r="BA20" s="3">
        <v>275.98</v>
      </c>
      <c r="BB20" s="3">
        <v>264.67</v>
      </c>
      <c r="BE20" s="21">
        <f t="shared" si="0"/>
        <v>275.98</v>
      </c>
      <c r="BF20" s="21">
        <f t="shared" ref="BF20:BH20" si="48">AH20</f>
        <v>275.98</v>
      </c>
      <c r="BG20" s="21">
        <f t="shared" si="48"/>
        <v>0</v>
      </c>
      <c r="BH20" s="21">
        <f t="shared" si="48"/>
        <v>275.98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264.67</v>
      </c>
      <c r="BN20" s="21">
        <f t="shared" ref="BN20:BP20" si="49">AE20</f>
        <v>264.67</v>
      </c>
      <c r="BO20" s="21">
        <f t="shared" si="49"/>
        <v>0</v>
      </c>
      <c r="BP20" s="21">
        <f t="shared" si="49"/>
        <v>264.67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25676.51</v>
      </c>
      <c r="B21">
        <v>-5347</v>
      </c>
      <c r="C21">
        <v>21057.94</v>
      </c>
      <c r="D21">
        <v>11053.69</v>
      </c>
      <c r="E21">
        <v>260</v>
      </c>
      <c r="F21" s="3">
        <v>-5000</v>
      </c>
      <c r="G21">
        <v>498.37</v>
      </c>
      <c r="H21">
        <v>497.53</v>
      </c>
      <c r="I21">
        <v>478.76</v>
      </c>
      <c r="J21">
        <v>479.09</v>
      </c>
      <c r="K21">
        <v>560.45</v>
      </c>
      <c r="L21">
        <v>562.54</v>
      </c>
      <c r="M21">
        <v>931.17</v>
      </c>
      <c r="N21">
        <v>0</v>
      </c>
      <c r="O21">
        <v>0</v>
      </c>
      <c r="P21">
        <v>258.3</v>
      </c>
      <c r="Q21">
        <v>262.65</v>
      </c>
      <c r="R21">
        <v>230.46</v>
      </c>
      <c r="S21">
        <v>25956.55</v>
      </c>
      <c r="T21">
        <v>5375.898</v>
      </c>
      <c r="U21">
        <v>11478.88</v>
      </c>
      <c r="V21">
        <v>7.609</v>
      </c>
      <c r="W21">
        <v>11486.488</v>
      </c>
      <c r="X21">
        <v>119.169</v>
      </c>
      <c r="Y21">
        <v>50.034</v>
      </c>
      <c r="Z21">
        <v>10354.162</v>
      </c>
      <c r="AA21">
        <v>5081.719</v>
      </c>
      <c r="AB21">
        <v>952.24</v>
      </c>
      <c r="AC21" t="s">
        <v>60</v>
      </c>
      <c r="AD21" s="3">
        <v>-2406.2202</v>
      </c>
      <c r="AE21">
        <v>260</v>
      </c>
      <c r="AF21">
        <v>0</v>
      </c>
      <c r="AG21">
        <v>260</v>
      </c>
      <c r="AH21">
        <v>272.99</v>
      </c>
      <c r="AI21">
        <v>0</v>
      </c>
      <c r="AJ21">
        <v>272.99</v>
      </c>
      <c r="AK21">
        <v>5441</v>
      </c>
      <c r="AL21">
        <v>26227.9</v>
      </c>
      <c r="AM21">
        <v>31668.9</v>
      </c>
      <c r="AN21">
        <v>9948.29</v>
      </c>
      <c r="AO21">
        <v>9948.15</v>
      </c>
      <c r="AP21">
        <v>0.14</v>
      </c>
      <c r="AQ21">
        <v>260</v>
      </c>
      <c r="AR21">
        <v>272.99</v>
      </c>
      <c r="AU21">
        <v>0</v>
      </c>
      <c r="AV21" s="13">
        <v>0</v>
      </c>
      <c r="AW21" s="3">
        <v>272.99</v>
      </c>
      <c r="AX21" s="3">
        <v>260</v>
      </c>
      <c r="AY21" s="3">
        <v>341.97</v>
      </c>
      <c r="AZ21" s="17">
        <v>261</v>
      </c>
      <c r="BA21" s="3">
        <v>272.99</v>
      </c>
      <c r="BB21" s="3">
        <v>260</v>
      </c>
      <c r="BE21" s="21">
        <f t="shared" si="0"/>
        <v>272.99</v>
      </c>
      <c r="BF21" s="21">
        <f t="shared" ref="BF21:BH21" si="50">AH21</f>
        <v>272.99</v>
      </c>
      <c r="BG21" s="21">
        <f t="shared" si="50"/>
        <v>0</v>
      </c>
      <c r="BH21" s="21">
        <f t="shared" si="50"/>
        <v>272.99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260</v>
      </c>
      <c r="BN21" s="21">
        <f t="shared" ref="BN21:BP21" si="51">AE21</f>
        <v>260</v>
      </c>
      <c r="BO21" s="21">
        <f t="shared" si="51"/>
        <v>0</v>
      </c>
      <c r="BP21" s="21">
        <f t="shared" si="51"/>
        <v>260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26009.81</v>
      </c>
      <c r="B22">
        <v>-5358</v>
      </c>
      <c r="C22">
        <v>21497.04</v>
      </c>
      <c r="D22">
        <v>11023.49</v>
      </c>
      <c r="E22">
        <v>268.33</v>
      </c>
      <c r="F22" s="3">
        <v>-5000</v>
      </c>
      <c r="G22">
        <v>500.94</v>
      </c>
      <c r="H22">
        <v>500.09</v>
      </c>
      <c r="I22">
        <v>492.75</v>
      </c>
      <c r="J22">
        <v>488.41</v>
      </c>
      <c r="K22">
        <v>561.85</v>
      </c>
      <c r="L22">
        <v>562.54</v>
      </c>
      <c r="M22">
        <v>944.74</v>
      </c>
      <c r="N22">
        <v>0</v>
      </c>
      <c r="O22">
        <v>0</v>
      </c>
      <c r="P22">
        <v>263</v>
      </c>
      <c r="Q22">
        <v>270.43</v>
      </c>
      <c r="R22">
        <v>230.31</v>
      </c>
      <c r="S22">
        <v>26199.562</v>
      </c>
      <c r="T22">
        <v>5493.34</v>
      </c>
      <c r="U22">
        <v>11329.112</v>
      </c>
      <c r="V22">
        <v>7.629</v>
      </c>
      <c r="W22">
        <v>11336.74</v>
      </c>
      <c r="X22">
        <v>118.942</v>
      </c>
      <c r="Y22">
        <v>49.966</v>
      </c>
      <c r="Z22">
        <v>9833.607</v>
      </c>
      <c r="AA22">
        <v>5640.166</v>
      </c>
      <c r="AB22">
        <v>941.45</v>
      </c>
      <c r="AC22" t="s">
        <v>60</v>
      </c>
      <c r="AD22" s="3">
        <v>-2375.8237</v>
      </c>
      <c r="AE22">
        <v>268.33</v>
      </c>
      <c r="AF22">
        <v>0</v>
      </c>
      <c r="AG22">
        <v>268.33</v>
      </c>
      <c r="AH22">
        <v>279</v>
      </c>
      <c r="AI22">
        <v>0</v>
      </c>
      <c r="AJ22">
        <v>279</v>
      </c>
      <c r="AK22">
        <v>5428</v>
      </c>
      <c r="AL22">
        <v>26261.5</v>
      </c>
      <c r="AM22">
        <v>31689.5</v>
      </c>
      <c r="AN22">
        <v>9797.15</v>
      </c>
      <c r="AO22">
        <v>9796.76</v>
      </c>
      <c r="AP22">
        <v>0.39</v>
      </c>
      <c r="AQ22">
        <v>268.33</v>
      </c>
      <c r="AR22">
        <v>279</v>
      </c>
      <c r="AU22">
        <v>0</v>
      </c>
      <c r="AV22" s="13">
        <v>0</v>
      </c>
      <c r="AW22" s="3">
        <v>279</v>
      </c>
      <c r="AX22" s="3">
        <v>268.33</v>
      </c>
      <c r="AY22" s="3">
        <v>411</v>
      </c>
      <c r="AZ22" s="17">
        <v>261</v>
      </c>
      <c r="BA22" s="3">
        <v>279</v>
      </c>
      <c r="BB22" s="3">
        <v>268.33</v>
      </c>
      <c r="BE22" s="21">
        <f t="shared" si="0"/>
        <v>279</v>
      </c>
      <c r="BF22" s="21">
        <f t="shared" ref="BF22:BH22" si="52">AH22</f>
        <v>279</v>
      </c>
      <c r="BG22" s="21">
        <f t="shared" si="52"/>
        <v>0</v>
      </c>
      <c r="BH22" s="21">
        <f t="shared" si="52"/>
        <v>279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268.33</v>
      </c>
      <c r="BN22" s="21">
        <f t="shared" ref="BN22:BP22" si="53">AE22</f>
        <v>268.33</v>
      </c>
      <c r="BO22" s="21">
        <f t="shared" si="53"/>
        <v>0</v>
      </c>
      <c r="BP22" s="21">
        <f t="shared" si="53"/>
        <v>268.33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26276.14</v>
      </c>
      <c r="B23">
        <v>-5554.01</v>
      </c>
      <c r="C23">
        <v>22046.59</v>
      </c>
      <c r="D23">
        <v>10956.47</v>
      </c>
      <c r="E23">
        <v>269.33</v>
      </c>
      <c r="F23" s="3">
        <v>-5000</v>
      </c>
      <c r="G23">
        <v>550.49</v>
      </c>
      <c r="H23">
        <v>553.05</v>
      </c>
      <c r="I23">
        <v>550.97</v>
      </c>
      <c r="J23">
        <v>566.41</v>
      </c>
      <c r="K23">
        <v>562.08</v>
      </c>
      <c r="L23">
        <v>563.24</v>
      </c>
      <c r="M23">
        <v>950.08</v>
      </c>
      <c r="N23">
        <v>0</v>
      </c>
      <c r="O23">
        <v>0</v>
      </c>
      <c r="P23">
        <v>290</v>
      </c>
      <c r="Q23">
        <v>270.43</v>
      </c>
      <c r="R23">
        <v>241.83</v>
      </c>
      <c r="S23">
        <v>26269.416</v>
      </c>
      <c r="T23">
        <v>5759.225</v>
      </c>
      <c r="U23">
        <v>11202.645</v>
      </c>
      <c r="V23">
        <v>7.332</v>
      </c>
      <c r="W23">
        <v>11209.977</v>
      </c>
      <c r="X23">
        <v>118.977</v>
      </c>
      <c r="Y23">
        <v>49.967</v>
      </c>
      <c r="Z23">
        <v>9257.75</v>
      </c>
      <c r="AA23">
        <v>6224.668</v>
      </c>
      <c r="AB23">
        <v>949.43</v>
      </c>
      <c r="AC23" t="s">
        <v>60</v>
      </c>
      <c r="AD23" s="3">
        <v>-2342.2056</v>
      </c>
      <c r="AE23">
        <v>269.33</v>
      </c>
      <c r="AF23">
        <v>0</v>
      </c>
      <c r="AG23">
        <v>269.33</v>
      </c>
      <c r="AH23">
        <v>279</v>
      </c>
      <c r="AI23">
        <v>0</v>
      </c>
      <c r="AJ23">
        <v>279</v>
      </c>
      <c r="AK23">
        <v>5658</v>
      </c>
      <c r="AL23">
        <v>26395.8</v>
      </c>
      <c r="AM23">
        <v>32053.8</v>
      </c>
      <c r="AN23">
        <v>9630.77</v>
      </c>
      <c r="AO23">
        <v>9629.54</v>
      </c>
      <c r="AP23">
        <v>1.23</v>
      </c>
      <c r="AQ23">
        <v>269.33</v>
      </c>
      <c r="AR23">
        <v>279</v>
      </c>
      <c r="AU23">
        <v>0</v>
      </c>
      <c r="AV23" s="13">
        <v>0</v>
      </c>
      <c r="AW23" s="3">
        <v>279</v>
      </c>
      <c r="AX23" s="3">
        <v>269.33</v>
      </c>
      <c r="AY23" s="3">
        <v>461.6</v>
      </c>
      <c r="AZ23" s="17">
        <v>314.34</v>
      </c>
      <c r="BA23" s="3">
        <v>279</v>
      </c>
      <c r="BB23" s="3">
        <v>269.33</v>
      </c>
      <c r="BE23" s="21">
        <f t="shared" si="0"/>
        <v>279</v>
      </c>
      <c r="BF23" s="21">
        <f t="shared" ref="BF23:BH23" si="54">AH23</f>
        <v>279</v>
      </c>
      <c r="BG23" s="21">
        <f t="shared" si="54"/>
        <v>0</v>
      </c>
      <c r="BH23" s="21">
        <f t="shared" si="54"/>
        <v>279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269.33</v>
      </c>
      <c r="BN23" s="21">
        <f t="shared" ref="BN23:BP23" si="55">AE23</f>
        <v>269.33</v>
      </c>
      <c r="BO23" s="21">
        <f t="shared" si="55"/>
        <v>0</v>
      </c>
      <c r="BP23" s="21">
        <f t="shared" si="55"/>
        <v>269.33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26844.24</v>
      </c>
      <c r="B24">
        <v>-5745</v>
      </c>
      <c r="C24">
        <v>22879.77</v>
      </c>
      <c r="D24">
        <v>10852.44</v>
      </c>
      <c r="E24">
        <v>273.67</v>
      </c>
      <c r="F24" s="3">
        <v>-5000</v>
      </c>
      <c r="G24">
        <v>640.22</v>
      </c>
      <c r="H24">
        <v>639.37</v>
      </c>
      <c r="I24">
        <v>613.52</v>
      </c>
      <c r="J24">
        <v>620.55</v>
      </c>
      <c r="K24">
        <v>561.61</v>
      </c>
      <c r="L24">
        <v>563.24</v>
      </c>
      <c r="M24">
        <v>941.04</v>
      </c>
      <c r="N24">
        <v>0</v>
      </c>
      <c r="O24">
        <v>0</v>
      </c>
      <c r="P24">
        <v>383.8</v>
      </c>
      <c r="Q24">
        <v>270.37</v>
      </c>
      <c r="R24">
        <v>269.74</v>
      </c>
      <c r="S24">
        <v>26762.988</v>
      </c>
      <c r="T24">
        <v>5923.611</v>
      </c>
      <c r="U24">
        <v>11069.194</v>
      </c>
      <c r="V24">
        <v>6.959</v>
      </c>
      <c r="W24">
        <v>11076.153</v>
      </c>
      <c r="X24">
        <v>119.399</v>
      </c>
      <c r="Y24">
        <v>49.976</v>
      </c>
      <c r="Z24">
        <v>8515.861</v>
      </c>
      <c r="AA24">
        <v>6964.514</v>
      </c>
      <c r="AB24">
        <v>961.88</v>
      </c>
      <c r="AC24" t="s">
        <v>60</v>
      </c>
      <c r="AD24" s="3">
        <v>-2238.9697</v>
      </c>
      <c r="AE24">
        <v>273.67</v>
      </c>
      <c r="AF24">
        <v>0</v>
      </c>
      <c r="AG24">
        <v>273.67</v>
      </c>
      <c r="AH24">
        <v>290</v>
      </c>
      <c r="AI24">
        <v>0</v>
      </c>
      <c r="AJ24">
        <v>290</v>
      </c>
      <c r="AK24">
        <v>5890</v>
      </c>
      <c r="AL24">
        <v>26899.3</v>
      </c>
      <c r="AM24">
        <v>32789.3</v>
      </c>
      <c r="AN24">
        <v>9452.7</v>
      </c>
      <c r="AO24">
        <v>9448.41</v>
      </c>
      <c r="AP24">
        <v>4.29</v>
      </c>
      <c r="AQ24">
        <v>273.67</v>
      </c>
      <c r="AR24">
        <v>290</v>
      </c>
      <c r="AU24">
        <v>0</v>
      </c>
      <c r="AV24" s="13">
        <v>0</v>
      </c>
      <c r="AW24" s="3">
        <v>290</v>
      </c>
      <c r="AX24" s="3">
        <v>273.67</v>
      </c>
      <c r="AY24" s="3">
        <v>540.8</v>
      </c>
      <c r="AZ24" s="17">
        <v>393.54</v>
      </c>
      <c r="BA24" s="3">
        <v>290</v>
      </c>
      <c r="BB24" s="3">
        <v>273.67</v>
      </c>
      <c r="BE24" s="21">
        <f t="shared" si="0"/>
        <v>290</v>
      </c>
      <c r="BF24" s="21">
        <f t="shared" ref="BF24:BH24" si="56">AH24</f>
        <v>290</v>
      </c>
      <c r="BG24" s="21">
        <f t="shared" si="56"/>
        <v>0</v>
      </c>
      <c r="BH24" s="21">
        <f t="shared" si="56"/>
        <v>290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273.67</v>
      </c>
      <c r="BN24" s="21">
        <f t="shared" ref="BN24:BP24" si="57">AE24</f>
        <v>273.67</v>
      </c>
      <c r="BO24" s="21">
        <f t="shared" si="57"/>
        <v>0</v>
      </c>
      <c r="BP24" s="21">
        <f t="shared" si="57"/>
        <v>273.67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27169.74</v>
      </c>
      <c r="B25">
        <v>-5942</v>
      </c>
      <c r="C25">
        <v>23463.82</v>
      </c>
      <c r="D25">
        <v>10852.03</v>
      </c>
      <c r="E25">
        <v>275.67</v>
      </c>
      <c r="F25" s="3">
        <v>-5000</v>
      </c>
      <c r="G25">
        <v>641.93</v>
      </c>
      <c r="H25">
        <v>641.09</v>
      </c>
      <c r="I25">
        <v>626.05</v>
      </c>
      <c r="J25">
        <v>619.11</v>
      </c>
      <c r="K25">
        <v>560.68</v>
      </c>
      <c r="L25">
        <v>563.01</v>
      </c>
      <c r="M25">
        <v>941.86</v>
      </c>
      <c r="N25">
        <v>0</v>
      </c>
      <c r="O25">
        <v>0</v>
      </c>
      <c r="P25">
        <v>411.3</v>
      </c>
      <c r="Q25">
        <v>270.32</v>
      </c>
      <c r="R25">
        <v>269.84</v>
      </c>
      <c r="S25">
        <v>27179.398</v>
      </c>
      <c r="T25">
        <v>5940.657</v>
      </c>
      <c r="U25">
        <v>10884.262</v>
      </c>
      <c r="V25">
        <v>85.169</v>
      </c>
      <c r="W25">
        <v>10969.431</v>
      </c>
      <c r="X25">
        <v>118.678</v>
      </c>
      <c r="Y25">
        <v>50.036</v>
      </c>
      <c r="Z25">
        <v>7855.19</v>
      </c>
      <c r="AA25">
        <v>7602.711</v>
      </c>
      <c r="AB25">
        <v>971.83</v>
      </c>
      <c r="AC25" t="s">
        <v>60</v>
      </c>
      <c r="AD25" s="3">
        <v>-2214.1763</v>
      </c>
      <c r="AE25">
        <v>275.67</v>
      </c>
      <c r="AF25">
        <v>0</v>
      </c>
      <c r="AG25">
        <v>275.67</v>
      </c>
      <c r="AH25">
        <v>304</v>
      </c>
      <c r="AI25">
        <v>0</v>
      </c>
      <c r="AJ25">
        <v>304</v>
      </c>
      <c r="AK25">
        <v>6121</v>
      </c>
      <c r="AL25">
        <v>27201.5</v>
      </c>
      <c r="AM25">
        <v>33322.5</v>
      </c>
      <c r="AN25">
        <v>9338.05</v>
      </c>
      <c r="AO25">
        <v>9258.09</v>
      </c>
      <c r="AP25">
        <v>79.96</v>
      </c>
      <c r="AQ25">
        <v>275.67</v>
      </c>
      <c r="AR25">
        <v>304</v>
      </c>
      <c r="AU25">
        <v>0</v>
      </c>
      <c r="AV25" s="13">
        <v>0</v>
      </c>
      <c r="AW25" s="3">
        <v>304</v>
      </c>
      <c r="AX25" s="3">
        <v>275.67</v>
      </c>
      <c r="AY25" s="3">
        <v>620</v>
      </c>
      <c r="AZ25" s="17">
        <v>411</v>
      </c>
      <c r="BA25" s="3">
        <v>304</v>
      </c>
      <c r="BB25" s="3">
        <v>275.67</v>
      </c>
      <c r="BE25" s="21">
        <f t="shared" si="0"/>
        <v>304</v>
      </c>
      <c r="BF25" s="21">
        <f t="shared" ref="BF25:BH25" si="58">AH25</f>
        <v>304</v>
      </c>
      <c r="BG25" s="21">
        <f t="shared" si="58"/>
        <v>0</v>
      </c>
      <c r="BH25" s="21">
        <f t="shared" si="58"/>
        <v>304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275.67</v>
      </c>
      <c r="BN25" s="21">
        <f t="shared" ref="BN25:BP25" si="59">AE25</f>
        <v>275.67</v>
      </c>
      <c r="BO25" s="21">
        <f t="shared" si="59"/>
        <v>0</v>
      </c>
      <c r="BP25" s="21">
        <f t="shared" si="59"/>
        <v>275.67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27441.16</v>
      </c>
      <c r="B26">
        <v>-6129</v>
      </c>
      <c r="C26">
        <v>23630.68</v>
      </c>
      <c r="D26">
        <v>11014</v>
      </c>
      <c r="E26">
        <v>280</v>
      </c>
      <c r="F26" s="3">
        <v>-5000</v>
      </c>
      <c r="G26">
        <v>638.53</v>
      </c>
      <c r="H26">
        <v>638.53</v>
      </c>
      <c r="I26">
        <v>620.05</v>
      </c>
      <c r="J26">
        <v>620.61</v>
      </c>
      <c r="K26">
        <v>560.91</v>
      </c>
      <c r="L26">
        <v>562.54</v>
      </c>
      <c r="M26">
        <v>940.21</v>
      </c>
      <c r="N26">
        <v>0</v>
      </c>
      <c r="O26">
        <v>0</v>
      </c>
      <c r="P26">
        <v>410.4</v>
      </c>
      <c r="Q26">
        <v>270.64</v>
      </c>
      <c r="R26">
        <v>270.27</v>
      </c>
      <c r="S26">
        <v>27554.95</v>
      </c>
      <c r="T26">
        <v>6190.238</v>
      </c>
      <c r="U26">
        <v>10555.901</v>
      </c>
      <c r="V26">
        <v>547.733</v>
      </c>
      <c r="W26">
        <v>11103.634</v>
      </c>
      <c r="X26">
        <v>119.012</v>
      </c>
      <c r="Y26">
        <v>49.985</v>
      </c>
      <c r="Z26">
        <v>7504.369</v>
      </c>
      <c r="AA26">
        <v>8492.508</v>
      </c>
      <c r="AB26">
        <v>976.2</v>
      </c>
      <c r="AC26" t="s">
        <v>60</v>
      </c>
      <c r="AD26" s="3">
        <v>-2218.5186</v>
      </c>
      <c r="AE26">
        <v>280</v>
      </c>
      <c r="AF26">
        <v>0</v>
      </c>
      <c r="AG26">
        <v>280</v>
      </c>
      <c r="AH26">
        <v>300</v>
      </c>
      <c r="AI26">
        <v>0</v>
      </c>
      <c r="AJ26">
        <v>300</v>
      </c>
      <c r="AK26">
        <v>6357</v>
      </c>
      <c r="AL26">
        <v>27537.2</v>
      </c>
      <c r="AM26">
        <v>33894.2</v>
      </c>
      <c r="AN26">
        <v>9396.64</v>
      </c>
      <c r="AO26">
        <v>9028.46</v>
      </c>
      <c r="AP26">
        <v>368.18</v>
      </c>
      <c r="AQ26">
        <v>280</v>
      </c>
      <c r="AR26">
        <v>300</v>
      </c>
      <c r="AU26">
        <v>0</v>
      </c>
      <c r="AV26" s="13">
        <v>0</v>
      </c>
      <c r="AW26" s="3">
        <v>300</v>
      </c>
      <c r="AX26" s="3">
        <v>280</v>
      </c>
      <c r="AY26" s="3">
        <v>620</v>
      </c>
      <c r="AZ26" s="17">
        <v>411</v>
      </c>
      <c r="BA26" s="3">
        <v>300</v>
      </c>
      <c r="BB26" s="3">
        <v>280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280</v>
      </c>
      <c r="BN26" s="21">
        <f t="shared" ref="BN26:BP26" si="61">AE26</f>
        <v>280</v>
      </c>
      <c r="BO26" s="21">
        <f t="shared" si="61"/>
        <v>0</v>
      </c>
      <c r="BP26" s="21">
        <f t="shared" si="61"/>
        <v>280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27785.43</v>
      </c>
      <c r="B27">
        <v>-6152</v>
      </c>
      <c r="C27">
        <v>23741.69</v>
      </c>
      <c r="D27">
        <v>11398.27</v>
      </c>
      <c r="E27">
        <v>280</v>
      </c>
      <c r="F27" s="3">
        <v>-5000</v>
      </c>
      <c r="G27">
        <v>639.37</v>
      </c>
      <c r="H27">
        <v>638.53</v>
      </c>
      <c r="I27">
        <v>620.23</v>
      </c>
      <c r="J27">
        <v>620.42</v>
      </c>
      <c r="K27">
        <v>560.45</v>
      </c>
      <c r="L27">
        <v>562.08</v>
      </c>
      <c r="M27">
        <v>941.04</v>
      </c>
      <c r="N27">
        <v>0</v>
      </c>
      <c r="O27">
        <v>0</v>
      </c>
      <c r="P27">
        <v>409.6</v>
      </c>
      <c r="Q27">
        <v>270.37</v>
      </c>
      <c r="R27">
        <v>269.84</v>
      </c>
      <c r="S27">
        <v>27476.926</v>
      </c>
      <c r="T27">
        <v>6176.251</v>
      </c>
      <c r="U27">
        <v>10219.065</v>
      </c>
      <c r="V27">
        <v>1270.91</v>
      </c>
      <c r="W27">
        <v>11489.976</v>
      </c>
      <c r="X27">
        <v>118.745</v>
      </c>
      <c r="Y27">
        <v>49.975</v>
      </c>
      <c r="Z27">
        <v>7814.59</v>
      </c>
      <c r="AA27">
        <v>8194.293</v>
      </c>
      <c r="AB27">
        <v>974.08</v>
      </c>
      <c r="AC27" t="s">
        <v>60</v>
      </c>
      <c r="AD27" s="3">
        <v>-2218.7988</v>
      </c>
      <c r="AE27">
        <v>280</v>
      </c>
      <c r="AF27">
        <v>0</v>
      </c>
      <c r="AG27">
        <v>280</v>
      </c>
      <c r="AH27">
        <v>298</v>
      </c>
      <c r="AI27">
        <v>0</v>
      </c>
      <c r="AJ27">
        <v>298</v>
      </c>
      <c r="AK27">
        <v>6378</v>
      </c>
      <c r="AL27">
        <v>27772.1</v>
      </c>
      <c r="AM27">
        <v>34150.1</v>
      </c>
      <c r="AN27">
        <v>9697.16</v>
      </c>
      <c r="AO27">
        <v>8774.85</v>
      </c>
      <c r="AP27">
        <v>922.31</v>
      </c>
      <c r="AQ27">
        <v>280</v>
      </c>
      <c r="AR27">
        <v>298</v>
      </c>
      <c r="AU27">
        <v>0</v>
      </c>
      <c r="AV27" s="13">
        <v>0</v>
      </c>
      <c r="AW27" s="3">
        <v>298</v>
      </c>
      <c r="AX27" s="3">
        <v>280</v>
      </c>
      <c r="AY27" s="3">
        <v>540.8</v>
      </c>
      <c r="AZ27" s="17">
        <v>411</v>
      </c>
      <c r="BA27" s="3">
        <v>298</v>
      </c>
      <c r="BB27" s="3">
        <v>280</v>
      </c>
      <c r="BE27" s="21">
        <f t="shared" si="0"/>
        <v>298</v>
      </c>
      <c r="BF27" s="21">
        <f t="shared" ref="BF27:BH27" si="62">AH27</f>
        <v>298</v>
      </c>
      <c r="BG27" s="21">
        <f t="shared" si="62"/>
        <v>0</v>
      </c>
      <c r="BH27" s="21">
        <f t="shared" si="62"/>
        <v>298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280</v>
      </c>
      <c r="BN27" s="21">
        <f t="shared" ref="BN27:BP27" si="63">AE27</f>
        <v>280</v>
      </c>
      <c r="BO27" s="21">
        <f t="shared" si="63"/>
        <v>0</v>
      </c>
      <c r="BP27" s="21">
        <f t="shared" si="63"/>
        <v>280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27681.02</v>
      </c>
      <c r="B28" s="1">
        <v>-6176</v>
      </c>
      <c r="C28" s="1">
        <v>23154</v>
      </c>
      <c r="D28" s="1">
        <v>11913.36</v>
      </c>
      <c r="E28" s="1">
        <v>278.67</v>
      </c>
      <c r="F28" s="6">
        <v>-5000</v>
      </c>
      <c r="G28" s="1">
        <v>638.53</v>
      </c>
      <c r="H28" s="1">
        <v>638.53</v>
      </c>
      <c r="I28" s="1">
        <v>620.47</v>
      </c>
      <c r="J28" s="1">
        <v>620.42</v>
      </c>
      <c r="K28" s="1">
        <v>560.45</v>
      </c>
      <c r="L28" s="1">
        <v>562.54</v>
      </c>
      <c r="M28" s="1">
        <v>940.62</v>
      </c>
      <c r="N28" s="1">
        <v>0</v>
      </c>
      <c r="O28" s="1">
        <v>0</v>
      </c>
      <c r="P28" s="1">
        <v>392.4</v>
      </c>
      <c r="Q28" s="1">
        <v>270.53</v>
      </c>
      <c r="R28" s="1">
        <v>269.79</v>
      </c>
      <c r="S28" s="1">
        <v>27378.104</v>
      </c>
      <c r="T28" s="1">
        <v>6182.018</v>
      </c>
      <c r="U28" s="1">
        <v>9859.72</v>
      </c>
      <c r="V28" s="1">
        <v>2169.217</v>
      </c>
      <c r="W28" s="1">
        <v>12028.937</v>
      </c>
      <c r="X28" s="1">
        <v>118.85</v>
      </c>
      <c r="Y28" s="1">
        <v>50.033</v>
      </c>
      <c r="Z28" s="1">
        <v>8429.742</v>
      </c>
      <c r="AA28" s="1">
        <v>7603.588</v>
      </c>
      <c r="AB28" s="1">
        <v>967.76</v>
      </c>
      <c r="AC28" s="1" t="s">
        <v>60</v>
      </c>
      <c r="AD28" s="6">
        <v>-2232.9465</v>
      </c>
      <c r="AE28" s="1">
        <v>278.67</v>
      </c>
      <c r="AF28" s="1">
        <v>0</v>
      </c>
      <c r="AG28" s="1">
        <v>278.67</v>
      </c>
      <c r="AH28" s="1">
        <v>285</v>
      </c>
      <c r="AI28" s="1">
        <v>0</v>
      </c>
      <c r="AJ28" s="1">
        <v>285</v>
      </c>
      <c r="AK28" s="1">
        <v>6403</v>
      </c>
      <c r="AL28" s="1">
        <v>27705</v>
      </c>
      <c r="AM28" s="1">
        <v>34108</v>
      </c>
      <c r="AN28" s="1">
        <v>10341.5</v>
      </c>
      <c r="AO28" s="1">
        <v>8525.68</v>
      </c>
      <c r="AP28" s="1">
        <v>1815.82</v>
      </c>
      <c r="AQ28" s="1">
        <v>278.67</v>
      </c>
      <c r="AR28" s="1">
        <v>285</v>
      </c>
      <c r="AU28" s="1">
        <v>0</v>
      </c>
      <c r="AV28" s="14">
        <v>0</v>
      </c>
      <c r="AW28" s="6">
        <v>285</v>
      </c>
      <c r="AX28" s="6">
        <v>278.67</v>
      </c>
      <c r="AY28" s="6">
        <v>461.6</v>
      </c>
      <c r="AZ28" s="18">
        <v>393</v>
      </c>
      <c r="BA28" s="6">
        <v>285</v>
      </c>
      <c r="BB28" s="6">
        <v>278.67</v>
      </c>
      <c r="BE28" s="22">
        <f t="shared" si="0"/>
        <v>285</v>
      </c>
      <c r="BF28" s="22">
        <f t="shared" ref="BF28:BH28" si="64">AH28</f>
        <v>285</v>
      </c>
      <c r="BG28" s="22">
        <f t="shared" si="64"/>
        <v>0</v>
      </c>
      <c r="BH28" s="22">
        <f t="shared" si="64"/>
        <v>285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278.67</v>
      </c>
      <c r="BN28" s="22">
        <f t="shared" ref="BN28:BP28" si="65">AE28</f>
        <v>278.67</v>
      </c>
      <c r="BO28" s="22">
        <f t="shared" si="65"/>
        <v>0</v>
      </c>
      <c r="BP28" s="22">
        <f t="shared" si="65"/>
        <v>278.67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27155</v>
      </c>
      <c r="B29" s="1">
        <v>-6201</v>
      </c>
      <c r="C29" s="1">
        <v>21575.62</v>
      </c>
      <c r="D29" s="1">
        <v>12852.06</v>
      </c>
      <c r="E29" s="1">
        <v>269.67</v>
      </c>
      <c r="F29" s="6">
        <v>-5000</v>
      </c>
      <c r="G29" s="1">
        <v>563.31</v>
      </c>
      <c r="H29" s="1">
        <v>563.31</v>
      </c>
      <c r="I29" s="1">
        <v>557.72</v>
      </c>
      <c r="J29" s="1">
        <v>559.69</v>
      </c>
      <c r="K29" s="1">
        <v>561.61</v>
      </c>
      <c r="L29" s="1">
        <v>562.54</v>
      </c>
      <c r="M29" s="1">
        <v>941.45</v>
      </c>
      <c r="N29" s="1">
        <v>0</v>
      </c>
      <c r="O29" s="1">
        <v>0</v>
      </c>
      <c r="P29" s="1">
        <v>315</v>
      </c>
      <c r="Q29" s="1">
        <v>269.9</v>
      </c>
      <c r="R29" s="1">
        <v>241.41</v>
      </c>
      <c r="S29" s="1">
        <v>26999.186</v>
      </c>
      <c r="T29" s="1">
        <v>6214.169</v>
      </c>
      <c r="U29" s="1">
        <v>9374.875</v>
      </c>
      <c r="V29" s="1">
        <v>3302.864</v>
      </c>
      <c r="W29" s="1">
        <v>12677.739</v>
      </c>
      <c r="X29" s="1">
        <v>112.091</v>
      </c>
      <c r="Y29" s="1">
        <v>50.034</v>
      </c>
      <c r="Z29" s="1">
        <v>9599.377</v>
      </c>
      <c r="AA29" s="1">
        <v>6461.402</v>
      </c>
      <c r="AB29" s="1">
        <v>966.39</v>
      </c>
      <c r="AC29" s="1" t="s">
        <v>60</v>
      </c>
      <c r="AD29" s="6">
        <v>-2329.0383</v>
      </c>
      <c r="AE29" s="1">
        <v>269.67</v>
      </c>
      <c r="AF29" s="1">
        <v>0</v>
      </c>
      <c r="AG29" s="1">
        <v>269.67</v>
      </c>
      <c r="AH29" s="1">
        <v>272</v>
      </c>
      <c r="AI29" s="1">
        <v>0</v>
      </c>
      <c r="AJ29" s="1">
        <v>272</v>
      </c>
      <c r="AK29" s="1">
        <v>6425</v>
      </c>
      <c r="AL29" s="1">
        <v>27201.5</v>
      </c>
      <c r="AM29" s="1">
        <v>33626.5</v>
      </c>
      <c r="AN29" s="1">
        <v>11192.55</v>
      </c>
      <c r="AO29" s="1">
        <v>8297.94</v>
      </c>
      <c r="AP29" s="1">
        <v>2894.61</v>
      </c>
      <c r="AQ29" s="1">
        <v>269.67</v>
      </c>
      <c r="AR29" s="1">
        <v>272</v>
      </c>
      <c r="AU29" s="1">
        <v>0</v>
      </c>
      <c r="AV29" s="14">
        <v>0</v>
      </c>
      <c r="AW29" s="6">
        <v>272</v>
      </c>
      <c r="AX29" s="6">
        <v>269.67</v>
      </c>
      <c r="AY29" s="6">
        <v>382.4</v>
      </c>
      <c r="AZ29" s="18">
        <v>313.8</v>
      </c>
      <c r="BA29" s="6">
        <v>272</v>
      </c>
      <c r="BB29" s="6">
        <v>269.67</v>
      </c>
      <c r="BE29" s="22">
        <f t="shared" si="0"/>
        <v>272</v>
      </c>
      <c r="BF29" s="22">
        <f t="shared" ref="BF29:BH29" si="66">AH29</f>
        <v>272</v>
      </c>
      <c r="BG29" s="22">
        <f t="shared" si="66"/>
        <v>0</v>
      </c>
      <c r="BH29" s="22">
        <f t="shared" si="66"/>
        <v>272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269.67</v>
      </c>
      <c r="BN29" s="22">
        <f t="shared" ref="BN29:BP29" si="67">AE29</f>
        <v>269.67</v>
      </c>
      <c r="BO29" s="22">
        <f t="shared" si="67"/>
        <v>0</v>
      </c>
      <c r="BP29" s="22">
        <f t="shared" si="67"/>
        <v>269.67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26905.35</v>
      </c>
      <c r="B30" s="2">
        <v>-6224</v>
      </c>
      <c r="C30" s="2">
        <v>20507.56</v>
      </c>
      <c r="D30" s="2">
        <v>13659.06</v>
      </c>
      <c r="E30" s="2">
        <v>261.33</v>
      </c>
      <c r="F30" s="7">
        <v>-5000</v>
      </c>
      <c r="G30" s="2">
        <v>500.09</v>
      </c>
      <c r="H30" s="2">
        <v>499.22</v>
      </c>
      <c r="I30" s="2">
        <v>483.17</v>
      </c>
      <c r="J30" s="2">
        <v>479.31</v>
      </c>
      <c r="K30" s="2">
        <v>559.75</v>
      </c>
      <c r="L30" s="2">
        <v>561.15</v>
      </c>
      <c r="M30" s="2">
        <v>925.41</v>
      </c>
      <c r="N30" s="2">
        <v>0</v>
      </c>
      <c r="O30" s="2">
        <v>0</v>
      </c>
      <c r="P30" s="2">
        <v>263.9</v>
      </c>
      <c r="Q30" s="2">
        <v>255.99</v>
      </c>
      <c r="R30" s="2">
        <v>230.09</v>
      </c>
      <c r="S30" s="2">
        <v>26688.584</v>
      </c>
      <c r="T30" s="2">
        <v>6124.967</v>
      </c>
      <c r="U30" s="2">
        <v>8620.767</v>
      </c>
      <c r="V30" s="2">
        <v>4677.924</v>
      </c>
      <c r="W30" s="2">
        <v>13298.691</v>
      </c>
      <c r="X30" s="2">
        <v>112.413</v>
      </c>
      <c r="Y30" s="2">
        <v>50.035</v>
      </c>
      <c r="Z30" s="2">
        <v>10563.928</v>
      </c>
      <c r="AA30" s="2">
        <v>5477.602</v>
      </c>
      <c r="AB30" s="2">
        <v>960.05</v>
      </c>
      <c r="AC30" s="2" t="s">
        <v>60</v>
      </c>
      <c r="AD30" s="7">
        <v>-2434.6555</v>
      </c>
      <c r="AE30" s="2">
        <v>261.33</v>
      </c>
      <c r="AF30" s="2">
        <v>0</v>
      </c>
      <c r="AG30" s="2">
        <v>261.33</v>
      </c>
      <c r="AH30" s="2">
        <v>270</v>
      </c>
      <c r="AI30" s="2">
        <v>0</v>
      </c>
      <c r="AJ30" s="2">
        <v>270</v>
      </c>
      <c r="AK30" s="2">
        <v>6454</v>
      </c>
      <c r="AL30" s="2">
        <v>26597.2</v>
      </c>
      <c r="AM30" s="2">
        <v>33051.2</v>
      </c>
      <c r="AN30" s="2">
        <v>12140.25</v>
      </c>
      <c r="AO30" s="2">
        <v>7997.19</v>
      </c>
      <c r="AP30" s="2">
        <v>4143.06</v>
      </c>
      <c r="AQ30" s="2">
        <v>261.33</v>
      </c>
      <c r="AR30" s="2">
        <v>270</v>
      </c>
      <c r="AU30" s="2">
        <v>0</v>
      </c>
      <c r="AV30" s="15">
        <v>0</v>
      </c>
      <c r="AW30" s="7">
        <v>270</v>
      </c>
      <c r="AX30" s="7">
        <v>261.33</v>
      </c>
      <c r="AY30" s="7">
        <v>303.2</v>
      </c>
      <c r="AZ30" s="19">
        <v>261</v>
      </c>
      <c r="BA30" s="7">
        <v>270</v>
      </c>
      <c r="BB30" s="7">
        <v>261.33</v>
      </c>
      <c r="BE30" s="23">
        <f t="shared" si="0"/>
        <v>270</v>
      </c>
      <c r="BF30" s="23">
        <f t="shared" ref="BF30:BH30" si="68">AH30</f>
        <v>270</v>
      </c>
      <c r="BG30" s="23">
        <f t="shared" si="68"/>
        <v>0</v>
      </c>
      <c r="BH30" s="23">
        <f t="shared" si="68"/>
        <v>270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261.33</v>
      </c>
      <c r="BN30" s="23">
        <f t="shared" ref="BN30:BP30" si="69">AE30</f>
        <v>261.33</v>
      </c>
      <c r="BO30" s="23">
        <f t="shared" si="69"/>
        <v>0</v>
      </c>
      <c r="BP30" s="23">
        <f t="shared" si="69"/>
        <v>261.33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26260.06</v>
      </c>
      <c r="B31" s="2">
        <v>-6653</v>
      </c>
      <c r="C31" s="2">
        <v>19537.96</v>
      </c>
      <c r="D31" s="2">
        <v>14481.92</v>
      </c>
      <c r="E31" s="2">
        <v>256</v>
      </c>
      <c r="F31" s="7">
        <v>-4998</v>
      </c>
      <c r="G31" s="2">
        <v>500.09</v>
      </c>
      <c r="H31" s="2">
        <v>500.94</v>
      </c>
      <c r="I31" s="2">
        <v>411.81</v>
      </c>
      <c r="J31" s="2">
        <v>413.76</v>
      </c>
      <c r="K31" s="2">
        <v>560.91</v>
      </c>
      <c r="L31" s="2">
        <v>563.24</v>
      </c>
      <c r="M31" s="2">
        <v>901.57</v>
      </c>
      <c r="N31" s="2">
        <v>0</v>
      </c>
      <c r="O31" s="2">
        <v>0</v>
      </c>
      <c r="P31" s="2">
        <v>263.4</v>
      </c>
      <c r="Q31" s="2">
        <v>230.46</v>
      </c>
      <c r="R31" s="2">
        <v>230.25</v>
      </c>
      <c r="S31" s="2">
        <v>25889.355</v>
      </c>
      <c r="T31" s="2">
        <v>6601.04</v>
      </c>
      <c r="U31" s="2">
        <v>7842.468</v>
      </c>
      <c r="V31" s="2">
        <v>6197.207</v>
      </c>
      <c r="W31" s="2">
        <v>14039.674</v>
      </c>
      <c r="X31" s="2">
        <v>77.7</v>
      </c>
      <c r="Y31" s="2">
        <v>50.017</v>
      </c>
      <c r="Z31" s="2">
        <v>11618.18</v>
      </c>
      <c r="AA31" s="2">
        <v>4419.293</v>
      </c>
      <c r="AB31" s="2">
        <v>961.97</v>
      </c>
      <c r="AC31" s="2" t="s">
        <v>60</v>
      </c>
      <c r="AD31" s="7">
        <v>-2473.0361</v>
      </c>
      <c r="AE31" s="2">
        <v>256</v>
      </c>
      <c r="AF31" s="2">
        <v>0</v>
      </c>
      <c r="AG31" s="2">
        <v>256</v>
      </c>
      <c r="AH31" s="2">
        <v>245</v>
      </c>
      <c r="AI31" s="2">
        <v>0</v>
      </c>
      <c r="AJ31" s="2">
        <v>245</v>
      </c>
      <c r="AK31" s="2">
        <v>6884</v>
      </c>
      <c r="AL31" s="2">
        <v>26127.2</v>
      </c>
      <c r="AM31" s="2">
        <v>33011.2</v>
      </c>
      <c r="AN31" s="2">
        <v>13260.37</v>
      </c>
      <c r="AO31" s="2">
        <v>7688.94</v>
      </c>
      <c r="AP31" s="2">
        <v>5571.43</v>
      </c>
      <c r="AQ31" s="2">
        <v>256</v>
      </c>
      <c r="AR31" s="2">
        <v>245</v>
      </c>
      <c r="AU31" s="2">
        <v>0</v>
      </c>
      <c r="AV31" s="15">
        <v>0</v>
      </c>
      <c r="AW31" s="7">
        <v>245</v>
      </c>
      <c r="AX31" s="7">
        <v>256</v>
      </c>
      <c r="AY31" s="7">
        <v>261</v>
      </c>
      <c r="AZ31" s="19">
        <v>261</v>
      </c>
      <c r="BA31" s="7">
        <v>245</v>
      </c>
      <c r="BB31" s="7">
        <v>256</v>
      </c>
      <c r="BE31" s="23">
        <f t="shared" si="0"/>
        <v>245</v>
      </c>
      <c r="BF31" s="23">
        <f t="shared" ref="BF31:BH31" si="70">AH31</f>
        <v>245</v>
      </c>
      <c r="BG31" s="23">
        <f t="shared" si="70"/>
        <v>0</v>
      </c>
      <c r="BH31" s="23">
        <f t="shared" si="70"/>
        <v>245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256</v>
      </c>
      <c r="BN31" s="23">
        <f t="shared" ref="BN31:BP31" si="71">AE31</f>
        <v>256</v>
      </c>
      <c r="BO31" s="23">
        <f t="shared" si="71"/>
        <v>0</v>
      </c>
      <c r="BP31" s="23">
        <f t="shared" si="71"/>
        <v>256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25415.32</v>
      </c>
      <c r="B32" s="2">
        <v>-7083</v>
      </c>
      <c r="C32" s="2">
        <v>17879.48</v>
      </c>
      <c r="D32" s="2">
        <v>15442.29</v>
      </c>
      <c r="E32" s="2">
        <v>173.17</v>
      </c>
      <c r="F32" s="7">
        <v>-4996</v>
      </c>
      <c r="G32" s="2">
        <v>351.4</v>
      </c>
      <c r="H32" s="2">
        <v>350.55</v>
      </c>
      <c r="I32" s="2">
        <v>333.66</v>
      </c>
      <c r="J32" s="2">
        <v>335.06</v>
      </c>
      <c r="K32" s="2">
        <v>496.02</v>
      </c>
      <c r="L32" s="2">
        <v>497.42</v>
      </c>
      <c r="M32" s="2">
        <v>801.26</v>
      </c>
      <c r="N32" s="2">
        <v>0</v>
      </c>
      <c r="O32" s="2">
        <v>0</v>
      </c>
      <c r="P32" s="2">
        <v>263.5</v>
      </c>
      <c r="Q32" s="2">
        <v>228.72</v>
      </c>
      <c r="R32" s="2">
        <v>229.72</v>
      </c>
      <c r="S32" s="2">
        <v>24780.236</v>
      </c>
      <c r="T32" s="2">
        <v>7293.729</v>
      </c>
      <c r="U32" s="2">
        <v>7134.606</v>
      </c>
      <c r="V32" s="2">
        <v>7812.991</v>
      </c>
      <c r="W32" s="2">
        <v>14947.597</v>
      </c>
      <c r="X32" s="2">
        <v>85.32</v>
      </c>
      <c r="Y32" s="2">
        <v>49.996</v>
      </c>
      <c r="Z32" s="2">
        <v>13172.986</v>
      </c>
      <c r="AA32" s="2">
        <v>3125.9</v>
      </c>
      <c r="AB32" s="2">
        <v>936.33</v>
      </c>
      <c r="AC32" s="2" t="s">
        <v>60</v>
      </c>
      <c r="AD32" s="7">
        <v>-2698.6982</v>
      </c>
      <c r="AE32" s="2">
        <v>173.13</v>
      </c>
      <c r="AF32" s="2">
        <v>0</v>
      </c>
      <c r="AG32" s="2">
        <v>173.13</v>
      </c>
      <c r="AH32" s="2">
        <v>245</v>
      </c>
      <c r="AI32" s="2">
        <v>0</v>
      </c>
      <c r="AJ32" s="2">
        <v>245</v>
      </c>
      <c r="AK32" s="2">
        <v>7318</v>
      </c>
      <c r="AL32" s="2">
        <v>25489.4</v>
      </c>
      <c r="AM32" s="2">
        <v>32807.4</v>
      </c>
      <c r="AN32" s="2">
        <v>14526.51</v>
      </c>
      <c r="AO32" s="2">
        <v>7378.91</v>
      </c>
      <c r="AP32" s="2">
        <v>7147.6</v>
      </c>
      <c r="AQ32" s="2">
        <v>173.17</v>
      </c>
      <c r="AR32" s="2">
        <v>245</v>
      </c>
      <c r="AU32" s="2">
        <v>0</v>
      </c>
      <c r="AV32" s="15">
        <v>0</v>
      </c>
      <c r="AW32" s="7">
        <v>245</v>
      </c>
      <c r="AX32" s="7">
        <v>173.13</v>
      </c>
      <c r="AY32" s="7">
        <v>261</v>
      </c>
      <c r="AZ32" s="19">
        <v>261</v>
      </c>
      <c r="BA32" s="7">
        <v>245</v>
      </c>
      <c r="BB32" s="7">
        <v>173.13</v>
      </c>
      <c r="BE32" s="23">
        <f t="shared" si="0"/>
        <v>245</v>
      </c>
      <c r="BF32" s="23">
        <f t="shared" ref="BF32:BH32" si="72">AH32</f>
        <v>245</v>
      </c>
      <c r="BG32" s="23">
        <f t="shared" si="72"/>
        <v>0</v>
      </c>
      <c r="BH32" s="23">
        <f t="shared" si="72"/>
        <v>245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173.13</v>
      </c>
      <c r="BN32" s="23">
        <f t="shared" ref="BN32:BP32" si="73">AE32</f>
        <v>173.13</v>
      </c>
      <c r="BO32" s="23">
        <f t="shared" si="73"/>
        <v>0</v>
      </c>
      <c r="BP32" s="23">
        <f t="shared" si="73"/>
        <v>173.13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24548.18</v>
      </c>
      <c r="B33" s="2">
        <v>-7513</v>
      </c>
      <c r="C33" s="2">
        <v>16834.82</v>
      </c>
      <c r="D33" s="2">
        <v>16404.19</v>
      </c>
      <c r="E33" s="2">
        <v>221.48</v>
      </c>
      <c r="F33" s="7">
        <v>-4997</v>
      </c>
      <c r="G33" s="2">
        <v>348.84</v>
      </c>
      <c r="H33" s="2">
        <v>345.43</v>
      </c>
      <c r="I33" s="2">
        <v>276.68</v>
      </c>
      <c r="J33" s="2">
        <v>281.17</v>
      </c>
      <c r="K33" s="2">
        <v>426.47</v>
      </c>
      <c r="L33" s="2">
        <v>428.33</v>
      </c>
      <c r="M33" s="2">
        <v>737.12</v>
      </c>
      <c r="N33" s="2">
        <v>0</v>
      </c>
      <c r="O33" s="2">
        <v>0</v>
      </c>
      <c r="P33" s="2">
        <v>263.1</v>
      </c>
      <c r="Q33" s="2">
        <v>195.63</v>
      </c>
      <c r="R33" s="2">
        <v>196.11</v>
      </c>
      <c r="S33" s="2">
        <v>24227.469</v>
      </c>
      <c r="T33" s="2">
        <v>7624.065</v>
      </c>
      <c r="U33" s="2">
        <v>6578.406</v>
      </c>
      <c r="V33" s="2">
        <v>9631.215</v>
      </c>
      <c r="W33" s="2">
        <v>16209.621</v>
      </c>
      <c r="X33" s="2">
        <v>85.23</v>
      </c>
      <c r="Y33" s="2">
        <v>50.01</v>
      </c>
      <c r="Z33" s="2">
        <v>14562.379</v>
      </c>
      <c r="AA33" s="2">
        <v>2089.801</v>
      </c>
      <c r="AB33" s="2">
        <v>948.11</v>
      </c>
      <c r="AC33" s="2" t="s">
        <v>60</v>
      </c>
      <c r="AD33" s="7">
        <v>-2955.457</v>
      </c>
      <c r="AE33" s="2">
        <v>221.44</v>
      </c>
      <c r="AF33" s="2">
        <v>0</v>
      </c>
      <c r="AG33" s="2">
        <v>221.44</v>
      </c>
      <c r="AH33" s="2">
        <v>233</v>
      </c>
      <c r="AI33" s="2">
        <v>0</v>
      </c>
      <c r="AJ33" s="2">
        <v>233</v>
      </c>
      <c r="AK33" s="2">
        <v>7752</v>
      </c>
      <c r="AL33" s="2">
        <v>24784.4</v>
      </c>
      <c r="AM33" s="2">
        <v>32536.4</v>
      </c>
      <c r="AN33" s="2">
        <v>15797.57</v>
      </c>
      <c r="AO33" s="2">
        <v>6986.15</v>
      </c>
      <c r="AP33" s="2">
        <v>8811.42</v>
      </c>
      <c r="AQ33" s="2">
        <v>221.48</v>
      </c>
      <c r="AR33" s="2">
        <v>233</v>
      </c>
      <c r="AU33" s="2">
        <v>0</v>
      </c>
      <c r="AV33" s="15">
        <v>0</v>
      </c>
      <c r="AW33" s="7">
        <v>233</v>
      </c>
      <c r="AX33" s="7">
        <v>221.44</v>
      </c>
      <c r="AY33" s="7">
        <v>261</v>
      </c>
      <c r="AZ33" s="19">
        <v>261</v>
      </c>
      <c r="BA33" s="7">
        <v>233</v>
      </c>
      <c r="BB33" s="7">
        <v>221.44</v>
      </c>
      <c r="BE33" s="23">
        <f t="shared" si="0"/>
        <v>233</v>
      </c>
      <c r="BF33" s="23">
        <f t="shared" ref="BF33:BH33" si="74">AH33</f>
        <v>233</v>
      </c>
      <c r="BG33" s="23">
        <f t="shared" si="74"/>
        <v>0</v>
      </c>
      <c r="BH33" s="23">
        <f t="shared" si="74"/>
        <v>233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221.44</v>
      </c>
      <c r="BN33" s="23">
        <f t="shared" ref="BN33:BP33" si="75">AE33</f>
        <v>221.44</v>
      </c>
      <c r="BO33" s="23">
        <f t="shared" si="75"/>
        <v>0</v>
      </c>
      <c r="BP33" s="23">
        <f t="shared" si="75"/>
        <v>221.44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24292.74</v>
      </c>
      <c r="B34" s="2">
        <v>-8365</v>
      </c>
      <c r="C34" s="2">
        <v>16687.22</v>
      </c>
      <c r="D34" s="2">
        <v>17301.23</v>
      </c>
      <c r="E34" s="2">
        <v>234.73</v>
      </c>
      <c r="F34" s="7">
        <v>-5000</v>
      </c>
      <c r="G34" s="2">
        <v>347.99</v>
      </c>
      <c r="H34" s="2">
        <v>347.99</v>
      </c>
      <c r="I34" s="2">
        <v>275.46</v>
      </c>
      <c r="J34" s="2">
        <v>281.42</v>
      </c>
      <c r="K34" s="2">
        <v>352.04</v>
      </c>
      <c r="L34" s="2">
        <v>352.27</v>
      </c>
      <c r="M34" s="2">
        <v>625.71</v>
      </c>
      <c r="N34" s="2">
        <v>0</v>
      </c>
      <c r="O34" s="2">
        <v>0</v>
      </c>
      <c r="P34" s="2">
        <v>259</v>
      </c>
      <c r="Q34" s="2">
        <v>208.47</v>
      </c>
      <c r="R34" s="2">
        <v>209.48</v>
      </c>
      <c r="S34" s="2">
        <v>23921.307</v>
      </c>
      <c r="T34" s="2">
        <v>8458.773</v>
      </c>
      <c r="U34" s="2">
        <v>6172.763</v>
      </c>
      <c r="V34" s="2">
        <v>11440.344</v>
      </c>
      <c r="W34" s="2">
        <v>17613.107</v>
      </c>
      <c r="X34" s="2">
        <v>85.42</v>
      </c>
      <c r="Y34" s="2">
        <v>50.036</v>
      </c>
      <c r="Z34" s="2">
        <v>15331.951</v>
      </c>
      <c r="AA34" s="2">
        <v>1862.52</v>
      </c>
      <c r="AB34" s="2">
        <v>953.67</v>
      </c>
      <c r="AC34" s="2" t="s">
        <v>60</v>
      </c>
      <c r="AD34" s="7">
        <v>-3189.9436</v>
      </c>
      <c r="AE34" s="2">
        <v>234.67</v>
      </c>
      <c r="AF34" s="2">
        <v>0</v>
      </c>
      <c r="AG34" s="2">
        <v>234.67</v>
      </c>
      <c r="AH34" s="2">
        <v>190</v>
      </c>
      <c r="AI34" s="2">
        <v>0</v>
      </c>
      <c r="AJ34" s="2">
        <v>190</v>
      </c>
      <c r="AK34" s="2">
        <v>8298</v>
      </c>
      <c r="AL34" s="2">
        <v>24012.3</v>
      </c>
      <c r="AM34" s="2">
        <v>32310.3</v>
      </c>
      <c r="AN34" s="2">
        <v>17154.08</v>
      </c>
      <c r="AO34" s="2">
        <v>6659.77</v>
      </c>
      <c r="AP34" s="2">
        <v>10494.31</v>
      </c>
      <c r="AQ34" s="2">
        <v>234.73</v>
      </c>
      <c r="AR34" s="2">
        <v>190</v>
      </c>
      <c r="AU34" s="2">
        <v>0</v>
      </c>
      <c r="AV34" s="15">
        <v>0</v>
      </c>
      <c r="AW34" s="7">
        <v>190</v>
      </c>
      <c r="AX34" s="7">
        <v>234.67</v>
      </c>
      <c r="AY34" s="7">
        <v>261</v>
      </c>
      <c r="AZ34" s="19">
        <v>261</v>
      </c>
      <c r="BA34" s="7">
        <v>190</v>
      </c>
      <c r="BB34" s="7">
        <v>234.67</v>
      </c>
      <c r="BE34" s="23">
        <f t="shared" si="0"/>
        <v>190</v>
      </c>
      <c r="BF34" s="23">
        <f t="shared" ref="BF34:BH34" si="76">AH34</f>
        <v>190</v>
      </c>
      <c r="BG34" s="23">
        <f t="shared" si="76"/>
        <v>0</v>
      </c>
      <c r="BH34" s="23">
        <f t="shared" si="76"/>
        <v>190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234.67</v>
      </c>
      <c r="BN34" s="23">
        <f t="shared" ref="BN34:BP34" si="77">AE34</f>
        <v>234.67</v>
      </c>
      <c r="BO34" s="23">
        <f t="shared" si="77"/>
        <v>0</v>
      </c>
      <c r="BP34" s="23">
        <f t="shared" si="77"/>
        <v>234.67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23754.9</v>
      </c>
      <c r="B35" s="2">
        <v>-8728</v>
      </c>
      <c r="C35" s="2">
        <v>14747.6</v>
      </c>
      <c r="D35" s="2">
        <v>17680.14</v>
      </c>
      <c r="E35" s="2">
        <v>110</v>
      </c>
      <c r="F35" s="7">
        <v>-5000</v>
      </c>
      <c r="G35" s="2">
        <v>204.43</v>
      </c>
      <c r="H35" s="2">
        <v>212.12</v>
      </c>
      <c r="I35" s="2">
        <v>241.34</v>
      </c>
      <c r="J35" s="2">
        <v>232.63</v>
      </c>
      <c r="K35" s="2">
        <v>282.03</v>
      </c>
      <c r="L35" s="2">
        <v>282.73</v>
      </c>
      <c r="M35" s="2">
        <v>506.9</v>
      </c>
      <c r="N35" s="2">
        <v>0</v>
      </c>
      <c r="O35" s="2">
        <v>0</v>
      </c>
      <c r="P35" s="2">
        <v>262.7</v>
      </c>
      <c r="Q35" s="2">
        <v>153.87</v>
      </c>
      <c r="R35" s="2">
        <v>149.22</v>
      </c>
      <c r="S35" s="2">
        <v>23530.885</v>
      </c>
      <c r="T35" s="2">
        <v>8718.803</v>
      </c>
      <c r="U35" s="2">
        <v>5915.708</v>
      </c>
      <c r="V35" s="2">
        <v>13264.765</v>
      </c>
      <c r="W35" s="2">
        <v>19180.473</v>
      </c>
      <c r="X35" s="2">
        <v>80.52</v>
      </c>
      <c r="Y35" s="2">
        <v>49.98</v>
      </c>
      <c r="Z35" s="2">
        <v>16940.225</v>
      </c>
      <c r="AA35" s="2">
        <v>947.602</v>
      </c>
      <c r="AB35" s="2">
        <v>924.94</v>
      </c>
      <c r="AC35" s="2" t="s">
        <v>60</v>
      </c>
      <c r="AD35" s="7">
        <v>-3542.7942</v>
      </c>
      <c r="AE35" s="2">
        <v>110</v>
      </c>
      <c r="AF35" s="2">
        <v>0</v>
      </c>
      <c r="AG35" s="2">
        <v>110</v>
      </c>
      <c r="AH35" s="2">
        <v>0</v>
      </c>
      <c r="AI35" s="2">
        <v>0</v>
      </c>
      <c r="AJ35" s="2">
        <v>0</v>
      </c>
      <c r="AK35" s="2">
        <v>8560</v>
      </c>
      <c r="AL35" s="2">
        <v>23196.7</v>
      </c>
      <c r="AM35" s="2">
        <v>31756.7</v>
      </c>
      <c r="AN35" s="2">
        <v>18523.92</v>
      </c>
      <c r="AO35" s="2">
        <v>6331.82</v>
      </c>
      <c r="AP35" s="2">
        <v>12192.1</v>
      </c>
      <c r="AQ35" s="2">
        <v>110</v>
      </c>
      <c r="AR35" s="2">
        <v>0</v>
      </c>
      <c r="AU35" s="2">
        <v>0</v>
      </c>
      <c r="AV35" s="15">
        <v>0</v>
      </c>
      <c r="AW35" s="7">
        <v>0</v>
      </c>
      <c r="AX35" s="7">
        <v>110</v>
      </c>
      <c r="AY35" s="7">
        <v>260</v>
      </c>
      <c r="AZ35" s="19">
        <v>260</v>
      </c>
      <c r="BA35" s="7">
        <v>0</v>
      </c>
      <c r="BB35" s="7">
        <v>110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110</v>
      </c>
      <c r="BN35" s="23">
        <f t="shared" ref="BN35:BP35" si="79">AE35</f>
        <v>110</v>
      </c>
      <c r="BO35" s="23">
        <f t="shared" si="79"/>
        <v>0</v>
      </c>
      <c r="BP35" s="23">
        <f t="shared" si="79"/>
        <v>110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23232.72</v>
      </c>
      <c r="B36" s="2">
        <v>-8991</v>
      </c>
      <c r="C36" s="2">
        <v>14570.7</v>
      </c>
      <c r="D36" s="2">
        <v>16318.78</v>
      </c>
      <c r="E36" s="2">
        <v>0</v>
      </c>
      <c r="F36" s="7">
        <v>-4999</v>
      </c>
      <c r="G36" s="2">
        <v>191.61</v>
      </c>
      <c r="H36" s="2">
        <v>189.05</v>
      </c>
      <c r="I36" s="2">
        <v>202</v>
      </c>
      <c r="J36" s="2">
        <v>202.84</v>
      </c>
      <c r="K36" s="2">
        <v>271.33</v>
      </c>
      <c r="L36" s="2">
        <v>269.23</v>
      </c>
      <c r="M36" s="2">
        <v>498.68</v>
      </c>
      <c r="N36" s="2">
        <v>0</v>
      </c>
      <c r="O36" s="2">
        <v>0</v>
      </c>
      <c r="P36" s="2">
        <v>261.9</v>
      </c>
      <c r="Q36" s="2">
        <v>105.4</v>
      </c>
      <c r="R36" s="2">
        <v>109.84</v>
      </c>
      <c r="S36" s="2">
        <v>23018.123</v>
      </c>
      <c r="T36" s="2">
        <v>9151.727</v>
      </c>
      <c r="U36" s="2">
        <v>5605.306</v>
      </c>
      <c r="V36" s="2">
        <v>14919.629</v>
      </c>
      <c r="W36" s="2">
        <v>20524.935</v>
      </c>
      <c r="X36" s="2">
        <v>-526.61</v>
      </c>
      <c r="Y36" s="2">
        <v>50.003</v>
      </c>
      <c r="Z36" s="2">
        <v>17624.34</v>
      </c>
      <c r="AA36" s="2">
        <v>768.566</v>
      </c>
      <c r="AB36" s="2">
        <v>892.76</v>
      </c>
      <c r="AC36" s="2" t="s">
        <v>60</v>
      </c>
      <c r="AD36" s="7">
        <v>-3666.341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8824</v>
      </c>
      <c r="AL36" s="2">
        <v>22657.5</v>
      </c>
      <c r="AM36" s="2">
        <v>31481.5</v>
      </c>
      <c r="AN36" s="2">
        <v>19879.37</v>
      </c>
      <c r="AO36" s="2">
        <v>6016.54</v>
      </c>
      <c r="AP36" s="2">
        <v>13862.83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260</v>
      </c>
      <c r="AZ36" s="19">
        <v>260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22795.27</v>
      </c>
      <c r="B37" s="8">
        <v>-9252</v>
      </c>
      <c r="C37" s="8">
        <v>14459.29</v>
      </c>
      <c r="D37" s="8">
        <v>16775.75</v>
      </c>
      <c r="E37" s="8">
        <v>0</v>
      </c>
      <c r="F37" s="9">
        <v>-4999</v>
      </c>
      <c r="G37" s="8">
        <v>191.61</v>
      </c>
      <c r="H37" s="8">
        <v>189.89</v>
      </c>
      <c r="I37" s="8">
        <v>199.51</v>
      </c>
      <c r="J37" s="8">
        <v>198.04</v>
      </c>
      <c r="K37" s="8">
        <v>271.79</v>
      </c>
      <c r="L37" s="8">
        <v>272.26</v>
      </c>
      <c r="M37" s="8">
        <v>503.2</v>
      </c>
      <c r="N37" s="8">
        <v>0</v>
      </c>
      <c r="O37" s="8">
        <v>0</v>
      </c>
      <c r="P37" s="8">
        <v>262.6</v>
      </c>
      <c r="Q37" s="8">
        <v>105.93</v>
      </c>
      <c r="R37" s="8">
        <v>105.14</v>
      </c>
      <c r="S37" s="8">
        <v>22881.938</v>
      </c>
      <c r="T37" s="8">
        <v>9323.837</v>
      </c>
      <c r="U37" s="8">
        <v>5236.984</v>
      </c>
      <c r="V37" s="8">
        <v>15580.758</v>
      </c>
      <c r="W37" s="8">
        <v>20817.742</v>
      </c>
      <c r="X37" s="8">
        <v>-1135.46</v>
      </c>
      <c r="Y37" s="8">
        <v>49.968</v>
      </c>
      <c r="Z37" s="8">
        <v>17590.875</v>
      </c>
      <c r="AA37" s="8">
        <v>928.215</v>
      </c>
      <c r="AB37" s="8">
        <v>902.82</v>
      </c>
      <c r="AC37" s="8" t="s">
        <v>60</v>
      </c>
      <c r="AD37" s="9">
        <v>-3663.9597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9087</v>
      </c>
      <c r="AL37" s="8">
        <v>22118.3</v>
      </c>
      <c r="AM37" s="8">
        <v>31205.3</v>
      </c>
      <c r="AN37" s="8">
        <v>21110.12</v>
      </c>
      <c r="AO37" s="8">
        <v>5677.12</v>
      </c>
      <c r="AP37" s="8">
        <v>15433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260</v>
      </c>
      <c r="AZ37" s="20">
        <v>260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23024.73</v>
      </c>
      <c r="B38" s="8">
        <v>-9020</v>
      </c>
      <c r="C38" s="8">
        <v>14367.77</v>
      </c>
      <c r="D38" s="8">
        <v>17366.35</v>
      </c>
      <c r="E38" s="8">
        <v>0</v>
      </c>
      <c r="F38" s="9">
        <v>-5000</v>
      </c>
      <c r="G38" s="8">
        <v>190.77</v>
      </c>
      <c r="H38" s="8">
        <v>189.89</v>
      </c>
      <c r="I38" s="8">
        <v>196.92</v>
      </c>
      <c r="J38" s="8">
        <v>197.15</v>
      </c>
      <c r="K38" s="8">
        <v>270.4</v>
      </c>
      <c r="L38" s="8">
        <v>270.86</v>
      </c>
      <c r="M38" s="8">
        <v>501.15</v>
      </c>
      <c r="N38" s="8">
        <v>0</v>
      </c>
      <c r="O38" s="8">
        <v>0</v>
      </c>
      <c r="P38" s="8">
        <v>258</v>
      </c>
      <c r="Q38" s="8">
        <v>104.45</v>
      </c>
      <c r="R38" s="8">
        <v>104.87</v>
      </c>
      <c r="S38" s="8">
        <v>22641.996</v>
      </c>
      <c r="T38" s="8">
        <v>9350.228</v>
      </c>
      <c r="U38" s="8">
        <v>4975.462</v>
      </c>
      <c r="V38" s="8">
        <v>16335.712</v>
      </c>
      <c r="W38" s="8">
        <v>21311.174</v>
      </c>
      <c r="X38" s="8">
        <v>-1135.19</v>
      </c>
      <c r="Y38" s="8">
        <v>50.035</v>
      </c>
      <c r="Z38" s="8">
        <v>18034.746</v>
      </c>
      <c r="AA38" s="8">
        <v>567.305</v>
      </c>
      <c r="AB38" s="8">
        <v>901.85</v>
      </c>
      <c r="AC38" s="8" t="s">
        <v>60</v>
      </c>
      <c r="AD38" s="9">
        <v>-3676.9868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9424</v>
      </c>
      <c r="AL38" s="8">
        <v>21781.3</v>
      </c>
      <c r="AM38" s="8">
        <v>31205.3</v>
      </c>
      <c r="AN38" s="8">
        <v>22398.51</v>
      </c>
      <c r="AO38" s="8">
        <v>5483.64</v>
      </c>
      <c r="AP38" s="8">
        <v>16914.87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260</v>
      </c>
      <c r="AZ38" s="20">
        <v>260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22396.91</v>
      </c>
      <c r="B39" s="8">
        <v>-8990.53</v>
      </c>
      <c r="C39" s="8">
        <v>14179.1</v>
      </c>
      <c r="D39" s="8">
        <v>16721.79</v>
      </c>
      <c r="E39" s="8">
        <v>0</v>
      </c>
      <c r="F39" s="9">
        <v>-4999</v>
      </c>
      <c r="G39" s="8">
        <v>190.77</v>
      </c>
      <c r="H39" s="8">
        <v>189.05</v>
      </c>
      <c r="I39" s="8">
        <v>195.12</v>
      </c>
      <c r="J39" s="8">
        <v>198.17</v>
      </c>
      <c r="K39" s="8">
        <v>270.86</v>
      </c>
      <c r="L39" s="8">
        <v>271.1</v>
      </c>
      <c r="M39" s="8">
        <v>504.02</v>
      </c>
      <c r="N39" s="8">
        <v>0</v>
      </c>
      <c r="O39" s="8">
        <v>0</v>
      </c>
      <c r="P39" s="8">
        <v>258.1</v>
      </c>
      <c r="Q39" s="8">
        <v>105.4</v>
      </c>
      <c r="R39" s="8">
        <v>105.82</v>
      </c>
      <c r="S39" s="8">
        <v>22540.695</v>
      </c>
      <c r="T39" s="8">
        <v>9251.11</v>
      </c>
      <c r="U39" s="8">
        <v>4370.256</v>
      </c>
      <c r="V39" s="8">
        <v>15373.407</v>
      </c>
      <c r="W39" s="8">
        <v>19743.663</v>
      </c>
      <c r="X39" s="8">
        <v>-572.44</v>
      </c>
      <c r="Y39" s="8">
        <v>49.967</v>
      </c>
      <c r="Z39" s="8">
        <v>17393.26</v>
      </c>
      <c r="AA39" s="8">
        <v>827.551</v>
      </c>
      <c r="AB39" s="8">
        <v>907.17</v>
      </c>
      <c r="AC39" s="8" t="s">
        <v>60</v>
      </c>
      <c r="AD39" s="9">
        <v>-3676.0063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9494</v>
      </c>
      <c r="AL39" s="8">
        <v>21309.5</v>
      </c>
      <c r="AM39" s="8">
        <v>30803.5</v>
      </c>
      <c r="AN39" s="8">
        <v>23611.6</v>
      </c>
      <c r="AO39" s="8">
        <v>5310.56</v>
      </c>
      <c r="AP39" s="8">
        <v>18301.04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260</v>
      </c>
      <c r="AZ39" s="20">
        <v>260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22245.97</v>
      </c>
      <c r="B40" s="8">
        <v>-8776.33</v>
      </c>
      <c r="C40" s="8">
        <v>14068.94</v>
      </c>
      <c r="D40" s="8">
        <v>15787.22</v>
      </c>
      <c r="E40" s="8">
        <v>0</v>
      </c>
      <c r="F40" s="9">
        <v>-4999</v>
      </c>
      <c r="G40" s="8">
        <v>189.89</v>
      </c>
      <c r="H40" s="8">
        <v>191.61</v>
      </c>
      <c r="I40" s="8">
        <v>196</v>
      </c>
      <c r="J40" s="8">
        <v>197.22</v>
      </c>
      <c r="K40" s="8">
        <v>271.1</v>
      </c>
      <c r="L40" s="8">
        <v>271.79</v>
      </c>
      <c r="M40" s="8">
        <v>502.38</v>
      </c>
      <c r="N40" s="8">
        <v>0</v>
      </c>
      <c r="O40" s="8">
        <v>0</v>
      </c>
      <c r="P40" s="8">
        <v>260.4</v>
      </c>
      <c r="Q40" s="8">
        <v>106.88</v>
      </c>
      <c r="R40" s="8">
        <v>105.98</v>
      </c>
      <c r="S40" s="8">
        <v>22271.07</v>
      </c>
      <c r="T40" s="8">
        <v>8762.538</v>
      </c>
      <c r="U40" s="8">
        <v>4220.486</v>
      </c>
      <c r="V40" s="8">
        <v>15243.918</v>
      </c>
      <c r="W40" s="8">
        <v>19464.404</v>
      </c>
      <c r="X40" s="8">
        <v>-871.44</v>
      </c>
      <c r="Y40" s="8">
        <v>50.005</v>
      </c>
      <c r="Z40" s="8">
        <v>17234.486</v>
      </c>
      <c r="AA40" s="8">
        <v>975.627</v>
      </c>
      <c r="AB40" s="8">
        <v>1166.34</v>
      </c>
      <c r="AC40" s="8" t="s">
        <v>60</v>
      </c>
      <c r="AD40" s="9">
        <v>-3674.8855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9565</v>
      </c>
      <c r="AL40" s="8">
        <v>21039.9</v>
      </c>
      <c r="AM40" s="8">
        <v>30604.9</v>
      </c>
      <c r="AN40" s="8">
        <v>24723.25</v>
      </c>
      <c r="AO40" s="8">
        <v>5162.36</v>
      </c>
      <c r="AP40" s="8">
        <v>19560.89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260</v>
      </c>
      <c r="AZ40" s="20">
        <v>260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21861.03</v>
      </c>
      <c r="B41" s="8">
        <v>-9019.12</v>
      </c>
      <c r="C41" s="8">
        <v>13967.32</v>
      </c>
      <c r="D41" s="8">
        <v>15950.42</v>
      </c>
      <c r="E41" s="8">
        <v>0</v>
      </c>
      <c r="F41" s="9">
        <v>-4999</v>
      </c>
      <c r="G41" s="8">
        <v>190.77</v>
      </c>
      <c r="H41" s="8">
        <v>189.89</v>
      </c>
      <c r="I41" s="8">
        <v>197.54</v>
      </c>
      <c r="J41" s="8">
        <v>196.88</v>
      </c>
      <c r="K41" s="8">
        <v>272.49</v>
      </c>
      <c r="L41" s="8">
        <v>272.26</v>
      </c>
      <c r="M41" s="8">
        <v>507.31</v>
      </c>
      <c r="N41" s="8">
        <v>0</v>
      </c>
      <c r="O41" s="8">
        <v>0</v>
      </c>
      <c r="P41" s="8">
        <v>265.2</v>
      </c>
      <c r="Q41" s="8">
        <v>105.35</v>
      </c>
      <c r="R41" s="8">
        <v>105.77</v>
      </c>
      <c r="S41" s="8">
        <v>21818.19</v>
      </c>
      <c r="T41" s="8">
        <v>9320.84</v>
      </c>
      <c r="U41" s="8">
        <v>4086.241</v>
      </c>
      <c r="V41" s="8">
        <v>15111.109</v>
      </c>
      <c r="W41" s="8">
        <v>19197.349</v>
      </c>
      <c r="X41" s="8">
        <v>-1075.55</v>
      </c>
      <c r="Y41" s="8">
        <v>49.964</v>
      </c>
      <c r="Z41" s="8">
        <v>17326.834</v>
      </c>
      <c r="AA41" s="8">
        <v>1085.707</v>
      </c>
      <c r="AB41" s="8">
        <v>1161.05</v>
      </c>
      <c r="AC41" s="8" t="s">
        <v>60</v>
      </c>
      <c r="AD41" s="9">
        <v>-3662.839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9635</v>
      </c>
      <c r="AL41" s="8">
        <v>20635.5</v>
      </c>
      <c r="AM41" s="8">
        <v>30270.5</v>
      </c>
      <c r="AN41" s="8">
        <v>25667.29</v>
      </c>
      <c r="AO41" s="8">
        <v>4988.7</v>
      </c>
      <c r="AP41" s="8">
        <v>20678.59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260</v>
      </c>
      <c r="AZ41" s="20">
        <v>260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21507.11</v>
      </c>
      <c r="B42" s="8">
        <v>-8769</v>
      </c>
      <c r="C42" s="8">
        <v>13700.43</v>
      </c>
      <c r="D42" s="8">
        <v>15782.9</v>
      </c>
      <c r="E42" s="8">
        <v>0</v>
      </c>
      <c r="F42" s="9">
        <v>-5000</v>
      </c>
      <c r="G42" s="8">
        <v>189.89</v>
      </c>
      <c r="H42" s="8">
        <v>189.89</v>
      </c>
      <c r="I42" s="8">
        <v>196.08</v>
      </c>
      <c r="J42" s="8">
        <v>196.38</v>
      </c>
      <c r="K42" s="8">
        <v>271.33</v>
      </c>
      <c r="L42" s="8">
        <v>271.79</v>
      </c>
      <c r="M42" s="8">
        <v>501.97</v>
      </c>
      <c r="N42" s="8">
        <v>0</v>
      </c>
      <c r="O42" s="8">
        <v>0</v>
      </c>
      <c r="P42" s="8">
        <v>259.5</v>
      </c>
      <c r="Q42" s="8">
        <v>106.25</v>
      </c>
      <c r="R42" s="8">
        <v>104.98</v>
      </c>
      <c r="S42" s="8">
        <v>21499.293</v>
      </c>
      <c r="T42" s="8">
        <v>8817.52</v>
      </c>
      <c r="U42" s="8">
        <v>3944.466</v>
      </c>
      <c r="V42" s="8">
        <v>15247.56</v>
      </c>
      <c r="W42" s="8">
        <v>19192.026</v>
      </c>
      <c r="X42" s="8">
        <v>-1077.6</v>
      </c>
      <c r="Y42" s="8">
        <v>49.992</v>
      </c>
      <c r="Z42" s="8">
        <v>17904.244</v>
      </c>
      <c r="AA42" s="8">
        <v>795.732</v>
      </c>
      <c r="AB42" s="8">
        <v>941.02</v>
      </c>
      <c r="AC42" s="8" t="s">
        <v>60</v>
      </c>
      <c r="AD42" s="9">
        <v>-3672.224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9707</v>
      </c>
      <c r="AL42" s="8">
        <v>20467</v>
      </c>
      <c r="AM42" s="8">
        <v>30174</v>
      </c>
      <c r="AN42" s="8">
        <v>26573.51</v>
      </c>
      <c r="AO42" s="8">
        <v>4903.23</v>
      </c>
      <c r="AP42" s="8">
        <v>21670.28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260</v>
      </c>
      <c r="AZ42" s="20">
        <v>260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21215.78</v>
      </c>
      <c r="B43" s="8">
        <v>-8553</v>
      </c>
      <c r="C43" s="8">
        <v>13637.63</v>
      </c>
      <c r="D43" s="8">
        <v>15283.57</v>
      </c>
      <c r="E43" s="8">
        <v>0</v>
      </c>
      <c r="F43" s="9">
        <v>-4998</v>
      </c>
      <c r="G43" s="8">
        <v>190.77</v>
      </c>
      <c r="H43" s="8">
        <v>190.77</v>
      </c>
      <c r="I43" s="8">
        <v>194.36</v>
      </c>
      <c r="J43" s="8">
        <v>196.69</v>
      </c>
      <c r="K43" s="8">
        <v>271.1</v>
      </c>
      <c r="L43" s="8">
        <v>271.56</v>
      </c>
      <c r="M43" s="8">
        <v>502.79</v>
      </c>
      <c r="N43" s="8">
        <v>0</v>
      </c>
      <c r="O43" s="8">
        <v>0</v>
      </c>
      <c r="P43" s="8">
        <v>262.4</v>
      </c>
      <c r="Q43" s="8">
        <v>106.14</v>
      </c>
      <c r="R43" s="8">
        <v>104.34</v>
      </c>
      <c r="S43" s="8">
        <v>21352.79</v>
      </c>
      <c r="T43" s="8">
        <v>8693.326</v>
      </c>
      <c r="U43" s="8">
        <v>3918.731</v>
      </c>
      <c r="V43" s="8">
        <v>15335.41</v>
      </c>
      <c r="W43" s="8">
        <v>19254.141</v>
      </c>
      <c r="X43" s="8">
        <v>-981.44</v>
      </c>
      <c r="Y43" s="8">
        <v>49.984</v>
      </c>
      <c r="Z43" s="8">
        <v>17951.184</v>
      </c>
      <c r="AA43" s="8">
        <v>564.629</v>
      </c>
      <c r="AB43" s="8">
        <v>932.96</v>
      </c>
      <c r="AC43" s="8" t="s">
        <v>60</v>
      </c>
      <c r="AD43" s="9">
        <v>-3675.586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9473</v>
      </c>
      <c r="AL43" s="8">
        <v>20298.5</v>
      </c>
      <c r="AM43" s="8">
        <v>29771.5</v>
      </c>
      <c r="AN43" s="8">
        <v>27417.29</v>
      </c>
      <c r="AO43" s="8">
        <v>4853.96</v>
      </c>
      <c r="AP43" s="8">
        <v>22563.33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260</v>
      </c>
      <c r="AZ43" s="20">
        <v>260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21092.71</v>
      </c>
      <c r="B44" s="8">
        <v>-8340</v>
      </c>
      <c r="C44" s="8">
        <v>13623.99</v>
      </c>
      <c r="D44" s="8">
        <v>14833.09</v>
      </c>
      <c r="E44" s="8">
        <v>0</v>
      </c>
      <c r="F44" s="9">
        <v>-4998</v>
      </c>
      <c r="G44" s="8">
        <v>189.89</v>
      </c>
      <c r="H44" s="8">
        <v>190.77</v>
      </c>
      <c r="I44" s="8">
        <v>194.65</v>
      </c>
      <c r="J44" s="8">
        <v>194.23</v>
      </c>
      <c r="K44" s="8">
        <v>272.72</v>
      </c>
      <c r="L44" s="8">
        <v>271.79</v>
      </c>
      <c r="M44" s="8">
        <v>502.79</v>
      </c>
      <c r="N44" s="8">
        <v>0</v>
      </c>
      <c r="O44" s="8">
        <v>0</v>
      </c>
      <c r="P44" s="8">
        <v>260.6</v>
      </c>
      <c r="Q44" s="8">
        <v>105.29</v>
      </c>
      <c r="R44" s="8">
        <v>103.97</v>
      </c>
      <c r="S44" s="8">
        <v>21140.441</v>
      </c>
      <c r="T44" s="8">
        <v>8316.332</v>
      </c>
      <c r="U44" s="8">
        <v>3924.78</v>
      </c>
      <c r="V44" s="8">
        <v>15433.504</v>
      </c>
      <c r="W44" s="8">
        <v>19358.285</v>
      </c>
      <c r="X44" s="8">
        <v>-982.09</v>
      </c>
      <c r="Y44" s="8">
        <v>50.014</v>
      </c>
      <c r="Z44" s="8">
        <v>18240.365</v>
      </c>
      <c r="AA44" s="8">
        <v>570.348</v>
      </c>
      <c r="AB44" s="8">
        <v>1040.66</v>
      </c>
      <c r="AC44" s="8" t="s">
        <v>60</v>
      </c>
      <c r="AD44" s="9">
        <v>-3676.5667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9242</v>
      </c>
      <c r="AL44" s="8">
        <v>20264.8</v>
      </c>
      <c r="AM44" s="8">
        <v>29506.8</v>
      </c>
      <c r="AN44" s="8">
        <v>28135.51</v>
      </c>
      <c r="AO44" s="8">
        <v>4803.03</v>
      </c>
      <c r="AP44" s="8">
        <v>23332.48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260</v>
      </c>
      <c r="AZ44" s="20">
        <v>260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21149.31</v>
      </c>
      <c r="B45" s="8">
        <v>-8127</v>
      </c>
      <c r="C45" s="8">
        <v>13620.55</v>
      </c>
      <c r="D45" s="8">
        <v>14673.21</v>
      </c>
      <c r="E45" s="8">
        <v>0</v>
      </c>
      <c r="F45" s="9">
        <v>-4999</v>
      </c>
      <c r="G45" s="8">
        <v>189.05</v>
      </c>
      <c r="H45" s="8">
        <v>189.89</v>
      </c>
      <c r="I45" s="8">
        <v>194.41</v>
      </c>
      <c r="J45" s="8">
        <v>195.18</v>
      </c>
      <c r="K45" s="8">
        <v>270.4</v>
      </c>
      <c r="L45" s="8">
        <v>272.26</v>
      </c>
      <c r="M45" s="8">
        <v>502.38</v>
      </c>
      <c r="N45" s="8">
        <v>0</v>
      </c>
      <c r="O45" s="8">
        <v>0</v>
      </c>
      <c r="P45" s="8">
        <v>261.8</v>
      </c>
      <c r="Q45" s="8">
        <v>106.3</v>
      </c>
      <c r="R45" s="8">
        <v>104.13</v>
      </c>
      <c r="S45" s="8">
        <v>21102.922</v>
      </c>
      <c r="T45" s="8">
        <v>7979.759</v>
      </c>
      <c r="U45" s="8">
        <v>3661.358</v>
      </c>
      <c r="V45" s="8">
        <v>14997.188</v>
      </c>
      <c r="W45" s="8">
        <v>18658.546</v>
      </c>
      <c r="X45" s="8">
        <v>-977.54</v>
      </c>
      <c r="Y45" s="8">
        <v>50.025</v>
      </c>
      <c r="Z45" s="8">
        <v>18193.908</v>
      </c>
      <c r="AA45" s="8">
        <v>605.959</v>
      </c>
      <c r="AB45" s="8">
        <v>1044.89</v>
      </c>
      <c r="AC45" s="8" t="s">
        <v>60</v>
      </c>
      <c r="AD45" s="9">
        <v>-3680.9087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9010</v>
      </c>
      <c r="AL45" s="8">
        <v>20433.3</v>
      </c>
      <c r="AM45" s="8">
        <v>29443.3</v>
      </c>
      <c r="AN45" s="8">
        <v>28711.03</v>
      </c>
      <c r="AO45" s="8">
        <v>4753.36</v>
      </c>
      <c r="AP45" s="8">
        <v>23957.67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260</v>
      </c>
      <c r="AZ45" s="20">
        <v>260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21982.06</v>
      </c>
      <c r="B46" s="8">
        <v>-7919</v>
      </c>
      <c r="C46" s="8">
        <v>13636.23</v>
      </c>
      <c r="D46" s="8">
        <v>16794.22</v>
      </c>
      <c r="E46" s="8">
        <v>0</v>
      </c>
      <c r="F46" s="9">
        <v>-5000</v>
      </c>
      <c r="G46" s="8">
        <v>189.89</v>
      </c>
      <c r="H46" s="8">
        <v>188.2</v>
      </c>
      <c r="I46" s="8">
        <v>194.24</v>
      </c>
      <c r="J46" s="8">
        <v>195.13</v>
      </c>
      <c r="K46" s="8">
        <v>271.1</v>
      </c>
      <c r="L46" s="8">
        <v>271.79</v>
      </c>
      <c r="M46" s="8">
        <v>503.2</v>
      </c>
      <c r="N46" s="8">
        <v>0</v>
      </c>
      <c r="O46" s="8">
        <v>0</v>
      </c>
      <c r="P46" s="8">
        <v>258.2</v>
      </c>
      <c r="Q46" s="8">
        <v>106.35</v>
      </c>
      <c r="R46" s="8">
        <v>106.62</v>
      </c>
      <c r="S46" s="8">
        <v>22255.13</v>
      </c>
      <c r="T46" s="8">
        <v>7856.881</v>
      </c>
      <c r="U46" s="8">
        <v>3859.003</v>
      </c>
      <c r="V46" s="8">
        <v>15169.223</v>
      </c>
      <c r="W46" s="8">
        <v>19028.226</v>
      </c>
      <c r="X46" s="8">
        <v>-709.85</v>
      </c>
      <c r="Y46" s="8">
        <v>50.032</v>
      </c>
      <c r="Z46" s="8">
        <v>17856.758</v>
      </c>
      <c r="AA46" s="8">
        <v>801.602</v>
      </c>
      <c r="AB46" s="8">
        <v>1045.42</v>
      </c>
      <c r="AC46" s="8" t="s">
        <v>60</v>
      </c>
      <c r="AD46" s="9">
        <v>-3679.9282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8781</v>
      </c>
      <c r="AL46" s="8">
        <v>20905.1</v>
      </c>
      <c r="AM46" s="8">
        <v>29686.1</v>
      </c>
      <c r="AN46" s="8">
        <v>29193.29</v>
      </c>
      <c r="AO46" s="8">
        <v>4744.39</v>
      </c>
      <c r="AP46" s="8">
        <v>24448.9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260</v>
      </c>
      <c r="AZ46" s="20">
        <v>260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22213.41</v>
      </c>
      <c r="B47" s="8">
        <v>-7814</v>
      </c>
      <c r="C47" s="8">
        <v>13620.18</v>
      </c>
      <c r="D47" s="8">
        <v>16663.59</v>
      </c>
      <c r="E47" s="8">
        <v>0</v>
      </c>
      <c r="F47" s="9">
        <v>-5000</v>
      </c>
      <c r="G47" s="8">
        <v>189.89</v>
      </c>
      <c r="H47" s="8">
        <v>189.05</v>
      </c>
      <c r="I47" s="8">
        <v>194.65</v>
      </c>
      <c r="J47" s="8">
        <v>195</v>
      </c>
      <c r="K47" s="8">
        <v>270.86</v>
      </c>
      <c r="L47" s="8">
        <v>270.86</v>
      </c>
      <c r="M47" s="8">
        <v>502.38</v>
      </c>
      <c r="N47" s="8">
        <v>0</v>
      </c>
      <c r="O47" s="8">
        <v>0</v>
      </c>
      <c r="P47" s="8">
        <v>254.4</v>
      </c>
      <c r="Q47" s="8">
        <v>106.4</v>
      </c>
      <c r="R47" s="8">
        <v>104.87</v>
      </c>
      <c r="S47" s="8">
        <v>22500.754</v>
      </c>
      <c r="T47" s="8">
        <v>7673.31</v>
      </c>
      <c r="U47" s="8">
        <v>3832.387</v>
      </c>
      <c r="V47" s="8">
        <v>15216.82</v>
      </c>
      <c r="W47" s="8">
        <v>19049.207</v>
      </c>
      <c r="X47" s="8">
        <v>-968.1</v>
      </c>
      <c r="Y47" s="8">
        <v>50.033</v>
      </c>
      <c r="Z47" s="8">
        <v>17772.938</v>
      </c>
      <c r="AA47" s="8">
        <v>1021.721</v>
      </c>
      <c r="AB47" s="8">
        <v>1035</v>
      </c>
      <c r="AC47" s="8" t="s">
        <v>60</v>
      </c>
      <c r="AD47" s="9">
        <v>-3678.8079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8676</v>
      </c>
      <c r="AL47" s="8">
        <v>20938.8</v>
      </c>
      <c r="AM47" s="8">
        <v>29614.8</v>
      </c>
      <c r="AN47" s="8">
        <v>29571.99</v>
      </c>
      <c r="AO47" s="8">
        <v>4750.09</v>
      </c>
      <c r="AP47" s="8">
        <v>24821.9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260</v>
      </c>
      <c r="AZ47" s="20">
        <v>260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22231.87</v>
      </c>
      <c r="B48" s="8">
        <v>-7709</v>
      </c>
      <c r="C48" s="8">
        <v>13602.55</v>
      </c>
      <c r="D48" s="8">
        <v>16840.58</v>
      </c>
      <c r="E48" s="8">
        <v>0</v>
      </c>
      <c r="F48" s="9">
        <v>-5000</v>
      </c>
      <c r="G48" s="8">
        <v>188.2</v>
      </c>
      <c r="H48" s="8">
        <v>189.05</v>
      </c>
      <c r="I48" s="8">
        <v>195.07</v>
      </c>
      <c r="J48" s="8">
        <v>195.63</v>
      </c>
      <c r="K48" s="8">
        <v>271.1</v>
      </c>
      <c r="L48" s="8">
        <v>271.1</v>
      </c>
      <c r="M48" s="8">
        <v>502.38</v>
      </c>
      <c r="N48" s="8">
        <v>0</v>
      </c>
      <c r="O48" s="8">
        <v>0</v>
      </c>
      <c r="P48" s="8">
        <v>254.3</v>
      </c>
      <c r="Q48" s="8">
        <v>104.66</v>
      </c>
      <c r="R48" s="8">
        <v>103.44</v>
      </c>
      <c r="S48" s="8">
        <v>22177.363</v>
      </c>
      <c r="T48" s="8">
        <v>7876.46</v>
      </c>
      <c r="U48" s="8">
        <v>3847.102</v>
      </c>
      <c r="V48" s="8">
        <v>15294.592</v>
      </c>
      <c r="W48" s="8">
        <v>19141.694</v>
      </c>
      <c r="X48" s="8">
        <v>-1093.44</v>
      </c>
      <c r="Y48" s="8">
        <v>50.033</v>
      </c>
      <c r="Z48" s="8">
        <v>17743.594</v>
      </c>
      <c r="AA48" s="8">
        <v>1244.988</v>
      </c>
      <c r="AB48" s="8">
        <v>1031.18</v>
      </c>
      <c r="AC48" s="8" t="s">
        <v>60</v>
      </c>
      <c r="AD48" s="9">
        <v>-3683.15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8571</v>
      </c>
      <c r="AL48" s="8">
        <v>20702.9</v>
      </c>
      <c r="AM48" s="8">
        <v>29273.9</v>
      </c>
      <c r="AN48" s="8">
        <v>29825.81</v>
      </c>
      <c r="AO48" s="8">
        <v>4757.84</v>
      </c>
      <c r="AP48" s="8">
        <v>25067.97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260</v>
      </c>
      <c r="AZ48" s="20">
        <v>260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21603.92</v>
      </c>
      <c r="B49" s="8">
        <v>-7604</v>
      </c>
      <c r="C49" s="8">
        <v>13610.54</v>
      </c>
      <c r="D49" s="8">
        <v>16703.73</v>
      </c>
      <c r="E49" s="8">
        <v>0</v>
      </c>
      <c r="F49" s="9">
        <v>-5000</v>
      </c>
      <c r="G49" s="8">
        <v>189.05</v>
      </c>
      <c r="H49" s="8">
        <v>189.89</v>
      </c>
      <c r="I49" s="8">
        <v>193.34</v>
      </c>
      <c r="J49" s="8">
        <v>195.76</v>
      </c>
      <c r="K49" s="8">
        <v>271.1</v>
      </c>
      <c r="L49" s="8">
        <v>271.79</v>
      </c>
      <c r="M49" s="8">
        <v>500.32</v>
      </c>
      <c r="N49" s="8">
        <v>0</v>
      </c>
      <c r="O49" s="8">
        <v>0</v>
      </c>
      <c r="P49" s="8">
        <v>252.6</v>
      </c>
      <c r="Q49" s="8">
        <v>103.13</v>
      </c>
      <c r="R49" s="8">
        <v>104.5</v>
      </c>
      <c r="S49" s="8">
        <v>21556.74</v>
      </c>
      <c r="T49" s="8">
        <v>7683.503</v>
      </c>
      <c r="U49" s="8">
        <v>3850.032</v>
      </c>
      <c r="V49" s="8">
        <v>15290.817</v>
      </c>
      <c r="W49" s="8">
        <v>19140.849</v>
      </c>
      <c r="X49" s="8">
        <v>-1088.1</v>
      </c>
      <c r="Y49" s="8">
        <v>50.035</v>
      </c>
      <c r="Z49" s="8">
        <v>18001.36</v>
      </c>
      <c r="AA49" s="8">
        <v>1050.703</v>
      </c>
      <c r="AB49" s="8">
        <v>896.59</v>
      </c>
      <c r="AC49" s="8" t="s">
        <v>60</v>
      </c>
      <c r="AD49" s="9">
        <v>-3681.3289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8466</v>
      </c>
      <c r="AL49" s="8">
        <v>20534.4</v>
      </c>
      <c r="AM49" s="8">
        <v>29000.4</v>
      </c>
      <c r="AN49" s="8">
        <v>29997.28</v>
      </c>
      <c r="AO49" s="8">
        <v>4766.27</v>
      </c>
      <c r="AP49" s="8">
        <v>25231.01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260</v>
      </c>
      <c r="AZ49" s="20">
        <v>260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21317.55</v>
      </c>
      <c r="B50" s="8">
        <v>-7498</v>
      </c>
      <c r="C50" s="8">
        <v>13647.67</v>
      </c>
      <c r="D50" s="8">
        <v>16682.64</v>
      </c>
      <c r="E50" s="8">
        <v>0</v>
      </c>
      <c r="F50" s="9">
        <v>-5000</v>
      </c>
      <c r="G50" s="8">
        <v>189.89</v>
      </c>
      <c r="H50" s="8">
        <v>189.05</v>
      </c>
      <c r="I50" s="8">
        <v>193.68</v>
      </c>
      <c r="J50" s="8">
        <v>195.86</v>
      </c>
      <c r="K50" s="8">
        <v>270.4</v>
      </c>
      <c r="L50" s="8">
        <v>271.79</v>
      </c>
      <c r="M50" s="8">
        <v>499.09</v>
      </c>
      <c r="N50" s="8">
        <v>0</v>
      </c>
      <c r="O50" s="8">
        <v>0</v>
      </c>
      <c r="P50" s="8">
        <v>254</v>
      </c>
      <c r="Q50" s="8">
        <v>104.03</v>
      </c>
      <c r="R50" s="8">
        <v>106.14</v>
      </c>
      <c r="S50" s="8">
        <v>21250.113</v>
      </c>
      <c r="T50" s="8">
        <v>7326.361</v>
      </c>
      <c r="U50" s="8">
        <v>3612.036</v>
      </c>
      <c r="V50" s="8">
        <v>14387.183</v>
      </c>
      <c r="W50" s="8">
        <v>17999.219</v>
      </c>
      <c r="X50" s="8">
        <v>-801.24</v>
      </c>
      <c r="Y50" s="8">
        <v>50.035</v>
      </c>
      <c r="Z50" s="8">
        <v>18066.303</v>
      </c>
      <c r="AA50" s="8">
        <v>856.572</v>
      </c>
      <c r="AB50" s="8">
        <v>896.06</v>
      </c>
      <c r="AC50" s="8" t="s">
        <v>60</v>
      </c>
      <c r="AD50" s="9">
        <v>-3690.9941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8360</v>
      </c>
      <c r="AL50" s="8">
        <v>20130</v>
      </c>
      <c r="AM50" s="8">
        <v>28490</v>
      </c>
      <c r="AN50" s="8">
        <v>30111.43</v>
      </c>
      <c r="AO50" s="8">
        <v>4803.59</v>
      </c>
      <c r="AP50" s="8">
        <v>25307.84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260</v>
      </c>
      <c r="AZ50" s="20">
        <v>260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20955.81</v>
      </c>
      <c r="B51" s="8">
        <v>-7706</v>
      </c>
      <c r="C51" s="8">
        <v>13623.25</v>
      </c>
      <c r="D51" s="8">
        <v>16241.42</v>
      </c>
      <c r="E51" s="8">
        <v>0</v>
      </c>
      <c r="F51" s="9">
        <v>-4999</v>
      </c>
      <c r="G51" s="8">
        <v>189.89</v>
      </c>
      <c r="H51" s="8">
        <v>189.89</v>
      </c>
      <c r="I51" s="8">
        <v>195.22</v>
      </c>
      <c r="J51" s="8">
        <v>194.73</v>
      </c>
      <c r="K51" s="8">
        <v>271.1</v>
      </c>
      <c r="L51" s="8">
        <v>271.79</v>
      </c>
      <c r="M51" s="8">
        <v>499.91</v>
      </c>
      <c r="N51" s="8">
        <v>0</v>
      </c>
      <c r="O51" s="8">
        <v>0</v>
      </c>
      <c r="P51" s="8">
        <v>259.2</v>
      </c>
      <c r="Q51" s="8">
        <v>107.04</v>
      </c>
      <c r="R51" s="8">
        <v>105.19</v>
      </c>
      <c r="S51" s="8">
        <v>21177.709</v>
      </c>
      <c r="T51" s="8">
        <v>7703.422</v>
      </c>
      <c r="U51" s="8">
        <v>3504.908</v>
      </c>
      <c r="V51" s="8">
        <v>14503.96</v>
      </c>
      <c r="W51" s="8">
        <v>18008.869</v>
      </c>
      <c r="X51" s="8">
        <v>-1072.49</v>
      </c>
      <c r="Y51" s="8">
        <v>49.969</v>
      </c>
      <c r="Z51" s="8">
        <v>17888.754</v>
      </c>
      <c r="AA51" s="8">
        <v>794.955</v>
      </c>
      <c r="AB51" s="8">
        <v>896.49</v>
      </c>
      <c r="AC51" s="8" t="s">
        <v>60</v>
      </c>
      <c r="AD51" s="9">
        <v>-3683.01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8594</v>
      </c>
      <c r="AL51" s="8">
        <v>19523.3</v>
      </c>
      <c r="AM51" s="8">
        <v>28117.3</v>
      </c>
      <c r="AN51" s="8">
        <v>30188.92</v>
      </c>
      <c r="AO51" s="8">
        <v>4853.48</v>
      </c>
      <c r="AP51" s="8">
        <v>25335.44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260</v>
      </c>
      <c r="AZ51" s="20">
        <v>260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20663.11</v>
      </c>
      <c r="B52" s="8">
        <v>-7917</v>
      </c>
      <c r="C52" s="8">
        <v>13613</v>
      </c>
      <c r="D52" s="8">
        <v>16431.37</v>
      </c>
      <c r="E52" s="8">
        <v>0</v>
      </c>
      <c r="F52" s="9">
        <v>-4999</v>
      </c>
      <c r="G52" s="8">
        <v>189.89</v>
      </c>
      <c r="H52" s="8">
        <v>191.61</v>
      </c>
      <c r="I52" s="8">
        <v>193.61</v>
      </c>
      <c r="J52" s="8">
        <v>196.32</v>
      </c>
      <c r="K52" s="8">
        <v>271.33</v>
      </c>
      <c r="L52" s="8">
        <v>271.79</v>
      </c>
      <c r="M52" s="8">
        <v>499.09</v>
      </c>
      <c r="N52" s="8">
        <v>0</v>
      </c>
      <c r="O52" s="8">
        <v>0</v>
      </c>
      <c r="P52" s="8">
        <v>260.8</v>
      </c>
      <c r="Q52" s="8">
        <v>105.82</v>
      </c>
      <c r="R52" s="8">
        <v>104.08</v>
      </c>
      <c r="S52" s="8">
        <v>20564.203</v>
      </c>
      <c r="T52" s="8">
        <v>8080.524</v>
      </c>
      <c r="U52" s="8">
        <v>3403.106</v>
      </c>
      <c r="V52" s="8">
        <v>14454.412</v>
      </c>
      <c r="W52" s="8">
        <v>17857.518</v>
      </c>
      <c r="X52" s="8">
        <v>-1076.04</v>
      </c>
      <c r="Y52" s="8">
        <v>50.02</v>
      </c>
      <c r="Z52" s="8">
        <v>17904.992</v>
      </c>
      <c r="AA52" s="8">
        <v>740.063</v>
      </c>
      <c r="AB52" s="8">
        <v>896.01</v>
      </c>
      <c r="AC52" s="8" t="s">
        <v>60</v>
      </c>
      <c r="AD52" s="9">
        <v>-3684.5508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8830</v>
      </c>
      <c r="AL52" s="8">
        <v>19253.8</v>
      </c>
      <c r="AM52" s="8">
        <v>28083.8</v>
      </c>
      <c r="AN52" s="8">
        <v>30175.7</v>
      </c>
      <c r="AO52" s="8">
        <v>4908.49</v>
      </c>
      <c r="AP52" s="8">
        <v>25267.21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260</v>
      </c>
      <c r="AZ52" s="20">
        <v>260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20239.4</v>
      </c>
      <c r="B53" s="8">
        <v>-8127</v>
      </c>
      <c r="C53" s="8">
        <v>13615.81</v>
      </c>
      <c r="D53" s="8">
        <v>16222.87</v>
      </c>
      <c r="E53" s="8">
        <v>0</v>
      </c>
      <c r="F53" s="9">
        <v>-4999</v>
      </c>
      <c r="G53" s="8">
        <v>189.89</v>
      </c>
      <c r="H53" s="8">
        <v>189.89</v>
      </c>
      <c r="I53" s="8">
        <v>195.4</v>
      </c>
      <c r="J53" s="8">
        <v>197.57</v>
      </c>
      <c r="K53" s="8">
        <v>270.86</v>
      </c>
      <c r="L53" s="8">
        <v>272.26</v>
      </c>
      <c r="M53" s="8">
        <v>500.73</v>
      </c>
      <c r="N53" s="8">
        <v>0</v>
      </c>
      <c r="O53" s="8">
        <v>0</v>
      </c>
      <c r="P53" s="8">
        <v>259.7</v>
      </c>
      <c r="Q53" s="8">
        <v>104.18</v>
      </c>
      <c r="R53" s="8">
        <v>104.98</v>
      </c>
      <c r="S53" s="8">
        <v>20029.297</v>
      </c>
      <c r="T53" s="8">
        <v>8520.224</v>
      </c>
      <c r="U53" s="8">
        <v>3471.311</v>
      </c>
      <c r="V53" s="8">
        <v>14382.248</v>
      </c>
      <c r="W53" s="8">
        <v>17853.559</v>
      </c>
      <c r="X53" s="8">
        <v>-1066.69</v>
      </c>
      <c r="Y53" s="8">
        <v>50.003</v>
      </c>
      <c r="Z53" s="8">
        <v>18085.025</v>
      </c>
      <c r="AA53" s="8">
        <v>639.883</v>
      </c>
      <c r="AB53" s="8">
        <v>894.36</v>
      </c>
      <c r="AC53" s="8" t="s">
        <v>60</v>
      </c>
      <c r="AD53" s="9">
        <v>-3681.0488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9066</v>
      </c>
      <c r="AL53" s="8">
        <v>19077.6</v>
      </c>
      <c r="AM53" s="8">
        <v>28143.6</v>
      </c>
      <c r="AN53" s="8">
        <v>30083.28</v>
      </c>
      <c r="AO53" s="8">
        <v>4946.04</v>
      </c>
      <c r="AP53" s="8">
        <v>25137.24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260</v>
      </c>
      <c r="AZ53" s="20">
        <v>260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19778.37</v>
      </c>
      <c r="B54" s="8">
        <v>-8334</v>
      </c>
      <c r="C54" s="8">
        <v>13619.35</v>
      </c>
      <c r="D54" s="8">
        <v>15942.39</v>
      </c>
      <c r="E54" s="8">
        <v>0</v>
      </c>
      <c r="F54" s="9">
        <v>-4999</v>
      </c>
      <c r="G54" s="8">
        <v>189.89</v>
      </c>
      <c r="H54" s="8">
        <v>189.89</v>
      </c>
      <c r="I54" s="8">
        <v>194.46</v>
      </c>
      <c r="J54" s="8">
        <v>197.07</v>
      </c>
      <c r="K54" s="8">
        <v>270.86</v>
      </c>
      <c r="L54" s="8">
        <v>272.26</v>
      </c>
      <c r="M54" s="8">
        <v>499.5</v>
      </c>
      <c r="N54" s="8">
        <v>0</v>
      </c>
      <c r="O54" s="8">
        <v>0</v>
      </c>
      <c r="P54" s="8">
        <v>256.6</v>
      </c>
      <c r="Q54" s="8">
        <v>105.98</v>
      </c>
      <c r="R54" s="8">
        <v>103.71</v>
      </c>
      <c r="S54" s="8">
        <v>19742.832</v>
      </c>
      <c r="T54" s="8">
        <v>8510.782</v>
      </c>
      <c r="U54" s="8">
        <v>3319.02</v>
      </c>
      <c r="V54" s="8">
        <v>13913.044</v>
      </c>
      <c r="W54" s="8">
        <v>17232.064</v>
      </c>
      <c r="X54" s="8">
        <v>-1058.99</v>
      </c>
      <c r="Y54" s="8">
        <v>49.977</v>
      </c>
      <c r="Z54" s="8">
        <v>18023.422</v>
      </c>
      <c r="AA54" s="8">
        <v>725.59</v>
      </c>
      <c r="AB54" s="8">
        <v>903.11</v>
      </c>
      <c r="AC54" s="8" t="s">
        <v>60</v>
      </c>
      <c r="AD54" s="9">
        <v>-3672.3643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9300</v>
      </c>
      <c r="AL54" s="8">
        <v>18876.2</v>
      </c>
      <c r="AM54" s="8">
        <v>28176.2</v>
      </c>
      <c r="AN54" s="8">
        <v>29917.71</v>
      </c>
      <c r="AO54" s="8">
        <v>4991</v>
      </c>
      <c r="AP54" s="8">
        <v>24926.71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260</v>
      </c>
      <c r="AZ54" s="20">
        <v>260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19721.26</v>
      </c>
      <c r="B55" s="8">
        <v>-8332</v>
      </c>
      <c r="C55" s="8">
        <v>13596.18</v>
      </c>
      <c r="D55" s="8">
        <v>15820.08</v>
      </c>
      <c r="E55" s="8">
        <v>0</v>
      </c>
      <c r="F55" s="9">
        <v>-4999</v>
      </c>
      <c r="G55" s="8">
        <v>190.77</v>
      </c>
      <c r="H55" s="8">
        <v>190.77</v>
      </c>
      <c r="I55" s="8">
        <v>196.14</v>
      </c>
      <c r="J55" s="8">
        <v>195.65</v>
      </c>
      <c r="K55" s="8">
        <v>272.49</v>
      </c>
      <c r="L55" s="8">
        <v>272.49</v>
      </c>
      <c r="M55" s="8">
        <v>506.9</v>
      </c>
      <c r="N55" s="8">
        <v>0</v>
      </c>
      <c r="O55" s="8">
        <v>0</v>
      </c>
      <c r="P55" s="8">
        <v>258.6</v>
      </c>
      <c r="Q55" s="8">
        <v>106.4</v>
      </c>
      <c r="R55" s="8">
        <v>106.19</v>
      </c>
      <c r="S55" s="8">
        <v>19930.121</v>
      </c>
      <c r="T55" s="8">
        <v>8435.686</v>
      </c>
      <c r="U55" s="8">
        <v>3216.083</v>
      </c>
      <c r="V55" s="8">
        <v>13454.042</v>
      </c>
      <c r="W55" s="8">
        <v>16670.125</v>
      </c>
      <c r="X55" s="8">
        <v>-1052.14</v>
      </c>
      <c r="Y55" s="8">
        <v>49.964</v>
      </c>
      <c r="Z55" s="8">
        <v>17766.854</v>
      </c>
      <c r="AA55" s="8">
        <v>892.543</v>
      </c>
      <c r="AB55" s="8">
        <v>907.45</v>
      </c>
      <c r="AC55" s="8" t="s">
        <v>60</v>
      </c>
      <c r="AD55" s="9">
        <v>-3663.5393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9287</v>
      </c>
      <c r="AL55" s="8">
        <v>18708.3</v>
      </c>
      <c r="AM55" s="8">
        <v>27995.3</v>
      </c>
      <c r="AN55" s="8">
        <v>29679.4</v>
      </c>
      <c r="AO55" s="8">
        <v>5036.31</v>
      </c>
      <c r="AP55" s="8">
        <v>24643.09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260</v>
      </c>
      <c r="AZ55" s="20">
        <v>260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20083.05</v>
      </c>
      <c r="B56" s="8">
        <v>-8330</v>
      </c>
      <c r="C56" s="8">
        <v>13601.83</v>
      </c>
      <c r="D56" s="8">
        <v>16171.38</v>
      </c>
      <c r="E56" s="8">
        <v>0</v>
      </c>
      <c r="F56" s="9">
        <v>-4999</v>
      </c>
      <c r="G56" s="8">
        <v>189.89</v>
      </c>
      <c r="H56" s="8">
        <v>189.05</v>
      </c>
      <c r="I56" s="8">
        <v>195.41</v>
      </c>
      <c r="J56" s="8">
        <v>195.2</v>
      </c>
      <c r="K56" s="8">
        <v>271.1</v>
      </c>
      <c r="L56" s="8">
        <v>272.26</v>
      </c>
      <c r="M56" s="8">
        <v>499.91</v>
      </c>
      <c r="N56" s="8">
        <v>0</v>
      </c>
      <c r="O56" s="8">
        <v>0</v>
      </c>
      <c r="P56" s="8">
        <v>259.1</v>
      </c>
      <c r="Q56" s="8">
        <v>105.35</v>
      </c>
      <c r="R56" s="8">
        <v>103.71</v>
      </c>
      <c r="S56" s="8">
        <v>19977.656</v>
      </c>
      <c r="T56" s="8">
        <v>8509.593</v>
      </c>
      <c r="U56" s="8">
        <v>3429.691</v>
      </c>
      <c r="V56" s="8">
        <v>13572.834</v>
      </c>
      <c r="W56" s="8">
        <v>17002.526</v>
      </c>
      <c r="X56" s="8">
        <v>-1052.54</v>
      </c>
      <c r="Y56" s="8">
        <v>50.003</v>
      </c>
      <c r="Z56" s="8">
        <v>17787.246</v>
      </c>
      <c r="AA56" s="8">
        <v>894.191</v>
      </c>
      <c r="AB56" s="8">
        <v>909.04</v>
      </c>
      <c r="AC56" s="8" t="s">
        <v>60</v>
      </c>
      <c r="AD56" s="9">
        <v>-3671.3838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9276</v>
      </c>
      <c r="AL56" s="8">
        <v>18674.8</v>
      </c>
      <c r="AM56" s="8">
        <v>27950.8</v>
      </c>
      <c r="AN56" s="8">
        <v>29343.12</v>
      </c>
      <c r="AO56" s="8">
        <v>5077.33</v>
      </c>
      <c r="AP56" s="8">
        <v>24265.79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260</v>
      </c>
      <c r="AZ56" s="20">
        <v>260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20017.45</v>
      </c>
      <c r="B57" s="8">
        <v>-8328</v>
      </c>
      <c r="C57" s="8">
        <v>13609.44</v>
      </c>
      <c r="D57" s="8">
        <v>15652.05</v>
      </c>
      <c r="E57" s="8">
        <v>0</v>
      </c>
      <c r="F57" s="9">
        <v>-4999</v>
      </c>
      <c r="G57" s="8">
        <v>189.89</v>
      </c>
      <c r="H57" s="8">
        <v>189.05</v>
      </c>
      <c r="I57" s="8">
        <v>195.07</v>
      </c>
      <c r="J57" s="8">
        <v>196.97</v>
      </c>
      <c r="K57" s="8">
        <v>271.1</v>
      </c>
      <c r="L57" s="8">
        <v>271.79</v>
      </c>
      <c r="M57" s="8">
        <v>500.73</v>
      </c>
      <c r="N57" s="8">
        <v>0</v>
      </c>
      <c r="O57" s="8">
        <v>0</v>
      </c>
      <c r="P57" s="8">
        <v>259.4</v>
      </c>
      <c r="Q57" s="8">
        <v>106.09</v>
      </c>
      <c r="R57" s="8">
        <v>103.97</v>
      </c>
      <c r="S57" s="8">
        <v>20040.324</v>
      </c>
      <c r="T57" s="8">
        <v>8261.609</v>
      </c>
      <c r="U57" s="8">
        <v>3647.098</v>
      </c>
      <c r="V57" s="8">
        <v>13805.877</v>
      </c>
      <c r="W57" s="8">
        <v>17452.975</v>
      </c>
      <c r="X57" s="8">
        <v>-1049.89</v>
      </c>
      <c r="Y57" s="8">
        <v>50.031</v>
      </c>
      <c r="Z57" s="8">
        <v>18077.766</v>
      </c>
      <c r="AA57" s="8">
        <v>805.891</v>
      </c>
      <c r="AB57" s="8">
        <v>896.07</v>
      </c>
      <c r="AC57" s="8" t="s">
        <v>60</v>
      </c>
      <c r="AD57" s="9">
        <v>-3675.3057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9263</v>
      </c>
      <c r="AL57" s="8">
        <v>18842.6</v>
      </c>
      <c r="AM57" s="8">
        <v>28105.6</v>
      </c>
      <c r="AN57" s="8">
        <v>28902.51</v>
      </c>
      <c r="AO57" s="8">
        <v>5128.08</v>
      </c>
      <c r="AP57" s="8">
        <v>23774.43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260</v>
      </c>
      <c r="AZ57" s="20">
        <v>260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20512.02</v>
      </c>
      <c r="B58" s="8">
        <v>-8324</v>
      </c>
      <c r="C58" s="8">
        <v>13614.87</v>
      </c>
      <c r="D58" s="8">
        <v>15758.57</v>
      </c>
      <c r="E58" s="8">
        <v>0</v>
      </c>
      <c r="F58" s="9">
        <v>-4999</v>
      </c>
      <c r="G58" s="8">
        <v>189.89</v>
      </c>
      <c r="H58" s="8">
        <v>190.77</v>
      </c>
      <c r="I58" s="8">
        <v>195.31</v>
      </c>
      <c r="J58" s="8">
        <v>195.27</v>
      </c>
      <c r="K58" s="8">
        <v>271.1</v>
      </c>
      <c r="L58" s="8">
        <v>272.26</v>
      </c>
      <c r="M58" s="8">
        <v>500.32</v>
      </c>
      <c r="N58" s="8">
        <v>0</v>
      </c>
      <c r="O58" s="8">
        <v>0</v>
      </c>
      <c r="P58" s="8">
        <v>258</v>
      </c>
      <c r="Q58" s="8">
        <v>105.56</v>
      </c>
      <c r="R58" s="8">
        <v>104.45</v>
      </c>
      <c r="S58" s="8">
        <v>20550.252</v>
      </c>
      <c r="T58" s="8">
        <v>8160.529</v>
      </c>
      <c r="U58" s="8">
        <v>3624.316</v>
      </c>
      <c r="V58" s="8">
        <v>13727.057</v>
      </c>
      <c r="W58" s="8">
        <v>17351.373</v>
      </c>
      <c r="X58" s="8">
        <v>-1044.44</v>
      </c>
      <c r="Y58" s="8">
        <v>50.022</v>
      </c>
      <c r="Z58" s="8">
        <v>18209.83</v>
      </c>
      <c r="AA58" s="8">
        <v>1014.545</v>
      </c>
      <c r="AB58" s="8">
        <v>887.76</v>
      </c>
      <c r="AC58" s="8" t="s">
        <v>60</v>
      </c>
      <c r="AD58" s="9">
        <v>-3681.8894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9249</v>
      </c>
      <c r="AL58" s="8">
        <v>19178.3</v>
      </c>
      <c r="AM58" s="8">
        <v>28427.3</v>
      </c>
      <c r="AN58" s="8">
        <v>28317.94</v>
      </c>
      <c r="AO58" s="8">
        <v>5167.74</v>
      </c>
      <c r="AP58" s="8">
        <v>23150.2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260</v>
      </c>
      <c r="AZ58" s="20">
        <v>260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20684.25</v>
      </c>
      <c r="B59" s="8">
        <v>-8303</v>
      </c>
      <c r="C59" s="8">
        <v>13710.69</v>
      </c>
      <c r="D59" s="8">
        <v>15800.72</v>
      </c>
      <c r="E59" s="8">
        <v>0</v>
      </c>
      <c r="F59" s="9">
        <v>-4999</v>
      </c>
      <c r="G59" s="8">
        <v>190.77</v>
      </c>
      <c r="H59" s="8">
        <v>190.77</v>
      </c>
      <c r="I59" s="8">
        <v>195.96</v>
      </c>
      <c r="J59" s="8">
        <v>196.4</v>
      </c>
      <c r="K59" s="8">
        <v>270.86</v>
      </c>
      <c r="L59" s="8">
        <v>271.56</v>
      </c>
      <c r="M59" s="8">
        <v>498.68</v>
      </c>
      <c r="N59" s="8">
        <v>0</v>
      </c>
      <c r="O59" s="8">
        <v>0</v>
      </c>
      <c r="P59" s="8">
        <v>258.5</v>
      </c>
      <c r="Q59" s="8">
        <v>105.14</v>
      </c>
      <c r="R59" s="8">
        <v>105.88</v>
      </c>
      <c r="S59" s="8">
        <v>20785.906</v>
      </c>
      <c r="T59" s="8">
        <v>8337.698</v>
      </c>
      <c r="U59" s="8">
        <v>3633.468</v>
      </c>
      <c r="V59" s="8">
        <v>13602.1</v>
      </c>
      <c r="W59" s="8">
        <v>17235.568</v>
      </c>
      <c r="X59" s="8">
        <v>-1038.94</v>
      </c>
      <c r="Y59" s="8">
        <v>50.018</v>
      </c>
      <c r="Z59" s="8">
        <v>17922.938</v>
      </c>
      <c r="AA59" s="8">
        <v>1161.119</v>
      </c>
      <c r="AB59" s="8">
        <v>875.51</v>
      </c>
      <c r="AC59" s="8" t="s">
        <v>60</v>
      </c>
      <c r="AD59" s="9">
        <v>-3685.8115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9218</v>
      </c>
      <c r="AL59" s="8">
        <v>19581.1</v>
      </c>
      <c r="AM59" s="8">
        <v>28799.1</v>
      </c>
      <c r="AN59" s="8">
        <v>27587.22</v>
      </c>
      <c r="AO59" s="8">
        <v>5204.01</v>
      </c>
      <c r="AP59" s="8">
        <v>22383.21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260</v>
      </c>
      <c r="AZ59" s="20">
        <v>260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21302.34</v>
      </c>
      <c r="B60" s="8">
        <v>-8282</v>
      </c>
      <c r="C60" s="8">
        <v>13791.13</v>
      </c>
      <c r="D60" s="8">
        <v>16332.85</v>
      </c>
      <c r="E60" s="8">
        <v>0</v>
      </c>
      <c r="F60" s="9">
        <v>-4999</v>
      </c>
      <c r="G60" s="8">
        <v>190.77</v>
      </c>
      <c r="H60" s="8">
        <v>189.89</v>
      </c>
      <c r="I60" s="8">
        <v>194.65</v>
      </c>
      <c r="J60" s="8">
        <v>195.89</v>
      </c>
      <c r="K60" s="8">
        <v>270.86</v>
      </c>
      <c r="L60" s="8">
        <v>272.26</v>
      </c>
      <c r="M60" s="8">
        <v>499.91</v>
      </c>
      <c r="N60" s="8">
        <v>0</v>
      </c>
      <c r="O60" s="8">
        <v>0</v>
      </c>
      <c r="P60" s="8">
        <v>256.7</v>
      </c>
      <c r="Q60" s="8">
        <v>104.18</v>
      </c>
      <c r="R60" s="8">
        <v>106.09</v>
      </c>
      <c r="S60" s="8">
        <v>21277.084</v>
      </c>
      <c r="T60" s="8">
        <v>8453.588</v>
      </c>
      <c r="U60" s="8">
        <v>3681.502</v>
      </c>
      <c r="V60" s="8">
        <v>13640.16</v>
      </c>
      <c r="W60" s="8">
        <v>17321.662</v>
      </c>
      <c r="X60" s="8">
        <v>-473.54</v>
      </c>
      <c r="Y60" s="8">
        <v>49.985</v>
      </c>
      <c r="Z60" s="8">
        <v>17938.525</v>
      </c>
      <c r="AA60" s="8">
        <v>1095.242</v>
      </c>
      <c r="AB60" s="8">
        <v>876.99</v>
      </c>
      <c r="AC60" s="8" t="s">
        <v>60</v>
      </c>
      <c r="AD60" s="9">
        <v>-3683.4302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9188</v>
      </c>
      <c r="AL60" s="8">
        <v>20084.7</v>
      </c>
      <c r="AM60" s="8">
        <v>29272.7</v>
      </c>
      <c r="AN60" s="8">
        <v>26741.46</v>
      </c>
      <c r="AO60" s="8">
        <v>5235.19</v>
      </c>
      <c r="AP60" s="8">
        <v>21506.27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260</v>
      </c>
      <c r="AZ60" s="20">
        <v>260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21686.76</v>
      </c>
      <c r="B61" s="8">
        <v>-8261</v>
      </c>
      <c r="C61" s="8">
        <v>13877.99</v>
      </c>
      <c r="D61" s="8">
        <v>16021.46</v>
      </c>
      <c r="E61" s="8">
        <v>0</v>
      </c>
      <c r="F61" s="9">
        <v>-4999</v>
      </c>
      <c r="G61" s="8">
        <v>191.61</v>
      </c>
      <c r="H61" s="8">
        <v>190.77</v>
      </c>
      <c r="I61" s="8">
        <v>195.55</v>
      </c>
      <c r="J61" s="8">
        <v>196.63</v>
      </c>
      <c r="K61" s="8">
        <v>271.1</v>
      </c>
      <c r="L61" s="8">
        <v>271.79</v>
      </c>
      <c r="M61" s="8">
        <v>510.19</v>
      </c>
      <c r="N61" s="8">
        <v>0</v>
      </c>
      <c r="O61" s="8">
        <v>0</v>
      </c>
      <c r="P61" s="8">
        <v>263.8</v>
      </c>
      <c r="Q61" s="8">
        <v>106.46</v>
      </c>
      <c r="R61" s="8">
        <v>104.61</v>
      </c>
      <c r="S61" s="8">
        <v>21764.72</v>
      </c>
      <c r="T61" s="8">
        <v>8417.881</v>
      </c>
      <c r="U61" s="8">
        <v>3611.879</v>
      </c>
      <c r="V61" s="8">
        <v>13582.292</v>
      </c>
      <c r="W61" s="8">
        <v>17194.172</v>
      </c>
      <c r="X61" s="8">
        <v>-187.84</v>
      </c>
      <c r="Y61" s="8">
        <v>49.965</v>
      </c>
      <c r="Z61" s="8">
        <v>17822.154</v>
      </c>
      <c r="AA61" s="8">
        <v>1155.889</v>
      </c>
      <c r="AB61" s="8">
        <v>877.2</v>
      </c>
      <c r="AC61" s="8" t="s">
        <v>60</v>
      </c>
      <c r="AD61" s="9">
        <v>-3674.4653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9158</v>
      </c>
      <c r="AL61" s="8">
        <v>20521.1</v>
      </c>
      <c r="AM61" s="8">
        <v>29679.1</v>
      </c>
      <c r="AN61" s="8">
        <v>25821.68</v>
      </c>
      <c r="AO61" s="8">
        <v>5301.88</v>
      </c>
      <c r="AP61" s="8">
        <v>20519.8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260</v>
      </c>
      <c r="AZ61" s="20">
        <v>260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22491.07</v>
      </c>
      <c r="B62" s="8">
        <v>-8244</v>
      </c>
      <c r="C62" s="8">
        <v>13919.9</v>
      </c>
      <c r="D62" s="8">
        <v>16289.18</v>
      </c>
      <c r="E62" s="8">
        <v>0</v>
      </c>
      <c r="F62" s="9">
        <v>-4999</v>
      </c>
      <c r="G62" s="8">
        <v>189.89</v>
      </c>
      <c r="H62" s="8">
        <v>190.77</v>
      </c>
      <c r="I62" s="8">
        <v>194.4</v>
      </c>
      <c r="J62" s="8">
        <v>194.88</v>
      </c>
      <c r="K62" s="8">
        <v>271.33</v>
      </c>
      <c r="L62" s="8">
        <v>272.72</v>
      </c>
      <c r="M62" s="8">
        <v>501.15</v>
      </c>
      <c r="N62" s="8">
        <v>0</v>
      </c>
      <c r="O62" s="8">
        <v>0</v>
      </c>
      <c r="P62" s="8">
        <v>263.2</v>
      </c>
      <c r="Q62" s="8">
        <v>104.71</v>
      </c>
      <c r="R62" s="8">
        <v>105.77</v>
      </c>
      <c r="S62" s="8">
        <v>22369.297</v>
      </c>
      <c r="T62" s="8">
        <v>8429.255</v>
      </c>
      <c r="U62" s="8">
        <v>3933.505</v>
      </c>
      <c r="V62" s="8">
        <v>14030.247</v>
      </c>
      <c r="W62" s="8">
        <v>17963.752</v>
      </c>
      <c r="X62" s="8">
        <v>92.26</v>
      </c>
      <c r="Y62" s="8">
        <v>49.963</v>
      </c>
      <c r="Z62" s="8">
        <v>17979.412</v>
      </c>
      <c r="AA62" s="8">
        <v>972.422</v>
      </c>
      <c r="AB62" s="8">
        <v>881.07</v>
      </c>
      <c r="AC62" s="8" t="s">
        <v>60</v>
      </c>
      <c r="AD62" s="9">
        <v>-3663.3992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9131</v>
      </c>
      <c r="AL62" s="8">
        <v>21024.6</v>
      </c>
      <c r="AM62" s="8">
        <v>30155.6</v>
      </c>
      <c r="AN62" s="8">
        <v>24760.46</v>
      </c>
      <c r="AO62" s="8">
        <v>5315.06</v>
      </c>
      <c r="AP62" s="8">
        <v>19445.4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260</v>
      </c>
      <c r="AZ62" s="20">
        <v>260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22521.7</v>
      </c>
      <c r="B63" s="8">
        <v>-8082</v>
      </c>
      <c r="C63" s="8">
        <v>14108.09</v>
      </c>
      <c r="D63" s="8">
        <v>15726.78</v>
      </c>
      <c r="E63" s="8">
        <v>0</v>
      </c>
      <c r="F63" s="9">
        <v>-4999</v>
      </c>
      <c r="G63" s="8">
        <v>189.89</v>
      </c>
      <c r="H63" s="8">
        <v>189.89</v>
      </c>
      <c r="I63" s="8">
        <v>196.06</v>
      </c>
      <c r="J63" s="8">
        <v>195.4</v>
      </c>
      <c r="K63" s="8">
        <v>271.33</v>
      </c>
      <c r="L63" s="8">
        <v>272.49</v>
      </c>
      <c r="M63" s="8">
        <v>504.43</v>
      </c>
      <c r="N63" s="8">
        <v>0</v>
      </c>
      <c r="O63" s="8">
        <v>0</v>
      </c>
      <c r="P63" s="8">
        <v>260.4</v>
      </c>
      <c r="Q63" s="8">
        <v>104.98</v>
      </c>
      <c r="R63" s="8">
        <v>105.24</v>
      </c>
      <c r="S63" s="8">
        <v>22512.59</v>
      </c>
      <c r="T63" s="8">
        <v>8461.305</v>
      </c>
      <c r="U63" s="8">
        <v>3898.672</v>
      </c>
      <c r="V63" s="8">
        <v>14168.181</v>
      </c>
      <c r="W63" s="8">
        <v>18066.852</v>
      </c>
      <c r="X63" s="8">
        <v>92.6</v>
      </c>
      <c r="Y63" s="8">
        <v>49.968</v>
      </c>
      <c r="Z63" s="8">
        <v>18167.766</v>
      </c>
      <c r="AA63" s="8">
        <v>722.973</v>
      </c>
      <c r="AB63" s="8">
        <v>877.25</v>
      </c>
      <c r="AC63" s="8" t="s">
        <v>60</v>
      </c>
      <c r="AD63" s="9">
        <v>-3673.6248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8937</v>
      </c>
      <c r="AL63" s="8">
        <v>21393.9</v>
      </c>
      <c r="AM63" s="8">
        <v>30330.9</v>
      </c>
      <c r="AN63" s="8">
        <v>23611.77</v>
      </c>
      <c r="AO63" s="8">
        <v>5328.15</v>
      </c>
      <c r="AP63" s="8">
        <v>18283.62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260</v>
      </c>
      <c r="AZ63" s="20">
        <v>260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23022.3</v>
      </c>
      <c r="B64" s="8">
        <v>-7921</v>
      </c>
      <c r="C64" s="8">
        <v>14120.25</v>
      </c>
      <c r="D64" s="8">
        <v>16038.9</v>
      </c>
      <c r="E64" s="8">
        <v>0</v>
      </c>
      <c r="F64" s="9">
        <v>-4999</v>
      </c>
      <c r="G64" s="8">
        <v>189.89</v>
      </c>
      <c r="H64" s="8">
        <v>189.89</v>
      </c>
      <c r="I64" s="8">
        <v>195.13</v>
      </c>
      <c r="J64" s="8">
        <v>195.91</v>
      </c>
      <c r="K64" s="8">
        <v>271.33</v>
      </c>
      <c r="L64" s="8">
        <v>271.79</v>
      </c>
      <c r="M64" s="8">
        <v>499.5</v>
      </c>
      <c r="N64" s="8">
        <v>0</v>
      </c>
      <c r="O64" s="8">
        <v>0</v>
      </c>
      <c r="P64" s="8">
        <v>258.7</v>
      </c>
      <c r="Q64" s="8">
        <v>105.14</v>
      </c>
      <c r="R64" s="8">
        <v>105.35</v>
      </c>
      <c r="S64" s="8">
        <v>23024</v>
      </c>
      <c r="T64" s="8">
        <v>8054.964</v>
      </c>
      <c r="U64" s="8">
        <v>4142.226</v>
      </c>
      <c r="V64" s="8">
        <v>14058.265</v>
      </c>
      <c r="W64" s="8">
        <v>18200.491</v>
      </c>
      <c r="X64" s="8">
        <v>92.31</v>
      </c>
      <c r="Y64" s="8">
        <v>49.999</v>
      </c>
      <c r="Z64" s="8">
        <v>19044.354</v>
      </c>
      <c r="AA64" s="8">
        <v>847.043</v>
      </c>
      <c r="AB64" s="8">
        <v>878.14</v>
      </c>
      <c r="AC64" s="8" t="s">
        <v>60</v>
      </c>
      <c r="AD64" s="9">
        <v>-3668.5823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8748</v>
      </c>
      <c r="AL64" s="8">
        <v>21931</v>
      </c>
      <c r="AM64" s="8">
        <v>30679</v>
      </c>
      <c r="AN64" s="8">
        <v>22349.29</v>
      </c>
      <c r="AO64" s="8">
        <v>5344.19</v>
      </c>
      <c r="AP64" s="8">
        <v>17005.1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260</v>
      </c>
      <c r="AZ64" s="20">
        <v>260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23225.32</v>
      </c>
      <c r="B65" s="8">
        <v>-7765</v>
      </c>
      <c r="C65" s="8">
        <v>14351.75</v>
      </c>
      <c r="D65" s="8">
        <v>15868.67</v>
      </c>
      <c r="E65" s="8">
        <v>0</v>
      </c>
      <c r="F65" s="9">
        <v>-5000</v>
      </c>
      <c r="G65" s="8">
        <v>189.89</v>
      </c>
      <c r="H65" s="8">
        <v>189.89</v>
      </c>
      <c r="I65" s="8">
        <v>195.34</v>
      </c>
      <c r="J65" s="8">
        <v>195.81</v>
      </c>
      <c r="K65" s="8">
        <v>270.86</v>
      </c>
      <c r="L65" s="8">
        <v>271.1</v>
      </c>
      <c r="M65" s="8">
        <v>499.09</v>
      </c>
      <c r="N65" s="8">
        <v>0</v>
      </c>
      <c r="O65" s="8">
        <v>0</v>
      </c>
      <c r="P65" s="8">
        <v>259.6</v>
      </c>
      <c r="Q65" s="8">
        <v>105.08</v>
      </c>
      <c r="R65" s="8">
        <v>105.19</v>
      </c>
      <c r="S65" s="8">
        <v>23373.238</v>
      </c>
      <c r="T65" s="8">
        <v>7879.526</v>
      </c>
      <c r="U65" s="8">
        <v>4520.93</v>
      </c>
      <c r="V65" s="8">
        <v>13889.848</v>
      </c>
      <c r="W65" s="8">
        <v>18410.779</v>
      </c>
      <c r="X65" s="8">
        <v>92.21</v>
      </c>
      <c r="Y65" s="8">
        <v>49.98</v>
      </c>
      <c r="Z65" s="8">
        <v>19216.48</v>
      </c>
      <c r="AA65" s="8">
        <v>713.111</v>
      </c>
      <c r="AB65" s="8">
        <v>877.88</v>
      </c>
      <c r="AC65" s="8" t="s">
        <v>60</v>
      </c>
      <c r="AD65" s="9">
        <v>-3678.6675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8557</v>
      </c>
      <c r="AL65" s="8">
        <v>22434.6</v>
      </c>
      <c r="AM65" s="8">
        <v>30991.6</v>
      </c>
      <c r="AN65" s="8">
        <v>21019.87</v>
      </c>
      <c r="AO65" s="8">
        <v>5397.03</v>
      </c>
      <c r="AP65" s="8">
        <v>15622.84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260</v>
      </c>
      <c r="AZ65" s="20">
        <v>260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23927.18</v>
      </c>
      <c r="B66" s="2">
        <v>-7580</v>
      </c>
      <c r="C66" s="2">
        <v>14760.05</v>
      </c>
      <c r="D66" s="2">
        <v>14712.27</v>
      </c>
      <c r="E66" s="2">
        <v>0</v>
      </c>
      <c r="F66" s="7">
        <v>-5000</v>
      </c>
      <c r="G66" s="2">
        <v>190.77</v>
      </c>
      <c r="H66" s="2">
        <v>191.61</v>
      </c>
      <c r="I66" s="2">
        <v>195.98</v>
      </c>
      <c r="J66" s="2">
        <v>196.76</v>
      </c>
      <c r="K66" s="2">
        <v>273.19</v>
      </c>
      <c r="L66" s="2">
        <v>272.72</v>
      </c>
      <c r="M66" s="2">
        <v>505.26</v>
      </c>
      <c r="N66" s="2">
        <v>0</v>
      </c>
      <c r="O66" s="2">
        <v>0</v>
      </c>
      <c r="P66" s="2">
        <v>263.1</v>
      </c>
      <c r="Q66" s="2">
        <v>105.98</v>
      </c>
      <c r="R66" s="2">
        <v>105.77</v>
      </c>
      <c r="S66" s="2">
        <v>24046.553</v>
      </c>
      <c r="T66" s="2">
        <v>7543.579</v>
      </c>
      <c r="U66" s="2">
        <v>4484.955</v>
      </c>
      <c r="V66" s="2">
        <v>13080.572</v>
      </c>
      <c r="W66" s="2">
        <v>17565.527</v>
      </c>
      <c r="X66" s="2">
        <v>92.36</v>
      </c>
      <c r="Y66" s="2">
        <v>49.962</v>
      </c>
      <c r="Z66" s="2">
        <v>18338.578</v>
      </c>
      <c r="AA66" s="2">
        <v>1105.576</v>
      </c>
      <c r="AB66" s="2">
        <v>927.17</v>
      </c>
      <c r="AC66" s="2" t="s">
        <v>60</v>
      </c>
      <c r="AD66" s="7">
        <v>-3667.1814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8346</v>
      </c>
      <c r="AL66" s="2">
        <v>23005.2</v>
      </c>
      <c r="AM66" s="2">
        <v>31351.2</v>
      </c>
      <c r="AN66" s="2">
        <v>19537.63</v>
      </c>
      <c r="AO66" s="2">
        <v>5394.06</v>
      </c>
      <c r="AP66" s="2">
        <v>14143.57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260</v>
      </c>
      <c r="AZ66" s="19">
        <v>260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24474.88</v>
      </c>
      <c r="B67" s="2">
        <v>-7408</v>
      </c>
      <c r="C67" s="2">
        <v>14956.31</v>
      </c>
      <c r="D67" s="2">
        <v>14893.51</v>
      </c>
      <c r="E67" s="2">
        <v>0</v>
      </c>
      <c r="F67" s="7">
        <v>-5000</v>
      </c>
      <c r="G67" s="2">
        <v>190.77</v>
      </c>
      <c r="H67" s="2">
        <v>189.89</v>
      </c>
      <c r="I67" s="2">
        <v>194.77</v>
      </c>
      <c r="J67" s="2">
        <v>195.84</v>
      </c>
      <c r="K67" s="2">
        <v>271.1</v>
      </c>
      <c r="L67" s="2">
        <v>272.26</v>
      </c>
      <c r="M67" s="2">
        <v>499.5</v>
      </c>
      <c r="N67" s="2">
        <v>0</v>
      </c>
      <c r="O67" s="2">
        <v>0</v>
      </c>
      <c r="P67" s="2">
        <v>257.4</v>
      </c>
      <c r="Q67" s="2">
        <v>104.87</v>
      </c>
      <c r="R67" s="2">
        <v>105.51</v>
      </c>
      <c r="S67" s="2">
        <v>24660.018</v>
      </c>
      <c r="T67" s="2">
        <v>7208.759</v>
      </c>
      <c r="U67" s="2">
        <v>4804.195</v>
      </c>
      <c r="V67" s="2">
        <v>12751.394</v>
      </c>
      <c r="W67" s="2">
        <v>17555.589</v>
      </c>
      <c r="X67" s="2">
        <v>106.959</v>
      </c>
      <c r="Y67" s="2">
        <v>50.03</v>
      </c>
      <c r="Z67" s="2">
        <v>17877.775</v>
      </c>
      <c r="AA67" s="2">
        <v>1411.268</v>
      </c>
      <c r="AB67" s="2">
        <v>976.81</v>
      </c>
      <c r="AC67" s="2" t="s">
        <v>60</v>
      </c>
      <c r="AD67" s="7">
        <v>-3674.0452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8031</v>
      </c>
      <c r="AL67" s="2">
        <v>23844.5</v>
      </c>
      <c r="AM67" s="2">
        <v>31875.5</v>
      </c>
      <c r="AN67" s="2">
        <v>17971.52</v>
      </c>
      <c r="AO67" s="2">
        <v>5387.18</v>
      </c>
      <c r="AP67" s="2">
        <v>12584.34</v>
      </c>
      <c r="AQ67" s="2">
        <v>0</v>
      </c>
      <c r="AR67" s="2">
        <v>0</v>
      </c>
      <c r="AU67" s="2">
        <v>0</v>
      </c>
      <c r="AV67" s="15">
        <v>0</v>
      </c>
      <c r="AW67" s="7">
        <v>0</v>
      </c>
      <c r="AX67" s="7">
        <v>0</v>
      </c>
      <c r="AY67" s="7">
        <v>260</v>
      </c>
      <c r="AZ67" s="19">
        <v>260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25304.51</v>
      </c>
      <c r="B68" s="1">
        <v>-6986</v>
      </c>
      <c r="C68" s="1">
        <v>17680.97</v>
      </c>
      <c r="D68" s="1">
        <v>15094.74</v>
      </c>
      <c r="E68" s="1">
        <v>179.33</v>
      </c>
      <c r="F68" s="6">
        <v>-5000</v>
      </c>
      <c r="G68" s="1">
        <v>289.87</v>
      </c>
      <c r="H68" s="1">
        <v>289.03</v>
      </c>
      <c r="I68" s="1">
        <v>235.61</v>
      </c>
      <c r="J68" s="1">
        <v>245.68</v>
      </c>
      <c r="K68" s="1">
        <v>306.92</v>
      </c>
      <c r="L68" s="1">
        <v>313.43</v>
      </c>
      <c r="M68" s="1">
        <v>574.32</v>
      </c>
      <c r="N68" s="1">
        <v>0</v>
      </c>
      <c r="O68" s="1">
        <v>0</v>
      </c>
      <c r="P68" s="1">
        <v>259.6</v>
      </c>
      <c r="Q68" s="1">
        <v>133.42</v>
      </c>
      <c r="R68" s="1">
        <v>135.42</v>
      </c>
      <c r="S68" s="1">
        <v>25373.246</v>
      </c>
      <c r="T68" s="1">
        <v>7182.034</v>
      </c>
      <c r="U68" s="1">
        <v>4841.126</v>
      </c>
      <c r="V68" s="1">
        <v>11357.776</v>
      </c>
      <c r="W68" s="1">
        <v>16198.902</v>
      </c>
      <c r="X68" s="1">
        <v>499.924</v>
      </c>
      <c r="Y68" s="1">
        <v>49.967</v>
      </c>
      <c r="Z68" s="1">
        <v>15620.637</v>
      </c>
      <c r="AA68" s="1">
        <v>2404.365</v>
      </c>
      <c r="AB68" s="1">
        <v>1010.18</v>
      </c>
      <c r="AC68" s="1" t="s">
        <v>60</v>
      </c>
      <c r="AD68" s="6">
        <v>-3474.1572</v>
      </c>
      <c r="AE68" s="1">
        <v>179.33</v>
      </c>
      <c r="AF68" s="1">
        <v>0</v>
      </c>
      <c r="AG68" s="1">
        <v>179.33</v>
      </c>
      <c r="AH68" s="1">
        <v>123</v>
      </c>
      <c r="AI68" s="1">
        <v>0</v>
      </c>
      <c r="AJ68" s="1">
        <v>123</v>
      </c>
      <c r="AK68" s="1">
        <v>7721</v>
      </c>
      <c r="AL68" s="1">
        <v>24583</v>
      </c>
      <c r="AM68" s="1">
        <v>32304</v>
      </c>
      <c r="AN68" s="1">
        <v>16348.43</v>
      </c>
      <c r="AO68" s="1">
        <v>5372.84</v>
      </c>
      <c r="AP68" s="1">
        <v>10975.59</v>
      </c>
      <c r="AQ68" s="1">
        <v>179.33</v>
      </c>
      <c r="AR68" s="1">
        <v>123</v>
      </c>
      <c r="AU68" s="1">
        <v>0</v>
      </c>
      <c r="AV68" s="14">
        <v>0</v>
      </c>
      <c r="AW68" s="6">
        <v>123</v>
      </c>
      <c r="AX68" s="6">
        <v>179.33</v>
      </c>
      <c r="AY68" s="6">
        <v>261</v>
      </c>
      <c r="AZ68" s="18">
        <v>261</v>
      </c>
      <c r="BA68" s="6">
        <v>123</v>
      </c>
      <c r="BB68" s="6">
        <v>179.33</v>
      </c>
      <c r="BE68" s="22">
        <f t="shared" si="138"/>
        <v>123</v>
      </c>
      <c r="BF68" s="22">
        <f t="shared" ref="BF68:BH68" si="154">AH68</f>
        <v>123</v>
      </c>
      <c r="BG68" s="22">
        <f t="shared" si="154"/>
        <v>0</v>
      </c>
      <c r="BH68" s="22">
        <f t="shared" si="154"/>
        <v>123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179.33</v>
      </c>
      <c r="BN68" s="22">
        <f t="shared" ref="BN68:BP68" si="155">AE68</f>
        <v>179.33</v>
      </c>
      <c r="BO68" s="22">
        <f t="shared" si="155"/>
        <v>0</v>
      </c>
      <c r="BP68" s="22">
        <f t="shared" si="155"/>
        <v>179.33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25966.52</v>
      </c>
      <c r="B69" s="1">
        <v>-6689</v>
      </c>
      <c r="C69" s="1">
        <v>19405.69</v>
      </c>
      <c r="D69" s="1">
        <v>14151.93</v>
      </c>
      <c r="E69" s="1">
        <v>257</v>
      </c>
      <c r="F69" s="6">
        <v>-5000</v>
      </c>
      <c r="G69" s="1">
        <v>403.52</v>
      </c>
      <c r="H69" s="1">
        <v>404.39</v>
      </c>
      <c r="I69" s="1">
        <v>309.77</v>
      </c>
      <c r="J69" s="1">
        <v>320.55</v>
      </c>
      <c r="K69" s="1">
        <v>388.79</v>
      </c>
      <c r="L69" s="1">
        <v>389.72</v>
      </c>
      <c r="M69" s="1">
        <v>693.14</v>
      </c>
      <c r="N69" s="1">
        <v>0</v>
      </c>
      <c r="O69" s="1">
        <v>0</v>
      </c>
      <c r="P69" s="1">
        <v>262.8</v>
      </c>
      <c r="Q69" s="1">
        <v>190.98</v>
      </c>
      <c r="R69" s="1">
        <v>182.68</v>
      </c>
      <c r="S69" s="1">
        <v>26181.195</v>
      </c>
      <c r="T69" s="1">
        <v>6616.587</v>
      </c>
      <c r="U69" s="1">
        <v>4831.373</v>
      </c>
      <c r="V69" s="1">
        <v>9582.981</v>
      </c>
      <c r="W69" s="1">
        <v>14414.354</v>
      </c>
      <c r="X69" s="1">
        <v>500.028</v>
      </c>
      <c r="Y69" s="1">
        <v>50.031</v>
      </c>
      <c r="Z69" s="1">
        <v>13565.023</v>
      </c>
      <c r="AA69" s="1">
        <v>3005.756</v>
      </c>
      <c r="AB69" s="1">
        <v>1425.93</v>
      </c>
      <c r="AC69" s="1" t="s">
        <v>60</v>
      </c>
      <c r="AD69" s="6">
        <v>-3098.474</v>
      </c>
      <c r="AE69" s="1">
        <v>257</v>
      </c>
      <c r="AF69" s="1">
        <v>0</v>
      </c>
      <c r="AG69" s="1">
        <v>257</v>
      </c>
      <c r="AH69" s="1">
        <v>255</v>
      </c>
      <c r="AI69" s="1">
        <v>0</v>
      </c>
      <c r="AJ69" s="1">
        <v>255</v>
      </c>
      <c r="AK69" s="1">
        <v>7409</v>
      </c>
      <c r="AL69" s="1">
        <v>25355.1</v>
      </c>
      <c r="AM69" s="1">
        <v>32764.1</v>
      </c>
      <c r="AN69" s="1">
        <v>14716.1</v>
      </c>
      <c r="AO69" s="1">
        <v>5377.14</v>
      </c>
      <c r="AP69" s="1">
        <v>9338.96</v>
      </c>
      <c r="AQ69" s="1">
        <v>257</v>
      </c>
      <c r="AR69" s="1">
        <v>255</v>
      </c>
      <c r="AU69" s="1">
        <v>0</v>
      </c>
      <c r="AV69" s="14">
        <v>0</v>
      </c>
      <c r="AW69" s="6">
        <v>255</v>
      </c>
      <c r="AX69" s="6">
        <v>257</v>
      </c>
      <c r="AY69" s="6">
        <v>303.2</v>
      </c>
      <c r="AZ69" s="18">
        <v>261</v>
      </c>
      <c r="BA69" s="6">
        <v>255</v>
      </c>
      <c r="BB69" s="6">
        <v>257</v>
      </c>
      <c r="BE69" s="22">
        <f t="shared" si="138"/>
        <v>255</v>
      </c>
      <c r="BF69" s="22">
        <f t="shared" ref="BF69:BH69" si="156">AH69</f>
        <v>255</v>
      </c>
      <c r="BG69" s="22">
        <f t="shared" si="156"/>
        <v>0</v>
      </c>
      <c r="BH69" s="22">
        <f t="shared" si="156"/>
        <v>255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257</v>
      </c>
      <c r="BN69" s="22">
        <f t="shared" ref="BN69:BP69" si="157">AE69</f>
        <v>257</v>
      </c>
      <c r="BO69" s="22">
        <f t="shared" si="157"/>
        <v>0</v>
      </c>
      <c r="BP69" s="22">
        <f t="shared" si="157"/>
        <v>257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26761.59</v>
      </c>
      <c r="B70" s="1">
        <v>-6237</v>
      </c>
      <c r="C70" s="1">
        <v>22355.59</v>
      </c>
      <c r="D70" s="1">
        <v>12930.55</v>
      </c>
      <c r="E70" s="1">
        <v>261.67</v>
      </c>
      <c r="F70" s="6">
        <v>-4997</v>
      </c>
      <c r="G70" s="1">
        <v>545.36</v>
      </c>
      <c r="H70" s="1">
        <v>537.67</v>
      </c>
      <c r="I70" s="1">
        <v>394.38</v>
      </c>
      <c r="J70" s="1">
        <v>393.6</v>
      </c>
      <c r="K70" s="1">
        <v>460.9</v>
      </c>
      <c r="L70" s="1">
        <v>462.76</v>
      </c>
      <c r="M70" s="1">
        <v>809.89</v>
      </c>
      <c r="N70" s="1">
        <v>0</v>
      </c>
      <c r="O70" s="1">
        <v>0</v>
      </c>
      <c r="P70" s="1">
        <v>283.5</v>
      </c>
      <c r="Q70" s="1">
        <v>240.56</v>
      </c>
      <c r="R70" s="1">
        <v>228.88</v>
      </c>
      <c r="S70" s="1">
        <v>27000.988</v>
      </c>
      <c r="T70" s="1">
        <v>6437.945</v>
      </c>
      <c r="U70" s="1">
        <v>4616.64</v>
      </c>
      <c r="V70" s="1">
        <v>7786.251</v>
      </c>
      <c r="W70" s="1">
        <v>12402.89</v>
      </c>
      <c r="X70" s="1">
        <v>397.271</v>
      </c>
      <c r="Y70" s="1">
        <v>49.964</v>
      </c>
      <c r="Z70" s="1">
        <v>11392.145</v>
      </c>
      <c r="AA70" s="1">
        <v>5025.09</v>
      </c>
      <c r="AB70" s="1">
        <v>1423.53</v>
      </c>
      <c r="AC70" s="1" t="s">
        <v>60</v>
      </c>
      <c r="AD70" s="6">
        <v>-2736.2383</v>
      </c>
      <c r="AE70" s="1">
        <v>261.67</v>
      </c>
      <c r="AF70" s="1">
        <v>0</v>
      </c>
      <c r="AG70" s="1">
        <v>261.67</v>
      </c>
      <c r="AH70" s="1">
        <v>243</v>
      </c>
      <c r="AI70" s="1">
        <v>0</v>
      </c>
      <c r="AJ70" s="1">
        <v>243</v>
      </c>
      <c r="AK70" s="1">
        <v>6940</v>
      </c>
      <c r="AL70" s="1">
        <v>26160.8</v>
      </c>
      <c r="AM70" s="1">
        <v>33100.8</v>
      </c>
      <c r="AN70" s="1">
        <v>13020.83</v>
      </c>
      <c r="AO70" s="1">
        <v>5324.63</v>
      </c>
      <c r="AP70" s="1">
        <v>7696.2</v>
      </c>
      <c r="AQ70" s="1">
        <v>261.67</v>
      </c>
      <c r="AR70" s="1">
        <v>243</v>
      </c>
      <c r="AU70" s="1">
        <v>0</v>
      </c>
      <c r="AV70" s="14">
        <v>0</v>
      </c>
      <c r="AW70" s="6">
        <v>243</v>
      </c>
      <c r="AX70" s="6">
        <v>261.67</v>
      </c>
      <c r="AY70" s="6">
        <v>382.4</v>
      </c>
      <c r="AZ70" s="18">
        <v>287.4</v>
      </c>
      <c r="BA70" s="6">
        <v>243</v>
      </c>
      <c r="BB70" s="6">
        <v>261.67</v>
      </c>
      <c r="BE70" s="22">
        <f t="shared" si="138"/>
        <v>243</v>
      </c>
      <c r="BF70" s="22">
        <f t="shared" ref="BF70:BH70" si="158">AH70</f>
        <v>243</v>
      </c>
      <c r="BG70" s="22">
        <f t="shared" si="158"/>
        <v>0</v>
      </c>
      <c r="BH70" s="22">
        <f t="shared" si="158"/>
        <v>243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261.67</v>
      </c>
      <c r="BN70" s="22">
        <f t="shared" ref="BN70:BP70" si="159">AE70</f>
        <v>261.67</v>
      </c>
      <c r="BO70" s="22">
        <f t="shared" si="159"/>
        <v>0</v>
      </c>
      <c r="BP70" s="22">
        <f t="shared" si="159"/>
        <v>261.67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27709.67</v>
      </c>
      <c r="B71" s="1">
        <v>-6219</v>
      </c>
      <c r="C71" s="1">
        <v>26161.01</v>
      </c>
      <c r="D71" s="1">
        <v>11474.78</v>
      </c>
      <c r="E71" s="1">
        <v>332.33</v>
      </c>
      <c r="F71" s="6">
        <v>-4998</v>
      </c>
      <c r="G71" s="1">
        <v>641.93</v>
      </c>
      <c r="H71" s="1">
        <v>641.09</v>
      </c>
      <c r="I71" s="1">
        <v>483.8</v>
      </c>
      <c r="J71" s="1">
        <v>480.63</v>
      </c>
      <c r="K71" s="1">
        <v>532.07</v>
      </c>
      <c r="L71" s="1">
        <v>534.17</v>
      </c>
      <c r="M71" s="1">
        <v>930.76</v>
      </c>
      <c r="N71" s="1">
        <v>0</v>
      </c>
      <c r="O71" s="1">
        <v>0</v>
      </c>
      <c r="P71" s="1">
        <v>367</v>
      </c>
      <c r="Q71" s="1">
        <v>292.26</v>
      </c>
      <c r="R71" s="1">
        <v>269</v>
      </c>
      <c r="S71" s="1">
        <v>28022.082</v>
      </c>
      <c r="T71" s="1">
        <v>6326.024</v>
      </c>
      <c r="U71" s="1">
        <v>4401.119</v>
      </c>
      <c r="V71" s="1">
        <v>6082.451</v>
      </c>
      <c r="W71" s="1">
        <v>10483.57</v>
      </c>
      <c r="X71" s="1">
        <v>398.136</v>
      </c>
      <c r="Y71" s="1">
        <v>50.011</v>
      </c>
      <c r="Z71" s="1">
        <v>8631.689</v>
      </c>
      <c r="AA71" s="1">
        <v>8066.775</v>
      </c>
      <c r="AB71" s="1">
        <v>1323.36</v>
      </c>
      <c r="AC71" s="1" t="s">
        <v>60</v>
      </c>
      <c r="AD71" s="6">
        <v>-2312.2292</v>
      </c>
      <c r="AE71" s="1">
        <v>332.33</v>
      </c>
      <c r="AF71" s="1">
        <v>0</v>
      </c>
      <c r="AG71" s="1">
        <v>332.33</v>
      </c>
      <c r="AH71" s="1">
        <v>282</v>
      </c>
      <c r="AI71" s="1">
        <v>0</v>
      </c>
      <c r="AJ71" s="1">
        <v>282</v>
      </c>
      <c r="AK71" s="1">
        <v>6920</v>
      </c>
      <c r="AL71" s="1">
        <v>27033.6</v>
      </c>
      <c r="AM71" s="1">
        <v>33953.6</v>
      </c>
      <c r="AN71" s="1">
        <v>11360.97</v>
      </c>
      <c r="AO71" s="1">
        <v>5278.18</v>
      </c>
      <c r="AP71" s="1">
        <v>6082.79</v>
      </c>
      <c r="AQ71" s="1">
        <v>332.33</v>
      </c>
      <c r="AR71" s="1">
        <v>282</v>
      </c>
      <c r="AU71" s="1">
        <v>0</v>
      </c>
      <c r="AV71" s="14">
        <v>0</v>
      </c>
      <c r="AW71" s="6">
        <v>282</v>
      </c>
      <c r="AX71" s="6">
        <v>332.33</v>
      </c>
      <c r="AY71" s="6">
        <v>461.6</v>
      </c>
      <c r="AZ71" s="18">
        <v>366.6</v>
      </c>
      <c r="BA71" s="6">
        <v>282</v>
      </c>
      <c r="BB71" s="6">
        <v>332.33</v>
      </c>
      <c r="BE71" s="22">
        <f t="shared" si="138"/>
        <v>282</v>
      </c>
      <c r="BF71" s="22">
        <f t="shared" ref="BF71:BH71" si="160">AH71</f>
        <v>282</v>
      </c>
      <c r="BG71" s="22">
        <f t="shared" si="160"/>
        <v>0</v>
      </c>
      <c r="BH71" s="22">
        <f t="shared" si="160"/>
        <v>282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332.33</v>
      </c>
      <c r="BN71" s="22">
        <f t="shared" ref="BN71:BP71" si="161">AE71</f>
        <v>332.33</v>
      </c>
      <c r="BO71" s="22">
        <f t="shared" si="161"/>
        <v>0</v>
      </c>
      <c r="BP71" s="22">
        <f t="shared" si="161"/>
        <v>332.33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28616.75</v>
      </c>
      <c r="B72" s="1">
        <v>-6204</v>
      </c>
      <c r="C72" s="1">
        <v>29371.33</v>
      </c>
      <c r="D72" s="1">
        <v>9872.34</v>
      </c>
      <c r="E72" s="1">
        <v>369.33</v>
      </c>
      <c r="F72" s="6">
        <v>-4996</v>
      </c>
      <c r="G72" s="1">
        <v>641.93</v>
      </c>
      <c r="H72" s="1">
        <v>642.78</v>
      </c>
      <c r="I72" s="1">
        <v>563.11</v>
      </c>
      <c r="J72" s="1">
        <v>559.08</v>
      </c>
      <c r="K72" s="1">
        <v>585.57</v>
      </c>
      <c r="L72" s="1">
        <v>592.78</v>
      </c>
      <c r="M72" s="1">
        <v>979.68</v>
      </c>
      <c r="N72" s="1">
        <v>0</v>
      </c>
      <c r="O72" s="1">
        <v>0</v>
      </c>
      <c r="P72" s="1">
        <v>447.4</v>
      </c>
      <c r="Q72" s="1">
        <v>333.17</v>
      </c>
      <c r="R72" s="1">
        <v>304.89</v>
      </c>
      <c r="S72" s="1">
        <v>28948.883</v>
      </c>
      <c r="T72" s="1">
        <v>6260.745</v>
      </c>
      <c r="U72" s="1">
        <v>4223.453</v>
      </c>
      <c r="V72" s="1">
        <v>4556.063</v>
      </c>
      <c r="W72" s="1">
        <v>8779.516</v>
      </c>
      <c r="X72" s="1">
        <v>578.306</v>
      </c>
      <c r="Y72" s="1">
        <v>49.969</v>
      </c>
      <c r="Z72" s="1">
        <v>6017.828</v>
      </c>
      <c r="AA72" s="1">
        <v>10689.525</v>
      </c>
      <c r="AB72" s="1">
        <v>1321.44</v>
      </c>
      <c r="AC72" s="1" t="s">
        <v>60</v>
      </c>
      <c r="AD72" s="6">
        <v>-2009.2456</v>
      </c>
      <c r="AE72" s="1">
        <v>369.33</v>
      </c>
      <c r="AF72" s="1">
        <v>0</v>
      </c>
      <c r="AG72" s="1">
        <v>369.33</v>
      </c>
      <c r="AH72" s="1">
        <v>295</v>
      </c>
      <c r="AI72" s="1">
        <v>0</v>
      </c>
      <c r="AJ72" s="1">
        <v>295</v>
      </c>
      <c r="AK72" s="1">
        <v>6902</v>
      </c>
      <c r="AL72" s="1">
        <v>27637.9</v>
      </c>
      <c r="AM72" s="1">
        <v>34539.9</v>
      </c>
      <c r="AN72" s="1">
        <v>9848.06</v>
      </c>
      <c r="AO72" s="1">
        <v>5245.54</v>
      </c>
      <c r="AP72" s="1">
        <v>4602.52</v>
      </c>
      <c r="AQ72" s="1">
        <v>369.33</v>
      </c>
      <c r="AR72" s="1">
        <v>295</v>
      </c>
      <c r="AU72" s="1">
        <v>0</v>
      </c>
      <c r="AV72" s="14">
        <v>0</v>
      </c>
      <c r="AW72" s="6">
        <v>295</v>
      </c>
      <c r="AX72" s="6">
        <v>369.33</v>
      </c>
      <c r="AY72" s="6">
        <v>540.8</v>
      </c>
      <c r="AZ72" s="18">
        <v>445.8</v>
      </c>
      <c r="BA72" s="6">
        <v>295</v>
      </c>
      <c r="BB72" s="6">
        <v>369.33</v>
      </c>
      <c r="BE72" s="22">
        <f t="shared" si="138"/>
        <v>295</v>
      </c>
      <c r="BF72" s="22">
        <f t="shared" ref="BF72:BH72" si="162">AH72</f>
        <v>295</v>
      </c>
      <c r="BG72" s="22">
        <f t="shared" si="162"/>
        <v>0</v>
      </c>
      <c r="BH72" s="22">
        <f t="shared" si="162"/>
        <v>295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369.33</v>
      </c>
      <c r="BN72" s="22">
        <f t="shared" ref="BN72:BP72" si="163">AE72</f>
        <v>369.33</v>
      </c>
      <c r="BO72" s="22">
        <f t="shared" si="163"/>
        <v>0</v>
      </c>
      <c r="BP72" s="22">
        <f t="shared" si="163"/>
        <v>369.33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29144.93</v>
      </c>
      <c r="B73">
        <v>-6188</v>
      </c>
      <c r="C73">
        <v>30936.63</v>
      </c>
      <c r="D73">
        <v>8189.78</v>
      </c>
      <c r="E73">
        <v>388.33</v>
      </c>
      <c r="F73" s="3">
        <v>-4997</v>
      </c>
      <c r="G73">
        <v>641.93</v>
      </c>
      <c r="H73">
        <v>641.93</v>
      </c>
      <c r="I73">
        <v>626.67</v>
      </c>
      <c r="J73">
        <v>621.14</v>
      </c>
      <c r="K73">
        <v>594.41</v>
      </c>
      <c r="L73">
        <v>596.74</v>
      </c>
      <c r="M73">
        <v>978.45</v>
      </c>
      <c r="N73">
        <v>0</v>
      </c>
      <c r="O73">
        <v>0</v>
      </c>
      <c r="P73">
        <v>525.6</v>
      </c>
      <c r="Q73">
        <v>351.09</v>
      </c>
      <c r="R73">
        <v>305.84</v>
      </c>
      <c r="S73">
        <v>29557.168</v>
      </c>
      <c r="T73">
        <v>6462.04</v>
      </c>
      <c r="U73">
        <v>4121.314</v>
      </c>
      <c r="V73">
        <v>3198.882</v>
      </c>
      <c r="W73">
        <v>7320.197</v>
      </c>
      <c r="X73">
        <v>1191.334</v>
      </c>
      <c r="Y73">
        <v>49.967</v>
      </c>
      <c r="Z73">
        <v>4370.25</v>
      </c>
      <c r="AA73">
        <v>12231.703</v>
      </c>
      <c r="AB73">
        <v>1323.25</v>
      </c>
      <c r="AC73" t="s">
        <v>60</v>
      </c>
      <c r="AD73" s="3">
        <v>-1911.1926</v>
      </c>
      <c r="AE73">
        <v>388.33</v>
      </c>
      <c r="AF73">
        <v>0</v>
      </c>
      <c r="AG73">
        <v>388.33</v>
      </c>
      <c r="AH73">
        <v>343</v>
      </c>
      <c r="AI73">
        <v>0</v>
      </c>
      <c r="AJ73">
        <v>343</v>
      </c>
      <c r="AK73">
        <v>6884</v>
      </c>
      <c r="AL73">
        <v>28376.4</v>
      </c>
      <c r="AM73">
        <v>35260.4</v>
      </c>
      <c r="AN73">
        <v>8523.84</v>
      </c>
      <c r="AO73">
        <v>5234.74</v>
      </c>
      <c r="AP73">
        <v>3289.1</v>
      </c>
      <c r="AQ73">
        <v>388.33</v>
      </c>
      <c r="AR73">
        <v>343</v>
      </c>
      <c r="AU73">
        <v>0</v>
      </c>
      <c r="AV73" s="13">
        <v>0</v>
      </c>
      <c r="AW73" s="3">
        <v>343</v>
      </c>
      <c r="AX73" s="3">
        <v>388.33</v>
      </c>
      <c r="AY73" s="3">
        <v>620</v>
      </c>
      <c r="AZ73" s="17">
        <v>525</v>
      </c>
      <c r="BA73" s="3">
        <v>343</v>
      </c>
      <c r="BB73" s="3">
        <v>388.33</v>
      </c>
      <c r="BE73" s="21">
        <f t="shared" si="138"/>
        <v>343</v>
      </c>
      <c r="BF73" s="21">
        <f t="shared" ref="BF73:BH73" si="164">AH73</f>
        <v>343</v>
      </c>
      <c r="BG73" s="21">
        <f t="shared" si="164"/>
        <v>0</v>
      </c>
      <c r="BH73" s="21">
        <f t="shared" si="164"/>
        <v>343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388.33</v>
      </c>
      <c r="BN73" s="21">
        <f t="shared" ref="BN73:BP73" si="165">AE73</f>
        <v>388.33</v>
      </c>
      <c r="BO73" s="21">
        <f t="shared" si="165"/>
        <v>0</v>
      </c>
      <c r="BP73" s="21">
        <f t="shared" si="165"/>
        <v>388.33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30140.26</v>
      </c>
      <c r="B74">
        <v>-6175</v>
      </c>
      <c r="C74">
        <v>33827.82</v>
      </c>
      <c r="D74">
        <v>6914.99</v>
      </c>
      <c r="E74">
        <v>478.67</v>
      </c>
      <c r="F74" s="3">
        <v>-4992</v>
      </c>
      <c r="G74">
        <v>640.22</v>
      </c>
      <c r="H74">
        <v>641.09</v>
      </c>
      <c r="I74">
        <v>636.83</v>
      </c>
      <c r="J74">
        <v>637.67</v>
      </c>
      <c r="K74">
        <v>596.5</v>
      </c>
      <c r="L74">
        <v>595.57</v>
      </c>
      <c r="M74">
        <v>979.68</v>
      </c>
      <c r="N74">
        <v>0</v>
      </c>
      <c r="O74">
        <v>0</v>
      </c>
      <c r="P74">
        <v>603.5</v>
      </c>
      <c r="Q74">
        <v>350.77</v>
      </c>
      <c r="R74">
        <v>345.01</v>
      </c>
      <c r="S74">
        <v>30057.184</v>
      </c>
      <c r="T74">
        <v>6321.337</v>
      </c>
      <c r="U74">
        <v>3994.371</v>
      </c>
      <c r="V74">
        <v>2116.341</v>
      </c>
      <c r="W74">
        <v>6110.712</v>
      </c>
      <c r="X74">
        <v>1259.992</v>
      </c>
      <c r="Y74">
        <v>50.036</v>
      </c>
      <c r="Z74">
        <v>2880.617</v>
      </c>
      <c r="AA74">
        <v>14092.814</v>
      </c>
      <c r="AB74">
        <v>1324.93</v>
      </c>
      <c r="AC74" t="s">
        <v>60</v>
      </c>
      <c r="AD74" s="3">
        <v>-1795.6301</v>
      </c>
      <c r="AE74">
        <v>478.67</v>
      </c>
      <c r="AF74">
        <v>0</v>
      </c>
      <c r="AG74">
        <v>478.67</v>
      </c>
      <c r="AH74">
        <v>330</v>
      </c>
      <c r="AI74">
        <v>0</v>
      </c>
      <c r="AJ74">
        <v>330</v>
      </c>
      <c r="AK74">
        <v>6868</v>
      </c>
      <c r="AL74">
        <v>28913.5</v>
      </c>
      <c r="AM74">
        <v>35781.5</v>
      </c>
      <c r="AN74">
        <v>7428.47</v>
      </c>
      <c r="AO74">
        <v>5291.25</v>
      </c>
      <c r="AP74">
        <v>2137.22</v>
      </c>
      <c r="AQ74">
        <v>478.67</v>
      </c>
      <c r="AR74">
        <v>330</v>
      </c>
      <c r="AU74">
        <v>0</v>
      </c>
      <c r="AV74" s="13">
        <v>0</v>
      </c>
      <c r="AW74" s="3">
        <v>330</v>
      </c>
      <c r="AX74" s="3">
        <v>478.67</v>
      </c>
      <c r="AY74" s="3">
        <v>620</v>
      </c>
      <c r="AZ74" s="17">
        <v>604.2</v>
      </c>
      <c r="BA74" s="3">
        <v>330</v>
      </c>
      <c r="BB74" s="3">
        <v>478.67</v>
      </c>
      <c r="BE74" s="21">
        <f t="shared" si="138"/>
        <v>330</v>
      </c>
      <c r="BF74" s="21">
        <f t="shared" ref="BF74:BH74" si="166">AH74</f>
        <v>330</v>
      </c>
      <c r="BG74" s="21">
        <f t="shared" si="166"/>
        <v>0</v>
      </c>
      <c r="BH74" s="21">
        <f t="shared" si="166"/>
        <v>330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478.67</v>
      </c>
      <c r="BN74" s="21">
        <f t="shared" ref="BN74:BP74" si="167">AE74</f>
        <v>478.67</v>
      </c>
      <c r="BO74" s="21">
        <f t="shared" si="167"/>
        <v>0</v>
      </c>
      <c r="BP74" s="21">
        <f t="shared" si="167"/>
        <v>478.67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30374.73</v>
      </c>
      <c r="B75">
        <v>-6169</v>
      </c>
      <c r="C75">
        <v>34695.28</v>
      </c>
      <c r="D75">
        <v>5705.77</v>
      </c>
      <c r="E75">
        <v>509.33</v>
      </c>
      <c r="F75" s="3">
        <v>-4991</v>
      </c>
      <c r="G75">
        <v>641.09</v>
      </c>
      <c r="H75">
        <v>641.93</v>
      </c>
      <c r="I75">
        <v>635.3</v>
      </c>
      <c r="J75">
        <v>648.78</v>
      </c>
      <c r="K75">
        <v>594.41</v>
      </c>
      <c r="L75">
        <v>601.85</v>
      </c>
      <c r="M75">
        <v>978.86</v>
      </c>
      <c r="N75">
        <v>0</v>
      </c>
      <c r="O75">
        <v>0</v>
      </c>
      <c r="P75">
        <v>626.5</v>
      </c>
      <c r="Q75">
        <v>350.45</v>
      </c>
      <c r="R75">
        <v>349.92</v>
      </c>
      <c r="S75">
        <v>30606.227</v>
      </c>
      <c r="T75">
        <v>6226.599</v>
      </c>
      <c r="U75">
        <v>3868.301</v>
      </c>
      <c r="V75">
        <v>1258.762</v>
      </c>
      <c r="W75">
        <v>5127.062</v>
      </c>
      <c r="X75">
        <v>1377.594</v>
      </c>
      <c r="Y75">
        <v>49.976</v>
      </c>
      <c r="Z75">
        <v>2212.551</v>
      </c>
      <c r="AA75">
        <v>15046.893</v>
      </c>
      <c r="AB75">
        <v>1318.08</v>
      </c>
      <c r="AC75" t="s">
        <v>60</v>
      </c>
      <c r="AD75" s="3">
        <v>-1762.1521</v>
      </c>
      <c r="AE75">
        <v>509.33</v>
      </c>
      <c r="AF75">
        <v>0</v>
      </c>
      <c r="AG75">
        <v>509.33</v>
      </c>
      <c r="AH75">
        <v>360</v>
      </c>
      <c r="AI75">
        <v>0</v>
      </c>
      <c r="AJ75">
        <v>360</v>
      </c>
      <c r="AK75">
        <v>6861</v>
      </c>
      <c r="AL75">
        <v>29517.8</v>
      </c>
      <c r="AM75">
        <v>36378.8</v>
      </c>
      <c r="AN75">
        <v>6513.21</v>
      </c>
      <c r="AO75">
        <v>5381.63</v>
      </c>
      <c r="AP75">
        <v>1131.58</v>
      </c>
      <c r="AQ75">
        <v>509.33</v>
      </c>
      <c r="AR75">
        <v>360</v>
      </c>
      <c r="AU75">
        <v>0</v>
      </c>
      <c r="AV75" s="13">
        <v>0</v>
      </c>
      <c r="AW75" s="3">
        <v>360</v>
      </c>
      <c r="AX75" s="3">
        <v>509.33</v>
      </c>
      <c r="AY75" s="3">
        <v>620</v>
      </c>
      <c r="AZ75" s="17">
        <v>620</v>
      </c>
      <c r="BA75" s="3">
        <v>360</v>
      </c>
      <c r="BB75" s="3">
        <v>509.33</v>
      </c>
      <c r="BE75" s="21">
        <f t="shared" si="138"/>
        <v>360</v>
      </c>
      <c r="BF75" s="21">
        <f t="shared" ref="BF75:BH75" si="168">AH75</f>
        <v>360</v>
      </c>
      <c r="BG75" s="21">
        <f t="shared" si="168"/>
        <v>0</v>
      </c>
      <c r="BH75" s="21">
        <f t="shared" si="168"/>
        <v>360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509.33</v>
      </c>
      <c r="BN75" s="21">
        <f t="shared" ref="BN75:BP75" si="169">AE75</f>
        <v>509.33</v>
      </c>
      <c r="BO75" s="21">
        <f t="shared" si="169"/>
        <v>0</v>
      </c>
      <c r="BP75" s="21">
        <f t="shared" si="169"/>
        <v>509.33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30831.75</v>
      </c>
      <c r="B76">
        <v>-6165</v>
      </c>
      <c r="C76">
        <v>35039.16</v>
      </c>
      <c r="D76">
        <v>4938.46</v>
      </c>
      <c r="E76">
        <v>537</v>
      </c>
      <c r="F76" s="3">
        <v>-4987</v>
      </c>
      <c r="G76">
        <v>641.09</v>
      </c>
      <c r="H76">
        <v>641.09</v>
      </c>
      <c r="I76">
        <v>644.72</v>
      </c>
      <c r="J76">
        <v>641.88</v>
      </c>
      <c r="K76">
        <v>588.36</v>
      </c>
      <c r="L76">
        <v>603.25</v>
      </c>
      <c r="M76">
        <v>980.09</v>
      </c>
      <c r="N76">
        <v>0</v>
      </c>
      <c r="O76">
        <v>0</v>
      </c>
      <c r="P76">
        <v>631.3</v>
      </c>
      <c r="Q76">
        <v>350.61</v>
      </c>
      <c r="R76">
        <v>350.4</v>
      </c>
      <c r="S76">
        <v>31138.186</v>
      </c>
      <c r="T76">
        <v>6321.053</v>
      </c>
      <c r="U76">
        <v>3879.11</v>
      </c>
      <c r="V76">
        <v>594.7</v>
      </c>
      <c r="W76">
        <v>4473.81</v>
      </c>
      <c r="X76">
        <v>1434.984</v>
      </c>
      <c r="Y76">
        <v>49.968</v>
      </c>
      <c r="Z76">
        <v>1888.129</v>
      </c>
      <c r="AA76">
        <v>15893.645</v>
      </c>
      <c r="AB76">
        <v>1107.2</v>
      </c>
      <c r="AC76" t="s">
        <v>60</v>
      </c>
      <c r="AD76" s="3">
        <v>-1757.5295</v>
      </c>
      <c r="AE76">
        <v>537</v>
      </c>
      <c r="AF76">
        <v>0</v>
      </c>
      <c r="AG76">
        <v>537</v>
      </c>
      <c r="AH76">
        <v>397</v>
      </c>
      <c r="AI76">
        <v>0</v>
      </c>
      <c r="AJ76">
        <v>397</v>
      </c>
      <c r="AK76">
        <v>6855</v>
      </c>
      <c r="AL76">
        <v>30256.3</v>
      </c>
      <c r="AM76">
        <v>37111.3</v>
      </c>
      <c r="AN76">
        <v>5994.08</v>
      </c>
      <c r="AO76">
        <v>5486.43</v>
      </c>
      <c r="AP76">
        <v>507.65</v>
      </c>
      <c r="AQ76">
        <v>537</v>
      </c>
      <c r="AR76">
        <v>397</v>
      </c>
      <c r="AU76">
        <v>0</v>
      </c>
      <c r="AV76" s="13">
        <v>0</v>
      </c>
      <c r="AW76" s="3">
        <v>397</v>
      </c>
      <c r="AX76" s="3">
        <v>537</v>
      </c>
      <c r="AY76" s="3">
        <v>620</v>
      </c>
      <c r="AZ76" s="17">
        <v>620</v>
      </c>
      <c r="BA76" s="3">
        <v>397</v>
      </c>
      <c r="BB76" s="3">
        <v>537</v>
      </c>
      <c r="BE76" s="21">
        <f t="shared" si="138"/>
        <v>397</v>
      </c>
      <c r="BF76" s="21">
        <f t="shared" ref="BF76:BH76" si="170">AH76</f>
        <v>397</v>
      </c>
      <c r="BG76" s="21">
        <f t="shared" si="170"/>
        <v>0</v>
      </c>
      <c r="BH76" s="21">
        <f t="shared" si="170"/>
        <v>397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537</v>
      </c>
      <c r="BN76" s="21">
        <f t="shared" ref="BN76:BP76" si="171">AE76</f>
        <v>537</v>
      </c>
      <c r="BO76" s="21">
        <f t="shared" si="171"/>
        <v>0</v>
      </c>
      <c r="BP76" s="21">
        <f t="shared" si="171"/>
        <v>537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31684.47</v>
      </c>
      <c r="B77">
        <v>-6159</v>
      </c>
      <c r="C77">
        <v>36845.67</v>
      </c>
      <c r="D77">
        <v>4393.41</v>
      </c>
      <c r="E77">
        <v>1500</v>
      </c>
      <c r="F77" s="3">
        <v>-4986</v>
      </c>
      <c r="G77">
        <v>661.6</v>
      </c>
      <c r="H77">
        <v>662.44</v>
      </c>
      <c r="I77">
        <v>653.91</v>
      </c>
      <c r="J77">
        <v>661.95</v>
      </c>
      <c r="K77">
        <v>569.52</v>
      </c>
      <c r="L77">
        <v>601.39</v>
      </c>
      <c r="M77">
        <v>981.74</v>
      </c>
      <c r="N77">
        <v>0</v>
      </c>
      <c r="O77">
        <v>0</v>
      </c>
      <c r="P77">
        <v>647.2</v>
      </c>
      <c r="Q77">
        <v>350.24</v>
      </c>
      <c r="R77">
        <v>350.29</v>
      </c>
      <c r="S77">
        <v>31545.207</v>
      </c>
      <c r="T77">
        <v>6280.117</v>
      </c>
      <c r="U77">
        <v>4069.44</v>
      </c>
      <c r="V77">
        <v>127.872</v>
      </c>
      <c r="W77">
        <v>4197.313</v>
      </c>
      <c r="X77">
        <v>1435.989</v>
      </c>
      <c r="Y77">
        <v>50</v>
      </c>
      <c r="Z77">
        <v>2218.148</v>
      </c>
      <c r="AA77">
        <v>16265.154</v>
      </c>
      <c r="AB77">
        <v>1438.92</v>
      </c>
      <c r="AC77" t="s">
        <v>60</v>
      </c>
      <c r="AD77" s="3">
        <v>-1757.1094</v>
      </c>
      <c r="AE77">
        <v>1500</v>
      </c>
      <c r="AF77">
        <v>0</v>
      </c>
      <c r="AG77">
        <v>1500</v>
      </c>
      <c r="AH77">
        <v>409</v>
      </c>
      <c r="AI77">
        <v>0</v>
      </c>
      <c r="AJ77">
        <v>409</v>
      </c>
      <c r="AK77">
        <v>6849</v>
      </c>
      <c r="AL77">
        <v>30927.7</v>
      </c>
      <c r="AM77">
        <v>37776.7</v>
      </c>
      <c r="AN77">
        <v>5722.05</v>
      </c>
      <c r="AO77">
        <v>5591.89</v>
      </c>
      <c r="AP77">
        <v>130.16</v>
      </c>
      <c r="AQ77">
        <v>1500</v>
      </c>
      <c r="AR77">
        <v>409</v>
      </c>
      <c r="AU77">
        <v>0</v>
      </c>
      <c r="AV77" s="13">
        <v>0</v>
      </c>
      <c r="AW77" s="3">
        <v>409</v>
      </c>
      <c r="AX77" s="3">
        <v>1500</v>
      </c>
      <c r="AY77" s="3">
        <v>620</v>
      </c>
      <c r="AZ77" s="17">
        <v>660</v>
      </c>
      <c r="BA77" s="3">
        <v>409</v>
      </c>
      <c r="BB77" s="3">
        <v>1500</v>
      </c>
      <c r="BE77" s="21">
        <f t="shared" si="138"/>
        <v>409</v>
      </c>
      <c r="BF77" s="21">
        <f t="shared" ref="BF77:BH77" si="172">AH77</f>
        <v>409</v>
      </c>
      <c r="BG77" s="21">
        <f t="shared" si="172"/>
        <v>0</v>
      </c>
      <c r="BH77" s="21">
        <f t="shared" si="172"/>
        <v>409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1500</v>
      </c>
      <c r="BN77" s="21">
        <f t="shared" ref="BN77:BP77" si="173">AE77</f>
        <v>1500</v>
      </c>
      <c r="BO77" s="21">
        <f t="shared" si="173"/>
        <v>0</v>
      </c>
      <c r="BP77" s="21">
        <f t="shared" si="173"/>
        <v>1500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31895.35</v>
      </c>
      <c r="B78">
        <v>-6155</v>
      </c>
      <c r="C78">
        <v>37292.29</v>
      </c>
      <c r="D78">
        <v>4130.84</v>
      </c>
      <c r="E78">
        <v>1500</v>
      </c>
      <c r="F78" s="3">
        <v>-4988</v>
      </c>
      <c r="G78">
        <v>660.73</v>
      </c>
      <c r="H78">
        <v>661.6</v>
      </c>
      <c r="I78">
        <v>637.22</v>
      </c>
      <c r="J78">
        <v>653.17</v>
      </c>
      <c r="K78">
        <v>577.2</v>
      </c>
      <c r="L78">
        <v>599.76</v>
      </c>
      <c r="M78">
        <v>979.27</v>
      </c>
      <c r="N78">
        <v>0</v>
      </c>
      <c r="O78">
        <v>0</v>
      </c>
      <c r="P78">
        <v>640.5</v>
      </c>
      <c r="Q78">
        <v>350.45</v>
      </c>
      <c r="R78">
        <v>350.82</v>
      </c>
      <c r="S78">
        <v>32020.578</v>
      </c>
      <c r="T78">
        <v>6182.118</v>
      </c>
      <c r="U78">
        <v>4443.59</v>
      </c>
      <c r="V78">
        <v>85.59</v>
      </c>
      <c r="W78">
        <v>4529.18</v>
      </c>
      <c r="X78">
        <v>1432.604</v>
      </c>
      <c r="Y78">
        <v>50.033</v>
      </c>
      <c r="Z78">
        <v>2104.988</v>
      </c>
      <c r="AA78">
        <v>16206.742</v>
      </c>
      <c r="AB78">
        <v>1904.23</v>
      </c>
      <c r="AC78" t="s">
        <v>60</v>
      </c>
      <c r="AD78" s="3">
        <v>-1764.6736</v>
      </c>
      <c r="AE78">
        <v>1500</v>
      </c>
      <c r="AF78">
        <v>0</v>
      </c>
      <c r="AG78">
        <v>1500</v>
      </c>
      <c r="AH78">
        <v>433</v>
      </c>
      <c r="AI78">
        <v>0</v>
      </c>
      <c r="AJ78">
        <v>433</v>
      </c>
      <c r="AK78">
        <v>6844</v>
      </c>
      <c r="AL78">
        <v>31498.4</v>
      </c>
      <c r="AM78">
        <v>38342.4</v>
      </c>
      <c r="AN78">
        <v>5751.35</v>
      </c>
      <c r="AO78">
        <v>5736.87</v>
      </c>
      <c r="AP78">
        <v>14.48</v>
      </c>
      <c r="AQ78">
        <v>1500</v>
      </c>
      <c r="AR78">
        <v>433</v>
      </c>
      <c r="AU78">
        <v>0</v>
      </c>
      <c r="AV78" s="13">
        <v>0</v>
      </c>
      <c r="AW78" s="3">
        <v>433</v>
      </c>
      <c r="AX78" s="3">
        <v>1500</v>
      </c>
      <c r="AY78" s="3">
        <v>620</v>
      </c>
      <c r="AZ78" s="17">
        <v>660</v>
      </c>
      <c r="BA78" s="3">
        <v>433</v>
      </c>
      <c r="BB78" s="3">
        <v>1500</v>
      </c>
      <c r="BE78" s="21">
        <f t="shared" si="138"/>
        <v>433</v>
      </c>
      <c r="BF78" s="21">
        <f t="shared" ref="BF78:BH78" si="174">AH78</f>
        <v>433</v>
      </c>
      <c r="BG78" s="21">
        <f t="shared" si="174"/>
        <v>0</v>
      </c>
      <c r="BH78" s="21">
        <f t="shared" si="174"/>
        <v>433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32196.31</v>
      </c>
      <c r="B79">
        <v>-6155</v>
      </c>
      <c r="C79">
        <v>37533.23</v>
      </c>
      <c r="D79">
        <v>4236.55</v>
      </c>
      <c r="E79">
        <v>1500</v>
      </c>
      <c r="F79" s="3">
        <v>-4988</v>
      </c>
      <c r="G79">
        <v>661.6</v>
      </c>
      <c r="H79">
        <v>660.73</v>
      </c>
      <c r="I79">
        <v>642.28</v>
      </c>
      <c r="J79">
        <v>651.03</v>
      </c>
      <c r="K79">
        <v>581.62</v>
      </c>
      <c r="L79">
        <v>600.22</v>
      </c>
      <c r="M79">
        <v>997.77</v>
      </c>
      <c r="N79">
        <v>0</v>
      </c>
      <c r="O79">
        <v>0</v>
      </c>
      <c r="P79">
        <v>645.9</v>
      </c>
      <c r="Q79">
        <v>350.72</v>
      </c>
      <c r="R79">
        <v>349.92</v>
      </c>
      <c r="S79">
        <v>32402.129</v>
      </c>
      <c r="T79">
        <v>6249.61</v>
      </c>
      <c r="U79">
        <v>4774.244</v>
      </c>
      <c r="V79">
        <v>100.234</v>
      </c>
      <c r="W79">
        <v>4874.478</v>
      </c>
      <c r="X79">
        <v>1535.384</v>
      </c>
      <c r="Y79">
        <v>50.034</v>
      </c>
      <c r="Z79">
        <v>1987.481</v>
      </c>
      <c r="AA79">
        <v>16182.229</v>
      </c>
      <c r="AB79">
        <v>2067.38</v>
      </c>
      <c r="AC79" t="s">
        <v>60</v>
      </c>
      <c r="AD79" s="3">
        <v>-1740.4404</v>
      </c>
      <c r="AE79">
        <v>1500</v>
      </c>
      <c r="AF79">
        <v>0</v>
      </c>
      <c r="AG79">
        <v>1500</v>
      </c>
      <c r="AH79">
        <v>450</v>
      </c>
      <c r="AI79">
        <v>0</v>
      </c>
      <c r="AJ79">
        <v>450</v>
      </c>
      <c r="AK79">
        <v>6844</v>
      </c>
      <c r="AL79">
        <v>31632.7</v>
      </c>
      <c r="AM79">
        <v>38476.7</v>
      </c>
      <c r="AN79">
        <v>5914.58</v>
      </c>
      <c r="AO79">
        <v>5906.63</v>
      </c>
      <c r="AP79">
        <v>7.95</v>
      </c>
      <c r="AQ79">
        <v>1500</v>
      </c>
      <c r="AR79">
        <v>450</v>
      </c>
      <c r="AU79">
        <v>0</v>
      </c>
      <c r="AV79" s="13">
        <v>0</v>
      </c>
      <c r="AW79" s="3">
        <v>450</v>
      </c>
      <c r="AX79" s="3">
        <v>1500</v>
      </c>
      <c r="AY79" s="3">
        <v>620</v>
      </c>
      <c r="AZ79" s="17">
        <v>660</v>
      </c>
      <c r="BA79" s="3">
        <v>450</v>
      </c>
      <c r="BB79" s="3">
        <v>1500</v>
      </c>
      <c r="BE79" s="21">
        <f t="shared" si="138"/>
        <v>450</v>
      </c>
      <c r="BF79" s="21">
        <f t="shared" ref="BF79:BH79" si="176">AH79</f>
        <v>450</v>
      </c>
      <c r="BG79" s="21">
        <f t="shared" si="176"/>
        <v>0</v>
      </c>
      <c r="BH79" s="21">
        <f t="shared" si="176"/>
        <v>450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32316.8</v>
      </c>
      <c r="B80">
        <v>-6155</v>
      </c>
      <c r="C80">
        <v>36346.51</v>
      </c>
      <c r="D80">
        <v>4546.19</v>
      </c>
      <c r="E80">
        <v>1500</v>
      </c>
      <c r="F80" s="3">
        <v>-4986</v>
      </c>
      <c r="G80">
        <v>660.73</v>
      </c>
      <c r="H80">
        <v>661.6</v>
      </c>
      <c r="I80">
        <v>646.36</v>
      </c>
      <c r="J80">
        <v>645.61</v>
      </c>
      <c r="K80">
        <v>582.31</v>
      </c>
      <c r="L80">
        <v>598.83</v>
      </c>
      <c r="M80">
        <v>982.15</v>
      </c>
      <c r="N80">
        <v>0</v>
      </c>
      <c r="O80">
        <v>0</v>
      </c>
      <c r="P80">
        <v>651.5</v>
      </c>
      <c r="Q80">
        <v>350.35</v>
      </c>
      <c r="R80">
        <v>350.29</v>
      </c>
      <c r="S80">
        <v>32281.297</v>
      </c>
      <c r="T80">
        <v>6212.063</v>
      </c>
      <c r="U80">
        <v>5049.31</v>
      </c>
      <c r="V80">
        <v>93.186</v>
      </c>
      <c r="W80">
        <v>5142.496</v>
      </c>
      <c r="X80">
        <v>1218.308</v>
      </c>
      <c r="Y80">
        <v>50.008</v>
      </c>
      <c r="Z80">
        <v>1952.359</v>
      </c>
      <c r="AA80">
        <v>15881.662</v>
      </c>
      <c r="AB80">
        <v>1270.77</v>
      </c>
      <c r="AC80" t="s">
        <v>60</v>
      </c>
      <c r="AD80" s="3">
        <v>-1743.6621</v>
      </c>
      <c r="AE80">
        <v>1500</v>
      </c>
      <c r="AF80">
        <v>0</v>
      </c>
      <c r="AG80">
        <v>1500</v>
      </c>
      <c r="AH80">
        <v>405</v>
      </c>
      <c r="AI80">
        <v>0</v>
      </c>
      <c r="AJ80">
        <v>405</v>
      </c>
      <c r="AK80">
        <v>6844</v>
      </c>
      <c r="AL80">
        <v>31297</v>
      </c>
      <c r="AM80">
        <v>38141</v>
      </c>
      <c r="AN80">
        <v>6077.72</v>
      </c>
      <c r="AO80">
        <v>6071.2</v>
      </c>
      <c r="AP80">
        <v>6.52</v>
      </c>
      <c r="AQ80">
        <v>1500</v>
      </c>
      <c r="AR80">
        <v>405</v>
      </c>
      <c r="AU80">
        <v>0</v>
      </c>
      <c r="AV80" s="13">
        <v>0</v>
      </c>
      <c r="AW80" s="3">
        <v>405</v>
      </c>
      <c r="AX80" s="3">
        <v>1500</v>
      </c>
      <c r="AY80" s="3">
        <v>620</v>
      </c>
      <c r="AZ80" s="17">
        <v>638.67</v>
      </c>
      <c r="BA80" s="3">
        <v>405</v>
      </c>
      <c r="BB80" s="3">
        <v>1500</v>
      </c>
      <c r="BE80" s="21">
        <f t="shared" si="138"/>
        <v>405</v>
      </c>
      <c r="BF80" s="21">
        <f t="shared" ref="BF80:BH80" si="178">AH80</f>
        <v>405</v>
      </c>
      <c r="BG80" s="21">
        <f t="shared" si="178"/>
        <v>0</v>
      </c>
      <c r="BH80" s="21">
        <f t="shared" si="178"/>
        <v>405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31667.41</v>
      </c>
      <c r="B81">
        <v>-6155</v>
      </c>
      <c r="C81">
        <v>34198.85</v>
      </c>
      <c r="D81">
        <v>5003.79</v>
      </c>
      <c r="E81">
        <v>457</v>
      </c>
      <c r="F81" s="3">
        <v>-4994</v>
      </c>
      <c r="G81">
        <v>641.93</v>
      </c>
      <c r="H81">
        <v>641.93</v>
      </c>
      <c r="I81">
        <v>642.8</v>
      </c>
      <c r="J81">
        <v>651.48</v>
      </c>
      <c r="K81">
        <v>581.15</v>
      </c>
      <c r="L81">
        <v>602.55</v>
      </c>
      <c r="M81">
        <v>980.09</v>
      </c>
      <c r="N81">
        <v>0</v>
      </c>
      <c r="O81">
        <v>0</v>
      </c>
      <c r="P81">
        <v>638.3</v>
      </c>
      <c r="Q81">
        <v>350.77</v>
      </c>
      <c r="R81">
        <v>350.51</v>
      </c>
      <c r="S81">
        <v>31789.988</v>
      </c>
      <c r="T81">
        <v>6093.589</v>
      </c>
      <c r="U81">
        <v>5290.523</v>
      </c>
      <c r="V81">
        <v>69.27</v>
      </c>
      <c r="W81">
        <v>5359.793</v>
      </c>
      <c r="X81">
        <v>1446.582</v>
      </c>
      <c r="Y81">
        <v>49.99</v>
      </c>
      <c r="Z81">
        <v>2674.379</v>
      </c>
      <c r="AA81">
        <v>14738.953</v>
      </c>
      <c r="AB81">
        <v>1153.23</v>
      </c>
      <c r="AC81" t="s">
        <v>60</v>
      </c>
      <c r="AD81" s="3">
        <v>-1761.5918</v>
      </c>
      <c r="AE81">
        <v>457</v>
      </c>
      <c r="AF81">
        <v>0</v>
      </c>
      <c r="AG81">
        <v>457</v>
      </c>
      <c r="AH81">
        <v>400</v>
      </c>
      <c r="AI81">
        <v>0</v>
      </c>
      <c r="AJ81">
        <v>400</v>
      </c>
      <c r="AK81">
        <v>6844</v>
      </c>
      <c r="AL81">
        <v>31095.5</v>
      </c>
      <c r="AM81">
        <v>37939.5</v>
      </c>
      <c r="AN81">
        <v>6326.7</v>
      </c>
      <c r="AO81">
        <v>6320.59</v>
      </c>
      <c r="AP81">
        <v>6.11</v>
      </c>
      <c r="AQ81">
        <v>457</v>
      </c>
      <c r="AR81">
        <v>400</v>
      </c>
      <c r="AU81">
        <v>0</v>
      </c>
      <c r="AV81" s="13">
        <v>0</v>
      </c>
      <c r="AW81" s="3">
        <v>400</v>
      </c>
      <c r="AX81" s="3">
        <v>457</v>
      </c>
      <c r="AY81" s="3">
        <v>620</v>
      </c>
      <c r="AZ81" s="17">
        <v>620</v>
      </c>
      <c r="BA81" s="3">
        <v>400</v>
      </c>
      <c r="BB81" s="3">
        <v>457</v>
      </c>
      <c r="BE81" s="21">
        <f t="shared" si="138"/>
        <v>400</v>
      </c>
      <c r="BF81" s="21">
        <f t="shared" ref="BF81:BH81" si="180">AH81</f>
        <v>400</v>
      </c>
      <c r="BG81" s="21">
        <f t="shared" si="180"/>
        <v>0</v>
      </c>
      <c r="BH81" s="21">
        <f t="shared" si="180"/>
        <v>400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457</v>
      </c>
      <c r="BN81" s="21">
        <f t="shared" ref="BN81:BP81" si="181">AE81</f>
        <v>457</v>
      </c>
      <c r="BO81" s="21">
        <f t="shared" si="181"/>
        <v>0</v>
      </c>
      <c r="BP81" s="21">
        <f t="shared" si="181"/>
        <v>457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31622.61</v>
      </c>
      <c r="B82">
        <v>-6156</v>
      </c>
      <c r="C82">
        <v>33357.62</v>
      </c>
      <c r="D82">
        <v>5270.12</v>
      </c>
      <c r="E82">
        <v>424</v>
      </c>
      <c r="F82" s="3">
        <v>-4995</v>
      </c>
      <c r="G82">
        <v>641.93</v>
      </c>
      <c r="H82">
        <v>641.93</v>
      </c>
      <c r="I82">
        <v>649.14</v>
      </c>
      <c r="J82">
        <v>649.8</v>
      </c>
      <c r="K82">
        <v>587.66</v>
      </c>
      <c r="L82">
        <v>599.76</v>
      </c>
      <c r="M82">
        <v>979.68</v>
      </c>
      <c r="N82">
        <v>0</v>
      </c>
      <c r="O82">
        <v>0</v>
      </c>
      <c r="P82">
        <v>624.5</v>
      </c>
      <c r="Q82">
        <v>350.61</v>
      </c>
      <c r="R82">
        <v>349.77</v>
      </c>
      <c r="S82">
        <v>31478.95</v>
      </c>
      <c r="T82">
        <v>6120.831</v>
      </c>
      <c r="U82">
        <v>5448.003</v>
      </c>
      <c r="V82">
        <v>51.987</v>
      </c>
      <c r="W82">
        <v>5499.99</v>
      </c>
      <c r="X82">
        <v>1546.674</v>
      </c>
      <c r="Y82">
        <v>49.992</v>
      </c>
      <c r="Z82">
        <v>2618.602</v>
      </c>
      <c r="AA82">
        <v>14498.705</v>
      </c>
      <c r="AB82">
        <v>1155.45</v>
      </c>
      <c r="AC82" t="s">
        <v>60</v>
      </c>
      <c r="AD82" s="3">
        <v>-1775.0391</v>
      </c>
      <c r="AE82">
        <v>424</v>
      </c>
      <c r="AF82">
        <v>0</v>
      </c>
      <c r="AG82">
        <v>424</v>
      </c>
      <c r="AH82">
        <v>405</v>
      </c>
      <c r="AI82">
        <v>0</v>
      </c>
      <c r="AJ82">
        <v>405</v>
      </c>
      <c r="AK82">
        <v>6844</v>
      </c>
      <c r="AL82">
        <v>30961.3</v>
      </c>
      <c r="AM82">
        <v>37805.3</v>
      </c>
      <c r="AN82">
        <v>6489.28</v>
      </c>
      <c r="AO82">
        <v>6489.26</v>
      </c>
      <c r="AP82">
        <v>0.02</v>
      </c>
      <c r="AQ82">
        <v>424</v>
      </c>
      <c r="AR82">
        <v>405</v>
      </c>
      <c r="AU82">
        <v>0</v>
      </c>
      <c r="AV82" s="13">
        <v>0</v>
      </c>
      <c r="AW82" s="3">
        <v>405</v>
      </c>
      <c r="AX82" s="3">
        <v>424</v>
      </c>
      <c r="AY82" s="3">
        <v>620</v>
      </c>
      <c r="AZ82" s="17">
        <v>620</v>
      </c>
      <c r="BA82" s="3">
        <v>405</v>
      </c>
      <c r="BB82" s="3">
        <v>424</v>
      </c>
      <c r="BE82" s="21">
        <f t="shared" si="138"/>
        <v>405</v>
      </c>
      <c r="BF82" s="21">
        <f t="shared" ref="BF82:BH82" si="182">AH82</f>
        <v>405</v>
      </c>
      <c r="BG82" s="21">
        <f t="shared" si="182"/>
        <v>0</v>
      </c>
      <c r="BH82" s="21">
        <f t="shared" si="182"/>
        <v>405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424</v>
      </c>
      <c r="BN82" s="21">
        <f t="shared" ref="BN82:BP82" si="183">AE82</f>
        <v>424</v>
      </c>
      <c r="BO82" s="21">
        <f t="shared" si="183"/>
        <v>0</v>
      </c>
      <c r="BP82" s="21">
        <f t="shared" si="183"/>
        <v>424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31248.42</v>
      </c>
      <c r="B83">
        <v>-6040</v>
      </c>
      <c r="C83">
        <v>33855.89</v>
      </c>
      <c r="D83">
        <v>5449.01</v>
      </c>
      <c r="E83">
        <v>431.67</v>
      </c>
      <c r="F83" s="3">
        <v>-4996</v>
      </c>
      <c r="G83">
        <v>641.09</v>
      </c>
      <c r="H83">
        <v>641.93</v>
      </c>
      <c r="I83">
        <v>647.11</v>
      </c>
      <c r="J83">
        <v>650.55</v>
      </c>
      <c r="K83">
        <v>587.2</v>
      </c>
      <c r="L83">
        <v>599.29</v>
      </c>
      <c r="M83">
        <v>971.87</v>
      </c>
      <c r="N83">
        <v>0</v>
      </c>
      <c r="O83">
        <v>0</v>
      </c>
      <c r="P83">
        <v>625.6</v>
      </c>
      <c r="Q83">
        <v>350.45</v>
      </c>
      <c r="R83">
        <v>347.76</v>
      </c>
      <c r="S83">
        <v>31286.602</v>
      </c>
      <c r="T83">
        <v>6132.431</v>
      </c>
      <c r="U83">
        <v>5608.809</v>
      </c>
      <c r="V83">
        <v>16.613</v>
      </c>
      <c r="W83">
        <v>5625.421</v>
      </c>
      <c r="X83">
        <v>1540.094</v>
      </c>
      <c r="Y83">
        <v>50.033</v>
      </c>
      <c r="Z83">
        <v>2919.297</v>
      </c>
      <c r="AA83">
        <v>14457.637</v>
      </c>
      <c r="AB83">
        <v>1256.48</v>
      </c>
      <c r="AC83" t="s">
        <v>60</v>
      </c>
      <c r="AD83" s="3">
        <v>-1773.4983</v>
      </c>
      <c r="AE83">
        <v>431.67</v>
      </c>
      <c r="AF83">
        <v>0</v>
      </c>
      <c r="AG83">
        <v>431.67</v>
      </c>
      <c r="AH83">
        <v>400</v>
      </c>
      <c r="AI83">
        <v>0</v>
      </c>
      <c r="AJ83">
        <v>400</v>
      </c>
      <c r="AK83">
        <v>6729</v>
      </c>
      <c r="AL83">
        <v>30726.3</v>
      </c>
      <c r="AM83">
        <v>37455.3</v>
      </c>
      <c r="AN83">
        <v>6649.41</v>
      </c>
      <c r="AO83">
        <v>6649.41</v>
      </c>
      <c r="AP83">
        <v>0</v>
      </c>
      <c r="AQ83">
        <v>431.67</v>
      </c>
      <c r="AR83">
        <v>400</v>
      </c>
      <c r="AU83">
        <v>0</v>
      </c>
      <c r="AV83" s="13">
        <v>0</v>
      </c>
      <c r="AW83" s="3">
        <v>400</v>
      </c>
      <c r="AX83" s="3">
        <v>431.67</v>
      </c>
      <c r="AY83" s="3">
        <v>620</v>
      </c>
      <c r="AZ83" s="17">
        <v>620</v>
      </c>
      <c r="BA83" s="3">
        <v>400</v>
      </c>
      <c r="BB83" s="3">
        <v>431.67</v>
      </c>
      <c r="BE83" s="21">
        <f t="shared" si="138"/>
        <v>400</v>
      </c>
      <c r="BF83" s="21">
        <f t="shared" ref="BF83:BH83" si="184">AH83</f>
        <v>400</v>
      </c>
      <c r="BG83" s="21">
        <f t="shared" si="184"/>
        <v>0</v>
      </c>
      <c r="BH83" s="21">
        <f t="shared" si="184"/>
        <v>400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431.67</v>
      </c>
      <c r="BN83" s="21">
        <f t="shared" ref="BN83:BP83" si="185">AE83</f>
        <v>431.67</v>
      </c>
      <c r="BO83" s="21">
        <f t="shared" si="185"/>
        <v>0</v>
      </c>
      <c r="BP83" s="21">
        <f t="shared" si="185"/>
        <v>431.67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31177.38</v>
      </c>
      <c r="B84">
        <v>-5925</v>
      </c>
      <c r="C84">
        <v>33834.45</v>
      </c>
      <c r="D84">
        <v>5636.47</v>
      </c>
      <c r="E84">
        <v>443</v>
      </c>
      <c r="F84" s="3">
        <v>-4996</v>
      </c>
      <c r="G84">
        <v>641.09</v>
      </c>
      <c r="H84">
        <v>642.78</v>
      </c>
      <c r="I84">
        <v>645.88</v>
      </c>
      <c r="J84">
        <v>649.91</v>
      </c>
      <c r="K84">
        <v>585.57</v>
      </c>
      <c r="L84">
        <v>600.22</v>
      </c>
      <c r="M84">
        <v>980.5</v>
      </c>
      <c r="N84">
        <v>0</v>
      </c>
      <c r="O84">
        <v>0</v>
      </c>
      <c r="P84">
        <v>628.6</v>
      </c>
      <c r="Q84">
        <v>350.4</v>
      </c>
      <c r="R84">
        <v>350.14</v>
      </c>
      <c r="S84">
        <v>31298.152</v>
      </c>
      <c r="T84">
        <v>5866.137</v>
      </c>
      <c r="U84">
        <v>5691.533</v>
      </c>
      <c r="V84">
        <v>22.329</v>
      </c>
      <c r="W84">
        <v>5713.862</v>
      </c>
      <c r="X84">
        <v>1510.193</v>
      </c>
      <c r="Y84">
        <v>50.008</v>
      </c>
      <c r="Z84">
        <v>2926.305</v>
      </c>
      <c r="AA84">
        <v>14437.207</v>
      </c>
      <c r="AB84">
        <v>1256.68</v>
      </c>
      <c r="AC84" t="s">
        <v>60</v>
      </c>
      <c r="AD84" s="3">
        <v>-1768.7357</v>
      </c>
      <c r="AE84">
        <v>443</v>
      </c>
      <c r="AF84">
        <v>0</v>
      </c>
      <c r="AG84">
        <v>443</v>
      </c>
      <c r="AH84">
        <v>394.67</v>
      </c>
      <c r="AI84">
        <v>0</v>
      </c>
      <c r="AJ84">
        <v>394.67</v>
      </c>
      <c r="AK84">
        <v>6614</v>
      </c>
      <c r="AL84">
        <v>30524.9</v>
      </c>
      <c r="AM84">
        <v>37138.9</v>
      </c>
      <c r="AN84">
        <v>6793.63</v>
      </c>
      <c r="AO84">
        <v>6793.63</v>
      </c>
      <c r="AP84">
        <v>0</v>
      </c>
      <c r="AQ84">
        <v>443</v>
      </c>
      <c r="AR84">
        <v>394.67</v>
      </c>
      <c r="AU84">
        <v>0</v>
      </c>
      <c r="AV84" s="13">
        <v>0</v>
      </c>
      <c r="AW84" s="3">
        <v>394.67</v>
      </c>
      <c r="AX84" s="3">
        <v>443</v>
      </c>
      <c r="AY84" s="3">
        <v>620</v>
      </c>
      <c r="AZ84" s="17">
        <v>620</v>
      </c>
      <c r="BA84" s="3">
        <v>394.67</v>
      </c>
      <c r="BB84" s="3">
        <v>443</v>
      </c>
      <c r="BE84" s="21">
        <f t="shared" si="138"/>
        <v>394.67</v>
      </c>
      <c r="BF84" s="21">
        <f t="shared" ref="BF84:BH84" si="186">AH84</f>
        <v>394.67</v>
      </c>
      <c r="BG84" s="21">
        <f t="shared" si="186"/>
        <v>0</v>
      </c>
      <c r="BH84" s="21">
        <f t="shared" si="186"/>
        <v>394.67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443</v>
      </c>
      <c r="BN84" s="21">
        <f t="shared" ref="BN84:BP84" si="187">AE84</f>
        <v>443</v>
      </c>
      <c r="BO84" s="21">
        <f t="shared" si="187"/>
        <v>0</v>
      </c>
      <c r="BP84" s="21">
        <f t="shared" si="187"/>
        <v>443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30830.56</v>
      </c>
      <c r="B85">
        <v>-5810</v>
      </c>
      <c r="C85">
        <v>32370.4</v>
      </c>
      <c r="D85">
        <v>5855.24</v>
      </c>
      <c r="E85">
        <v>409</v>
      </c>
      <c r="F85" s="3">
        <v>-4992</v>
      </c>
      <c r="G85">
        <v>642.78</v>
      </c>
      <c r="H85">
        <v>642.78</v>
      </c>
      <c r="I85">
        <v>639.86</v>
      </c>
      <c r="J85">
        <v>651.05</v>
      </c>
      <c r="K85">
        <v>587.9</v>
      </c>
      <c r="L85">
        <v>599.29</v>
      </c>
      <c r="M85">
        <v>980.5</v>
      </c>
      <c r="N85">
        <v>0</v>
      </c>
      <c r="O85">
        <v>0</v>
      </c>
      <c r="P85">
        <v>622</v>
      </c>
      <c r="Q85">
        <v>350.19</v>
      </c>
      <c r="R85">
        <v>320.06</v>
      </c>
      <c r="S85">
        <v>31024.299</v>
      </c>
      <c r="T85">
        <v>5915.991</v>
      </c>
      <c r="U85">
        <v>5717.761</v>
      </c>
      <c r="V85">
        <v>17.16</v>
      </c>
      <c r="W85">
        <v>5734.921</v>
      </c>
      <c r="X85">
        <v>1506.713</v>
      </c>
      <c r="Y85">
        <v>50.03</v>
      </c>
      <c r="Z85">
        <v>3105.32</v>
      </c>
      <c r="AA85">
        <v>14267.779</v>
      </c>
      <c r="AB85">
        <v>1243.15</v>
      </c>
      <c r="AC85" t="s">
        <v>60</v>
      </c>
      <c r="AD85" s="3">
        <v>-1797.5913</v>
      </c>
      <c r="AE85">
        <v>409</v>
      </c>
      <c r="AF85">
        <v>0</v>
      </c>
      <c r="AG85">
        <v>409</v>
      </c>
      <c r="AH85">
        <v>397</v>
      </c>
      <c r="AI85">
        <v>0</v>
      </c>
      <c r="AJ85">
        <v>397</v>
      </c>
      <c r="AK85">
        <v>6499</v>
      </c>
      <c r="AL85">
        <v>30457.7</v>
      </c>
      <c r="AM85">
        <v>36956.7</v>
      </c>
      <c r="AN85">
        <v>6955.25</v>
      </c>
      <c r="AO85">
        <v>6955.25</v>
      </c>
      <c r="AP85">
        <v>0</v>
      </c>
      <c r="AQ85">
        <v>409</v>
      </c>
      <c r="AR85">
        <v>397</v>
      </c>
      <c r="AU85">
        <v>0</v>
      </c>
      <c r="AV85" s="13">
        <v>0</v>
      </c>
      <c r="AW85" s="3">
        <v>397</v>
      </c>
      <c r="AX85" s="3">
        <v>409</v>
      </c>
      <c r="AY85" s="3">
        <v>620</v>
      </c>
      <c r="AZ85" s="17">
        <v>620</v>
      </c>
      <c r="BA85" s="3">
        <v>397</v>
      </c>
      <c r="BB85" s="3">
        <v>409</v>
      </c>
      <c r="BE85" s="21">
        <f t="shared" si="138"/>
        <v>397</v>
      </c>
      <c r="BF85" s="21">
        <f t="shared" ref="BF85:BH85" si="188">AH85</f>
        <v>397</v>
      </c>
      <c r="BG85" s="21">
        <f t="shared" si="188"/>
        <v>0</v>
      </c>
      <c r="BH85" s="21">
        <f t="shared" si="188"/>
        <v>397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409</v>
      </c>
      <c r="BN85" s="21">
        <f t="shared" ref="BN85:BP85" si="189">AE85</f>
        <v>409</v>
      </c>
      <c r="BO85" s="21">
        <f t="shared" si="189"/>
        <v>0</v>
      </c>
      <c r="BP85" s="21">
        <f t="shared" si="189"/>
        <v>409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30930.64</v>
      </c>
      <c r="B86">
        <v>-5692</v>
      </c>
      <c r="C86">
        <v>30397.91</v>
      </c>
      <c r="D86">
        <v>6031.2</v>
      </c>
      <c r="E86">
        <v>335.67</v>
      </c>
      <c r="F86" s="3">
        <v>-4990</v>
      </c>
      <c r="G86">
        <v>642.78</v>
      </c>
      <c r="H86">
        <v>642.78</v>
      </c>
      <c r="I86">
        <v>646.5</v>
      </c>
      <c r="J86">
        <v>637.36</v>
      </c>
      <c r="K86">
        <v>592.32</v>
      </c>
      <c r="L86">
        <v>602.78</v>
      </c>
      <c r="M86">
        <v>980.91</v>
      </c>
      <c r="N86">
        <v>0</v>
      </c>
      <c r="O86">
        <v>0</v>
      </c>
      <c r="P86">
        <v>623.3</v>
      </c>
      <c r="Q86">
        <v>320.38</v>
      </c>
      <c r="R86">
        <v>300.29</v>
      </c>
      <c r="S86">
        <v>31063.65</v>
      </c>
      <c r="T86">
        <v>5655.252</v>
      </c>
      <c r="U86">
        <v>5766.285</v>
      </c>
      <c r="V86">
        <v>7.649</v>
      </c>
      <c r="W86">
        <v>5773.934</v>
      </c>
      <c r="X86">
        <v>1447.465</v>
      </c>
      <c r="Y86">
        <v>50.003</v>
      </c>
      <c r="Z86">
        <v>3684.051</v>
      </c>
      <c r="AA86">
        <v>13562.02</v>
      </c>
      <c r="AB86">
        <v>1242.63</v>
      </c>
      <c r="AC86" t="s">
        <v>60</v>
      </c>
      <c r="AD86" s="3">
        <v>-1833.1704</v>
      </c>
      <c r="AE86">
        <v>335.67</v>
      </c>
      <c r="AF86">
        <v>0</v>
      </c>
      <c r="AG86">
        <v>335.67</v>
      </c>
      <c r="AH86">
        <v>398</v>
      </c>
      <c r="AI86">
        <v>0</v>
      </c>
      <c r="AJ86">
        <v>398</v>
      </c>
      <c r="AK86">
        <v>6381</v>
      </c>
      <c r="AL86">
        <v>30222.7</v>
      </c>
      <c r="AM86">
        <v>36603.7</v>
      </c>
      <c r="AN86">
        <v>7101.61</v>
      </c>
      <c r="AO86">
        <v>7101.61</v>
      </c>
      <c r="AP86">
        <v>0</v>
      </c>
      <c r="AQ86">
        <v>335.67</v>
      </c>
      <c r="AR86">
        <v>398</v>
      </c>
      <c r="AU86">
        <v>0</v>
      </c>
      <c r="AV86" s="13">
        <v>0</v>
      </c>
      <c r="AW86" s="3">
        <v>398</v>
      </c>
      <c r="AX86" s="3">
        <v>335.67</v>
      </c>
      <c r="AY86" s="3">
        <v>620</v>
      </c>
      <c r="AZ86" s="17">
        <v>620</v>
      </c>
      <c r="BA86" s="3">
        <v>398</v>
      </c>
      <c r="BB86" s="3">
        <v>335.67</v>
      </c>
      <c r="BE86" s="21">
        <f t="shared" si="138"/>
        <v>398</v>
      </c>
      <c r="BF86" s="21">
        <f t="shared" ref="BF86:BH86" si="190">AH86</f>
        <v>398</v>
      </c>
      <c r="BG86" s="21">
        <f t="shared" si="190"/>
        <v>0</v>
      </c>
      <c r="BH86" s="21">
        <f t="shared" si="190"/>
        <v>398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335.67</v>
      </c>
      <c r="BN86" s="21">
        <f t="shared" ref="BN86:BP86" si="191">AE86</f>
        <v>335.67</v>
      </c>
      <c r="BO86" s="21">
        <f t="shared" si="191"/>
        <v>0</v>
      </c>
      <c r="BP86" s="21">
        <f t="shared" si="191"/>
        <v>335.67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30761.93</v>
      </c>
      <c r="B87">
        <v>-5509</v>
      </c>
      <c r="C87">
        <v>31728.76</v>
      </c>
      <c r="D87">
        <v>6135.37</v>
      </c>
      <c r="E87">
        <v>405</v>
      </c>
      <c r="F87" s="3">
        <v>-4992</v>
      </c>
      <c r="G87">
        <v>641.93</v>
      </c>
      <c r="H87">
        <v>641.93</v>
      </c>
      <c r="I87">
        <v>644.09</v>
      </c>
      <c r="J87">
        <v>643.52</v>
      </c>
      <c r="K87">
        <v>595.34</v>
      </c>
      <c r="L87">
        <v>597.9</v>
      </c>
      <c r="M87">
        <v>980.91</v>
      </c>
      <c r="N87">
        <v>0</v>
      </c>
      <c r="O87">
        <v>0</v>
      </c>
      <c r="P87">
        <v>624.9</v>
      </c>
      <c r="Q87">
        <v>350.56</v>
      </c>
      <c r="R87">
        <v>319.32</v>
      </c>
      <c r="S87">
        <v>30719.834</v>
      </c>
      <c r="T87">
        <v>5614.548</v>
      </c>
      <c r="U87">
        <v>5871.598</v>
      </c>
      <c r="V87">
        <v>4.463</v>
      </c>
      <c r="W87">
        <v>5876.061</v>
      </c>
      <c r="X87">
        <v>1276.48</v>
      </c>
      <c r="Y87">
        <v>49.966</v>
      </c>
      <c r="Z87">
        <v>3757.492</v>
      </c>
      <c r="AA87">
        <v>13650.139</v>
      </c>
      <c r="AB87">
        <v>1185.24</v>
      </c>
      <c r="AC87" t="s">
        <v>60</v>
      </c>
      <c r="AD87" s="3">
        <v>-1788.3462</v>
      </c>
      <c r="AE87">
        <v>405</v>
      </c>
      <c r="AF87">
        <v>0</v>
      </c>
      <c r="AG87">
        <v>405</v>
      </c>
      <c r="AH87">
        <v>359</v>
      </c>
      <c r="AI87">
        <v>0</v>
      </c>
      <c r="AJ87">
        <v>359</v>
      </c>
      <c r="AK87">
        <v>6183</v>
      </c>
      <c r="AL87">
        <v>30054.9</v>
      </c>
      <c r="AM87">
        <v>36237.9</v>
      </c>
      <c r="AN87">
        <v>7246.61</v>
      </c>
      <c r="AO87">
        <v>7246.61</v>
      </c>
      <c r="AP87">
        <v>0</v>
      </c>
      <c r="AQ87">
        <v>405</v>
      </c>
      <c r="AR87">
        <v>359</v>
      </c>
      <c r="AU87">
        <v>0</v>
      </c>
      <c r="AV87" s="13">
        <v>0</v>
      </c>
      <c r="AW87" s="3">
        <v>359</v>
      </c>
      <c r="AX87" s="3">
        <v>405</v>
      </c>
      <c r="AY87" s="3">
        <v>620</v>
      </c>
      <c r="AZ87" s="17">
        <v>620</v>
      </c>
      <c r="BA87" s="3">
        <v>359</v>
      </c>
      <c r="BB87" s="3">
        <v>405</v>
      </c>
      <c r="BE87" s="21">
        <f t="shared" si="138"/>
        <v>359</v>
      </c>
      <c r="BF87" s="21">
        <f t="shared" ref="BF87:BH87" si="192">AH87</f>
        <v>359</v>
      </c>
      <c r="BG87" s="21">
        <f t="shared" si="192"/>
        <v>0</v>
      </c>
      <c r="BH87" s="21">
        <f t="shared" si="192"/>
        <v>359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405</v>
      </c>
      <c r="BN87" s="21">
        <f t="shared" ref="BN87:BP87" si="193">AE87</f>
        <v>405</v>
      </c>
      <c r="BO87" s="21">
        <f t="shared" si="193"/>
        <v>0</v>
      </c>
      <c r="BP87" s="21">
        <f t="shared" si="193"/>
        <v>405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30380.49</v>
      </c>
      <c r="B88">
        <v>-5327</v>
      </c>
      <c r="C88">
        <v>31039.83</v>
      </c>
      <c r="D88">
        <v>6112.68</v>
      </c>
      <c r="E88">
        <v>367</v>
      </c>
      <c r="F88" s="3">
        <v>-4990</v>
      </c>
      <c r="G88">
        <v>641.93</v>
      </c>
      <c r="H88">
        <v>641.93</v>
      </c>
      <c r="I88">
        <v>648.53</v>
      </c>
      <c r="J88">
        <v>647.95</v>
      </c>
      <c r="K88">
        <v>595.8</v>
      </c>
      <c r="L88">
        <v>601.85</v>
      </c>
      <c r="M88">
        <v>980.09</v>
      </c>
      <c r="N88">
        <v>0</v>
      </c>
      <c r="O88">
        <v>0</v>
      </c>
      <c r="P88">
        <v>624.4</v>
      </c>
      <c r="Q88">
        <v>322.6</v>
      </c>
      <c r="R88">
        <v>300.4</v>
      </c>
      <c r="S88">
        <v>30221.875</v>
      </c>
      <c r="T88">
        <v>5590.267</v>
      </c>
      <c r="U88">
        <v>6009.22</v>
      </c>
      <c r="V88">
        <v>4.519</v>
      </c>
      <c r="W88">
        <v>6013.739</v>
      </c>
      <c r="X88">
        <v>1266.33</v>
      </c>
      <c r="Y88">
        <v>50.026</v>
      </c>
      <c r="Z88">
        <v>4327.133</v>
      </c>
      <c r="AA88">
        <v>13071.586</v>
      </c>
      <c r="AB88">
        <v>1018.62</v>
      </c>
      <c r="AC88" t="s">
        <v>60</v>
      </c>
      <c r="AD88" s="3">
        <v>-1825.8865</v>
      </c>
      <c r="AE88">
        <v>367</v>
      </c>
      <c r="AF88">
        <v>0</v>
      </c>
      <c r="AG88">
        <v>367</v>
      </c>
      <c r="AH88">
        <v>350</v>
      </c>
      <c r="AI88">
        <v>0</v>
      </c>
      <c r="AJ88">
        <v>350</v>
      </c>
      <c r="AK88">
        <v>5987</v>
      </c>
      <c r="AL88">
        <v>29819.9</v>
      </c>
      <c r="AM88">
        <v>35806.9</v>
      </c>
      <c r="AN88">
        <v>7382.91</v>
      </c>
      <c r="AO88">
        <v>7382.91</v>
      </c>
      <c r="AP88">
        <v>0</v>
      </c>
      <c r="AQ88">
        <v>367</v>
      </c>
      <c r="AR88">
        <v>350</v>
      </c>
      <c r="AU88">
        <v>0</v>
      </c>
      <c r="AV88" s="13">
        <v>0</v>
      </c>
      <c r="AW88" s="3">
        <v>350</v>
      </c>
      <c r="AX88" s="3">
        <v>367</v>
      </c>
      <c r="AY88" s="3">
        <v>620</v>
      </c>
      <c r="AZ88" s="17">
        <v>620</v>
      </c>
      <c r="BA88" s="3">
        <v>350</v>
      </c>
      <c r="BB88" s="3">
        <v>367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367</v>
      </c>
      <c r="BN88" s="21">
        <f t="shared" ref="BN88:BP88" si="195">AE88</f>
        <v>367</v>
      </c>
      <c r="BO88" s="21">
        <f t="shared" si="195"/>
        <v>0</v>
      </c>
      <c r="BP88" s="21">
        <f t="shared" si="195"/>
        <v>367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29897.44</v>
      </c>
      <c r="B89">
        <v>-5145</v>
      </c>
      <c r="C89">
        <v>29745.18</v>
      </c>
      <c r="D89">
        <v>6146.92</v>
      </c>
      <c r="E89">
        <v>345</v>
      </c>
      <c r="F89" s="3">
        <v>-4987</v>
      </c>
      <c r="G89">
        <v>642.78</v>
      </c>
      <c r="H89">
        <v>642.78</v>
      </c>
      <c r="I89">
        <v>645.63</v>
      </c>
      <c r="J89">
        <v>646.23</v>
      </c>
      <c r="K89">
        <v>595.11</v>
      </c>
      <c r="L89">
        <v>599.99</v>
      </c>
      <c r="M89">
        <v>976.8</v>
      </c>
      <c r="N89">
        <v>0</v>
      </c>
      <c r="O89">
        <v>0</v>
      </c>
      <c r="P89">
        <v>626.5</v>
      </c>
      <c r="Q89">
        <v>317.42</v>
      </c>
      <c r="R89">
        <v>299.6</v>
      </c>
      <c r="S89">
        <v>30119.953</v>
      </c>
      <c r="T89">
        <v>5152.109</v>
      </c>
      <c r="U89">
        <v>6177.425</v>
      </c>
      <c r="V89">
        <v>4.589</v>
      </c>
      <c r="W89">
        <v>6182.014</v>
      </c>
      <c r="X89">
        <v>1227.71</v>
      </c>
      <c r="Y89">
        <v>49.973</v>
      </c>
      <c r="Z89">
        <v>5330.77</v>
      </c>
      <c r="AA89">
        <v>12114.963</v>
      </c>
      <c r="AB89">
        <v>1022.56</v>
      </c>
      <c r="AC89" t="s">
        <v>60</v>
      </c>
      <c r="AD89" s="3">
        <v>-1829.5286</v>
      </c>
      <c r="AE89">
        <v>345</v>
      </c>
      <c r="AF89">
        <v>0</v>
      </c>
      <c r="AG89">
        <v>345</v>
      </c>
      <c r="AH89">
        <v>330</v>
      </c>
      <c r="AI89">
        <v>0</v>
      </c>
      <c r="AJ89">
        <v>330</v>
      </c>
      <c r="AK89">
        <v>5790</v>
      </c>
      <c r="AL89">
        <v>29551.3</v>
      </c>
      <c r="AM89">
        <v>35341.3</v>
      </c>
      <c r="AN89">
        <v>7531.91</v>
      </c>
      <c r="AO89">
        <v>7531.91</v>
      </c>
      <c r="AP89">
        <v>0</v>
      </c>
      <c r="AQ89">
        <v>345</v>
      </c>
      <c r="AR89">
        <v>330</v>
      </c>
      <c r="AU89">
        <v>0</v>
      </c>
      <c r="AV89" s="13">
        <v>0</v>
      </c>
      <c r="AW89" s="3">
        <v>330</v>
      </c>
      <c r="AX89" s="3">
        <v>345</v>
      </c>
      <c r="AY89" s="3">
        <v>620</v>
      </c>
      <c r="AZ89" s="17">
        <v>620</v>
      </c>
      <c r="BA89" s="3">
        <v>330</v>
      </c>
      <c r="BB89" s="3">
        <v>345</v>
      </c>
      <c r="BE89" s="21">
        <f t="shared" si="138"/>
        <v>330</v>
      </c>
      <c r="BF89" s="21">
        <f t="shared" ref="BF89:BH89" si="196">AH89</f>
        <v>330</v>
      </c>
      <c r="BG89" s="21">
        <f t="shared" si="196"/>
        <v>0</v>
      </c>
      <c r="BH89" s="21">
        <f t="shared" si="196"/>
        <v>330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345</v>
      </c>
      <c r="BN89" s="21">
        <f t="shared" ref="BN89:BP89" si="197">AE89</f>
        <v>345</v>
      </c>
      <c r="BO89" s="21">
        <f t="shared" si="197"/>
        <v>0</v>
      </c>
      <c r="BP89" s="21">
        <f t="shared" si="197"/>
        <v>345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29973.61</v>
      </c>
      <c r="B90">
        <v>-4970</v>
      </c>
      <c r="C90">
        <v>29438.15</v>
      </c>
      <c r="D90">
        <v>6332.8</v>
      </c>
      <c r="E90">
        <v>328</v>
      </c>
      <c r="F90" s="3">
        <v>-4995</v>
      </c>
      <c r="G90">
        <v>642.78</v>
      </c>
      <c r="H90">
        <v>641.93</v>
      </c>
      <c r="I90">
        <v>649.22</v>
      </c>
      <c r="J90">
        <v>649.02</v>
      </c>
      <c r="K90">
        <v>599.99</v>
      </c>
      <c r="L90">
        <v>600.69</v>
      </c>
      <c r="M90">
        <v>979.27</v>
      </c>
      <c r="N90">
        <v>0</v>
      </c>
      <c r="O90">
        <v>0</v>
      </c>
      <c r="P90">
        <v>623.6</v>
      </c>
      <c r="Q90">
        <v>320.64</v>
      </c>
      <c r="R90">
        <v>300.77</v>
      </c>
      <c r="S90">
        <v>30216.281</v>
      </c>
      <c r="T90">
        <v>4837.594</v>
      </c>
      <c r="U90">
        <v>6369.171</v>
      </c>
      <c r="V90">
        <v>4.552</v>
      </c>
      <c r="W90">
        <v>6373.723</v>
      </c>
      <c r="X90">
        <v>1217.91</v>
      </c>
      <c r="Y90">
        <v>50.023</v>
      </c>
      <c r="Z90">
        <v>5727.961</v>
      </c>
      <c r="AA90">
        <v>11737.264</v>
      </c>
      <c r="AB90">
        <v>984.58</v>
      </c>
      <c r="AC90" t="s">
        <v>60</v>
      </c>
      <c r="AD90" s="3">
        <v>-1836.9525</v>
      </c>
      <c r="AE90">
        <v>328</v>
      </c>
      <c r="AF90">
        <v>0</v>
      </c>
      <c r="AG90">
        <v>328</v>
      </c>
      <c r="AH90">
        <v>334</v>
      </c>
      <c r="AI90">
        <v>0</v>
      </c>
      <c r="AJ90">
        <v>334</v>
      </c>
      <c r="AK90">
        <v>5599</v>
      </c>
      <c r="AL90">
        <v>29316.3</v>
      </c>
      <c r="AM90">
        <v>34915.3</v>
      </c>
      <c r="AN90">
        <v>7669.59</v>
      </c>
      <c r="AO90">
        <v>7669.59</v>
      </c>
      <c r="AP90">
        <v>0</v>
      </c>
      <c r="AQ90">
        <v>328</v>
      </c>
      <c r="AR90">
        <v>334</v>
      </c>
      <c r="AU90">
        <v>0</v>
      </c>
      <c r="AV90" s="13">
        <v>0</v>
      </c>
      <c r="AW90" s="3">
        <v>334</v>
      </c>
      <c r="AX90" s="3">
        <v>328</v>
      </c>
      <c r="AY90" s="3">
        <v>620</v>
      </c>
      <c r="AZ90" s="17">
        <v>620</v>
      </c>
      <c r="BA90" s="3">
        <v>334</v>
      </c>
      <c r="BB90" s="3">
        <v>328</v>
      </c>
      <c r="BE90" s="21">
        <f t="shared" si="138"/>
        <v>334</v>
      </c>
      <c r="BF90" s="21">
        <f t="shared" ref="BF90:BH90" si="198">AH90</f>
        <v>334</v>
      </c>
      <c r="BG90" s="21">
        <f t="shared" si="198"/>
        <v>0</v>
      </c>
      <c r="BH90" s="21">
        <f t="shared" si="198"/>
        <v>334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328</v>
      </c>
      <c r="BN90" s="21">
        <f t="shared" ref="BN90:BP90" si="199">AE90</f>
        <v>328</v>
      </c>
      <c r="BO90" s="21">
        <f t="shared" si="199"/>
        <v>0</v>
      </c>
      <c r="BP90" s="21">
        <f t="shared" si="199"/>
        <v>328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29662.97</v>
      </c>
      <c r="B91">
        <v>-4936</v>
      </c>
      <c r="C91">
        <v>28632.17</v>
      </c>
      <c r="D91">
        <v>6478.41</v>
      </c>
      <c r="E91">
        <v>320</v>
      </c>
      <c r="F91" s="3">
        <v>-4999</v>
      </c>
      <c r="G91">
        <v>641.93</v>
      </c>
      <c r="H91">
        <v>641.93</v>
      </c>
      <c r="I91">
        <v>639.55</v>
      </c>
      <c r="J91">
        <v>640.19</v>
      </c>
      <c r="K91">
        <v>583.71</v>
      </c>
      <c r="L91">
        <v>583.71</v>
      </c>
      <c r="M91">
        <v>960.36</v>
      </c>
      <c r="N91">
        <v>0</v>
      </c>
      <c r="O91">
        <v>0</v>
      </c>
      <c r="P91">
        <v>624.9</v>
      </c>
      <c r="Q91">
        <v>311.39</v>
      </c>
      <c r="R91">
        <v>300.29</v>
      </c>
      <c r="S91">
        <v>29808.27</v>
      </c>
      <c r="T91">
        <v>4802.985</v>
      </c>
      <c r="U91">
        <v>6704.777</v>
      </c>
      <c r="V91">
        <v>4.161</v>
      </c>
      <c r="W91">
        <v>6708.938</v>
      </c>
      <c r="X91">
        <v>926.53</v>
      </c>
      <c r="Y91">
        <v>50.031</v>
      </c>
      <c r="Z91">
        <v>5991.926</v>
      </c>
      <c r="AA91">
        <v>11192.385</v>
      </c>
      <c r="AB91">
        <v>965.26</v>
      </c>
      <c r="AC91" t="s">
        <v>60</v>
      </c>
      <c r="AD91" s="3">
        <v>-1896.4846</v>
      </c>
      <c r="AE91">
        <v>320</v>
      </c>
      <c r="AF91">
        <v>0</v>
      </c>
      <c r="AG91">
        <v>320</v>
      </c>
      <c r="AH91">
        <v>324</v>
      </c>
      <c r="AI91">
        <v>0</v>
      </c>
      <c r="AJ91">
        <v>324</v>
      </c>
      <c r="AK91">
        <v>5496</v>
      </c>
      <c r="AL91">
        <v>28947.1</v>
      </c>
      <c r="AM91">
        <v>34443.1</v>
      </c>
      <c r="AN91">
        <v>7800.07</v>
      </c>
      <c r="AO91">
        <v>7800.07</v>
      </c>
      <c r="AP91">
        <v>0</v>
      </c>
      <c r="AQ91">
        <v>320</v>
      </c>
      <c r="AR91">
        <v>324</v>
      </c>
      <c r="AU91">
        <v>0</v>
      </c>
      <c r="AV91" s="13">
        <v>0</v>
      </c>
      <c r="AW91" s="3">
        <v>324</v>
      </c>
      <c r="AX91" s="3">
        <v>320</v>
      </c>
      <c r="AY91" s="3">
        <v>620</v>
      </c>
      <c r="AZ91" s="17">
        <v>620</v>
      </c>
      <c r="BA91" s="3">
        <v>324</v>
      </c>
      <c r="BB91" s="3">
        <v>320</v>
      </c>
      <c r="BE91" s="21">
        <f t="shared" si="138"/>
        <v>324</v>
      </c>
      <c r="BF91" s="21">
        <f t="shared" ref="BF91:BH91" si="200">AH91</f>
        <v>324</v>
      </c>
      <c r="BG91" s="21">
        <f t="shared" si="200"/>
        <v>0</v>
      </c>
      <c r="BH91" s="21">
        <f t="shared" si="200"/>
        <v>324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320</v>
      </c>
      <c r="BN91" s="21">
        <f t="shared" ref="BN91:BP91" si="201">AE91</f>
        <v>320</v>
      </c>
      <c r="BO91" s="21">
        <f t="shared" si="201"/>
        <v>0</v>
      </c>
      <c r="BP91" s="21">
        <f t="shared" si="201"/>
        <v>320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29188.23</v>
      </c>
      <c r="B92">
        <v>-4839</v>
      </c>
      <c r="C92">
        <v>28259.08</v>
      </c>
      <c r="D92">
        <v>6635.08</v>
      </c>
      <c r="E92">
        <v>315</v>
      </c>
      <c r="F92" s="3">
        <v>-4996</v>
      </c>
      <c r="G92">
        <v>640.22</v>
      </c>
      <c r="H92">
        <v>637.65</v>
      </c>
      <c r="I92">
        <v>628.02</v>
      </c>
      <c r="J92">
        <v>629.48</v>
      </c>
      <c r="K92">
        <v>559.98</v>
      </c>
      <c r="L92">
        <v>561.61</v>
      </c>
      <c r="M92">
        <v>933.64</v>
      </c>
      <c r="N92">
        <v>0</v>
      </c>
      <c r="O92">
        <v>0</v>
      </c>
      <c r="P92">
        <v>621.8</v>
      </c>
      <c r="Q92">
        <v>299.71</v>
      </c>
      <c r="R92">
        <v>289.51</v>
      </c>
      <c r="S92">
        <v>29130.695</v>
      </c>
      <c r="T92">
        <v>4788.823</v>
      </c>
      <c r="U92">
        <v>7023.45</v>
      </c>
      <c r="V92">
        <v>4.344</v>
      </c>
      <c r="W92">
        <v>7027.794</v>
      </c>
      <c r="X92">
        <v>350.16</v>
      </c>
      <c r="Y92">
        <v>50.037</v>
      </c>
      <c r="Z92">
        <v>6300.902</v>
      </c>
      <c r="AA92">
        <v>10819.145</v>
      </c>
      <c r="AB92">
        <v>938.48</v>
      </c>
      <c r="AC92" t="s">
        <v>60</v>
      </c>
      <c r="AD92" s="3">
        <v>-1971.145</v>
      </c>
      <c r="AE92">
        <v>315</v>
      </c>
      <c r="AF92">
        <v>0</v>
      </c>
      <c r="AG92">
        <v>315</v>
      </c>
      <c r="AH92">
        <v>320</v>
      </c>
      <c r="AI92">
        <v>0</v>
      </c>
      <c r="AJ92">
        <v>320</v>
      </c>
      <c r="AK92">
        <v>5395</v>
      </c>
      <c r="AL92">
        <v>28577.8</v>
      </c>
      <c r="AM92">
        <v>33972.8</v>
      </c>
      <c r="AN92">
        <v>7930.15</v>
      </c>
      <c r="AO92">
        <v>7930.15</v>
      </c>
      <c r="AP92">
        <v>0</v>
      </c>
      <c r="AQ92">
        <v>315</v>
      </c>
      <c r="AR92">
        <v>320</v>
      </c>
      <c r="AU92">
        <v>0</v>
      </c>
      <c r="AV92" s="13">
        <v>0</v>
      </c>
      <c r="AW92" s="3">
        <v>320</v>
      </c>
      <c r="AX92" s="3">
        <v>315</v>
      </c>
      <c r="AY92" s="3">
        <v>620</v>
      </c>
      <c r="AZ92" s="17">
        <v>620</v>
      </c>
      <c r="BA92" s="3">
        <v>320</v>
      </c>
      <c r="BB92" s="3">
        <v>315</v>
      </c>
      <c r="BE92" s="21">
        <f t="shared" si="138"/>
        <v>320</v>
      </c>
      <c r="BF92" s="21">
        <f t="shared" ref="BF92:BH92" si="202">AH92</f>
        <v>320</v>
      </c>
      <c r="BG92" s="21">
        <f t="shared" si="202"/>
        <v>0</v>
      </c>
      <c r="BH92" s="21">
        <f t="shared" si="202"/>
        <v>320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315</v>
      </c>
      <c r="BN92" s="21">
        <f t="shared" ref="BN92:BP92" si="203">AE92</f>
        <v>315</v>
      </c>
      <c r="BO92" s="21">
        <f t="shared" si="203"/>
        <v>0</v>
      </c>
      <c r="BP92" s="21">
        <f t="shared" si="203"/>
        <v>315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28685.6</v>
      </c>
      <c r="B93">
        <v>-4736</v>
      </c>
      <c r="C93">
        <v>27755.03</v>
      </c>
      <c r="D93">
        <v>6853.78</v>
      </c>
      <c r="E93">
        <v>310</v>
      </c>
      <c r="F93" s="3">
        <v>-4998</v>
      </c>
      <c r="G93">
        <v>639.37</v>
      </c>
      <c r="H93">
        <v>640.22</v>
      </c>
      <c r="I93">
        <v>636.23</v>
      </c>
      <c r="J93">
        <v>631.61</v>
      </c>
      <c r="K93">
        <v>561.61</v>
      </c>
      <c r="L93">
        <v>563.24</v>
      </c>
      <c r="M93">
        <v>938.98</v>
      </c>
      <c r="N93">
        <v>0</v>
      </c>
      <c r="O93">
        <v>0</v>
      </c>
      <c r="P93">
        <v>623.7</v>
      </c>
      <c r="Q93">
        <v>300.55</v>
      </c>
      <c r="R93">
        <v>285.6</v>
      </c>
      <c r="S93">
        <v>28633.34</v>
      </c>
      <c r="T93">
        <v>4665.218</v>
      </c>
      <c r="U93">
        <v>7301.599</v>
      </c>
      <c r="V93">
        <v>4.323</v>
      </c>
      <c r="W93">
        <v>7305.922</v>
      </c>
      <c r="X93">
        <v>60.06</v>
      </c>
      <c r="Y93">
        <v>50.011</v>
      </c>
      <c r="Z93">
        <v>6706.914</v>
      </c>
      <c r="AA93">
        <v>10344.857</v>
      </c>
      <c r="AB93">
        <v>960.47</v>
      </c>
      <c r="AC93" t="s">
        <v>60</v>
      </c>
      <c r="AD93" s="3">
        <v>-1975.7676</v>
      </c>
      <c r="AE93">
        <v>310</v>
      </c>
      <c r="AF93">
        <v>0</v>
      </c>
      <c r="AG93">
        <v>310</v>
      </c>
      <c r="AH93">
        <v>310</v>
      </c>
      <c r="AI93">
        <v>0</v>
      </c>
      <c r="AJ93">
        <v>310</v>
      </c>
      <c r="AK93">
        <v>5293</v>
      </c>
      <c r="AL93">
        <v>28275.7</v>
      </c>
      <c r="AM93">
        <v>33568.7</v>
      </c>
      <c r="AN93">
        <v>8057.42</v>
      </c>
      <c r="AO93">
        <v>8057.42</v>
      </c>
      <c r="AP93">
        <v>0</v>
      </c>
      <c r="AQ93">
        <v>310</v>
      </c>
      <c r="AR93">
        <v>310</v>
      </c>
      <c r="AU93">
        <v>0</v>
      </c>
      <c r="AV93" s="13">
        <v>0</v>
      </c>
      <c r="AW93" s="3">
        <v>310</v>
      </c>
      <c r="AX93" s="3">
        <v>310</v>
      </c>
      <c r="AY93" s="3">
        <v>620</v>
      </c>
      <c r="AZ93" s="17">
        <v>620</v>
      </c>
      <c r="BA93" s="3">
        <v>310</v>
      </c>
      <c r="BB93" s="3">
        <v>310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310</v>
      </c>
      <c r="BN93" s="21">
        <f t="shared" ref="BN93:BP93" si="205">AE93</f>
        <v>310</v>
      </c>
      <c r="BO93" s="21">
        <f t="shared" si="205"/>
        <v>0</v>
      </c>
      <c r="BP93" s="21">
        <f t="shared" si="205"/>
        <v>310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28596.62</v>
      </c>
      <c r="B94">
        <v>-4632</v>
      </c>
      <c r="C94">
        <v>27512.33</v>
      </c>
      <c r="D94">
        <v>7141.44</v>
      </c>
      <c r="E94">
        <v>315</v>
      </c>
      <c r="F94" s="3">
        <v>-4994</v>
      </c>
      <c r="G94">
        <v>639.37</v>
      </c>
      <c r="H94">
        <v>638.53</v>
      </c>
      <c r="I94">
        <v>630.38</v>
      </c>
      <c r="J94">
        <v>630.72</v>
      </c>
      <c r="K94">
        <v>559.75</v>
      </c>
      <c r="L94">
        <v>562.54</v>
      </c>
      <c r="M94">
        <v>940.21</v>
      </c>
      <c r="N94">
        <v>0</v>
      </c>
      <c r="O94">
        <v>0</v>
      </c>
      <c r="P94">
        <v>624.8</v>
      </c>
      <c r="Q94">
        <v>300.66</v>
      </c>
      <c r="R94">
        <v>275.02</v>
      </c>
      <c r="S94">
        <v>28693.809</v>
      </c>
      <c r="T94">
        <v>4671.718</v>
      </c>
      <c r="U94">
        <v>7697.003</v>
      </c>
      <c r="V94">
        <v>4.363</v>
      </c>
      <c r="W94">
        <v>7701.366</v>
      </c>
      <c r="X94">
        <v>53.63</v>
      </c>
      <c r="Y94">
        <v>50.033</v>
      </c>
      <c r="Z94">
        <v>7057.363</v>
      </c>
      <c r="AA94">
        <v>10108.713</v>
      </c>
      <c r="AB94">
        <v>977.61</v>
      </c>
      <c r="AC94" t="s">
        <v>60</v>
      </c>
      <c r="AD94" s="3">
        <v>-1981.6508</v>
      </c>
      <c r="AE94">
        <v>315</v>
      </c>
      <c r="AF94">
        <v>0</v>
      </c>
      <c r="AG94">
        <v>315</v>
      </c>
      <c r="AH94">
        <v>300</v>
      </c>
      <c r="AI94">
        <v>0</v>
      </c>
      <c r="AJ94">
        <v>300</v>
      </c>
      <c r="AK94">
        <v>5190</v>
      </c>
      <c r="AL94">
        <v>27906.4</v>
      </c>
      <c r="AM94">
        <v>33096.4</v>
      </c>
      <c r="AN94">
        <v>8169.98</v>
      </c>
      <c r="AO94">
        <v>8169.98</v>
      </c>
      <c r="AP94">
        <v>0</v>
      </c>
      <c r="AQ94">
        <v>315</v>
      </c>
      <c r="AR94">
        <v>300</v>
      </c>
      <c r="AU94">
        <v>0</v>
      </c>
      <c r="AV94" s="13">
        <v>0</v>
      </c>
      <c r="AW94" s="3">
        <v>300</v>
      </c>
      <c r="AX94" s="3">
        <v>315</v>
      </c>
      <c r="AY94" s="3">
        <v>620</v>
      </c>
      <c r="AZ94" s="17">
        <v>620</v>
      </c>
      <c r="BA94" s="3">
        <v>300</v>
      </c>
      <c r="BB94" s="3">
        <v>315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315</v>
      </c>
      <c r="BN94" s="21">
        <f t="shared" ref="BN94:BP94" si="207">AE94</f>
        <v>315</v>
      </c>
      <c r="BO94" s="21">
        <f t="shared" si="207"/>
        <v>0</v>
      </c>
      <c r="BP94" s="21">
        <f t="shared" si="207"/>
        <v>315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28537.49</v>
      </c>
      <c r="B95">
        <v>-4678</v>
      </c>
      <c r="C95">
        <v>26478.01</v>
      </c>
      <c r="D95">
        <v>7457.33</v>
      </c>
      <c r="E95">
        <v>300</v>
      </c>
      <c r="F95" s="3">
        <v>-4996</v>
      </c>
      <c r="G95">
        <v>639.37</v>
      </c>
      <c r="H95">
        <v>537.67</v>
      </c>
      <c r="I95">
        <v>621.94</v>
      </c>
      <c r="J95">
        <v>620.19</v>
      </c>
      <c r="K95">
        <v>560.45</v>
      </c>
      <c r="L95">
        <v>563.24</v>
      </c>
      <c r="M95">
        <v>939.8</v>
      </c>
      <c r="N95">
        <v>0</v>
      </c>
      <c r="O95">
        <v>0</v>
      </c>
      <c r="P95">
        <v>603.6</v>
      </c>
      <c r="Q95">
        <v>300.87</v>
      </c>
      <c r="R95">
        <v>271.43</v>
      </c>
      <c r="S95">
        <v>28388.059</v>
      </c>
      <c r="T95">
        <v>4556.593</v>
      </c>
      <c r="U95">
        <v>8050.861</v>
      </c>
      <c r="V95">
        <v>3.841</v>
      </c>
      <c r="W95">
        <v>8054.702</v>
      </c>
      <c r="X95">
        <v>53.33</v>
      </c>
      <c r="Y95">
        <v>50.035</v>
      </c>
      <c r="Z95">
        <v>7793.445</v>
      </c>
      <c r="AA95">
        <v>9381.049</v>
      </c>
      <c r="AB95">
        <v>942.49</v>
      </c>
      <c r="AC95" t="s">
        <v>60</v>
      </c>
      <c r="AD95" s="3">
        <v>-2013.8682</v>
      </c>
      <c r="AE95">
        <v>300</v>
      </c>
      <c r="AF95">
        <v>0</v>
      </c>
      <c r="AG95">
        <v>300</v>
      </c>
      <c r="AH95">
        <v>290</v>
      </c>
      <c r="AI95">
        <v>0</v>
      </c>
      <c r="AJ95">
        <v>290</v>
      </c>
      <c r="AK95">
        <v>5241</v>
      </c>
      <c r="AL95">
        <v>27570.7</v>
      </c>
      <c r="AM95">
        <v>32811.7</v>
      </c>
      <c r="AN95">
        <v>8280.84</v>
      </c>
      <c r="AO95">
        <v>8280.84</v>
      </c>
      <c r="AP95">
        <v>0</v>
      </c>
      <c r="AQ95">
        <v>300</v>
      </c>
      <c r="AR95">
        <v>290</v>
      </c>
      <c r="AU95">
        <v>0</v>
      </c>
      <c r="AV95" s="13">
        <v>0</v>
      </c>
      <c r="AW95" s="3">
        <v>290</v>
      </c>
      <c r="AX95" s="3">
        <v>300</v>
      </c>
      <c r="AY95" s="3">
        <v>540.8</v>
      </c>
      <c r="AZ95" s="17">
        <v>593.6</v>
      </c>
      <c r="BA95" s="3">
        <v>290</v>
      </c>
      <c r="BB95" s="3">
        <v>300</v>
      </c>
      <c r="BE95" s="21">
        <f t="shared" si="138"/>
        <v>290</v>
      </c>
      <c r="BF95" s="21">
        <f t="shared" ref="BF95:BH95" si="208">AH95</f>
        <v>290</v>
      </c>
      <c r="BG95" s="21">
        <f t="shared" si="208"/>
        <v>0</v>
      </c>
      <c r="BH95" s="21">
        <f t="shared" si="208"/>
        <v>290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27876.62</v>
      </c>
      <c r="B96">
        <v>-4733</v>
      </c>
      <c r="C96">
        <v>25510.21</v>
      </c>
      <c r="D96">
        <v>7781.32</v>
      </c>
      <c r="E96">
        <v>288.67</v>
      </c>
      <c r="F96" s="3">
        <v>-4999</v>
      </c>
      <c r="G96">
        <v>639.37</v>
      </c>
      <c r="H96">
        <v>387.29</v>
      </c>
      <c r="I96">
        <v>623</v>
      </c>
      <c r="J96">
        <v>618.63</v>
      </c>
      <c r="K96">
        <v>560.68</v>
      </c>
      <c r="L96">
        <v>563.24</v>
      </c>
      <c r="M96">
        <v>939.39</v>
      </c>
      <c r="N96">
        <v>0</v>
      </c>
      <c r="O96">
        <v>0</v>
      </c>
      <c r="P96">
        <v>530.5</v>
      </c>
      <c r="Q96">
        <v>301.19</v>
      </c>
      <c r="R96">
        <v>270.16</v>
      </c>
      <c r="S96">
        <v>27920.566</v>
      </c>
      <c r="T96">
        <v>4745.154</v>
      </c>
      <c r="U96">
        <v>8307.219</v>
      </c>
      <c r="V96">
        <v>3.851</v>
      </c>
      <c r="W96">
        <v>8311.071</v>
      </c>
      <c r="X96">
        <v>49.58</v>
      </c>
      <c r="Y96">
        <v>50.025</v>
      </c>
      <c r="Z96">
        <v>8458.561</v>
      </c>
      <c r="AA96">
        <v>8676.764</v>
      </c>
      <c r="AB96">
        <v>932.48</v>
      </c>
      <c r="AC96" t="s">
        <v>60</v>
      </c>
      <c r="AD96" s="3">
        <v>-2075.2212</v>
      </c>
      <c r="AE96">
        <v>288.67</v>
      </c>
      <c r="AF96">
        <v>0</v>
      </c>
      <c r="AG96">
        <v>288.67</v>
      </c>
      <c r="AH96">
        <v>280</v>
      </c>
      <c r="AI96">
        <v>0</v>
      </c>
      <c r="AJ96">
        <v>280</v>
      </c>
      <c r="AK96">
        <v>5299</v>
      </c>
      <c r="AL96">
        <v>27235</v>
      </c>
      <c r="AM96">
        <v>32534</v>
      </c>
      <c r="AN96">
        <v>8376.94</v>
      </c>
      <c r="AO96">
        <v>8376.94</v>
      </c>
      <c r="AP96">
        <v>0</v>
      </c>
      <c r="AQ96">
        <v>288.67</v>
      </c>
      <c r="AR96">
        <v>280</v>
      </c>
      <c r="AU96">
        <v>0</v>
      </c>
      <c r="AV96" s="13">
        <v>0</v>
      </c>
      <c r="AW96" s="3">
        <v>280</v>
      </c>
      <c r="AX96" s="3">
        <v>288.67</v>
      </c>
      <c r="AY96" s="3">
        <v>461.6</v>
      </c>
      <c r="AZ96" s="17">
        <v>524.31</v>
      </c>
      <c r="BA96" s="3">
        <v>280</v>
      </c>
      <c r="BB96" s="3">
        <v>288.67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288.67</v>
      </c>
      <c r="BN96" s="21">
        <f t="shared" ref="BN96:BP96" si="211">AE96</f>
        <v>288.67</v>
      </c>
      <c r="BO96" s="21">
        <f t="shared" si="211"/>
        <v>0</v>
      </c>
      <c r="BP96" s="21">
        <f t="shared" si="211"/>
        <v>288.67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27680</v>
      </c>
      <c r="B97">
        <v>-4786</v>
      </c>
      <c r="C97">
        <v>25123.51</v>
      </c>
      <c r="D97">
        <v>8008.2</v>
      </c>
      <c r="E97">
        <v>280.67</v>
      </c>
      <c r="F97" s="3">
        <v>-4997</v>
      </c>
      <c r="G97">
        <v>638.53</v>
      </c>
      <c r="H97">
        <v>301.85</v>
      </c>
      <c r="I97">
        <v>625.98</v>
      </c>
      <c r="J97">
        <v>621.11</v>
      </c>
      <c r="K97">
        <v>559.98</v>
      </c>
      <c r="L97">
        <v>563.01</v>
      </c>
      <c r="M97">
        <v>938.57</v>
      </c>
      <c r="N97">
        <v>0</v>
      </c>
      <c r="O97">
        <v>0</v>
      </c>
      <c r="P97">
        <v>569.2</v>
      </c>
      <c r="Q97">
        <v>290.78</v>
      </c>
      <c r="R97">
        <v>270.21</v>
      </c>
      <c r="S97">
        <v>27543.254</v>
      </c>
      <c r="T97">
        <v>4805.521</v>
      </c>
      <c r="U97">
        <v>8585.342</v>
      </c>
      <c r="V97">
        <v>3.83</v>
      </c>
      <c r="W97">
        <v>8589.172</v>
      </c>
      <c r="X97">
        <v>49.52</v>
      </c>
      <c r="Y97">
        <v>49.992</v>
      </c>
      <c r="Z97">
        <v>8928.449</v>
      </c>
      <c r="AA97">
        <v>8100.793</v>
      </c>
      <c r="AB97">
        <v>928.69</v>
      </c>
      <c r="AC97" t="s">
        <v>60</v>
      </c>
      <c r="AD97" s="3">
        <v>-2056.5913</v>
      </c>
      <c r="AE97">
        <v>280.67</v>
      </c>
      <c r="AF97">
        <v>0</v>
      </c>
      <c r="AG97">
        <v>280.67</v>
      </c>
      <c r="AH97">
        <v>289</v>
      </c>
      <c r="AI97">
        <v>0</v>
      </c>
      <c r="AJ97">
        <v>289</v>
      </c>
      <c r="AK97">
        <v>5355</v>
      </c>
      <c r="AL97">
        <v>27274.5</v>
      </c>
      <c r="AM97">
        <v>32629.5</v>
      </c>
      <c r="AN97">
        <v>8470.57</v>
      </c>
      <c r="AO97">
        <v>8470.57</v>
      </c>
      <c r="AP97">
        <v>0</v>
      </c>
      <c r="AQ97">
        <v>280</v>
      </c>
      <c r="AR97">
        <v>289</v>
      </c>
      <c r="AU97">
        <v>0</v>
      </c>
      <c r="AV97" s="13">
        <v>0</v>
      </c>
      <c r="AW97" s="3">
        <v>289</v>
      </c>
      <c r="AX97" s="3">
        <v>280</v>
      </c>
      <c r="AY97" s="3">
        <v>411</v>
      </c>
      <c r="AZ97" s="17">
        <v>587.2</v>
      </c>
      <c r="BA97" s="3">
        <v>289</v>
      </c>
      <c r="BB97" s="3">
        <v>280</v>
      </c>
      <c r="BE97" s="21">
        <f t="shared" si="138"/>
        <v>289</v>
      </c>
      <c r="BF97" s="21">
        <f t="shared" ref="BF97:BH97" si="212">AH97</f>
        <v>289</v>
      </c>
      <c r="BG97" s="21">
        <f t="shared" si="212"/>
        <v>0</v>
      </c>
      <c r="BH97" s="21">
        <f t="shared" si="212"/>
        <v>289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280</v>
      </c>
      <c r="BN97" s="21">
        <f t="shared" ref="BN97:BP97" si="213">AE97</f>
        <v>280.67</v>
      </c>
      <c r="BO97" s="21">
        <f t="shared" si="213"/>
        <v>0</v>
      </c>
      <c r="BP97" s="21">
        <f t="shared" si="213"/>
        <v>280.67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36" width="1.25" customWidth="1"/>
    <col min="37" max="39" width="8.66666666666667" customWidth="1"/>
    <col min="40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29011.88</v>
      </c>
      <c r="B2">
        <v>-4924</v>
      </c>
      <c r="C2">
        <v>26555.26</v>
      </c>
      <c r="D2">
        <v>8404.36</v>
      </c>
      <c r="E2">
        <v>303.33</v>
      </c>
      <c r="F2" s="3">
        <v>-4999</v>
      </c>
      <c r="G2">
        <v>649.63</v>
      </c>
      <c r="H2">
        <v>189.89</v>
      </c>
      <c r="I2">
        <v>630.19</v>
      </c>
      <c r="J2">
        <v>629.88</v>
      </c>
      <c r="K2">
        <v>560.68</v>
      </c>
      <c r="L2">
        <v>563.24</v>
      </c>
      <c r="M2">
        <v>949.67</v>
      </c>
      <c r="N2">
        <v>0</v>
      </c>
      <c r="O2">
        <v>0</v>
      </c>
      <c r="P2">
        <v>613.3</v>
      </c>
      <c r="Q2">
        <v>343</v>
      </c>
      <c r="R2">
        <v>319.8</v>
      </c>
      <c r="S2">
        <v>29044.033</v>
      </c>
      <c r="T2">
        <v>5006.799</v>
      </c>
      <c r="U2">
        <v>9012.442</v>
      </c>
      <c r="V2">
        <v>4.617</v>
      </c>
      <c r="W2">
        <v>9017.059</v>
      </c>
      <c r="X2">
        <v>45.11</v>
      </c>
      <c r="Y2">
        <v>49.972</v>
      </c>
      <c r="Z2">
        <v>7676.498</v>
      </c>
      <c r="AA2">
        <v>9476.936</v>
      </c>
      <c r="AB2">
        <v>937.93</v>
      </c>
      <c r="AC2" t="s">
        <v>60</v>
      </c>
      <c r="AD2" s="3">
        <v>-1909.0914</v>
      </c>
      <c r="AE2">
        <v>303.33</v>
      </c>
      <c r="AF2">
        <v>0</v>
      </c>
      <c r="AG2">
        <v>303.33</v>
      </c>
      <c r="AH2">
        <v>300</v>
      </c>
      <c r="AI2">
        <v>0</v>
      </c>
      <c r="AJ2">
        <v>300</v>
      </c>
      <c r="AK2">
        <v>4777</v>
      </c>
      <c r="AL2">
        <v>28200.4</v>
      </c>
      <c r="AM2">
        <v>32977.4</v>
      </c>
      <c r="AN2">
        <v>8827.43</v>
      </c>
      <c r="AO2">
        <v>8827.43</v>
      </c>
      <c r="AP2">
        <v>0</v>
      </c>
      <c r="AQ2">
        <v>303.33</v>
      </c>
      <c r="AR2">
        <v>300</v>
      </c>
      <c r="AS2" s="12" t="s">
        <v>158</v>
      </c>
      <c r="AT2" s="12" t="s">
        <v>159</v>
      </c>
      <c r="AU2">
        <v>0</v>
      </c>
      <c r="AV2" s="13">
        <v>0</v>
      </c>
      <c r="AW2" s="3">
        <v>300</v>
      </c>
      <c r="AX2" s="3">
        <v>303.33</v>
      </c>
      <c r="AY2" s="3">
        <v>490.2</v>
      </c>
      <c r="AZ2" s="17">
        <v>640</v>
      </c>
      <c r="BA2" s="3">
        <v>300</v>
      </c>
      <c r="BB2" s="3">
        <v>303.33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303.33</v>
      </c>
      <c r="BN2" s="21">
        <f t="shared" ref="BN2:BP2" si="9">AE2</f>
        <v>303.33</v>
      </c>
      <c r="BO2" s="21">
        <f t="shared" si="9"/>
        <v>0</v>
      </c>
      <c r="BP2" s="21">
        <f t="shared" si="9"/>
        <v>303.33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29144.45</v>
      </c>
      <c r="B3">
        <v>-4925</v>
      </c>
      <c r="C3">
        <v>26402.41</v>
      </c>
      <c r="D3">
        <v>8596.71</v>
      </c>
      <c r="E3">
        <v>300</v>
      </c>
      <c r="F3" s="3">
        <v>-4998</v>
      </c>
      <c r="G3">
        <v>648.78</v>
      </c>
      <c r="H3">
        <v>189.89</v>
      </c>
      <c r="I3">
        <v>632.64</v>
      </c>
      <c r="J3">
        <v>630.34</v>
      </c>
      <c r="K3">
        <v>560.68</v>
      </c>
      <c r="L3">
        <v>563.24</v>
      </c>
      <c r="M3">
        <v>948.85</v>
      </c>
      <c r="N3">
        <v>0</v>
      </c>
      <c r="O3">
        <v>0</v>
      </c>
      <c r="P3">
        <v>637.4</v>
      </c>
      <c r="Q3">
        <v>332.11</v>
      </c>
      <c r="R3">
        <v>319.74</v>
      </c>
      <c r="S3">
        <v>28991.88</v>
      </c>
      <c r="T3">
        <v>5259.341</v>
      </c>
      <c r="U3">
        <v>9388.698</v>
      </c>
      <c r="V3">
        <v>4.622</v>
      </c>
      <c r="W3">
        <v>9393.32</v>
      </c>
      <c r="X3">
        <v>86.35</v>
      </c>
      <c r="Y3">
        <v>49.967</v>
      </c>
      <c r="Z3">
        <v>6938.404</v>
      </c>
      <c r="AA3">
        <v>9196.311</v>
      </c>
      <c r="AB3">
        <v>941.27</v>
      </c>
      <c r="AC3" t="s">
        <v>60</v>
      </c>
      <c r="AD3" s="3">
        <v>-1894.5237</v>
      </c>
      <c r="AE3">
        <v>300</v>
      </c>
      <c r="AF3">
        <v>0</v>
      </c>
      <c r="AG3">
        <v>300</v>
      </c>
      <c r="AH3">
        <v>298</v>
      </c>
      <c r="AI3">
        <v>0</v>
      </c>
      <c r="AJ3">
        <v>298</v>
      </c>
      <c r="AK3">
        <v>4777</v>
      </c>
      <c r="AL3">
        <v>27977.9</v>
      </c>
      <c r="AM3">
        <v>32754.9</v>
      </c>
      <c r="AN3">
        <v>8957.01</v>
      </c>
      <c r="AO3">
        <v>8957.01</v>
      </c>
      <c r="AP3">
        <v>0</v>
      </c>
      <c r="AQ3">
        <v>300</v>
      </c>
      <c r="AR3">
        <v>298.04</v>
      </c>
      <c r="AU3">
        <v>0</v>
      </c>
      <c r="AV3" s="13">
        <v>0</v>
      </c>
      <c r="AW3" s="3">
        <v>298</v>
      </c>
      <c r="AX3" s="3">
        <v>300</v>
      </c>
      <c r="AY3" s="3">
        <v>569.4</v>
      </c>
      <c r="AZ3" s="17">
        <v>640</v>
      </c>
      <c r="BA3" s="3">
        <v>298</v>
      </c>
      <c r="BB3" s="3">
        <v>300</v>
      </c>
      <c r="BE3" s="21">
        <f t="shared" si="0"/>
        <v>298</v>
      </c>
      <c r="BF3" s="21">
        <f t="shared" ref="BF3:BH3" si="14">AH3</f>
        <v>298</v>
      </c>
      <c r="BG3" s="21">
        <f t="shared" si="14"/>
        <v>0</v>
      </c>
      <c r="BH3" s="21">
        <f t="shared" si="14"/>
        <v>298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300</v>
      </c>
      <c r="BN3" s="21">
        <f t="shared" ref="BN3:BP3" si="15">AE3</f>
        <v>300</v>
      </c>
      <c r="BO3" s="21">
        <f t="shared" si="15"/>
        <v>0</v>
      </c>
      <c r="BP3" s="21">
        <f t="shared" si="15"/>
        <v>300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28789.91</v>
      </c>
      <c r="B4">
        <v>-4924</v>
      </c>
      <c r="C4">
        <v>25467.55</v>
      </c>
      <c r="D4">
        <v>8814</v>
      </c>
      <c r="E4">
        <v>294.33</v>
      </c>
      <c r="F4" s="3">
        <v>-4998</v>
      </c>
      <c r="G4">
        <v>648.78</v>
      </c>
      <c r="H4">
        <v>189.89</v>
      </c>
      <c r="I4">
        <v>623.75</v>
      </c>
      <c r="J4">
        <v>620.34</v>
      </c>
      <c r="K4">
        <v>560.68</v>
      </c>
      <c r="L4">
        <v>562.54</v>
      </c>
      <c r="M4">
        <v>948.85</v>
      </c>
      <c r="N4">
        <v>0</v>
      </c>
      <c r="O4">
        <v>0</v>
      </c>
      <c r="P4">
        <v>573</v>
      </c>
      <c r="Q4">
        <v>320.43</v>
      </c>
      <c r="R4">
        <v>299.97</v>
      </c>
      <c r="S4">
        <v>28531.3</v>
      </c>
      <c r="T4">
        <v>4814.386</v>
      </c>
      <c r="U4">
        <v>9684.5</v>
      </c>
      <c r="V4">
        <v>4.627</v>
      </c>
      <c r="W4">
        <v>9689.127</v>
      </c>
      <c r="X4">
        <v>80.31</v>
      </c>
      <c r="Y4">
        <v>49.977</v>
      </c>
      <c r="Z4">
        <v>7695.703</v>
      </c>
      <c r="AA4">
        <v>8480.852</v>
      </c>
      <c r="AB4">
        <v>984.4</v>
      </c>
      <c r="AC4" t="s">
        <v>60</v>
      </c>
      <c r="AD4" s="3">
        <v>-1985.5728</v>
      </c>
      <c r="AE4">
        <v>294.33</v>
      </c>
      <c r="AF4">
        <v>0</v>
      </c>
      <c r="AG4">
        <v>294.33</v>
      </c>
      <c r="AH4">
        <v>286</v>
      </c>
      <c r="AI4">
        <v>0</v>
      </c>
      <c r="AJ4">
        <v>286</v>
      </c>
      <c r="AK4">
        <v>4779</v>
      </c>
      <c r="AL4">
        <v>27660.1</v>
      </c>
      <c r="AM4">
        <v>32439.1</v>
      </c>
      <c r="AN4">
        <v>9091.74</v>
      </c>
      <c r="AO4">
        <v>9091.74</v>
      </c>
      <c r="AP4">
        <v>0</v>
      </c>
      <c r="AQ4">
        <v>294.33</v>
      </c>
      <c r="AR4">
        <v>286.3</v>
      </c>
      <c r="AU4">
        <v>0</v>
      </c>
      <c r="AV4" s="13">
        <v>0</v>
      </c>
      <c r="AW4" s="3">
        <v>286</v>
      </c>
      <c r="AX4" s="3">
        <v>294.33</v>
      </c>
      <c r="AY4" s="3">
        <v>490.2</v>
      </c>
      <c r="AZ4" s="17">
        <v>569.4</v>
      </c>
      <c r="BA4" s="3">
        <v>286</v>
      </c>
      <c r="BB4" s="3">
        <v>294.33</v>
      </c>
      <c r="BE4" s="21">
        <f t="shared" si="0"/>
        <v>286</v>
      </c>
      <c r="BF4" s="21">
        <f t="shared" ref="BF4:BH4" si="16">AH4</f>
        <v>286</v>
      </c>
      <c r="BG4" s="21">
        <f t="shared" si="16"/>
        <v>0</v>
      </c>
      <c r="BH4" s="21">
        <f t="shared" si="16"/>
        <v>286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294.33</v>
      </c>
      <c r="BN4" s="21">
        <f t="shared" ref="BN4:BP4" si="17">AE4</f>
        <v>294.33</v>
      </c>
      <c r="BO4" s="21">
        <f t="shared" si="17"/>
        <v>0</v>
      </c>
      <c r="BP4" s="21">
        <f t="shared" si="17"/>
        <v>294.33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28193.31</v>
      </c>
      <c r="B5">
        <v>-4925.01</v>
      </c>
      <c r="C5">
        <v>23733.83</v>
      </c>
      <c r="D5">
        <v>9229.34</v>
      </c>
      <c r="E5">
        <v>276</v>
      </c>
      <c r="F5" s="3">
        <v>-4997</v>
      </c>
      <c r="G5">
        <v>646.22</v>
      </c>
      <c r="H5">
        <v>190.77</v>
      </c>
      <c r="I5">
        <v>619.98</v>
      </c>
      <c r="J5">
        <v>618.56</v>
      </c>
      <c r="K5">
        <v>560.45</v>
      </c>
      <c r="L5">
        <v>563.24</v>
      </c>
      <c r="M5">
        <v>961.18</v>
      </c>
      <c r="N5">
        <v>0</v>
      </c>
      <c r="O5">
        <v>0</v>
      </c>
      <c r="P5">
        <v>499.3</v>
      </c>
      <c r="Q5">
        <v>280.68</v>
      </c>
      <c r="R5">
        <v>279.99</v>
      </c>
      <c r="S5">
        <v>27865.992</v>
      </c>
      <c r="T5">
        <v>5120.694</v>
      </c>
      <c r="U5">
        <v>9944.619</v>
      </c>
      <c r="V5">
        <v>4.622</v>
      </c>
      <c r="W5">
        <v>9949.241</v>
      </c>
      <c r="X5">
        <v>192.46</v>
      </c>
      <c r="Y5">
        <v>49.967</v>
      </c>
      <c r="Z5">
        <v>8558.711</v>
      </c>
      <c r="AA5">
        <v>7562.135</v>
      </c>
      <c r="AB5">
        <v>963.21</v>
      </c>
      <c r="AC5" t="s">
        <v>60</v>
      </c>
      <c r="AD5" s="3">
        <v>-2094.8318</v>
      </c>
      <c r="AE5">
        <v>276</v>
      </c>
      <c r="AF5">
        <v>0</v>
      </c>
      <c r="AG5">
        <v>276</v>
      </c>
      <c r="AH5">
        <v>287</v>
      </c>
      <c r="AI5">
        <v>0</v>
      </c>
      <c r="AJ5">
        <v>287</v>
      </c>
      <c r="AK5">
        <v>4780</v>
      </c>
      <c r="AL5">
        <v>27342.2</v>
      </c>
      <c r="AM5">
        <v>32122.2</v>
      </c>
      <c r="AN5">
        <v>9219.04</v>
      </c>
      <c r="AO5">
        <v>9219.04</v>
      </c>
      <c r="AP5">
        <v>0</v>
      </c>
      <c r="AQ5">
        <v>276</v>
      </c>
      <c r="AR5">
        <v>287.28</v>
      </c>
      <c r="AU5">
        <v>0</v>
      </c>
      <c r="AV5" s="13">
        <v>0</v>
      </c>
      <c r="AW5" s="3">
        <v>287</v>
      </c>
      <c r="AX5" s="3">
        <v>276</v>
      </c>
      <c r="AY5" s="3">
        <v>411</v>
      </c>
      <c r="AZ5" s="17">
        <v>490.2</v>
      </c>
      <c r="BA5" s="3">
        <v>287</v>
      </c>
      <c r="BB5" s="3">
        <v>276</v>
      </c>
      <c r="BE5" s="21">
        <f t="shared" si="0"/>
        <v>287</v>
      </c>
      <c r="BF5" s="21">
        <f t="shared" ref="BF5:BH5" si="18">AH5</f>
        <v>287</v>
      </c>
      <c r="BG5" s="21">
        <f t="shared" si="18"/>
        <v>0</v>
      </c>
      <c r="BH5" s="21">
        <f t="shared" si="18"/>
        <v>287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276</v>
      </c>
      <c r="BN5" s="21">
        <f t="shared" ref="BN5:BP5" si="19">AE5</f>
        <v>276</v>
      </c>
      <c r="BO5" s="21">
        <f t="shared" si="19"/>
        <v>0</v>
      </c>
      <c r="BP5" s="21">
        <f t="shared" si="19"/>
        <v>276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27573.19</v>
      </c>
      <c r="B6">
        <v>-4933</v>
      </c>
      <c r="C6">
        <v>22736.3</v>
      </c>
      <c r="D6">
        <v>9525.22</v>
      </c>
      <c r="E6">
        <v>269.67</v>
      </c>
      <c r="F6" s="3">
        <v>-4999</v>
      </c>
      <c r="G6">
        <v>577</v>
      </c>
      <c r="H6">
        <v>190.77</v>
      </c>
      <c r="I6">
        <v>620.75</v>
      </c>
      <c r="J6">
        <v>618.92</v>
      </c>
      <c r="K6">
        <v>560.68</v>
      </c>
      <c r="L6">
        <v>563.01</v>
      </c>
      <c r="M6">
        <v>950.08</v>
      </c>
      <c r="N6">
        <v>0</v>
      </c>
      <c r="O6">
        <v>0</v>
      </c>
      <c r="P6">
        <v>427.3</v>
      </c>
      <c r="Q6">
        <v>279.78</v>
      </c>
      <c r="R6">
        <v>279.73</v>
      </c>
      <c r="S6">
        <v>27716.402</v>
      </c>
      <c r="T6">
        <v>4712.496</v>
      </c>
      <c r="U6">
        <v>10066.014</v>
      </c>
      <c r="V6">
        <v>4.622</v>
      </c>
      <c r="W6">
        <v>10070.636</v>
      </c>
      <c r="X6">
        <v>189.46</v>
      </c>
      <c r="Y6">
        <v>50.034</v>
      </c>
      <c r="Z6">
        <v>8372.953</v>
      </c>
      <c r="AA6">
        <v>7067.52</v>
      </c>
      <c r="AB6">
        <v>1072.07</v>
      </c>
      <c r="AC6" t="s">
        <v>60</v>
      </c>
      <c r="AD6" s="3">
        <v>-2175.2354</v>
      </c>
      <c r="AE6">
        <v>269.67</v>
      </c>
      <c r="AF6">
        <v>0</v>
      </c>
      <c r="AG6">
        <v>269.67</v>
      </c>
      <c r="AH6">
        <v>280</v>
      </c>
      <c r="AI6">
        <v>0</v>
      </c>
      <c r="AJ6">
        <v>280</v>
      </c>
      <c r="AK6">
        <v>4783</v>
      </c>
      <c r="AL6">
        <v>26992.6</v>
      </c>
      <c r="AM6">
        <v>31775.6</v>
      </c>
      <c r="AN6">
        <v>9324.77</v>
      </c>
      <c r="AO6">
        <v>9324.77</v>
      </c>
      <c r="AP6">
        <v>0</v>
      </c>
      <c r="AQ6">
        <v>269.67</v>
      </c>
      <c r="AR6">
        <v>280</v>
      </c>
      <c r="AU6">
        <v>0</v>
      </c>
      <c r="AV6" s="13">
        <v>0</v>
      </c>
      <c r="AW6" s="3">
        <v>280</v>
      </c>
      <c r="AX6" s="3">
        <v>269.67</v>
      </c>
      <c r="AY6" s="3">
        <v>411</v>
      </c>
      <c r="AZ6" s="17">
        <v>411</v>
      </c>
      <c r="BA6" s="3">
        <v>280</v>
      </c>
      <c r="BB6" s="3">
        <v>269.67</v>
      </c>
      <c r="BE6" s="21">
        <f t="shared" si="0"/>
        <v>280</v>
      </c>
      <c r="BF6" s="21">
        <f t="shared" ref="BF6:BH6" si="20">AH6</f>
        <v>280</v>
      </c>
      <c r="BG6" s="21">
        <f t="shared" si="20"/>
        <v>0</v>
      </c>
      <c r="BH6" s="21">
        <f t="shared" si="20"/>
        <v>280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269.67</v>
      </c>
      <c r="BN6" s="21">
        <f t="shared" ref="BN6:BP6" si="21">AE6</f>
        <v>269.67</v>
      </c>
      <c r="BO6" s="21">
        <f t="shared" si="21"/>
        <v>0</v>
      </c>
      <c r="BP6" s="21">
        <f t="shared" si="21"/>
        <v>269.67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27527.9</v>
      </c>
      <c r="B7">
        <v>-4936.01</v>
      </c>
      <c r="C7">
        <v>23532.67</v>
      </c>
      <c r="D7">
        <v>9745.48</v>
      </c>
      <c r="E7">
        <v>277.33</v>
      </c>
      <c r="F7" s="3">
        <v>-4998</v>
      </c>
      <c r="G7">
        <v>623.99</v>
      </c>
      <c r="H7">
        <v>190.77</v>
      </c>
      <c r="I7">
        <v>619.67</v>
      </c>
      <c r="J7">
        <v>619.47</v>
      </c>
      <c r="K7">
        <v>560.91</v>
      </c>
      <c r="L7">
        <v>562.54</v>
      </c>
      <c r="M7">
        <v>948.85</v>
      </c>
      <c r="N7">
        <v>0</v>
      </c>
      <c r="O7">
        <v>0</v>
      </c>
      <c r="P7">
        <v>409.1</v>
      </c>
      <c r="Q7">
        <v>283.48</v>
      </c>
      <c r="R7">
        <v>280.15</v>
      </c>
      <c r="S7">
        <v>27371.906</v>
      </c>
      <c r="T7">
        <v>4733.374</v>
      </c>
      <c r="U7">
        <v>10319.541</v>
      </c>
      <c r="V7">
        <v>4.489</v>
      </c>
      <c r="W7">
        <v>10324.031</v>
      </c>
      <c r="X7">
        <v>86.06</v>
      </c>
      <c r="Y7">
        <v>50.001</v>
      </c>
      <c r="Z7">
        <v>8152.158</v>
      </c>
      <c r="AA7">
        <v>7543.502</v>
      </c>
      <c r="AB7">
        <v>1074.96</v>
      </c>
      <c r="AC7" t="s">
        <v>60</v>
      </c>
      <c r="AD7" s="3">
        <v>-2188.8225</v>
      </c>
      <c r="AE7">
        <v>277.33</v>
      </c>
      <c r="AF7">
        <v>0</v>
      </c>
      <c r="AG7">
        <v>277.33</v>
      </c>
      <c r="AH7">
        <v>280</v>
      </c>
      <c r="AI7">
        <v>0</v>
      </c>
      <c r="AJ7">
        <v>280</v>
      </c>
      <c r="AK7">
        <v>4784</v>
      </c>
      <c r="AL7">
        <v>26801.9</v>
      </c>
      <c r="AM7">
        <v>31585.9</v>
      </c>
      <c r="AN7">
        <v>9417.47</v>
      </c>
      <c r="AO7">
        <v>9417.47</v>
      </c>
      <c r="AP7">
        <v>0</v>
      </c>
      <c r="AQ7">
        <v>277.33</v>
      </c>
      <c r="AR7">
        <v>280</v>
      </c>
      <c r="AU7">
        <v>0</v>
      </c>
      <c r="AV7" s="13">
        <v>0</v>
      </c>
      <c r="AW7" s="3">
        <v>280</v>
      </c>
      <c r="AX7" s="3">
        <v>277.33</v>
      </c>
      <c r="AY7" s="3">
        <v>411</v>
      </c>
      <c r="AZ7" s="17">
        <v>411</v>
      </c>
      <c r="BA7" s="3">
        <v>280</v>
      </c>
      <c r="BB7" s="3">
        <v>277.33</v>
      </c>
      <c r="BE7" s="21">
        <f t="shared" si="0"/>
        <v>280</v>
      </c>
      <c r="BF7" s="21">
        <f t="shared" ref="BF7:BH7" si="22">AH7</f>
        <v>280</v>
      </c>
      <c r="BG7" s="21">
        <f t="shared" si="22"/>
        <v>0</v>
      </c>
      <c r="BH7" s="21">
        <f t="shared" si="22"/>
        <v>280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277.33</v>
      </c>
      <c r="BN7" s="21">
        <f t="shared" ref="BN7:BP7" si="23">AE7</f>
        <v>277.33</v>
      </c>
      <c r="BO7" s="21">
        <f t="shared" si="23"/>
        <v>0</v>
      </c>
      <c r="BP7" s="21">
        <f t="shared" si="23"/>
        <v>277.33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27289.28</v>
      </c>
      <c r="B8">
        <v>-4942</v>
      </c>
      <c r="C8">
        <v>23069.47</v>
      </c>
      <c r="D8">
        <v>9812.55</v>
      </c>
      <c r="E8">
        <v>276</v>
      </c>
      <c r="F8" s="3">
        <v>-4998</v>
      </c>
      <c r="G8">
        <v>649.63</v>
      </c>
      <c r="H8">
        <v>190.77</v>
      </c>
      <c r="I8">
        <v>620.19</v>
      </c>
      <c r="J8">
        <v>619.78</v>
      </c>
      <c r="K8">
        <v>560.68</v>
      </c>
      <c r="L8">
        <v>562.08</v>
      </c>
      <c r="M8">
        <v>950.08</v>
      </c>
      <c r="N8">
        <v>0</v>
      </c>
      <c r="O8">
        <v>0</v>
      </c>
      <c r="P8">
        <v>406</v>
      </c>
      <c r="Q8">
        <v>280.57</v>
      </c>
      <c r="R8">
        <v>280.2</v>
      </c>
      <c r="S8">
        <v>27087.586</v>
      </c>
      <c r="T8">
        <v>4975.472</v>
      </c>
      <c r="U8">
        <v>10636.477</v>
      </c>
      <c r="V8">
        <v>4.605</v>
      </c>
      <c r="W8">
        <v>10641.082</v>
      </c>
      <c r="X8">
        <v>188.76</v>
      </c>
      <c r="Y8">
        <v>49.975</v>
      </c>
      <c r="Z8">
        <v>8318.523</v>
      </c>
      <c r="AA8">
        <v>7205.926</v>
      </c>
      <c r="AB8">
        <v>980.55</v>
      </c>
      <c r="AC8" t="s">
        <v>60</v>
      </c>
      <c r="AD8" s="3">
        <v>-2199.8887</v>
      </c>
      <c r="AE8">
        <v>276</v>
      </c>
      <c r="AF8">
        <v>0</v>
      </c>
      <c r="AG8">
        <v>276</v>
      </c>
      <c r="AH8">
        <v>280</v>
      </c>
      <c r="AI8">
        <v>0</v>
      </c>
      <c r="AJ8">
        <v>280</v>
      </c>
      <c r="AK8">
        <v>4788</v>
      </c>
      <c r="AL8">
        <v>26611.2</v>
      </c>
      <c r="AM8">
        <v>31399.2</v>
      </c>
      <c r="AN8">
        <v>9513.51</v>
      </c>
      <c r="AO8">
        <v>9513.51</v>
      </c>
      <c r="AP8">
        <v>0</v>
      </c>
      <c r="AQ8">
        <v>276</v>
      </c>
      <c r="AR8">
        <v>280</v>
      </c>
      <c r="AU8">
        <v>0</v>
      </c>
      <c r="AV8" s="13">
        <v>0</v>
      </c>
      <c r="AW8" s="3">
        <v>280</v>
      </c>
      <c r="AX8" s="3">
        <v>276</v>
      </c>
      <c r="AY8" s="3">
        <v>411</v>
      </c>
      <c r="AZ8" s="17">
        <v>411</v>
      </c>
      <c r="BA8" s="3">
        <v>280</v>
      </c>
      <c r="BB8" s="3">
        <v>276</v>
      </c>
      <c r="BE8" s="21">
        <f t="shared" si="0"/>
        <v>280</v>
      </c>
      <c r="BF8" s="21">
        <f t="shared" ref="BF8:BH8" si="24">AH8</f>
        <v>280</v>
      </c>
      <c r="BG8" s="21">
        <f t="shared" si="24"/>
        <v>0</v>
      </c>
      <c r="BH8" s="21">
        <f t="shared" si="24"/>
        <v>280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276</v>
      </c>
      <c r="BN8" s="21">
        <f t="shared" ref="BN8:BP8" si="25">AE8</f>
        <v>276</v>
      </c>
      <c r="BO8" s="21">
        <f t="shared" si="25"/>
        <v>0</v>
      </c>
      <c r="BP8" s="21">
        <f t="shared" si="25"/>
        <v>276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26942.77</v>
      </c>
      <c r="B9">
        <v>-4946</v>
      </c>
      <c r="C9">
        <v>22150.43</v>
      </c>
      <c r="D9">
        <v>9982.41</v>
      </c>
      <c r="E9">
        <v>269</v>
      </c>
      <c r="F9" s="3">
        <v>-4997</v>
      </c>
      <c r="G9">
        <v>567.59</v>
      </c>
      <c r="H9">
        <v>189.89</v>
      </c>
      <c r="I9">
        <v>623.2</v>
      </c>
      <c r="J9">
        <v>619.63</v>
      </c>
      <c r="K9">
        <v>560.68</v>
      </c>
      <c r="L9">
        <v>562.54</v>
      </c>
      <c r="M9">
        <v>963.24</v>
      </c>
      <c r="N9">
        <v>0</v>
      </c>
      <c r="O9">
        <v>0</v>
      </c>
      <c r="P9">
        <v>339.4</v>
      </c>
      <c r="Q9">
        <v>280.1</v>
      </c>
      <c r="R9">
        <v>280.2</v>
      </c>
      <c r="S9">
        <v>26892.508</v>
      </c>
      <c r="T9">
        <v>4969.078</v>
      </c>
      <c r="U9">
        <v>10667.301</v>
      </c>
      <c r="V9">
        <v>4.588</v>
      </c>
      <c r="W9">
        <v>10671.889</v>
      </c>
      <c r="X9">
        <v>187.46</v>
      </c>
      <c r="Y9">
        <v>49.967</v>
      </c>
      <c r="Z9">
        <v>8889.264</v>
      </c>
      <c r="AA9">
        <v>6663.34</v>
      </c>
      <c r="AB9">
        <v>1079.94</v>
      </c>
      <c r="AC9" t="s">
        <v>60</v>
      </c>
      <c r="AD9" s="3">
        <v>-2238.2693</v>
      </c>
      <c r="AE9">
        <v>269</v>
      </c>
      <c r="AF9">
        <v>0</v>
      </c>
      <c r="AG9">
        <v>269</v>
      </c>
      <c r="AH9">
        <v>276</v>
      </c>
      <c r="AI9">
        <v>0</v>
      </c>
      <c r="AJ9">
        <v>276</v>
      </c>
      <c r="AK9">
        <v>4790</v>
      </c>
      <c r="AL9">
        <v>26484</v>
      </c>
      <c r="AM9">
        <v>31274</v>
      </c>
      <c r="AN9">
        <v>9612.06</v>
      </c>
      <c r="AO9">
        <v>9612.06</v>
      </c>
      <c r="AP9">
        <v>0</v>
      </c>
      <c r="AQ9">
        <v>269</v>
      </c>
      <c r="AR9">
        <v>276</v>
      </c>
      <c r="AU9">
        <v>0</v>
      </c>
      <c r="AV9" s="13">
        <v>0</v>
      </c>
      <c r="AW9" s="3">
        <v>276</v>
      </c>
      <c r="AX9" s="3">
        <v>269</v>
      </c>
      <c r="AY9" s="3">
        <v>411</v>
      </c>
      <c r="AZ9" s="17">
        <v>331.8</v>
      </c>
      <c r="BA9" s="3">
        <v>276</v>
      </c>
      <c r="BB9" s="3">
        <v>269</v>
      </c>
      <c r="BE9" s="21">
        <f t="shared" si="0"/>
        <v>276</v>
      </c>
      <c r="BF9" s="21">
        <f t="shared" ref="BF9:BH9" si="26">AH9</f>
        <v>276</v>
      </c>
      <c r="BG9" s="21">
        <f t="shared" si="26"/>
        <v>0</v>
      </c>
      <c r="BH9" s="21">
        <f t="shared" si="26"/>
        <v>276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269</v>
      </c>
      <c r="BN9" s="21">
        <f t="shared" ref="BN9:BP9" si="27">AE9</f>
        <v>269</v>
      </c>
      <c r="BO9" s="21">
        <f t="shared" si="27"/>
        <v>0</v>
      </c>
      <c r="BP9" s="21">
        <f t="shared" si="27"/>
        <v>269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26630.66</v>
      </c>
      <c r="B10">
        <v>-4949</v>
      </c>
      <c r="C10">
        <v>21077.99</v>
      </c>
      <c r="D10">
        <v>10217.86</v>
      </c>
      <c r="E10">
        <v>260</v>
      </c>
      <c r="F10" s="3">
        <v>-4999</v>
      </c>
      <c r="G10">
        <v>499.22</v>
      </c>
      <c r="H10">
        <v>187.33</v>
      </c>
      <c r="I10">
        <v>563.64</v>
      </c>
      <c r="J10">
        <v>567</v>
      </c>
      <c r="K10">
        <v>560.45</v>
      </c>
      <c r="L10">
        <v>563.47</v>
      </c>
      <c r="M10">
        <v>932.81</v>
      </c>
      <c r="N10">
        <v>0</v>
      </c>
      <c r="O10">
        <v>0</v>
      </c>
      <c r="P10">
        <v>278.5</v>
      </c>
      <c r="Q10">
        <v>262.92</v>
      </c>
      <c r="R10">
        <v>231.42</v>
      </c>
      <c r="S10">
        <v>27094.053</v>
      </c>
      <c r="T10">
        <v>4764.547</v>
      </c>
      <c r="U10">
        <v>10615.356</v>
      </c>
      <c r="V10">
        <v>4.573</v>
      </c>
      <c r="W10">
        <v>10619.929</v>
      </c>
      <c r="X10">
        <v>169.01</v>
      </c>
      <c r="Y10">
        <v>50.031</v>
      </c>
      <c r="Z10">
        <v>9024.758</v>
      </c>
      <c r="AA10">
        <v>6413.254</v>
      </c>
      <c r="AB10">
        <v>1096.9</v>
      </c>
      <c r="AC10" t="s">
        <v>60</v>
      </c>
      <c r="AD10" s="3">
        <v>-2396.975</v>
      </c>
      <c r="AE10">
        <v>260</v>
      </c>
      <c r="AF10">
        <v>0</v>
      </c>
      <c r="AG10">
        <v>260</v>
      </c>
      <c r="AH10">
        <v>280</v>
      </c>
      <c r="AI10">
        <v>0</v>
      </c>
      <c r="AJ10">
        <v>280</v>
      </c>
      <c r="AK10">
        <v>4794</v>
      </c>
      <c r="AL10">
        <v>26325.1</v>
      </c>
      <c r="AM10">
        <v>31119.1</v>
      </c>
      <c r="AN10">
        <v>9679.66</v>
      </c>
      <c r="AO10">
        <v>9679.66</v>
      </c>
      <c r="AP10">
        <v>0</v>
      </c>
      <c r="AQ10">
        <v>260</v>
      </c>
      <c r="AR10">
        <v>280</v>
      </c>
      <c r="AU10">
        <v>0</v>
      </c>
      <c r="AV10" s="13">
        <v>0</v>
      </c>
      <c r="AW10" s="3">
        <v>280</v>
      </c>
      <c r="AX10" s="3">
        <v>260</v>
      </c>
      <c r="AY10" s="3">
        <v>411</v>
      </c>
      <c r="AZ10" s="17">
        <v>252.6</v>
      </c>
      <c r="BA10" s="3">
        <v>280</v>
      </c>
      <c r="BB10" s="3">
        <v>260</v>
      </c>
      <c r="BE10" s="21">
        <f t="shared" si="0"/>
        <v>280</v>
      </c>
      <c r="BF10" s="21">
        <f t="shared" ref="BF10:BH10" si="28">AH10</f>
        <v>280</v>
      </c>
      <c r="BG10" s="21">
        <f t="shared" si="28"/>
        <v>0</v>
      </c>
      <c r="BH10" s="21">
        <f t="shared" si="28"/>
        <v>280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260</v>
      </c>
      <c r="BN10" s="21">
        <f t="shared" ref="BN10:BP10" si="29">AE10</f>
        <v>260</v>
      </c>
      <c r="BO10" s="21">
        <f t="shared" si="29"/>
        <v>0</v>
      </c>
      <c r="BP10" s="21">
        <f t="shared" si="29"/>
        <v>260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26895.47</v>
      </c>
      <c r="B11">
        <v>-4954</v>
      </c>
      <c r="C11">
        <v>21710.42</v>
      </c>
      <c r="D11">
        <v>10386.1</v>
      </c>
      <c r="E11">
        <v>266.33</v>
      </c>
      <c r="F11" s="3">
        <v>-4999</v>
      </c>
      <c r="G11">
        <v>500.94</v>
      </c>
      <c r="H11">
        <v>0</v>
      </c>
      <c r="I11">
        <v>607.42</v>
      </c>
      <c r="J11">
        <v>607.72</v>
      </c>
      <c r="K11">
        <v>560.68</v>
      </c>
      <c r="L11">
        <v>562.08</v>
      </c>
      <c r="M11">
        <v>949.67</v>
      </c>
      <c r="N11">
        <v>0</v>
      </c>
      <c r="O11">
        <v>0</v>
      </c>
      <c r="P11">
        <v>252.1</v>
      </c>
      <c r="Q11">
        <v>280.1</v>
      </c>
      <c r="R11">
        <v>268.95</v>
      </c>
      <c r="S11">
        <v>26760.049</v>
      </c>
      <c r="T11">
        <v>5092.398</v>
      </c>
      <c r="U11">
        <v>10617.512</v>
      </c>
      <c r="V11">
        <v>4.558</v>
      </c>
      <c r="W11">
        <v>10622.071</v>
      </c>
      <c r="X11">
        <v>168.6</v>
      </c>
      <c r="Y11">
        <v>49.978</v>
      </c>
      <c r="Z11">
        <v>8349.498</v>
      </c>
      <c r="AA11">
        <v>6715.369</v>
      </c>
      <c r="AB11">
        <v>1078.87</v>
      </c>
      <c r="AC11" t="s">
        <v>60</v>
      </c>
      <c r="AD11" s="3">
        <v>-2353.9717</v>
      </c>
      <c r="AE11">
        <v>266.33</v>
      </c>
      <c r="AF11">
        <v>0</v>
      </c>
      <c r="AG11">
        <v>266.33</v>
      </c>
      <c r="AH11">
        <v>276</v>
      </c>
      <c r="AI11">
        <v>0</v>
      </c>
      <c r="AJ11">
        <v>276</v>
      </c>
      <c r="AK11">
        <v>4799</v>
      </c>
      <c r="AL11">
        <v>26166.2</v>
      </c>
      <c r="AM11">
        <v>30965.2</v>
      </c>
      <c r="AN11">
        <v>9733.11</v>
      </c>
      <c r="AO11">
        <v>9733.11</v>
      </c>
      <c r="AP11">
        <v>0</v>
      </c>
      <c r="AQ11">
        <v>266.33</v>
      </c>
      <c r="AR11">
        <v>276</v>
      </c>
      <c r="AU11">
        <v>0</v>
      </c>
      <c r="AV11" s="13">
        <v>0</v>
      </c>
      <c r="AW11" s="3">
        <v>276</v>
      </c>
      <c r="AX11" s="3">
        <v>266.33</v>
      </c>
      <c r="AY11" s="3">
        <v>411</v>
      </c>
      <c r="AZ11" s="17">
        <v>251</v>
      </c>
      <c r="BA11" s="3">
        <v>276</v>
      </c>
      <c r="BB11" s="3">
        <v>266.33</v>
      </c>
      <c r="BE11" s="21">
        <f t="shared" si="0"/>
        <v>276</v>
      </c>
      <c r="BF11" s="21">
        <f t="shared" ref="BF11:BH11" si="30">AH11</f>
        <v>276</v>
      </c>
      <c r="BG11" s="21">
        <f t="shared" si="30"/>
        <v>0</v>
      </c>
      <c r="BH11" s="21">
        <f t="shared" si="30"/>
        <v>276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266.33</v>
      </c>
      <c r="BN11" s="21">
        <f t="shared" ref="BN11:BP11" si="31">AE11</f>
        <v>266.33</v>
      </c>
      <c r="BO11" s="21">
        <f t="shared" si="31"/>
        <v>0</v>
      </c>
      <c r="BP11" s="21">
        <f t="shared" si="31"/>
        <v>266.33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26688.1</v>
      </c>
      <c r="B12">
        <v>-4959</v>
      </c>
      <c r="C12">
        <v>21516.91</v>
      </c>
      <c r="D12">
        <v>10370.96</v>
      </c>
      <c r="E12">
        <v>265.33</v>
      </c>
      <c r="F12" s="3">
        <v>-4999</v>
      </c>
      <c r="G12">
        <v>500.09</v>
      </c>
      <c r="H12">
        <v>0</v>
      </c>
      <c r="I12">
        <v>622.73</v>
      </c>
      <c r="J12">
        <v>619.02</v>
      </c>
      <c r="K12">
        <v>560.68</v>
      </c>
      <c r="L12">
        <v>563.01</v>
      </c>
      <c r="M12">
        <v>949.26</v>
      </c>
      <c r="N12">
        <v>0</v>
      </c>
      <c r="O12">
        <v>0</v>
      </c>
      <c r="P12">
        <v>253.7</v>
      </c>
      <c r="Q12">
        <v>280.2</v>
      </c>
      <c r="R12">
        <v>263.71</v>
      </c>
      <c r="S12">
        <v>26569.027</v>
      </c>
      <c r="T12">
        <v>5025.989</v>
      </c>
      <c r="U12">
        <v>10666.133</v>
      </c>
      <c r="V12">
        <v>4.549</v>
      </c>
      <c r="W12">
        <v>10670.682</v>
      </c>
      <c r="X12">
        <v>169.1</v>
      </c>
      <c r="Y12">
        <v>50.028</v>
      </c>
      <c r="Z12">
        <v>8447.166</v>
      </c>
      <c r="AA12">
        <v>6623.348</v>
      </c>
      <c r="AB12">
        <v>1075.77</v>
      </c>
      <c r="AC12" t="s">
        <v>60</v>
      </c>
      <c r="AD12" s="3">
        <v>-2360.8354</v>
      </c>
      <c r="AE12">
        <v>265.33</v>
      </c>
      <c r="AF12">
        <v>0</v>
      </c>
      <c r="AG12">
        <v>265.33</v>
      </c>
      <c r="AH12">
        <v>272</v>
      </c>
      <c r="AI12">
        <v>0</v>
      </c>
      <c r="AJ12">
        <v>272</v>
      </c>
      <c r="AK12">
        <v>4804</v>
      </c>
      <c r="AL12">
        <v>26039.1</v>
      </c>
      <c r="AM12">
        <v>30843.1</v>
      </c>
      <c r="AN12">
        <v>9781.47</v>
      </c>
      <c r="AO12">
        <v>9781.47</v>
      </c>
      <c r="AP12">
        <v>0</v>
      </c>
      <c r="AQ12">
        <v>265.33</v>
      </c>
      <c r="AR12">
        <v>272</v>
      </c>
      <c r="AU12">
        <v>0</v>
      </c>
      <c r="AV12" s="13">
        <v>0</v>
      </c>
      <c r="AW12" s="3">
        <v>272</v>
      </c>
      <c r="AX12" s="3">
        <v>265.33</v>
      </c>
      <c r="AY12" s="3">
        <v>331.8</v>
      </c>
      <c r="AZ12" s="17">
        <v>251</v>
      </c>
      <c r="BA12" s="3">
        <v>272</v>
      </c>
      <c r="BB12" s="3">
        <v>265.33</v>
      </c>
      <c r="BE12" s="21">
        <f t="shared" si="0"/>
        <v>272</v>
      </c>
      <c r="BF12" s="21">
        <f t="shared" ref="BF12:BH12" si="32">AH12</f>
        <v>272</v>
      </c>
      <c r="BG12" s="21">
        <f t="shared" si="32"/>
        <v>0</v>
      </c>
      <c r="BH12" s="21">
        <f t="shared" si="32"/>
        <v>272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265.33</v>
      </c>
      <c r="BN12" s="21">
        <f t="shared" ref="BN12:BP12" si="33">AE12</f>
        <v>265.33</v>
      </c>
      <c r="BO12" s="21">
        <f t="shared" si="33"/>
        <v>0</v>
      </c>
      <c r="BP12" s="21">
        <f t="shared" si="33"/>
        <v>265.33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26360.96</v>
      </c>
      <c r="B13">
        <v>-4967</v>
      </c>
      <c r="C13">
        <v>21193.12</v>
      </c>
      <c r="D13">
        <v>10377.85</v>
      </c>
      <c r="E13">
        <v>263.33</v>
      </c>
      <c r="F13" s="3">
        <v>-4999</v>
      </c>
      <c r="G13">
        <v>499.22</v>
      </c>
      <c r="H13">
        <v>0</v>
      </c>
      <c r="I13">
        <v>621.03</v>
      </c>
      <c r="J13">
        <v>620.33</v>
      </c>
      <c r="K13">
        <v>560.68</v>
      </c>
      <c r="L13">
        <v>563.24</v>
      </c>
      <c r="M13">
        <v>948.85</v>
      </c>
      <c r="N13">
        <v>0</v>
      </c>
      <c r="O13">
        <v>0</v>
      </c>
      <c r="P13">
        <v>254.8</v>
      </c>
      <c r="Q13">
        <v>280.26</v>
      </c>
      <c r="R13">
        <v>231.2</v>
      </c>
      <c r="S13">
        <v>26435.625</v>
      </c>
      <c r="T13">
        <v>4915.847</v>
      </c>
      <c r="U13">
        <v>10598.562</v>
      </c>
      <c r="V13">
        <v>4.555</v>
      </c>
      <c r="W13">
        <v>10603.116</v>
      </c>
      <c r="X13">
        <v>168.85</v>
      </c>
      <c r="Y13">
        <v>50.022</v>
      </c>
      <c r="Z13">
        <v>8724.102</v>
      </c>
      <c r="AA13">
        <v>6317.945</v>
      </c>
      <c r="AB13">
        <v>1069.06</v>
      </c>
      <c r="AC13" t="s">
        <v>60</v>
      </c>
      <c r="AD13" s="3">
        <v>-2384.5083</v>
      </c>
      <c r="AE13">
        <v>263.33</v>
      </c>
      <c r="AF13">
        <v>0</v>
      </c>
      <c r="AG13">
        <v>263.33</v>
      </c>
      <c r="AH13">
        <v>272.99</v>
      </c>
      <c r="AI13">
        <v>0</v>
      </c>
      <c r="AJ13">
        <v>272.99</v>
      </c>
      <c r="AK13">
        <v>4809</v>
      </c>
      <c r="AL13">
        <v>25975.5</v>
      </c>
      <c r="AM13">
        <v>30784.5</v>
      </c>
      <c r="AN13">
        <v>9816.98</v>
      </c>
      <c r="AO13">
        <v>9816.98</v>
      </c>
      <c r="AP13">
        <v>0</v>
      </c>
      <c r="AQ13">
        <v>263.33</v>
      </c>
      <c r="AR13">
        <v>272.99</v>
      </c>
      <c r="AU13">
        <v>0</v>
      </c>
      <c r="AV13" s="13">
        <v>0</v>
      </c>
      <c r="AW13" s="3">
        <v>272.99</v>
      </c>
      <c r="AX13" s="3">
        <v>263.33</v>
      </c>
      <c r="AY13" s="3">
        <v>271.32</v>
      </c>
      <c r="AZ13" s="17">
        <v>251</v>
      </c>
      <c r="BA13" s="3">
        <v>272.99</v>
      </c>
      <c r="BB13" s="3">
        <v>263.33</v>
      </c>
      <c r="BE13" s="21">
        <f t="shared" si="0"/>
        <v>272.99</v>
      </c>
      <c r="BF13" s="21">
        <f t="shared" ref="BF13:BH13" si="34">AH13</f>
        <v>272.99</v>
      </c>
      <c r="BG13" s="21">
        <f t="shared" si="34"/>
        <v>0</v>
      </c>
      <c r="BH13" s="21">
        <f t="shared" si="34"/>
        <v>272.99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263.33</v>
      </c>
      <c r="BN13" s="21">
        <f t="shared" ref="BN13:BP13" si="35">AE13</f>
        <v>263.33</v>
      </c>
      <c r="BO13" s="21">
        <f t="shared" si="35"/>
        <v>0</v>
      </c>
      <c r="BP13" s="21">
        <f t="shared" si="35"/>
        <v>263.33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26285.73</v>
      </c>
      <c r="B14">
        <v>-4971.01</v>
      </c>
      <c r="C14">
        <v>21071.9</v>
      </c>
      <c r="D14">
        <v>10436.42</v>
      </c>
      <c r="E14">
        <v>263</v>
      </c>
      <c r="F14" s="3">
        <v>-4999</v>
      </c>
      <c r="G14">
        <v>499.22</v>
      </c>
      <c r="H14">
        <v>0</v>
      </c>
      <c r="I14">
        <v>621.06</v>
      </c>
      <c r="J14">
        <v>619.69</v>
      </c>
      <c r="K14">
        <v>561.61</v>
      </c>
      <c r="L14">
        <v>563.01</v>
      </c>
      <c r="M14">
        <v>948.44</v>
      </c>
      <c r="N14">
        <v>0</v>
      </c>
      <c r="O14">
        <v>0</v>
      </c>
      <c r="P14">
        <v>255.4</v>
      </c>
      <c r="Q14">
        <v>278.41</v>
      </c>
      <c r="R14">
        <v>230.04</v>
      </c>
      <c r="S14">
        <v>26301.854</v>
      </c>
      <c r="T14">
        <v>4917.56</v>
      </c>
      <c r="U14">
        <v>10513.393</v>
      </c>
      <c r="V14">
        <v>4.581</v>
      </c>
      <c r="W14">
        <v>10517.974</v>
      </c>
      <c r="X14">
        <v>163.43</v>
      </c>
      <c r="Y14">
        <v>49.986</v>
      </c>
      <c r="Z14">
        <v>8900.104</v>
      </c>
      <c r="AA14">
        <v>6166.147</v>
      </c>
      <c r="AB14">
        <v>1053.51</v>
      </c>
      <c r="AC14" t="s">
        <v>60</v>
      </c>
      <c r="AD14" s="3">
        <v>-2389.6912</v>
      </c>
      <c r="AE14">
        <v>263</v>
      </c>
      <c r="AF14">
        <v>0</v>
      </c>
      <c r="AG14">
        <v>263</v>
      </c>
      <c r="AH14">
        <v>270</v>
      </c>
      <c r="AI14">
        <v>0</v>
      </c>
      <c r="AJ14">
        <v>270</v>
      </c>
      <c r="AK14">
        <v>4816</v>
      </c>
      <c r="AL14">
        <v>25784.8</v>
      </c>
      <c r="AM14">
        <v>30600.8</v>
      </c>
      <c r="AN14">
        <v>9828.21</v>
      </c>
      <c r="AO14">
        <v>9828.21</v>
      </c>
      <c r="AP14">
        <v>0</v>
      </c>
      <c r="AQ14">
        <v>263</v>
      </c>
      <c r="AR14">
        <v>270</v>
      </c>
      <c r="AU14">
        <v>0</v>
      </c>
      <c r="AV14" s="13">
        <v>0</v>
      </c>
      <c r="AW14" s="3">
        <v>270</v>
      </c>
      <c r="AX14" s="3">
        <v>263</v>
      </c>
      <c r="AY14" s="3">
        <v>251</v>
      </c>
      <c r="AZ14" s="17">
        <v>251</v>
      </c>
      <c r="BA14" s="3">
        <v>270</v>
      </c>
      <c r="BB14" s="3">
        <v>263</v>
      </c>
      <c r="BE14" s="21">
        <f t="shared" si="0"/>
        <v>270</v>
      </c>
      <c r="BF14" s="21">
        <f t="shared" ref="BF14:BH14" si="36">AH14</f>
        <v>270</v>
      </c>
      <c r="BG14" s="21">
        <f t="shared" si="36"/>
        <v>0</v>
      </c>
      <c r="BH14" s="21">
        <f t="shared" si="36"/>
        <v>270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263</v>
      </c>
      <c r="BN14" s="21">
        <f t="shared" ref="BN14:BP14" si="37">AE14</f>
        <v>263</v>
      </c>
      <c r="BO14" s="21">
        <f t="shared" si="37"/>
        <v>0</v>
      </c>
      <c r="BP14" s="21">
        <f t="shared" si="37"/>
        <v>263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26292.09</v>
      </c>
      <c r="B15">
        <v>-4968.01</v>
      </c>
      <c r="C15">
        <v>21149.67</v>
      </c>
      <c r="D15">
        <v>10387.08</v>
      </c>
      <c r="E15">
        <v>261.67</v>
      </c>
      <c r="F15" s="3">
        <v>-4999</v>
      </c>
      <c r="G15">
        <v>499.22</v>
      </c>
      <c r="H15">
        <v>0</v>
      </c>
      <c r="I15">
        <v>618.95</v>
      </c>
      <c r="J15">
        <v>618.88</v>
      </c>
      <c r="K15">
        <v>560.68</v>
      </c>
      <c r="L15">
        <v>562.08</v>
      </c>
      <c r="M15">
        <v>949.26</v>
      </c>
      <c r="N15">
        <v>0</v>
      </c>
      <c r="O15">
        <v>0</v>
      </c>
      <c r="P15">
        <v>254.7</v>
      </c>
      <c r="Q15">
        <v>280.05</v>
      </c>
      <c r="R15">
        <v>234.8</v>
      </c>
      <c r="S15">
        <v>26303.691</v>
      </c>
      <c r="T15">
        <v>5041.546</v>
      </c>
      <c r="U15">
        <v>10403.387</v>
      </c>
      <c r="V15">
        <v>4.216</v>
      </c>
      <c r="W15">
        <v>10407.603</v>
      </c>
      <c r="X15">
        <v>165.22</v>
      </c>
      <c r="Y15">
        <v>50.021</v>
      </c>
      <c r="Z15">
        <v>8690.953</v>
      </c>
      <c r="AA15">
        <v>6331.156</v>
      </c>
      <c r="AB15">
        <v>1030.99</v>
      </c>
      <c r="AC15" t="s">
        <v>60</v>
      </c>
      <c r="AD15" s="3">
        <v>-2373.5825</v>
      </c>
      <c r="AE15">
        <v>261.67</v>
      </c>
      <c r="AF15">
        <v>0</v>
      </c>
      <c r="AG15">
        <v>261.67</v>
      </c>
      <c r="AH15">
        <v>267</v>
      </c>
      <c r="AI15">
        <v>0</v>
      </c>
      <c r="AJ15">
        <v>267</v>
      </c>
      <c r="AK15">
        <v>4813</v>
      </c>
      <c r="AL15">
        <v>25721.2</v>
      </c>
      <c r="AM15">
        <v>30534.2</v>
      </c>
      <c r="AN15">
        <v>9837.12</v>
      </c>
      <c r="AO15">
        <v>9837.12</v>
      </c>
      <c r="AP15">
        <v>0</v>
      </c>
      <c r="AQ15">
        <v>261.67</v>
      </c>
      <c r="AR15">
        <v>267</v>
      </c>
      <c r="AU15">
        <v>0</v>
      </c>
      <c r="AV15" s="13">
        <v>0</v>
      </c>
      <c r="AW15" s="3">
        <v>267</v>
      </c>
      <c r="AX15" s="3">
        <v>261.67</v>
      </c>
      <c r="AY15" s="3">
        <v>251</v>
      </c>
      <c r="AZ15" s="17">
        <v>251</v>
      </c>
      <c r="BA15" s="3">
        <v>267</v>
      </c>
      <c r="BB15" s="3">
        <v>261.67</v>
      </c>
      <c r="BE15" s="21">
        <f t="shared" si="0"/>
        <v>267</v>
      </c>
      <c r="BF15" s="21">
        <f t="shared" ref="BF15:BH15" si="38">AH15</f>
        <v>267</v>
      </c>
      <c r="BG15" s="21">
        <f t="shared" si="38"/>
        <v>0</v>
      </c>
      <c r="BH15" s="21">
        <f t="shared" si="38"/>
        <v>267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261.67</v>
      </c>
      <c r="BN15" s="21">
        <f t="shared" ref="BN15:BP15" si="39">AE15</f>
        <v>261.67</v>
      </c>
      <c r="BO15" s="21">
        <f t="shared" si="39"/>
        <v>0</v>
      </c>
      <c r="BP15" s="21">
        <f t="shared" si="39"/>
        <v>261.67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26159.45</v>
      </c>
      <c r="B16">
        <v>-4965</v>
      </c>
      <c r="C16">
        <v>21165.64</v>
      </c>
      <c r="D16">
        <v>10230.66</v>
      </c>
      <c r="E16">
        <v>262.67</v>
      </c>
      <c r="F16" s="3">
        <v>-5000</v>
      </c>
      <c r="G16">
        <v>499.22</v>
      </c>
      <c r="H16">
        <v>0</v>
      </c>
      <c r="I16">
        <v>620.86</v>
      </c>
      <c r="J16">
        <v>619.41</v>
      </c>
      <c r="K16">
        <v>559.52</v>
      </c>
      <c r="L16">
        <v>563.01</v>
      </c>
      <c r="M16">
        <v>946.79</v>
      </c>
      <c r="N16">
        <v>0</v>
      </c>
      <c r="O16">
        <v>0</v>
      </c>
      <c r="P16">
        <v>251.9</v>
      </c>
      <c r="Q16">
        <v>279.57</v>
      </c>
      <c r="R16">
        <v>232.9</v>
      </c>
      <c r="S16">
        <v>26001.66</v>
      </c>
      <c r="T16">
        <v>5006.725</v>
      </c>
      <c r="U16">
        <v>10291.201</v>
      </c>
      <c r="V16">
        <v>4.211</v>
      </c>
      <c r="W16">
        <v>10295.413</v>
      </c>
      <c r="X16">
        <v>164.88</v>
      </c>
      <c r="Y16">
        <v>50.035</v>
      </c>
      <c r="Z16">
        <v>8785.621</v>
      </c>
      <c r="AA16">
        <v>6315.565</v>
      </c>
      <c r="AB16">
        <v>1036.24</v>
      </c>
      <c r="AC16" t="s">
        <v>60</v>
      </c>
      <c r="AD16" s="3">
        <v>-2381.567</v>
      </c>
      <c r="AE16">
        <v>262.67</v>
      </c>
      <c r="AF16">
        <v>0</v>
      </c>
      <c r="AG16">
        <v>262.67</v>
      </c>
      <c r="AH16">
        <v>275</v>
      </c>
      <c r="AI16">
        <v>0</v>
      </c>
      <c r="AJ16">
        <v>275</v>
      </c>
      <c r="AK16">
        <v>4811</v>
      </c>
      <c r="AL16">
        <v>25625.8</v>
      </c>
      <c r="AM16">
        <v>30436.8</v>
      </c>
      <c r="AN16">
        <v>9834.7</v>
      </c>
      <c r="AO16">
        <v>9834.7</v>
      </c>
      <c r="AP16">
        <v>0</v>
      </c>
      <c r="AQ16">
        <v>262.67</v>
      </c>
      <c r="AR16">
        <v>275</v>
      </c>
      <c r="AU16">
        <v>0</v>
      </c>
      <c r="AV16" s="13">
        <v>0</v>
      </c>
      <c r="AW16" s="3">
        <v>275</v>
      </c>
      <c r="AX16" s="3">
        <v>262.67</v>
      </c>
      <c r="AY16" s="3">
        <v>330.2</v>
      </c>
      <c r="AZ16" s="17">
        <v>251</v>
      </c>
      <c r="BA16" s="3">
        <v>275</v>
      </c>
      <c r="BB16" s="3">
        <v>262.67</v>
      </c>
      <c r="BE16" s="21">
        <f t="shared" si="0"/>
        <v>275</v>
      </c>
      <c r="BF16" s="21">
        <f t="shared" ref="BF16:BH16" si="40">AH16</f>
        <v>275</v>
      </c>
      <c r="BG16" s="21">
        <f t="shared" si="40"/>
        <v>0</v>
      </c>
      <c r="BH16" s="21">
        <f t="shared" si="40"/>
        <v>275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262.67</v>
      </c>
      <c r="BN16" s="21">
        <f t="shared" ref="BN16:BP16" si="41">AE16</f>
        <v>262.67</v>
      </c>
      <c r="BO16" s="21">
        <f t="shared" si="41"/>
        <v>0</v>
      </c>
      <c r="BP16" s="21">
        <f t="shared" si="41"/>
        <v>262.67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26215.13</v>
      </c>
      <c r="B17">
        <v>-4962</v>
      </c>
      <c r="C17">
        <v>21235.42</v>
      </c>
      <c r="D17">
        <v>10209.36</v>
      </c>
      <c r="E17">
        <v>265</v>
      </c>
      <c r="F17" s="3">
        <v>-5000</v>
      </c>
      <c r="G17">
        <v>499.22</v>
      </c>
      <c r="H17">
        <v>0</v>
      </c>
      <c r="I17">
        <v>620.77</v>
      </c>
      <c r="J17">
        <v>620.75</v>
      </c>
      <c r="K17">
        <v>559.75</v>
      </c>
      <c r="L17">
        <v>562.08</v>
      </c>
      <c r="M17">
        <v>950.08</v>
      </c>
      <c r="N17">
        <v>0</v>
      </c>
      <c r="O17">
        <v>0</v>
      </c>
      <c r="P17">
        <v>252.4</v>
      </c>
      <c r="Q17">
        <v>279.89</v>
      </c>
      <c r="R17">
        <v>238.39</v>
      </c>
      <c r="S17">
        <v>26075.664</v>
      </c>
      <c r="T17">
        <v>5022.109</v>
      </c>
      <c r="U17">
        <v>10258.993</v>
      </c>
      <c r="V17">
        <v>4.223</v>
      </c>
      <c r="W17">
        <v>10263.216</v>
      </c>
      <c r="X17">
        <v>165.31</v>
      </c>
      <c r="Y17">
        <v>50.033</v>
      </c>
      <c r="Z17">
        <v>8764.664</v>
      </c>
      <c r="AA17">
        <v>6312.574</v>
      </c>
      <c r="AB17">
        <v>1039.74</v>
      </c>
      <c r="AC17" t="s">
        <v>60</v>
      </c>
      <c r="AD17" s="3">
        <v>-2374.8433</v>
      </c>
      <c r="AE17">
        <v>265</v>
      </c>
      <c r="AF17">
        <v>0</v>
      </c>
      <c r="AG17">
        <v>265</v>
      </c>
      <c r="AH17">
        <v>267</v>
      </c>
      <c r="AI17">
        <v>0</v>
      </c>
      <c r="AJ17">
        <v>267</v>
      </c>
      <c r="AK17">
        <v>4808</v>
      </c>
      <c r="AL17">
        <v>25594.1</v>
      </c>
      <c r="AM17">
        <v>30402.1</v>
      </c>
      <c r="AN17">
        <v>9833.8</v>
      </c>
      <c r="AO17">
        <v>9833.8</v>
      </c>
      <c r="AP17">
        <v>0</v>
      </c>
      <c r="AQ17">
        <v>265</v>
      </c>
      <c r="AR17">
        <v>267</v>
      </c>
      <c r="AU17">
        <v>0</v>
      </c>
      <c r="AV17" s="13">
        <v>0</v>
      </c>
      <c r="AW17" s="3">
        <v>267</v>
      </c>
      <c r="AX17" s="3">
        <v>265</v>
      </c>
      <c r="AY17" s="3">
        <v>251</v>
      </c>
      <c r="AZ17" s="17">
        <v>251</v>
      </c>
      <c r="BA17" s="3">
        <v>267</v>
      </c>
      <c r="BB17" s="3">
        <v>265</v>
      </c>
      <c r="BE17" s="21">
        <f t="shared" si="0"/>
        <v>267</v>
      </c>
      <c r="BF17" s="21">
        <f t="shared" ref="BF17:BH17" si="42">AH17</f>
        <v>267</v>
      </c>
      <c r="BG17" s="21">
        <f t="shared" si="42"/>
        <v>0</v>
      </c>
      <c r="BH17" s="21">
        <f t="shared" si="42"/>
        <v>267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265</v>
      </c>
      <c r="BN17" s="21">
        <f t="shared" ref="BN17:BP17" si="43">AE17</f>
        <v>265</v>
      </c>
      <c r="BO17" s="21">
        <f t="shared" si="43"/>
        <v>0</v>
      </c>
      <c r="BP17" s="21">
        <f t="shared" si="43"/>
        <v>265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26012.78</v>
      </c>
      <c r="B18">
        <v>-4960.01</v>
      </c>
      <c r="C18">
        <v>21158.27</v>
      </c>
      <c r="D18">
        <v>10086.87</v>
      </c>
      <c r="E18">
        <v>263.33</v>
      </c>
      <c r="F18" s="3">
        <v>-4999</v>
      </c>
      <c r="G18">
        <v>498.37</v>
      </c>
      <c r="H18">
        <v>0</v>
      </c>
      <c r="I18">
        <v>617.28</v>
      </c>
      <c r="J18">
        <v>619.94</v>
      </c>
      <c r="K18">
        <v>559.98</v>
      </c>
      <c r="L18">
        <v>562.08</v>
      </c>
      <c r="M18">
        <v>949.26</v>
      </c>
      <c r="N18">
        <v>0</v>
      </c>
      <c r="O18">
        <v>0</v>
      </c>
      <c r="P18">
        <v>253.4</v>
      </c>
      <c r="Q18">
        <v>279.78</v>
      </c>
      <c r="R18">
        <v>233.11</v>
      </c>
      <c r="S18">
        <v>26100.863</v>
      </c>
      <c r="T18">
        <v>4915.86</v>
      </c>
      <c r="U18">
        <v>10076.179</v>
      </c>
      <c r="V18">
        <v>4.237</v>
      </c>
      <c r="W18">
        <v>10080.415</v>
      </c>
      <c r="X18">
        <v>165.96</v>
      </c>
      <c r="Y18">
        <v>50.03</v>
      </c>
      <c r="Z18">
        <v>8644.379</v>
      </c>
      <c r="AA18">
        <v>6413.412</v>
      </c>
      <c r="AB18">
        <v>1036.13</v>
      </c>
      <c r="AC18" t="s">
        <v>60</v>
      </c>
      <c r="AD18" s="3">
        <v>-2378.205</v>
      </c>
      <c r="AE18">
        <v>263.33</v>
      </c>
      <c r="AF18">
        <v>0</v>
      </c>
      <c r="AG18">
        <v>263.33</v>
      </c>
      <c r="AH18">
        <v>270</v>
      </c>
      <c r="AI18">
        <v>0</v>
      </c>
      <c r="AJ18">
        <v>270</v>
      </c>
      <c r="AK18">
        <v>4806</v>
      </c>
      <c r="AL18">
        <v>25530.5</v>
      </c>
      <c r="AM18">
        <v>30336.5</v>
      </c>
      <c r="AN18">
        <v>9816.68</v>
      </c>
      <c r="AO18">
        <v>9816.68</v>
      </c>
      <c r="AP18">
        <v>0</v>
      </c>
      <c r="AQ18">
        <v>263.33</v>
      </c>
      <c r="AR18">
        <v>270</v>
      </c>
      <c r="AU18">
        <v>0</v>
      </c>
      <c r="AV18" s="13">
        <v>0</v>
      </c>
      <c r="AW18" s="3">
        <v>270</v>
      </c>
      <c r="AX18" s="3">
        <v>263.33</v>
      </c>
      <c r="AY18" s="3">
        <v>251</v>
      </c>
      <c r="AZ18" s="17">
        <v>251</v>
      </c>
      <c r="BA18" s="3">
        <v>270</v>
      </c>
      <c r="BB18" s="3">
        <v>263.33</v>
      </c>
      <c r="BE18" s="21">
        <f t="shared" si="0"/>
        <v>270</v>
      </c>
      <c r="BF18" s="21">
        <f t="shared" ref="BF18:BH18" si="44">AH18</f>
        <v>270</v>
      </c>
      <c r="BG18" s="21">
        <f t="shared" si="44"/>
        <v>0</v>
      </c>
      <c r="BH18" s="21">
        <f t="shared" si="44"/>
        <v>270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263.33</v>
      </c>
      <c r="BN18" s="21">
        <f t="shared" ref="BN18:BP18" si="45">AE18</f>
        <v>263.33</v>
      </c>
      <c r="BO18" s="21">
        <f t="shared" si="45"/>
        <v>0</v>
      </c>
      <c r="BP18" s="21">
        <f t="shared" si="45"/>
        <v>263.33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26116.98</v>
      </c>
      <c r="B19">
        <v>-4952.01</v>
      </c>
      <c r="C19">
        <v>21746.32</v>
      </c>
      <c r="D19">
        <v>9990.12</v>
      </c>
      <c r="E19">
        <v>267</v>
      </c>
      <c r="F19" s="3">
        <v>-5000</v>
      </c>
      <c r="G19">
        <v>549.64</v>
      </c>
      <c r="H19">
        <v>0</v>
      </c>
      <c r="I19">
        <v>618.88</v>
      </c>
      <c r="J19">
        <v>619.58</v>
      </c>
      <c r="K19">
        <v>560.68</v>
      </c>
      <c r="L19">
        <v>561.85</v>
      </c>
      <c r="M19">
        <v>948.85</v>
      </c>
      <c r="N19">
        <v>0</v>
      </c>
      <c r="O19">
        <v>0</v>
      </c>
      <c r="P19">
        <v>254.3</v>
      </c>
      <c r="Q19">
        <v>279.89</v>
      </c>
      <c r="R19">
        <v>257</v>
      </c>
      <c r="S19">
        <v>25982.775</v>
      </c>
      <c r="T19">
        <v>5179.828</v>
      </c>
      <c r="U19">
        <v>9882.889</v>
      </c>
      <c r="V19">
        <v>4.216</v>
      </c>
      <c r="W19">
        <v>9887.105</v>
      </c>
      <c r="X19">
        <v>165.12</v>
      </c>
      <c r="Y19">
        <v>49.972</v>
      </c>
      <c r="Z19">
        <v>8240.891</v>
      </c>
      <c r="AA19">
        <v>6815.102</v>
      </c>
      <c r="AB19">
        <v>1054.33</v>
      </c>
      <c r="AC19" t="s">
        <v>60</v>
      </c>
      <c r="AD19" s="3">
        <v>-2355.6528</v>
      </c>
      <c r="AE19">
        <v>267</v>
      </c>
      <c r="AF19">
        <v>0</v>
      </c>
      <c r="AG19">
        <v>267</v>
      </c>
      <c r="AH19">
        <v>267</v>
      </c>
      <c r="AI19">
        <v>0</v>
      </c>
      <c r="AJ19">
        <v>267</v>
      </c>
      <c r="AK19">
        <v>4802</v>
      </c>
      <c r="AL19">
        <v>25530.5</v>
      </c>
      <c r="AM19">
        <v>30332.5</v>
      </c>
      <c r="AN19">
        <v>9792.41</v>
      </c>
      <c r="AO19">
        <v>9792.4</v>
      </c>
      <c r="AP19">
        <v>0.01</v>
      </c>
      <c r="AQ19">
        <v>267</v>
      </c>
      <c r="AR19">
        <v>267</v>
      </c>
      <c r="AU19">
        <v>0</v>
      </c>
      <c r="AV19" s="13">
        <v>0</v>
      </c>
      <c r="AW19" s="3">
        <v>267</v>
      </c>
      <c r="AX19" s="3">
        <v>267</v>
      </c>
      <c r="AY19" s="3">
        <v>251</v>
      </c>
      <c r="AZ19" s="17">
        <v>251</v>
      </c>
      <c r="BA19" s="3">
        <v>267</v>
      </c>
      <c r="BB19" s="3">
        <v>267</v>
      </c>
      <c r="BE19" s="21">
        <f t="shared" si="0"/>
        <v>267</v>
      </c>
      <c r="BF19" s="21">
        <f t="shared" ref="BF19:BH19" si="46">AH19</f>
        <v>267</v>
      </c>
      <c r="BG19" s="21">
        <f t="shared" si="46"/>
        <v>0</v>
      </c>
      <c r="BH19" s="21">
        <f t="shared" si="46"/>
        <v>267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267</v>
      </c>
      <c r="BN19" s="21">
        <f t="shared" ref="BN19:BP19" si="47">AE19</f>
        <v>267</v>
      </c>
      <c r="BO19" s="21">
        <f t="shared" si="47"/>
        <v>0</v>
      </c>
      <c r="BP19" s="21">
        <f t="shared" si="47"/>
        <v>267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25932.11</v>
      </c>
      <c r="B20">
        <v>-5071.45</v>
      </c>
      <c r="C20">
        <v>21768.04</v>
      </c>
      <c r="D20">
        <v>9893.11</v>
      </c>
      <c r="E20">
        <v>270</v>
      </c>
      <c r="F20" s="3">
        <v>-5000</v>
      </c>
      <c r="G20">
        <v>540.24</v>
      </c>
      <c r="H20">
        <v>0</v>
      </c>
      <c r="I20">
        <v>618.89</v>
      </c>
      <c r="J20">
        <v>619.52</v>
      </c>
      <c r="K20">
        <v>560.68</v>
      </c>
      <c r="L20">
        <v>563.94</v>
      </c>
      <c r="M20">
        <v>948.85</v>
      </c>
      <c r="N20">
        <v>0</v>
      </c>
      <c r="O20">
        <v>0</v>
      </c>
      <c r="P20">
        <v>253.6</v>
      </c>
      <c r="Q20">
        <v>280.57</v>
      </c>
      <c r="R20">
        <v>280.36</v>
      </c>
      <c r="S20">
        <v>25900.82</v>
      </c>
      <c r="T20">
        <v>5193.867</v>
      </c>
      <c r="U20">
        <v>9625.818</v>
      </c>
      <c r="V20">
        <v>4.244</v>
      </c>
      <c r="W20">
        <v>9630.061</v>
      </c>
      <c r="X20">
        <v>165.86</v>
      </c>
      <c r="Y20">
        <v>50.027</v>
      </c>
      <c r="Z20">
        <v>7998.379</v>
      </c>
      <c r="AA20">
        <v>6998.898</v>
      </c>
      <c r="AB20">
        <v>1054.99</v>
      </c>
      <c r="AC20" t="s">
        <v>60</v>
      </c>
      <c r="AD20" s="3">
        <v>-2331.98</v>
      </c>
      <c r="AE20">
        <v>270</v>
      </c>
      <c r="AF20">
        <v>0</v>
      </c>
      <c r="AG20">
        <v>270</v>
      </c>
      <c r="AH20">
        <v>267</v>
      </c>
      <c r="AI20">
        <v>0</v>
      </c>
      <c r="AJ20">
        <v>267</v>
      </c>
      <c r="AK20">
        <v>4801</v>
      </c>
      <c r="AL20">
        <v>25530.5</v>
      </c>
      <c r="AM20">
        <v>30331.5</v>
      </c>
      <c r="AN20">
        <v>9759.4</v>
      </c>
      <c r="AO20">
        <v>9759.36</v>
      </c>
      <c r="AP20">
        <v>0.04</v>
      </c>
      <c r="AQ20">
        <v>270</v>
      </c>
      <c r="AR20">
        <v>267</v>
      </c>
      <c r="AU20">
        <v>0</v>
      </c>
      <c r="AV20" s="13">
        <v>0</v>
      </c>
      <c r="AW20" s="3">
        <v>267</v>
      </c>
      <c r="AX20" s="3">
        <v>270</v>
      </c>
      <c r="AY20" s="3">
        <v>251</v>
      </c>
      <c r="AZ20" s="17">
        <v>251</v>
      </c>
      <c r="BA20" s="3">
        <v>267</v>
      </c>
      <c r="BB20" s="3">
        <v>270</v>
      </c>
      <c r="BE20" s="21">
        <f t="shared" si="0"/>
        <v>267</v>
      </c>
      <c r="BF20" s="21">
        <f t="shared" ref="BF20:BH20" si="48">AH20</f>
        <v>267</v>
      </c>
      <c r="BG20" s="21">
        <f t="shared" si="48"/>
        <v>0</v>
      </c>
      <c r="BH20" s="21">
        <f t="shared" si="48"/>
        <v>267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270</v>
      </c>
      <c r="BN20" s="21">
        <f t="shared" ref="BN20:BP20" si="49">AE20</f>
        <v>270</v>
      </c>
      <c r="BO20" s="21">
        <f t="shared" si="49"/>
        <v>0</v>
      </c>
      <c r="BP20" s="21">
        <f t="shared" si="49"/>
        <v>270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25954.81</v>
      </c>
      <c r="B21">
        <v>-4943</v>
      </c>
      <c r="C21">
        <v>21797.03</v>
      </c>
      <c r="D21">
        <v>9752.03</v>
      </c>
      <c r="E21">
        <v>270</v>
      </c>
      <c r="F21" s="3">
        <v>-5000</v>
      </c>
      <c r="G21">
        <v>540.24</v>
      </c>
      <c r="H21">
        <v>0</v>
      </c>
      <c r="I21">
        <v>618.09</v>
      </c>
      <c r="J21">
        <v>618.83</v>
      </c>
      <c r="K21">
        <v>560.45</v>
      </c>
      <c r="L21">
        <v>563.01</v>
      </c>
      <c r="M21">
        <v>949.67</v>
      </c>
      <c r="N21">
        <v>0</v>
      </c>
      <c r="O21">
        <v>0</v>
      </c>
      <c r="P21">
        <v>254.3</v>
      </c>
      <c r="Q21">
        <v>280.31</v>
      </c>
      <c r="R21">
        <v>279.94</v>
      </c>
      <c r="S21">
        <v>26031.459</v>
      </c>
      <c r="T21">
        <v>4912.777</v>
      </c>
      <c r="U21">
        <v>9580.702</v>
      </c>
      <c r="V21">
        <v>4.218</v>
      </c>
      <c r="W21">
        <v>9584.92</v>
      </c>
      <c r="X21">
        <v>165.51</v>
      </c>
      <c r="Y21">
        <v>50.015</v>
      </c>
      <c r="Z21">
        <v>8039.496</v>
      </c>
      <c r="AA21">
        <v>6982.539</v>
      </c>
      <c r="AB21">
        <v>1056.21</v>
      </c>
      <c r="AC21" t="s">
        <v>60</v>
      </c>
      <c r="AD21" s="3">
        <v>-2334.7815</v>
      </c>
      <c r="AE21">
        <v>270</v>
      </c>
      <c r="AF21">
        <v>0</v>
      </c>
      <c r="AG21">
        <v>270</v>
      </c>
      <c r="AH21">
        <v>276</v>
      </c>
      <c r="AI21">
        <v>0</v>
      </c>
      <c r="AJ21">
        <v>276</v>
      </c>
      <c r="AK21">
        <v>4798</v>
      </c>
      <c r="AL21">
        <v>25689.4</v>
      </c>
      <c r="AM21">
        <v>30487.4</v>
      </c>
      <c r="AN21">
        <v>9722.19</v>
      </c>
      <c r="AO21">
        <v>9722.03</v>
      </c>
      <c r="AP21">
        <v>0.16</v>
      </c>
      <c r="AQ21">
        <v>270</v>
      </c>
      <c r="AR21">
        <v>276</v>
      </c>
      <c r="AU21">
        <v>0</v>
      </c>
      <c r="AV21" s="13">
        <v>0</v>
      </c>
      <c r="AW21" s="3">
        <v>276</v>
      </c>
      <c r="AX21" s="3">
        <v>270</v>
      </c>
      <c r="AY21" s="3">
        <v>330.2</v>
      </c>
      <c r="AZ21" s="17">
        <v>251</v>
      </c>
      <c r="BA21" s="3">
        <v>276</v>
      </c>
      <c r="BB21" s="3">
        <v>270</v>
      </c>
      <c r="BE21" s="21">
        <f t="shared" si="0"/>
        <v>276</v>
      </c>
      <c r="BF21" s="21">
        <f t="shared" ref="BF21:BH21" si="50">AH21</f>
        <v>276</v>
      </c>
      <c r="BG21" s="21">
        <f t="shared" si="50"/>
        <v>0</v>
      </c>
      <c r="BH21" s="21">
        <f t="shared" si="50"/>
        <v>276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270</v>
      </c>
      <c r="BN21" s="21">
        <f t="shared" ref="BN21:BP21" si="51">AE21</f>
        <v>270</v>
      </c>
      <c r="BO21" s="21">
        <f t="shared" si="51"/>
        <v>0</v>
      </c>
      <c r="BP21" s="21">
        <f t="shared" si="51"/>
        <v>270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26250.6</v>
      </c>
      <c r="B22">
        <v>-4940</v>
      </c>
      <c r="C22">
        <v>22344.3</v>
      </c>
      <c r="D22">
        <v>9496.09</v>
      </c>
      <c r="E22">
        <v>272</v>
      </c>
      <c r="F22" s="3">
        <v>-4996</v>
      </c>
      <c r="G22">
        <v>634.24</v>
      </c>
      <c r="H22">
        <v>0</v>
      </c>
      <c r="I22">
        <v>617.84</v>
      </c>
      <c r="J22">
        <v>619.8</v>
      </c>
      <c r="K22">
        <v>561.61</v>
      </c>
      <c r="L22">
        <v>563.94</v>
      </c>
      <c r="M22">
        <v>949.26</v>
      </c>
      <c r="N22">
        <v>0</v>
      </c>
      <c r="O22">
        <v>0</v>
      </c>
      <c r="P22">
        <v>296.1</v>
      </c>
      <c r="Q22">
        <v>279.94</v>
      </c>
      <c r="R22">
        <v>280.2</v>
      </c>
      <c r="S22">
        <v>26224.291</v>
      </c>
      <c r="T22">
        <v>4990.159</v>
      </c>
      <c r="U22">
        <v>9578.322</v>
      </c>
      <c r="V22">
        <v>4.224</v>
      </c>
      <c r="W22">
        <v>9582.546</v>
      </c>
      <c r="X22">
        <v>165.65</v>
      </c>
      <c r="Y22">
        <v>50.035</v>
      </c>
      <c r="Z22">
        <v>7784.486</v>
      </c>
      <c r="AA22">
        <v>7321.85</v>
      </c>
      <c r="AB22">
        <v>1056.14</v>
      </c>
      <c r="AC22" t="s">
        <v>60</v>
      </c>
      <c r="AD22" s="3">
        <v>-2288.4165</v>
      </c>
      <c r="AE22">
        <v>272</v>
      </c>
      <c r="AF22">
        <v>0</v>
      </c>
      <c r="AG22">
        <v>272</v>
      </c>
      <c r="AH22">
        <v>270</v>
      </c>
      <c r="AI22">
        <v>0</v>
      </c>
      <c r="AJ22">
        <v>270</v>
      </c>
      <c r="AK22">
        <v>4798</v>
      </c>
      <c r="AL22">
        <v>25880.1</v>
      </c>
      <c r="AM22">
        <v>30678.1</v>
      </c>
      <c r="AN22">
        <v>9681.88</v>
      </c>
      <c r="AO22">
        <v>9681.43</v>
      </c>
      <c r="AP22">
        <v>0.45</v>
      </c>
      <c r="AQ22">
        <v>272</v>
      </c>
      <c r="AR22">
        <v>270</v>
      </c>
      <c r="AU22">
        <v>0</v>
      </c>
      <c r="AV22" s="13">
        <v>0</v>
      </c>
      <c r="AW22" s="3">
        <v>270</v>
      </c>
      <c r="AX22" s="3">
        <v>272</v>
      </c>
      <c r="AY22" s="3">
        <v>258.56</v>
      </c>
      <c r="AZ22" s="17">
        <v>303.8</v>
      </c>
      <c r="BA22" s="3">
        <v>270</v>
      </c>
      <c r="BB22" s="3">
        <v>272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272</v>
      </c>
      <c r="BN22" s="21">
        <f t="shared" ref="BN22:BP22" si="53">AE22</f>
        <v>272</v>
      </c>
      <c r="BO22" s="21">
        <f t="shared" si="53"/>
        <v>0</v>
      </c>
      <c r="BP22" s="21">
        <f t="shared" si="53"/>
        <v>272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26384.33</v>
      </c>
      <c r="B23">
        <v>-5143</v>
      </c>
      <c r="C23">
        <v>22817.79</v>
      </c>
      <c r="D23">
        <v>9372.63</v>
      </c>
      <c r="E23">
        <v>276.67</v>
      </c>
      <c r="F23" s="3">
        <v>-5000</v>
      </c>
      <c r="G23">
        <v>648.78</v>
      </c>
      <c r="H23">
        <v>0</v>
      </c>
      <c r="I23">
        <v>618.16</v>
      </c>
      <c r="J23">
        <v>620.38</v>
      </c>
      <c r="K23">
        <v>560.68</v>
      </c>
      <c r="L23">
        <v>563.94</v>
      </c>
      <c r="M23">
        <v>950.08</v>
      </c>
      <c r="N23">
        <v>0</v>
      </c>
      <c r="O23">
        <v>0</v>
      </c>
      <c r="P23">
        <v>380</v>
      </c>
      <c r="Q23">
        <v>280.63</v>
      </c>
      <c r="R23">
        <v>280.1</v>
      </c>
      <c r="S23">
        <v>26531.836</v>
      </c>
      <c r="T23">
        <v>5166.848</v>
      </c>
      <c r="U23">
        <v>9672.697</v>
      </c>
      <c r="V23">
        <v>4.229</v>
      </c>
      <c r="W23">
        <v>9676.926</v>
      </c>
      <c r="X23">
        <v>165.4</v>
      </c>
      <c r="Y23">
        <v>50.03</v>
      </c>
      <c r="Z23">
        <v>7324.076</v>
      </c>
      <c r="AA23">
        <v>7768.674</v>
      </c>
      <c r="AB23">
        <v>1047.15</v>
      </c>
      <c r="AC23" t="s">
        <v>60</v>
      </c>
      <c r="AD23" s="3">
        <v>-2211.795</v>
      </c>
      <c r="AE23">
        <v>276.67</v>
      </c>
      <c r="AF23">
        <v>0</v>
      </c>
      <c r="AG23">
        <v>276.67</v>
      </c>
      <c r="AH23">
        <v>275.98</v>
      </c>
      <c r="AI23">
        <v>0</v>
      </c>
      <c r="AJ23">
        <v>275.98</v>
      </c>
      <c r="AK23">
        <v>5001</v>
      </c>
      <c r="AL23">
        <v>26166.2</v>
      </c>
      <c r="AM23">
        <v>31167.2</v>
      </c>
      <c r="AN23">
        <v>9632.77</v>
      </c>
      <c r="AO23">
        <v>9631.35</v>
      </c>
      <c r="AP23">
        <v>1.42</v>
      </c>
      <c r="AQ23">
        <v>276.67</v>
      </c>
      <c r="AR23">
        <v>275.98</v>
      </c>
      <c r="AU23">
        <v>0</v>
      </c>
      <c r="AV23" s="13">
        <v>0</v>
      </c>
      <c r="AW23" s="3">
        <v>275.98</v>
      </c>
      <c r="AX23" s="3">
        <v>276.67</v>
      </c>
      <c r="AY23" s="3">
        <v>337.76</v>
      </c>
      <c r="AZ23" s="17">
        <v>383</v>
      </c>
      <c r="BA23" s="3">
        <v>275.98</v>
      </c>
      <c r="BB23" s="3">
        <v>276.67</v>
      </c>
      <c r="BE23" s="21">
        <f t="shared" si="0"/>
        <v>275.98</v>
      </c>
      <c r="BF23" s="21">
        <f t="shared" ref="BF23:BH23" si="54">AH23</f>
        <v>275.98</v>
      </c>
      <c r="BG23" s="21">
        <f t="shared" si="54"/>
        <v>0</v>
      </c>
      <c r="BH23" s="21">
        <f t="shared" si="54"/>
        <v>275.98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276.67</v>
      </c>
      <c r="BN23" s="21">
        <f t="shared" ref="BN23:BP23" si="55">AE23</f>
        <v>276.67</v>
      </c>
      <c r="BO23" s="21">
        <f t="shared" si="55"/>
        <v>0</v>
      </c>
      <c r="BP23" s="21">
        <f t="shared" si="55"/>
        <v>276.67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27035.07</v>
      </c>
      <c r="B24">
        <v>-5768.99</v>
      </c>
      <c r="C24">
        <v>23795.55</v>
      </c>
      <c r="D24">
        <v>9420.07</v>
      </c>
      <c r="E24">
        <v>283</v>
      </c>
      <c r="F24" s="3">
        <v>-5000</v>
      </c>
      <c r="G24">
        <v>649.63</v>
      </c>
      <c r="H24">
        <v>0</v>
      </c>
      <c r="I24">
        <v>618.19</v>
      </c>
      <c r="J24">
        <v>620.67</v>
      </c>
      <c r="K24">
        <v>560.68</v>
      </c>
      <c r="L24">
        <v>561.85</v>
      </c>
      <c r="M24">
        <v>949.26</v>
      </c>
      <c r="N24">
        <v>0</v>
      </c>
      <c r="O24">
        <v>0</v>
      </c>
      <c r="P24">
        <v>411.5</v>
      </c>
      <c r="Q24">
        <v>281.16</v>
      </c>
      <c r="R24">
        <v>280.26</v>
      </c>
      <c r="S24">
        <v>26723.473</v>
      </c>
      <c r="T24">
        <v>5933.179</v>
      </c>
      <c r="U24">
        <v>9548.064</v>
      </c>
      <c r="V24">
        <v>2.845</v>
      </c>
      <c r="W24">
        <v>9550.909</v>
      </c>
      <c r="X24">
        <v>166.69</v>
      </c>
      <c r="Y24">
        <v>49.984</v>
      </c>
      <c r="Z24">
        <v>6175.117</v>
      </c>
      <c r="AA24">
        <v>8885.734</v>
      </c>
      <c r="AB24">
        <v>1047.76</v>
      </c>
      <c r="AC24" t="s">
        <v>60</v>
      </c>
      <c r="AD24" s="3">
        <v>-2169.2122</v>
      </c>
      <c r="AE24">
        <v>283</v>
      </c>
      <c r="AF24">
        <v>0</v>
      </c>
      <c r="AG24">
        <v>283</v>
      </c>
      <c r="AH24">
        <v>280</v>
      </c>
      <c r="AI24">
        <v>0</v>
      </c>
      <c r="AJ24">
        <v>280</v>
      </c>
      <c r="AK24">
        <v>5210</v>
      </c>
      <c r="AL24">
        <v>26579.4</v>
      </c>
      <c r="AM24">
        <v>31789.4</v>
      </c>
      <c r="AN24">
        <v>9579.33</v>
      </c>
      <c r="AO24">
        <v>9574.33</v>
      </c>
      <c r="AP24">
        <v>5</v>
      </c>
      <c r="AQ24">
        <v>283</v>
      </c>
      <c r="AR24">
        <v>280</v>
      </c>
      <c r="AU24">
        <v>0</v>
      </c>
      <c r="AV24" s="13">
        <v>0</v>
      </c>
      <c r="AW24" s="3">
        <v>280</v>
      </c>
      <c r="AX24" s="3">
        <v>283</v>
      </c>
      <c r="AY24" s="3">
        <v>411</v>
      </c>
      <c r="AZ24" s="17">
        <v>411</v>
      </c>
      <c r="BA24" s="3">
        <v>280</v>
      </c>
      <c r="BB24" s="3">
        <v>283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283</v>
      </c>
      <c r="BN24" s="21">
        <f t="shared" ref="BN24:BP24" si="57">AE24</f>
        <v>283</v>
      </c>
      <c r="BO24" s="21">
        <f t="shared" si="57"/>
        <v>0</v>
      </c>
      <c r="BP24" s="21">
        <f t="shared" si="57"/>
        <v>283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27149.45</v>
      </c>
      <c r="B25">
        <v>-5952</v>
      </c>
      <c r="C25">
        <v>23943.86</v>
      </c>
      <c r="D25">
        <v>9552.52</v>
      </c>
      <c r="E25">
        <v>280.02</v>
      </c>
      <c r="F25" s="3">
        <v>-5000</v>
      </c>
      <c r="G25">
        <v>649.63</v>
      </c>
      <c r="H25">
        <v>0</v>
      </c>
      <c r="I25">
        <v>617.77</v>
      </c>
      <c r="J25">
        <v>619.5</v>
      </c>
      <c r="K25">
        <v>560.91</v>
      </c>
      <c r="L25">
        <v>563.01</v>
      </c>
      <c r="M25">
        <v>949.67</v>
      </c>
      <c r="N25">
        <v>0</v>
      </c>
      <c r="O25">
        <v>0</v>
      </c>
      <c r="P25">
        <v>410.1</v>
      </c>
      <c r="Q25">
        <v>280.63</v>
      </c>
      <c r="R25">
        <v>280.26</v>
      </c>
      <c r="S25">
        <v>27015.084</v>
      </c>
      <c r="T25">
        <v>5929.189</v>
      </c>
      <c r="U25">
        <v>9230.582</v>
      </c>
      <c r="V25">
        <v>100.433</v>
      </c>
      <c r="W25">
        <v>9331.015</v>
      </c>
      <c r="X25">
        <v>218.04</v>
      </c>
      <c r="Y25">
        <v>50.033</v>
      </c>
      <c r="Z25">
        <v>5829.012</v>
      </c>
      <c r="AA25">
        <v>9213.537</v>
      </c>
      <c r="AB25">
        <v>1054.34</v>
      </c>
      <c r="AC25" t="s">
        <v>60</v>
      </c>
      <c r="AD25" s="3">
        <v>-2170.893</v>
      </c>
      <c r="AE25">
        <v>280</v>
      </c>
      <c r="AF25">
        <v>0</v>
      </c>
      <c r="AG25">
        <v>280</v>
      </c>
      <c r="AH25">
        <v>289.02</v>
      </c>
      <c r="AI25">
        <v>0</v>
      </c>
      <c r="AJ25">
        <v>289.02</v>
      </c>
      <c r="AK25">
        <v>5416</v>
      </c>
      <c r="AL25">
        <v>27183.3</v>
      </c>
      <c r="AM25">
        <v>32599.3</v>
      </c>
      <c r="AN25">
        <v>9601.09</v>
      </c>
      <c r="AO25">
        <v>9506.48</v>
      </c>
      <c r="AP25">
        <v>94.61</v>
      </c>
      <c r="AQ25">
        <v>280.02</v>
      </c>
      <c r="AR25">
        <v>289.25</v>
      </c>
      <c r="AU25">
        <v>0</v>
      </c>
      <c r="AV25" s="13">
        <v>0</v>
      </c>
      <c r="AW25" s="3">
        <v>289.02</v>
      </c>
      <c r="AX25" s="3">
        <v>280</v>
      </c>
      <c r="AY25" s="3">
        <v>411</v>
      </c>
      <c r="AZ25" s="17">
        <v>411</v>
      </c>
      <c r="BA25" s="3">
        <v>289.02</v>
      </c>
      <c r="BB25" s="3">
        <v>280</v>
      </c>
      <c r="BE25" s="21">
        <f t="shared" si="0"/>
        <v>289.02</v>
      </c>
      <c r="BF25" s="21">
        <f t="shared" ref="BF25:BH25" si="58">AH25</f>
        <v>289.02</v>
      </c>
      <c r="BG25" s="21">
        <f t="shared" si="58"/>
        <v>0</v>
      </c>
      <c r="BH25" s="21">
        <f t="shared" si="58"/>
        <v>289.02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280</v>
      </c>
      <c r="BN25" s="21">
        <f t="shared" ref="BN25:BP25" si="59">AE25</f>
        <v>280</v>
      </c>
      <c r="BO25" s="21">
        <f t="shared" si="59"/>
        <v>0</v>
      </c>
      <c r="BP25" s="21">
        <f t="shared" si="59"/>
        <v>280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27326.95</v>
      </c>
      <c r="B26">
        <v>-6091.01</v>
      </c>
      <c r="C26">
        <v>23764.64</v>
      </c>
      <c r="D26">
        <v>9776.98</v>
      </c>
      <c r="E26">
        <v>283.67</v>
      </c>
      <c r="F26" s="3">
        <v>-5000</v>
      </c>
      <c r="G26">
        <v>648.78</v>
      </c>
      <c r="H26">
        <v>0</v>
      </c>
      <c r="I26">
        <v>618.5</v>
      </c>
      <c r="J26">
        <v>620.94</v>
      </c>
      <c r="K26">
        <v>560.91</v>
      </c>
      <c r="L26">
        <v>563.24</v>
      </c>
      <c r="M26">
        <v>949.26</v>
      </c>
      <c r="N26">
        <v>0</v>
      </c>
      <c r="O26">
        <v>0</v>
      </c>
      <c r="P26">
        <v>412.3</v>
      </c>
      <c r="Q26">
        <v>286.81</v>
      </c>
      <c r="R26">
        <v>280.1</v>
      </c>
      <c r="S26">
        <v>27375.742</v>
      </c>
      <c r="T26">
        <v>6103.636</v>
      </c>
      <c r="U26">
        <v>9108.295</v>
      </c>
      <c r="V26">
        <v>580.998</v>
      </c>
      <c r="W26">
        <v>9689.293</v>
      </c>
      <c r="X26">
        <v>217.95</v>
      </c>
      <c r="Y26">
        <v>50.011</v>
      </c>
      <c r="Z26">
        <v>5739.272</v>
      </c>
      <c r="AA26">
        <v>9656.598</v>
      </c>
      <c r="AB26">
        <v>1104.74</v>
      </c>
      <c r="AC26" t="s">
        <v>60</v>
      </c>
      <c r="AD26" s="3">
        <v>-2163.749</v>
      </c>
      <c r="AE26">
        <v>283.67</v>
      </c>
      <c r="AF26">
        <v>0</v>
      </c>
      <c r="AG26">
        <v>283.67</v>
      </c>
      <c r="AH26">
        <v>290</v>
      </c>
      <c r="AI26">
        <v>0</v>
      </c>
      <c r="AJ26">
        <v>290</v>
      </c>
      <c r="AK26">
        <v>5628</v>
      </c>
      <c r="AL26">
        <v>27455.5</v>
      </c>
      <c r="AM26">
        <v>33083.5</v>
      </c>
      <c r="AN26">
        <v>9824.07</v>
      </c>
      <c r="AO26">
        <v>9427.41</v>
      </c>
      <c r="AP26">
        <v>396.66</v>
      </c>
      <c r="AQ26">
        <v>283.67</v>
      </c>
      <c r="AR26">
        <v>290.21</v>
      </c>
      <c r="AU26">
        <v>0</v>
      </c>
      <c r="AV26" s="13">
        <v>0</v>
      </c>
      <c r="AW26" s="3">
        <v>290</v>
      </c>
      <c r="AX26" s="3">
        <v>283.67</v>
      </c>
      <c r="AY26" s="3">
        <v>489.12</v>
      </c>
      <c r="AZ26" s="17">
        <v>411</v>
      </c>
      <c r="BA26" s="3">
        <v>290</v>
      </c>
      <c r="BB26" s="3">
        <v>283.67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283.67</v>
      </c>
      <c r="BN26" s="21">
        <f t="shared" ref="BN26:BP26" si="61">AE26</f>
        <v>283.67</v>
      </c>
      <c r="BO26" s="21">
        <f t="shared" si="61"/>
        <v>0</v>
      </c>
      <c r="BP26" s="21">
        <f t="shared" si="61"/>
        <v>283.67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27562.84</v>
      </c>
      <c r="B27">
        <v>-6207.01</v>
      </c>
      <c r="C27">
        <v>23683.35</v>
      </c>
      <c r="D27">
        <v>10218.53</v>
      </c>
      <c r="E27">
        <v>281.33</v>
      </c>
      <c r="F27" s="3">
        <v>-5000</v>
      </c>
      <c r="G27">
        <v>649.63</v>
      </c>
      <c r="H27">
        <v>0</v>
      </c>
      <c r="I27">
        <v>618.95</v>
      </c>
      <c r="J27">
        <v>621.39</v>
      </c>
      <c r="K27">
        <v>560.68</v>
      </c>
      <c r="L27">
        <v>563.01</v>
      </c>
      <c r="M27">
        <v>949.26</v>
      </c>
      <c r="N27">
        <v>0</v>
      </c>
      <c r="O27">
        <v>0</v>
      </c>
      <c r="P27">
        <v>412.5</v>
      </c>
      <c r="Q27">
        <v>281.31</v>
      </c>
      <c r="R27">
        <v>280.15</v>
      </c>
      <c r="S27">
        <v>27355.275</v>
      </c>
      <c r="T27">
        <v>6196.897</v>
      </c>
      <c r="U27">
        <v>8856.034</v>
      </c>
      <c r="V27">
        <v>1257.623</v>
      </c>
      <c r="W27">
        <v>10113.657</v>
      </c>
      <c r="X27">
        <v>217.45</v>
      </c>
      <c r="Y27">
        <v>50.011</v>
      </c>
      <c r="Z27">
        <v>5925.572</v>
      </c>
      <c r="AA27">
        <v>9471.563</v>
      </c>
      <c r="AB27">
        <v>1112.1</v>
      </c>
      <c r="AC27" t="s">
        <v>60</v>
      </c>
      <c r="AD27" s="3">
        <v>-2165.29</v>
      </c>
      <c r="AE27">
        <v>281.33</v>
      </c>
      <c r="AF27">
        <v>0</v>
      </c>
      <c r="AG27">
        <v>281.33</v>
      </c>
      <c r="AH27">
        <v>280</v>
      </c>
      <c r="AI27">
        <v>0</v>
      </c>
      <c r="AJ27">
        <v>280</v>
      </c>
      <c r="AK27">
        <v>5649</v>
      </c>
      <c r="AL27">
        <v>27293.9</v>
      </c>
      <c r="AM27">
        <v>32942.9</v>
      </c>
      <c r="AN27">
        <v>10306.19</v>
      </c>
      <c r="AO27">
        <v>9352.02</v>
      </c>
      <c r="AP27">
        <v>954.17</v>
      </c>
      <c r="AQ27">
        <v>281.33</v>
      </c>
      <c r="AR27">
        <v>280</v>
      </c>
      <c r="AU27">
        <v>0</v>
      </c>
      <c r="AV27" s="13">
        <v>0</v>
      </c>
      <c r="AW27" s="3">
        <v>280</v>
      </c>
      <c r="AX27" s="3">
        <v>281.33</v>
      </c>
      <c r="AY27" s="3">
        <v>411</v>
      </c>
      <c r="AZ27" s="17">
        <v>411</v>
      </c>
      <c r="BA27" s="3">
        <v>280</v>
      </c>
      <c r="BB27" s="3">
        <v>281.33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281.33</v>
      </c>
      <c r="BN27" s="21">
        <f t="shared" ref="BN27:BP27" si="63">AE27</f>
        <v>281.33</v>
      </c>
      <c r="BO27" s="21">
        <f t="shared" si="63"/>
        <v>0</v>
      </c>
      <c r="BP27" s="21">
        <f t="shared" si="63"/>
        <v>281.33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27318.09</v>
      </c>
      <c r="B28" s="1">
        <v>-6227.01</v>
      </c>
      <c r="C28" s="1">
        <v>22933.46</v>
      </c>
      <c r="D28" s="1">
        <v>10888.53</v>
      </c>
      <c r="E28" s="1">
        <v>280</v>
      </c>
      <c r="F28" s="6">
        <v>-5000</v>
      </c>
      <c r="G28" s="1">
        <v>649.63</v>
      </c>
      <c r="H28" s="1">
        <v>0</v>
      </c>
      <c r="I28" s="1">
        <v>621.42</v>
      </c>
      <c r="J28" s="1">
        <v>620.59</v>
      </c>
      <c r="K28" s="1">
        <v>560.45</v>
      </c>
      <c r="L28" s="1">
        <v>563.01</v>
      </c>
      <c r="M28" s="1">
        <v>950.49</v>
      </c>
      <c r="N28" s="1">
        <v>0</v>
      </c>
      <c r="O28" s="1">
        <v>0</v>
      </c>
      <c r="P28" s="1">
        <v>388.4</v>
      </c>
      <c r="Q28" s="1">
        <v>279.52</v>
      </c>
      <c r="R28" s="1">
        <v>280.52</v>
      </c>
      <c r="S28" s="1">
        <v>27223.812</v>
      </c>
      <c r="T28" s="1">
        <v>6189.93</v>
      </c>
      <c r="U28" s="1">
        <v>8586.207</v>
      </c>
      <c r="V28" s="1">
        <v>2134.367</v>
      </c>
      <c r="W28" s="1">
        <v>10720.573</v>
      </c>
      <c r="X28" s="1">
        <v>218.14</v>
      </c>
      <c r="Y28" s="1">
        <v>50.011</v>
      </c>
      <c r="Z28" s="1">
        <v>6838.143</v>
      </c>
      <c r="AA28" s="1">
        <v>8566.227</v>
      </c>
      <c r="AB28" s="1">
        <v>1116.13</v>
      </c>
      <c r="AC28" s="1" t="s">
        <v>60</v>
      </c>
      <c r="AD28" s="6">
        <v>-2190.7837</v>
      </c>
      <c r="AE28" s="1">
        <v>280</v>
      </c>
      <c r="AF28" s="1">
        <v>0</v>
      </c>
      <c r="AG28" s="1">
        <v>280</v>
      </c>
      <c r="AH28" s="1">
        <v>280</v>
      </c>
      <c r="AI28" s="1">
        <v>0</v>
      </c>
      <c r="AJ28" s="1">
        <v>280</v>
      </c>
      <c r="AK28" s="1">
        <v>5674</v>
      </c>
      <c r="AL28" s="1">
        <v>27035.3</v>
      </c>
      <c r="AM28" s="1">
        <v>32709.3</v>
      </c>
      <c r="AN28" s="1">
        <v>11126.99</v>
      </c>
      <c r="AO28" s="1">
        <v>9273.4</v>
      </c>
      <c r="AP28" s="1">
        <v>1853.59</v>
      </c>
      <c r="AQ28" s="1">
        <v>280</v>
      </c>
      <c r="AR28" s="1">
        <v>280</v>
      </c>
      <c r="AU28" s="1">
        <v>0</v>
      </c>
      <c r="AV28" s="14">
        <v>0</v>
      </c>
      <c r="AW28" s="6">
        <v>280</v>
      </c>
      <c r="AX28" s="6">
        <v>280</v>
      </c>
      <c r="AY28" s="6">
        <v>331.8</v>
      </c>
      <c r="AZ28" s="18">
        <v>384.6</v>
      </c>
      <c r="BA28" s="6">
        <v>280</v>
      </c>
      <c r="BB28" s="6">
        <v>280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280</v>
      </c>
      <c r="BN28" s="22">
        <f t="shared" ref="BN28:BP28" si="65">AE28</f>
        <v>280</v>
      </c>
      <c r="BO28" s="22">
        <f t="shared" si="65"/>
        <v>0</v>
      </c>
      <c r="BP28" s="22">
        <f t="shared" si="65"/>
        <v>280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26811.33</v>
      </c>
      <c r="B29" s="1">
        <v>-6254.99</v>
      </c>
      <c r="C29" s="1">
        <v>21441.58</v>
      </c>
      <c r="D29" s="1">
        <v>11820.62</v>
      </c>
      <c r="E29" s="1">
        <v>275</v>
      </c>
      <c r="F29" s="6">
        <v>-5000</v>
      </c>
      <c r="G29" s="1">
        <v>554.77</v>
      </c>
      <c r="H29" s="1">
        <v>0</v>
      </c>
      <c r="I29" s="1">
        <v>618.98</v>
      </c>
      <c r="J29" s="1">
        <v>622.11</v>
      </c>
      <c r="K29" s="1">
        <v>560.45</v>
      </c>
      <c r="L29" s="1">
        <v>563.01</v>
      </c>
      <c r="M29" s="1">
        <v>950.08</v>
      </c>
      <c r="N29" s="1">
        <v>0</v>
      </c>
      <c r="O29" s="1">
        <v>0</v>
      </c>
      <c r="P29" s="1">
        <v>341.6</v>
      </c>
      <c r="Q29" s="1">
        <v>280.15</v>
      </c>
      <c r="R29" s="1">
        <v>279.89</v>
      </c>
      <c r="S29" s="1">
        <v>26519.953</v>
      </c>
      <c r="T29" s="1">
        <v>6272.276</v>
      </c>
      <c r="U29" s="1">
        <v>8116.56</v>
      </c>
      <c r="V29" s="1">
        <v>3272.721</v>
      </c>
      <c r="W29" s="1">
        <v>11389.281</v>
      </c>
      <c r="X29" s="1">
        <v>218.999999</v>
      </c>
      <c r="Y29" s="1">
        <v>50.013</v>
      </c>
      <c r="Z29" s="1">
        <v>8298.537</v>
      </c>
      <c r="AA29" s="1">
        <v>7115.156</v>
      </c>
      <c r="AB29" s="1">
        <v>1117.07</v>
      </c>
      <c r="AC29" s="1" t="s">
        <v>60</v>
      </c>
      <c r="AD29" s="6">
        <v>-2234.3472</v>
      </c>
      <c r="AE29" s="1">
        <v>275</v>
      </c>
      <c r="AF29" s="1">
        <v>0</v>
      </c>
      <c r="AG29" s="1">
        <v>275</v>
      </c>
      <c r="AH29" s="1">
        <v>265</v>
      </c>
      <c r="AI29" s="1">
        <v>0</v>
      </c>
      <c r="AJ29" s="1">
        <v>265</v>
      </c>
      <c r="AK29" s="1">
        <v>5696</v>
      </c>
      <c r="AL29" s="1">
        <v>26679.7</v>
      </c>
      <c r="AM29" s="1">
        <v>32375.7</v>
      </c>
      <c r="AN29" s="1">
        <v>12132.17</v>
      </c>
      <c r="AO29" s="1">
        <v>9222.83</v>
      </c>
      <c r="AP29" s="1">
        <v>2909.34</v>
      </c>
      <c r="AQ29" s="1">
        <v>275</v>
      </c>
      <c r="AR29" s="1">
        <v>265</v>
      </c>
      <c r="AU29" s="1">
        <v>0</v>
      </c>
      <c r="AV29" s="14">
        <v>0</v>
      </c>
      <c r="AW29" s="6">
        <v>265</v>
      </c>
      <c r="AX29" s="6">
        <v>275</v>
      </c>
      <c r="AY29" s="6">
        <v>252.6</v>
      </c>
      <c r="AZ29" s="18">
        <v>305.4</v>
      </c>
      <c r="BA29" s="6">
        <v>265</v>
      </c>
      <c r="BB29" s="6">
        <v>275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275</v>
      </c>
      <c r="BN29" s="22">
        <f t="shared" ref="BN29:BP29" si="67">AE29</f>
        <v>275</v>
      </c>
      <c r="BO29" s="22">
        <f t="shared" si="67"/>
        <v>0</v>
      </c>
      <c r="BP29" s="22">
        <f t="shared" si="67"/>
        <v>275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26285.02</v>
      </c>
      <c r="B30" s="2">
        <v>-6279</v>
      </c>
      <c r="C30" s="2">
        <v>19375.02</v>
      </c>
      <c r="D30" s="2">
        <v>12808.73</v>
      </c>
      <c r="E30" s="2">
        <v>260.67</v>
      </c>
      <c r="F30" s="7">
        <v>-5000</v>
      </c>
      <c r="G30" s="2">
        <v>499.22</v>
      </c>
      <c r="H30" s="2">
        <v>0</v>
      </c>
      <c r="I30" s="2">
        <v>544.05</v>
      </c>
      <c r="J30" s="2">
        <v>550.81</v>
      </c>
      <c r="K30" s="2">
        <v>560.68</v>
      </c>
      <c r="L30" s="2">
        <v>563.01</v>
      </c>
      <c r="M30" s="2">
        <v>904.04</v>
      </c>
      <c r="N30" s="2">
        <v>0</v>
      </c>
      <c r="O30" s="2">
        <v>0</v>
      </c>
      <c r="P30" s="2">
        <v>271.6</v>
      </c>
      <c r="Q30" s="2">
        <v>239.87</v>
      </c>
      <c r="R30" s="2">
        <v>229.83</v>
      </c>
      <c r="S30" s="2">
        <v>26105.543</v>
      </c>
      <c r="T30" s="2">
        <v>6126.694</v>
      </c>
      <c r="U30" s="2">
        <v>7681.514</v>
      </c>
      <c r="V30" s="2">
        <v>4670.968</v>
      </c>
      <c r="W30" s="2">
        <v>12352.482</v>
      </c>
      <c r="X30" s="2">
        <v>218.95</v>
      </c>
      <c r="Y30" s="2">
        <v>50.008</v>
      </c>
      <c r="Z30" s="2">
        <v>9873.805</v>
      </c>
      <c r="AA30" s="2">
        <v>5552.869</v>
      </c>
      <c r="AB30" s="2">
        <v>1111.32</v>
      </c>
      <c r="AC30" s="2" t="s">
        <v>60</v>
      </c>
      <c r="AD30" s="7">
        <v>-2440.3987</v>
      </c>
      <c r="AE30" s="2">
        <v>260.67</v>
      </c>
      <c r="AF30" s="2">
        <v>0</v>
      </c>
      <c r="AG30" s="2">
        <v>260.67</v>
      </c>
      <c r="AH30" s="2">
        <v>265</v>
      </c>
      <c r="AI30" s="2">
        <v>0</v>
      </c>
      <c r="AJ30" s="2">
        <v>265</v>
      </c>
      <c r="AK30" s="2">
        <v>5724</v>
      </c>
      <c r="AL30" s="2">
        <v>25936.3</v>
      </c>
      <c r="AM30" s="2">
        <v>31660.3</v>
      </c>
      <c r="AN30" s="2">
        <v>13218.22</v>
      </c>
      <c r="AO30" s="2">
        <v>9085.35</v>
      </c>
      <c r="AP30" s="2">
        <v>4132.87</v>
      </c>
      <c r="AQ30" s="2">
        <v>260.67</v>
      </c>
      <c r="AR30" s="2">
        <v>265</v>
      </c>
      <c r="AU30" s="2">
        <v>0</v>
      </c>
      <c r="AV30" s="15">
        <v>0</v>
      </c>
      <c r="AW30" s="7">
        <v>265</v>
      </c>
      <c r="AX30" s="7">
        <v>260.67</v>
      </c>
      <c r="AY30" s="7">
        <v>251</v>
      </c>
      <c r="AZ30" s="19">
        <v>251</v>
      </c>
      <c r="BA30" s="7">
        <v>265</v>
      </c>
      <c r="BB30" s="7">
        <v>260.67</v>
      </c>
      <c r="BE30" s="23">
        <f t="shared" si="0"/>
        <v>265</v>
      </c>
      <c r="BF30" s="23">
        <f t="shared" ref="BF30:BH30" si="68">AH30</f>
        <v>265</v>
      </c>
      <c r="BG30" s="23">
        <f t="shared" si="68"/>
        <v>0</v>
      </c>
      <c r="BH30" s="23">
        <f t="shared" si="68"/>
        <v>265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260.67</v>
      </c>
      <c r="BN30" s="23">
        <f t="shared" ref="BN30:BP30" si="69">AE30</f>
        <v>260.67</v>
      </c>
      <c r="BO30" s="23">
        <f t="shared" si="69"/>
        <v>0</v>
      </c>
      <c r="BP30" s="23">
        <f t="shared" si="69"/>
        <v>260.67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25726.58</v>
      </c>
      <c r="B31" s="2">
        <v>-6688.01</v>
      </c>
      <c r="C31" s="2">
        <v>18407.31</v>
      </c>
      <c r="D31" s="2">
        <v>13721.77</v>
      </c>
      <c r="E31" s="2">
        <v>251.67</v>
      </c>
      <c r="F31" s="7">
        <v>-4999</v>
      </c>
      <c r="G31" s="2">
        <v>500.94</v>
      </c>
      <c r="H31" s="2">
        <v>0</v>
      </c>
      <c r="I31" s="2">
        <v>475.32</v>
      </c>
      <c r="J31" s="2">
        <v>483.91</v>
      </c>
      <c r="K31" s="2">
        <v>518.35</v>
      </c>
      <c r="L31" s="2">
        <v>519.74</v>
      </c>
      <c r="M31" s="2">
        <v>869.91</v>
      </c>
      <c r="N31" s="2">
        <v>0</v>
      </c>
      <c r="O31" s="2">
        <v>0</v>
      </c>
      <c r="P31" s="2">
        <v>251.6</v>
      </c>
      <c r="Q31" s="2">
        <v>231.05</v>
      </c>
      <c r="R31" s="2">
        <v>229.72</v>
      </c>
      <c r="S31" s="2">
        <v>25256.691</v>
      </c>
      <c r="T31" s="2">
        <v>6878.136</v>
      </c>
      <c r="U31" s="2">
        <v>7209.672</v>
      </c>
      <c r="V31" s="2">
        <v>6269.074</v>
      </c>
      <c r="W31" s="2">
        <v>13478.746</v>
      </c>
      <c r="X31" s="2">
        <v>217.68</v>
      </c>
      <c r="Y31" s="2">
        <v>50.031</v>
      </c>
      <c r="Z31" s="2">
        <v>11019.211</v>
      </c>
      <c r="AA31" s="2">
        <v>4413.91</v>
      </c>
      <c r="AB31" s="2">
        <v>1004.34</v>
      </c>
      <c r="AC31" s="2" t="s">
        <v>60</v>
      </c>
      <c r="AD31" s="7">
        <v>-2586.2173</v>
      </c>
      <c r="AE31" s="2">
        <v>251.67</v>
      </c>
      <c r="AF31" s="2">
        <v>0</v>
      </c>
      <c r="AG31" s="2">
        <v>251.67</v>
      </c>
      <c r="AH31" s="2">
        <v>240</v>
      </c>
      <c r="AI31" s="2">
        <v>0</v>
      </c>
      <c r="AJ31" s="2">
        <v>240</v>
      </c>
      <c r="AK31" s="2">
        <v>6127</v>
      </c>
      <c r="AL31" s="2">
        <v>24934.2</v>
      </c>
      <c r="AM31" s="2">
        <v>31061.2</v>
      </c>
      <c r="AN31" s="2">
        <v>14485.12</v>
      </c>
      <c r="AO31" s="2">
        <v>8950.86</v>
      </c>
      <c r="AP31" s="2">
        <v>5534.26</v>
      </c>
      <c r="AQ31" s="2">
        <v>251.67</v>
      </c>
      <c r="AR31" s="2">
        <v>240</v>
      </c>
      <c r="AU31" s="2">
        <v>0</v>
      </c>
      <c r="AV31" s="15">
        <v>0</v>
      </c>
      <c r="AW31" s="7">
        <v>240</v>
      </c>
      <c r="AX31" s="7">
        <v>251.67</v>
      </c>
      <c r="AY31" s="7">
        <v>251</v>
      </c>
      <c r="AZ31" s="19">
        <v>251</v>
      </c>
      <c r="BA31" s="7">
        <v>240</v>
      </c>
      <c r="BB31" s="7">
        <v>251.67</v>
      </c>
      <c r="BE31" s="23">
        <f t="shared" si="0"/>
        <v>240</v>
      </c>
      <c r="BF31" s="23">
        <f t="shared" ref="BF31:BH31" si="70">AH31</f>
        <v>240</v>
      </c>
      <c r="BG31" s="23">
        <f t="shared" si="70"/>
        <v>0</v>
      </c>
      <c r="BH31" s="23">
        <f t="shared" si="70"/>
        <v>240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251.67</v>
      </c>
      <c r="BN31" s="23">
        <f t="shared" ref="BN31:BP31" si="71">AE31</f>
        <v>251.67</v>
      </c>
      <c r="BO31" s="23">
        <f t="shared" si="71"/>
        <v>0</v>
      </c>
      <c r="BP31" s="23">
        <f t="shared" si="71"/>
        <v>251.67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24770.73</v>
      </c>
      <c r="B32" s="2">
        <v>-7066.01</v>
      </c>
      <c r="C32" s="2">
        <v>16635.4</v>
      </c>
      <c r="D32" s="2">
        <v>14808.29</v>
      </c>
      <c r="E32" s="2">
        <v>235.33</v>
      </c>
      <c r="F32" s="7">
        <v>-4999</v>
      </c>
      <c r="G32" s="2">
        <v>353.96</v>
      </c>
      <c r="H32" s="2">
        <v>0</v>
      </c>
      <c r="I32" s="2">
        <v>400.19</v>
      </c>
      <c r="J32" s="2">
        <v>404.68</v>
      </c>
      <c r="K32" s="2">
        <v>451.59</v>
      </c>
      <c r="L32" s="2">
        <v>449.73</v>
      </c>
      <c r="M32" s="2">
        <v>782.35</v>
      </c>
      <c r="N32" s="2">
        <v>0</v>
      </c>
      <c r="O32" s="2">
        <v>0</v>
      </c>
      <c r="P32" s="2">
        <v>250.9</v>
      </c>
      <c r="Q32" s="2">
        <v>227.24</v>
      </c>
      <c r="R32" s="2">
        <v>226.82</v>
      </c>
      <c r="S32" s="2">
        <v>24545.246</v>
      </c>
      <c r="T32" s="2">
        <v>7123.989</v>
      </c>
      <c r="U32" s="2">
        <v>6866.078</v>
      </c>
      <c r="V32" s="2">
        <v>8021.355</v>
      </c>
      <c r="W32" s="2">
        <v>14887.433</v>
      </c>
      <c r="X32" s="2">
        <v>235.95</v>
      </c>
      <c r="Y32" s="2">
        <v>50.002</v>
      </c>
      <c r="Z32" s="2">
        <v>12803.102</v>
      </c>
      <c r="AA32" s="2">
        <v>2711.316</v>
      </c>
      <c r="AB32" s="2">
        <v>1004.66</v>
      </c>
      <c r="AC32" s="2" t="s">
        <v>60</v>
      </c>
      <c r="AD32" s="7">
        <v>-2804.8755</v>
      </c>
      <c r="AE32" s="2">
        <v>235.33</v>
      </c>
      <c r="AF32" s="2">
        <v>0</v>
      </c>
      <c r="AG32" s="2">
        <v>235.33</v>
      </c>
      <c r="AH32" s="2">
        <v>170</v>
      </c>
      <c r="AI32" s="2">
        <v>0</v>
      </c>
      <c r="AJ32" s="2">
        <v>170</v>
      </c>
      <c r="AK32" s="2">
        <v>6535</v>
      </c>
      <c r="AL32" s="2">
        <v>24255.4</v>
      </c>
      <c r="AM32" s="2">
        <v>30790.4</v>
      </c>
      <c r="AN32" s="2">
        <v>15911.25</v>
      </c>
      <c r="AO32" s="2">
        <v>8830.19</v>
      </c>
      <c r="AP32" s="2">
        <v>7081.06</v>
      </c>
      <c r="AQ32" s="2">
        <v>235.33</v>
      </c>
      <c r="AR32" s="2">
        <v>170</v>
      </c>
      <c r="AU32" s="2">
        <v>0</v>
      </c>
      <c r="AV32" s="15">
        <v>0</v>
      </c>
      <c r="AW32" s="7">
        <v>170</v>
      </c>
      <c r="AX32" s="7">
        <v>235.33</v>
      </c>
      <c r="AY32" s="7">
        <v>251</v>
      </c>
      <c r="AZ32" s="19">
        <v>251</v>
      </c>
      <c r="BA32" s="7">
        <v>170</v>
      </c>
      <c r="BB32" s="7">
        <v>235.33</v>
      </c>
      <c r="BE32" s="23">
        <f t="shared" si="0"/>
        <v>170</v>
      </c>
      <c r="BF32" s="23">
        <f t="shared" ref="BF32:BH32" si="72">AH32</f>
        <v>170</v>
      </c>
      <c r="BG32" s="23">
        <f t="shared" si="72"/>
        <v>0</v>
      </c>
      <c r="BH32" s="23">
        <f t="shared" si="72"/>
        <v>170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235.33</v>
      </c>
      <c r="BN32" s="23">
        <f t="shared" ref="BN32:BP32" si="73">AE32</f>
        <v>235.33</v>
      </c>
      <c r="BO32" s="23">
        <f t="shared" si="73"/>
        <v>0</v>
      </c>
      <c r="BP32" s="23">
        <f t="shared" si="73"/>
        <v>235.33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24208.75</v>
      </c>
      <c r="B33" s="2">
        <v>-7476.99</v>
      </c>
      <c r="C33" s="2">
        <v>15395.78</v>
      </c>
      <c r="D33" s="2">
        <v>16070.87</v>
      </c>
      <c r="E33" s="2">
        <v>193.33</v>
      </c>
      <c r="F33" s="7">
        <v>-5000</v>
      </c>
      <c r="G33" s="2">
        <v>347.99</v>
      </c>
      <c r="H33" s="2">
        <v>0</v>
      </c>
      <c r="I33" s="2">
        <v>320.71</v>
      </c>
      <c r="J33" s="2">
        <v>327.95</v>
      </c>
      <c r="K33" s="2">
        <v>377.16</v>
      </c>
      <c r="L33" s="2">
        <v>378.32</v>
      </c>
      <c r="M33" s="2">
        <v>670.94</v>
      </c>
      <c r="N33" s="2">
        <v>0</v>
      </c>
      <c r="O33" s="2">
        <v>0</v>
      </c>
      <c r="P33" s="2">
        <v>252.7</v>
      </c>
      <c r="Q33" s="2">
        <v>207.52</v>
      </c>
      <c r="R33" s="2">
        <v>208.74</v>
      </c>
      <c r="S33" s="2">
        <v>23955.633</v>
      </c>
      <c r="T33" s="2">
        <v>7801.132</v>
      </c>
      <c r="U33" s="2">
        <v>6471.055</v>
      </c>
      <c r="V33" s="2">
        <v>9866.82</v>
      </c>
      <c r="W33" s="2">
        <v>16337.875</v>
      </c>
      <c r="X33" s="2">
        <v>217.86</v>
      </c>
      <c r="Y33" s="2">
        <v>49.964</v>
      </c>
      <c r="Z33" s="2">
        <v>14203.889</v>
      </c>
      <c r="AA33" s="2">
        <v>1659.076</v>
      </c>
      <c r="AB33" s="2">
        <v>1025.72</v>
      </c>
      <c r="AC33" s="2" t="s">
        <v>60</v>
      </c>
      <c r="AD33" s="7">
        <v>-3093.7117</v>
      </c>
      <c r="AE33" s="2">
        <v>193.33</v>
      </c>
      <c r="AF33" s="2">
        <v>0</v>
      </c>
      <c r="AG33" s="2">
        <v>193.33</v>
      </c>
      <c r="AH33" s="2">
        <v>0</v>
      </c>
      <c r="AI33" s="2">
        <v>130.47</v>
      </c>
      <c r="AJ33" s="2">
        <v>130.47</v>
      </c>
      <c r="AK33" s="2">
        <v>6941</v>
      </c>
      <c r="AL33" s="2">
        <v>23770.6</v>
      </c>
      <c r="AM33" s="2">
        <v>30711.6</v>
      </c>
      <c r="AN33" s="2">
        <v>17344.45</v>
      </c>
      <c r="AO33" s="2">
        <v>8640.18</v>
      </c>
      <c r="AP33" s="2">
        <v>8704.27</v>
      </c>
      <c r="AQ33" s="2">
        <v>193.33</v>
      </c>
      <c r="AR33" s="2">
        <v>52.49</v>
      </c>
      <c r="AU33" s="2">
        <v>0</v>
      </c>
      <c r="AV33" s="15">
        <v>0</v>
      </c>
      <c r="AW33" s="7">
        <v>130.47</v>
      </c>
      <c r="AX33" s="7">
        <v>193.33</v>
      </c>
      <c r="AY33" s="7">
        <v>251</v>
      </c>
      <c r="AZ33" s="19">
        <v>251</v>
      </c>
      <c r="BA33" s="7">
        <v>130.47</v>
      </c>
      <c r="BB33" s="7">
        <v>193.33</v>
      </c>
      <c r="BE33" s="23">
        <f t="shared" si="0"/>
        <v>130.47</v>
      </c>
      <c r="BF33" s="23">
        <f t="shared" ref="BF33:BH33" si="74">AH33</f>
        <v>0</v>
      </c>
      <c r="BG33" s="23">
        <f t="shared" si="74"/>
        <v>130.47</v>
      </c>
      <c r="BH33" s="23">
        <f t="shared" si="74"/>
        <v>130.47</v>
      </c>
      <c r="BI33" s="2">
        <f t="shared" si="5"/>
        <v>0</v>
      </c>
      <c r="BJ33" s="2">
        <f t="shared" si="6"/>
        <v>1</v>
      </c>
      <c r="BK33" s="2">
        <f t="shared" si="7"/>
        <v>1</v>
      </c>
      <c r="BL33" s="2">
        <f t="shared" si="8"/>
        <v>130.47</v>
      </c>
      <c r="BM33" s="23">
        <f t="shared" si="2"/>
        <v>193.33</v>
      </c>
      <c r="BN33" s="23">
        <f t="shared" ref="BN33:BP33" si="75">AE33</f>
        <v>193.33</v>
      </c>
      <c r="BO33" s="23">
        <f t="shared" si="75"/>
        <v>0</v>
      </c>
      <c r="BP33" s="23">
        <f t="shared" si="75"/>
        <v>193.33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24025.18</v>
      </c>
      <c r="B34" s="2">
        <v>-7902.01</v>
      </c>
      <c r="C34" s="2">
        <v>13741.95</v>
      </c>
      <c r="D34" s="2">
        <v>16018.63</v>
      </c>
      <c r="E34" s="2">
        <v>0</v>
      </c>
      <c r="F34" s="7">
        <v>-5000</v>
      </c>
      <c r="G34" s="2">
        <v>200.15</v>
      </c>
      <c r="H34" s="2">
        <v>0</v>
      </c>
      <c r="I34" s="2">
        <v>244.92</v>
      </c>
      <c r="J34" s="2">
        <v>258.92</v>
      </c>
      <c r="K34" s="2">
        <v>305.75</v>
      </c>
      <c r="L34" s="2">
        <v>305.75</v>
      </c>
      <c r="M34" s="2">
        <v>535.68</v>
      </c>
      <c r="N34" s="2">
        <v>0</v>
      </c>
      <c r="O34" s="2">
        <v>0</v>
      </c>
      <c r="P34" s="2">
        <v>245.2</v>
      </c>
      <c r="Q34" s="2">
        <v>153.66</v>
      </c>
      <c r="R34" s="2">
        <v>149.64</v>
      </c>
      <c r="S34" s="2">
        <v>23701.947</v>
      </c>
      <c r="T34" s="2">
        <v>7842.449</v>
      </c>
      <c r="U34" s="2">
        <v>6282.461</v>
      </c>
      <c r="V34" s="2">
        <v>11754.586</v>
      </c>
      <c r="W34" s="2">
        <v>18037.046</v>
      </c>
      <c r="X34" s="2">
        <v>217.56</v>
      </c>
      <c r="Y34" s="2">
        <v>50.037</v>
      </c>
      <c r="Z34" s="2">
        <v>15839.051</v>
      </c>
      <c r="AA34" s="2">
        <v>1243.25</v>
      </c>
      <c r="AB34" s="2">
        <v>1002.1</v>
      </c>
      <c r="AC34" s="2" t="s">
        <v>60</v>
      </c>
      <c r="AD34" s="7">
        <v>-3479.62</v>
      </c>
      <c r="AE34" s="2">
        <v>0</v>
      </c>
      <c r="AF34" s="2">
        <v>0</v>
      </c>
      <c r="AG34" s="2">
        <v>0</v>
      </c>
      <c r="AH34" s="2">
        <v>0</v>
      </c>
      <c r="AI34" s="2">
        <v>127.25</v>
      </c>
      <c r="AJ34" s="2">
        <v>127.25</v>
      </c>
      <c r="AK34" s="2">
        <v>7465</v>
      </c>
      <c r="AL34" s="2">
        <v>23447.3</v>
      </c>
      <c r="AM34" s="2">
        <v>30912.3</v>
      </c>
      <c r="AN34" s="2">
        <v>18883.57</v>
      </c>
      <c r="AO34" s="2">
        <v>8535.79</v>
      </c>
      <c r="AP34" s="2">
        <v>10347.78</v>
      </c>
      <c r="AQ34" s="2">
        <v>0</v>
      </c>
      <c r="AR34" s="2">
        <v>51.4</v>
      </c>
      <c r="AU34" s="2">
        <v>0</v>
      </c>
      <c r="AV34" s="15">
        <v>0</v>
      </c>
      <c r="AW34" s="7">
        <v>127.25</v>
      </c>
      <c r="AX34" s="7">
        <v>0</v>
      </c>
      <c r="AY34" s="7">
        <v>251</v>
      </c>
      <c r="AZ34" s="19">
        <v>250</v>
      </c>
      <c r="BA34" s="7">
        <v>127.25</v>
      </c>
      <c r="BB34" s="7">
        <v>0</v>
      </c>
      <c r="BE34" s="23">
        <f t="shared" si="0"/>
        <v>127.25</v>
      </c>
      <c r="BF34" s="23">
        <f t="shared" ref="BF34:BH34" si="76">AH34</f>
        <v>0</v>
      </c>
      <c r="BG34" s="23">
        <f t="shared" si="76"/>
        <v>127.25</v>
      </c>
      <c r="BH34" s="23">
        <f t="shared" si="76"/>
        <v>127.25</v>
      </c>
      <c r="BI34" s="2">
        <f t="shared" si="5"/>
        <v>0</v>
      </c>
      <c r="BJ34" s="2">
        <f t="shared" si="6"/>
        <v>1</v>
      </c>
      <c r="BK34" s="2">
        <f t="shared" si="7"/>
        <v>1</v>
      </c>
      <c r="BL34" s="2">
        <f t="shared" si="8"/>
        <v>127.25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23459.48</v>
      </c>
      <c r="B35" s="2">
        <v>-8180.99</v>
      </c>
      <c r="C35" s="2">
        <v>13158.64</v>
      </c>
      <c r="D35" s="2">
        <v>15784.28</v>
      </c>
      <c r="E35" s="2">
        <v>0</v>
      </c>
      <c r="F35" s="7">
        <v>-4999</v>
      </c>
      <c r="G35" s="2">
        <v>190.77</v>
      </c>
      <c r="H35" s="2">
        <v>0</v>
      </c>
      <c r="I35" s="2">
        <v>204.34</v>
      </c>
      <c r="J35" s="2">
        <v>216.27</v>
      </c>
      <c r="K35" s="2">
        <v>270.4</v>
      </c>
      <c r="L35" s="2">
        <v>270.4</v>
      </c>
      <c r="M35" s="2">
        <v>495.8</v>
      </c>
      <c r="N35" s="2">
        <v>0</v>
      </c>
      <c r="O35" s="2">
        <v>0</v>
      </c>
      <c r="P35" s="2">
        <v>250.2</v>
      </c>
      <c r="Q35" s="2">
        <v>111.85</v>
      </c>
      <c r="R35" s="2">
        <v>110.32</v>
      </c>
      <c r="S35" s="2">
        <v>23164.115</v>
      </c>
      <c r="T35" s="2">
        <v>8234.539</v>
      </c>
      <c r="U35" s="2">
        <v>6380.108</v>
      </c>
      <c r="V35" s="2">
        <v>13332.663</v>
      </c>
      <c r="W35" s="2">
        <v>19712.771</v>
      </c>
      <c r="X35" s="2">
        <v>-249.999999</v>
      </c>
      <c r="Y35" s="2">
        <v>50.033</v>
      </c>
      <c r="Z35" s="2">
        <v>17366.287</v>
      </c>
      <c r="AA35" s="2">
        <v>570.699</v>
      </c>
      <c r="AB35" s="2">
        <v>984.46</v>
      </c>
      <c r="AC35" s="2" t="s">
        <v>60</v>
      </c>
      <c r="AD35" s="7">
        <v>-3665.921</v>
      </c>
      <c r="AE35" s="2">
        <v>0</v>
      </c>
      <c r="AF35" s="2">
        <v>0</v>
      </c>
      <c r="AG35" s="2">
        <v>0</v>
      </c>
      <c r="AH35" s="2">
        <v>0</v>
      </c>
      <c r="AI35" s="2">
        <v>127.25</v>
      </c>
      <c r="AJ35" s="2">
        <v>127.25</v>
      </c>
      <c r="AK35" s="2">
        <v>7710</v>
      </c>
      <c r="AL35" s="2">
        <v>23027.1</v>
      </c>
      <c r="AM35" s="2">
        <v>30737.1</v>
      </c>
      <c r="AN35" s="2">
        <v>20456.67</v>
      </c>
      <c r="AO35" s="2">
        <v>8451.68</v>
      </c>
      <c r="AP35" s="2">
        <v>12004.99</v>
      </c>
      <c r="AQ35" s="2">
        <v>0</v>
      </c>
      <c r="AR35" s="2">
        <v>52.72</v>
      </c>
      <c r="AU35" s="2">
        <v>0</v>
      </c>
      <c r="AV35" s="15">
        <v>0</v>
      </c>
      <c r="AW35" s="7">
        <v>127.25</v>
      </c>
      <c r="AX35" s="7">
        <v>0</v>
      </c>
      <c r="AY35" s="7">
        <v>251</v>
      </c>
      <c r="AZ35" s="19">
        <v>250</v>
      </c>
      <c r="BA35" s="7">
        <v>127.25</v>
      </c>
      <c r="BB35" s="7">
        <v>0</v>
      </c>
      <c r="BE35" s="23">
        <f t="shared" si="0"/>
        <v>127.25</v>
      </c>
      <c r="BF35" s="23">
        <f t="shared" ref="BF35:BH35" si="78">AH35</f>
        <v>0</v>
      </c>
      <c r="BG35" s="23">
        <f t="shared" si="78"/>
        <v>127.25</v>
      </c>
      <c r="BH35" s="23">
        <f t="shared" si="78"/>
        <v>127.25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127.25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22904.84</v>
      </c>
      <c r="B36" s="2">
        <v>-8460</v>
      </c>
      <c r="C36" s="2">
        <v>13113.58</v>
      </c>
      <c r="D36" s="2">
        <v>16017.55</v>
      </c>
      <c r="E36" s="2">
        <v>0</v>
      </c>
      <c r="F36" s="7">
        <v>-4996</v>
      </c>
      <c r="G36" s="2">
        <v>190.77</v>
      </c>
      <c r="H36" s="2">
        <v>0</v>
      </c>
      <c r="I36" s="2">
        <v>198.07</v>
      </c>
      <c r="J36" s="2">
        <v>196.18</v>
      </c>
      <c r="K36" s="2">
        <v>270.86</v>
      </c>
      <c r="L36" s="2">
        <v>272.26</v>
      </c>
      <c r="M36" s="2">
        <v>500.73</v>
      </c>
      <c r="N36" s="2">
        <v>0</v>
      </c>
      <c r="O36" s="2">
        <v>0</v>
      </c>
      <c r="P36" s="2">
        <v>250.8</v>
      </c>
      <c r="Q36" s="2">
        <v>106.03</v>
      </c>
      <c r="R36" s="2">
        <v>105.4</v>
      </c>
      <c r="S36" s="2">
        <v>22643.797</v>
      </c>
      <c r="T36" s="2">
        <v>8287.398</v>
      </c>
      <c r="U36" s="2">
        <v>5792.765</v>
      </c>
      <c r="V36" s="2">
        <v>13240.74</v>
      </c>
      <c r="W36" s="2">
        <v>19033.506</v>
      </c>
      <c r="X36" s="2">
        <v>-552.05</v>
      </c>
      <c r="Y36" s="2">
        <v>49.967</v>
      </c>
      <c r="Z36" s="2">
        <v>17197.97</v>
      </c>
      <c r="AA36" s="2">
        <v>711.564</v>
      </c>
      <c r="AB36" s="2">
        <v>807.07</v>
      </c>
      <c r="AC36" s="2" t="s">
        <v>60</v>
      </c>
      <c r="AD36" s="7">
        <v>-3670.9634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7956</v>
      </c>
      <c r="AL36" s="2">
        <v>22671.6</v>
      </c>
      <c r="AM36" s="2">
        <v>30627.6</v>
      </c>
      <c r="AN36" s="2">
        <v>22019.36</v>
      </c>
      <c r="AO36" s="2">
        <v>8381.36</v>
      </c>
      <c r="AP36" s="2">
        <v>13638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250</v>
      </c>
      <c r="AZ36" s="19">
        <v>250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22591.63</v>
      </c>
      <c r="B37" s="8">
        <v>-8738.99</v>
      </c>
      <c r="C37" s="8">
        <v>13095.53</v>
      </c>
      <c r="D37" s="8">
        <v>16302.96</v>
      </c>
      <c r="E37" s="8">
        <v>0</v>
      </c>
      <c r="F37" s="9">
        <v>-4998</v>
      </c>
      <c r="G37" s="8">
        <v>191.61</v>
      </c>
      <c r="H37" s="8">
        <v>0</v>
      </c>
      <c r="I37" s="8">
        <v>194.71</v>
      </c>
      <c r="J37" s="8">
        <v>195.24</v>
      </c>
      <c r="K37" s="8">
        <v>271.1</v>
      </c>
      <c r="L37" s="8">
        <v>271.1</v>
      </c>
      <c r="M37" s="8">
        <v>500.32</v>
      </c>
      <c r="N37" s="8">
        <v>0</v>
      </c>
      <c r="O37" s="8">
        <v>0</v>
      </c>
      <c r="P37" s="8">
        <v>250.9</v>
      </c>
      <c r="Q37" s="8">
        <v>105.03</v>
      </c>
      <c r="R37" s="8">
        <v>104.66</v>
      </c>
      <c r="S37" s="8">
        <v>22672.045</v>
      </c>
      <c r="T37" s="8">
        <v>8900.111</v>
      </c>
      <c r="U37" s="8">
        <v>5939.945</v>
      </c>
      <c r="V37" s="8">
        <v>13566.283</v>
      </c>
      <c r="W37" s="8">
        <v>19506.228</v>
      </c>
      <c r="X37" s="8">
        <v>-709.69</v>
      </c>
      <c r="Y37" s="8">
        <v>49.999</v>
      </c>
      <c r="Z37" s="8">
        <v>16945.607</v>
      </c>
      <c r="AA37" s="8">
        <v>958.748</v>
      </c>
      <c r="AB37" s="8">
        <v>820.04</v>
      </c>
      <c r="AC37" s="8" t="s">
        <v>60</v>
      </c>
      <c r="AD37" s="9">
        <v>-3666.481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8201</v>
      </c>
      <c r="AL37" s="8">
        <v>22251.3</v>
      </c>
      <c r="AM37" s="8">
        <v>30452.3</v>
      </c>
      <c r="AN37" s="8">
        <v>23477.55</v>
      </c>
      <c r="AO37" s="8">
        <v>8301.96</v>
      </c>
      <c r="AP37" s="8">
        <v>15175.59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250</v>
      </c>
      <c r="AZ37" s="20">
        <v>250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22761.37</v>
      </c>
      <c r="B38" s="8">
        <v>-8516</v>
      </c>
      <c r="C38" s="8">
        <v>12940.63</v>
      </c>
      <c r="D38" s="8">
        <v>16551.78</v>
      </c>
      <c r="E38" s="8">
        <v>0</v>
      </c>
      <c r="F38" s="9">
        <v>-5000</v>
      </c>
      <c r="G38" s="8">
        <v>189.89</v>
      </c>
      <c r="H38" s="8">
        <v>0</v>
      </c>
      <c r="I38" s="8">
        <v>195.08</v>
      </c>
      <c r="J38" s="8">
        <v>195.62</v>
      </c>
      <c r="K38" s="8">
        <v>270.86</v>
      </c>
      <c r="L38" s="8">
        <v>271.79</v>
      </c>
      <c r="M38" s="8">
        <v>499.91</v>
      </c>
      <c r="N38" s="8">
        <v>0</v>
      </c>
      <c r="O38" s="8">
        <v>0</v>
      </c>
      <c r="P38" s="8">
        <v>251.1</v>
      </c>
      <c r="Q38" s="8">
        <v>104.66</v>
      </c>
      <c r="R38" s="8">
        <v>104.66</v>
      </c>
      <c r="S38" s="8">
        <v>22749.916</v>
      </c>
      <c r="T38" s="8">
        <v>8734.525</v>
      </c>
      <c r="U38" s="8">
        <v>5989.64</v>
      </c>
      <c r="V38" s="8">
        <v>13803.315</v>
      </c>
      <c r="W38" s="8">
        <v>19792.955</v>
      </c>
      <c r="X38" s="8">
        <v>-708.16</v>
      </c>
      <c r="Y38" s="8">
        <v>50.008</v>
      </c>
      <c r="Z38" s="8">
        <v>16553.854</v>
      </c>
      <c r="AA38" s="8">
        <v>812.516</v>
      </c>
      <c r="AB38" s="8">
        <v>967.44</v>
      </c>
      <c r="AC38" s="8" t="s">
        <v>60</v>
      </c>
      <c r="AD38" s="9">
        <v>-3673.6248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8520</v>
      </c>
      <c r="AL38" s="8">
        <v>21992.8</v>
      </c>
      <c r="AM38" s="8">
        <v>30512.8</v>
      </c>
      <c r="AN38" s="8">
        <v>25051.89</v>
      </c>
      <c r="AO38" s="8">
        <v>8434.86</v>
      </c>
      <c r="AP38" s="8">
        <v>16617.03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250</v>
      </c>
      <c r="AZ38" s="20">
        <v>250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22492.96</v>
      </c>
      <c r="B39" s="8">
        <v>-8564</v>
      </c>
      <c r="C39" s="8">
        <v>12827.35</v>
      </c>
      <c r="D39" s="8">
        <v>16436.95</v>
      </c>
      <c r="E39" s="8">
        <v>0</v>
      </c>
      <c r="F39" s="9">
        <v>-4998</v>
      </c>
      <c r="G39" s="8">
        <v>189.89</v>
      </c>
      <c r="H39" s="8">
        <v>0</v>
      </c>
      <c r="I39" s="8">
        <v>194.36</v>
      </c>
      <c r="J39" s="8">
        <v>195.05</v>
      </c>
      <c r="K39" s="8">
        <v>270.86</v>
      </c>
      <c r="L39" s="8">
        <v>271.79</v>
      </c>
      <c r="M39" s="8">
        <v>502.79</v>
      </c>
      <c r="N39" s="8">
        <v>0</v>
      </c>
      <c r="O39" s="8">
        <v>0</v>
      </c>
      <c r="P39" s="8">
        <v>249.6</v>
      </c>
      <c r="Q39" s="8">
        <v>105.61</v>
      </c>
      <c r="R39" s="8">
        <v>104.98</v>
      </c>
      <c r="S39" s="8">
        <v>22604.695</v>
      </c>
      <c r="T39" s="8">
        <v>8554.855</v>
      </c>
      <c r="U39" s="8">
        <v>6060.772</v>
      </c>
      <c r="V39" s="8">
        <v>13942.681</v>
      </c>
      <c r="W39" s="8">
        <v>20003.452</v>
      </c>
      <c r="X39" s="8">
        <v>-744.34</v>
      </c>
      <c r="Y39" s="8">
        <v>50.032</v>
      </c>
      <c r="Z39" s="8">
        <v>16782.521</v>
      </c>
      <c r="AA39" s="8">
        <v>713.719</v>
      </c>
      <c r="AB39" s="8">
        <v>967.4</v>
      </c>
      <c r="AC39" s="8" t="s">
        <v>60</v>
      </c>
      <c r="AD39" s="9">
        <v>-3666.761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8581</v>
      </c>
      <c r="AL39" s="8">
        <v>21604.9</v>
      </c>
      <c r="AM39" s="8">
        <v>30185.9</v>
      </c>
      <c r="AN39" s="8">
        <v>26564.09</v>
      </c>
      <c r="AO39" s="8">
        <v>8599.89</v>
      </c>
      <c r="AP39" s="8">
        <v>17964.2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250</v>
      </c>
      <c r="AZ39" s="20">
        <v>250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22290.2</v>
      </c>
      <c r="B40" s="8">
        <v>-8611</v>
      </c>
      <c r="C40" s="8">
        <v>12810.95</v>
      </c>
      <c r="D40" s="8">
        <v>16326.26</v>
      </c>
      <c r="E40" s="8">
        <v>0</v>
      </c>
      <c r="F40" s="9">
        <v>-4999</v>
      </c>
      <c r="G40" s="8">
        <v>190.77</v>
      </c>
      <c r="H40" s="8">
        <v>0</v>
      </c>
      <c r="I40" s="8">
        <v>194.79</v>
      </c>
      <c r="J40" s="8">
        <v>196.19</v>
      </c>
      <c r="K40" s="8">
        <v>271.33</v>
      </c>
      <c r="L40" s="8">
        <v>272.26</v>
      </c>
      <c r="M40" s="8">
        <v>502.38</v>
      </c>
      <c r="N40" s="8">
        <v>0</v>
      </c>
      <c r="O40" s="8">
        <v>0</v>
      </c>
      <c r="P40" s="8">
        <v>251.6</v>
      </c>
      <c r="Q40" s="8">
        <v>105.03</v>
      </c>
      <c r="R40" s="8">
        <v>105.03</v>
      </c>
      <c r="S40" s="8">
        <v>21917.924</v>
      </c>
      <c r="T40" s="8">
        <v>8735.256</v>
      </c>
      <c r="U40" s="8">
        <v>6202.221</v>
      </c>
      <c r="V40" s="8">
        <v>13881.126</v>
      </c>
      <c r="W40" s="8">
        <v>20083.347</v>
      </c>
      <c r="X40" s="8">
        <v>-1007.4</v>
      </c>
      <c r="Y40" s="8">
        <v>50.019</v>
      </c>
      <c r="Z40" s="8">
        <v>16890.156</v>
      </c>
      <c r="AA40" s="8">
        <v>581.047</v>
      </c>
      <c r="AB40" s="8">
        <v>958.11</v>
      </c>
      <c r="AC40" s="8" t="s">
        <v>60</v>
      </c>
      <c r="AD40" s="9">
        <v>-3660.4578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8643</v>
      </c>
      <c r="AL40" s="8">
        <v>21314</v>
      </c>
      <c r="AM40" s="8">
        <v>29957</v>
      </c>
      <c r="AN40" s="8">
        <v>27983.83</v>
      </c>
      <c r="AO40" s="8">
        <v>8797.93</v>
      </c>
      <c r="AP40" s="8">
        <v>19185.9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250</v>
      </c>
      <c r="AZ40" s="20">
        <v>250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21760.33</v>
      </c>
      <c r="B41" s="8">
        <v>-8658</v>
      </c>
      <c r="C41" s="8">
        <v>12827.27</v>
      </c>
      <c r="D41" s="8">
        <v>16111.41</v>
      </c>
      <c r="E41" s="8">
        <v>0</v>
      </c>
      <c r="F41" s="9">
        <v>-4998</v>
      </c>
      <c r="G41" s="8">
        <v>190.77</v>
      </c>
      <c r="H41" s="8">
        <v>0</v>
      </c>
      <c r="I41" s="8">
        <v>194.95</v>
      </c>
      <c r="J41" s="8">
        <v>195.93</v>
      </c>
      <c r="K41" s="8">
        <v>270.86</v>
      </c>
      <c r="L41" s="8">
        <v>272.26</v>
      </c>
      <c r="M41" s="8">
        <v>502.38</v>
      </c>
      <c r="N41" s="8">
        <v>0</v>
      </c>
      <c r="O41" s="8">
        <v>0</v>
      </c>
      <c r="P41" s="8">
        <v>252</v>
      </c>
      <c r="Q41" s="8">
        <v>105.08</v>
      </c>
      <c r="R41" s="8">
        <v>104.82</v>
      </c>
      <c r="S41" s="8">
        <v>21388.404</v>
      </c>
      <c r="T41" s="8">
        <v>8802.729</v>
      </c>
      <c r="U41" s="8">
        <v>5923.29</v>
      </c>
      <c r="V41" s="8">
        <v>13824.288</v>
      </c>
      <c r="W41" s="8">
        <v>19747.578</v>
      </c>
      <c r="X41" s="8">
        <v>-1001.5</v>
      </c>
      <c r="Y41" s="8">
        <v>50.014</v>
      </c>
      <c r="Z41" s="8">
        <v>16765.016</v>
      </c>
      <c r="AA41" s="8">
        <v>709.287</v>
      </c>
      <c r="AB41" s="8">
        <v>954.18</v>
      </c>
      <c r="AC41" s="8" t="s">
        <v>60</v>
      </c>
      <c r="AD41" s="9">
        <v>-3665.3604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8705</v>
      </c>
      <c r="AL41" s="8">
        <v>20926.1</v>
      </c>
      <c r="AM41" s="8">
        <v>29631.1</v>
      </c>
      <c r="AN41" s="8">
        <v>29236.78</v>
      </c>
      <c r="AO41" s="8">
        <v>8968.49</v>
      </c>
      <c r="AP41" s="8">
        <v>20268.29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250</v>
      </c>
      <c r="AZ41" s="20">
        <v>250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21087.09</v>
      </c>
      <c r="B42" s="8">
        <v>-8707</v>
      </c>
      <c r="C42" s="8">
        <v>12672.71</v>
      </c>
      <c r="D42" s="8">
        <v>15633.12</v>
      </c>
      <c r="E42" s="8">
        <v>0</v>
      </c>
      <c r="F42" s="9">
        <v>-5000</v>
      </c>
      <c r="G42" s="8">
        <v>189.05</v>
      </c>
      <c r="H42" s="8">
        <v>0</v>
      </c>
      <c r="I42" s="8">
        <v>195.14</v>
      </c>
      <c r="J42" s="8">
        <v>194.61</v>
      </c>
      <c r="K42" s="8">
        <v>270.86</v>
      </c>
      <c r="L42" s="8">
        <v>270.4</v>
      </c>
      <c r="M42" s="8">
        <v>502.79</v>
      </c>
      <c r="N42" s="8">
        <v>0</v>
      </c>
      <c r="O42" s="8">
        <v>0</v>
      </c>
      <c r="P42" s="8">
        <v>249.8</v>
      </c>
      <c r="Q42" s="8">
        <v>105.56</v>
      </c>
      <c r="R42" s="8">
        <v>104.87</v>
      </c>
      <c r="S42" s="8">
        <v>21068.586</v>
      </c>
      <c r="T42" s="8">
        <v>8719.413</v>
      </c>
      <c r="U42" s="8">
        <v>5890.943</v>
      </c>
      <c r="V42" s="8">
        <v>13920.554</v>
      </c>
      <c r="W42" s="8">
        <v>19811.498</v>
      </c>
      <c r="X42" s="8">
        <v>-1000.25</v>
      </c>
      <c r="Y42" s="8">
        <v>50.034</v>
      </c>
      <c r="Z42" s="8">
        <v>17318.133</v>
      </c>
      <c r="AA42" s="8">
        <v>494.211</v>
      </c>
      <c r="AB42" s="8">
        <v>959.58</v>
      </c>
      <c r="AC42" s="8" t="s">
        <v>60</v>
      </c>
      <c r="AD42" s="9">
        <v>-3678.1072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8769</v>
      </c>
      <c r="AL42" s="8">
        <v>20667.5</v>
      </c>
      <c r="AM42" s="8">
        <v>29436.5</v>
      </c>
      <c r="AN42" s="8">
        <v>30442.89</v>
      </c>
      <c r="AO42" s="8">
        <v>9224.55</v>
      </c>
      <c r="AP42" s="8">
        <v>21218.34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250</v>
      </c>
      <c r="AZ42" s="20">
        <v>250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20878.05</v>
      </c>
      <c r="B43" s="8">
        <v>-8507</v>
      </c>
      <c r="C43" s="8">
        <v>12664.17</v>
      </c>
      <c r="D43" s="8">
        <v>15223.23</v>
      </c>
      <c r="E43" s="8">
        <v>0</v>
      </c>
      <c r="F43" s="9">
        <v>-4999</v>
      </c>
      <c r="G43" s="8">
        <v>189.89</v>
      </c>
      <c r="H43" s="8">
        <v>0</v>
      </c>
      <c r="I43" s="8">
        <v>194.82</v>
      </c>
      <c r="J43" s="8">
        <v>195.6</v>
      </c>
      <c r="K43" s="8">
        <v>270.86</v>
      </c>
      <c r="L43" s="8">
        <v>271.79</v>
      </c>
      <c r="M43" s="8">
        <v>503.2</v>
      </c>
      <c r="N43" s="8">
        <v>0</v>
      </c>
      <c r="O43" s="8">
        <v>0</v>
      </c>
      <c r="P43" s="8">
        <v>251.5</v>
      </c>
      <c r="Q43" s="8">
        <v>104.29</v>
      </c>
      <c r="R43" s="8">
        <v>104.71</v>
      </c>
      <c r="S43" s="8">
        <v>21252.262</v>
      </c>
      <c r="T43" s="8">
        <v>8249.157</v>
      </c>
      <c r="U43" s="8">
        <v>5872.509</v>
      </c>
      <c r="V43" s="8">
        <v>13700.205</v>
      </c>
      <c r="W43" s="8">
        <v>19572.714</v>
      </c>
      <c r="X43" s="8">
        <v>-988.79</v>
      </c>
      <c r="Y43" s="8">
        <v>49.972</v>
      </c>
      <c r="Z43" s="8">
        <v>17343.383</v>
      </c>
      <c r="AA43" s="8">
        <v>691.977</v>
      </c>
      <c r="AB43" s="8">
        <v>958.71</v>
      </c>
      <c r="AC43" s="8" t="s">
        <v>60</v>
      </c>
      <c r="AD43" s="9">
        <v>-3668.022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8553</v>
      </c>
      <c r="AL43" s="8">
        <v>20602.8</v>
      </c>
      <c r="AM43" s="8">
        <v>29155.8</v>
      </c>
      <c r="AN43" s="8">
        <v>31540.36</v>
      </c>
      <c r="AO43" s="8">
        <v>9477.28</v>
      </c>
      <c r="AP43" s="8">
        <v>22063.08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250</v>
      </c>
      <c r="AZ43" s="20">
        <v>250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20802.16</v>
      </c>
      <c r="B44" s="8">
        <v>-8309</v>
      </c>
      <c r="C44" s="8">
        <v>12673.06</v>
      </c>
      <c r="D44" s="8">
        <v>14940.73</v>
      </c>
      <c r="E44" s="8">
        <v>0</v>
      </c>
      <c r="F44" s="9">
        <v>-4998</v>
      </c>
      <c r="G44" s="8">
        <v>189.89</v>
      </c>
      <c r="H44" s="8">
        <v>0</v>
      </c>
      <c r="I44" s="8">
        <v>194.92</v>
      </c>
      <c r="J44" s="8">
        <v>196.97</v>
      </c>
      <c r="K44" s="8">
        <v>271.1</v>
      </c>
      <c r="L44" s="8">
        <v>272.26</v>
      </c>
      <c r="M44" s="8">
        <v>502.79</v>
      </c>
      <c r="N44" s="8">
        <v>0</v>
      </c>
      <c r="O44" s="8">
        <v>0</v>
      </c>
      <c r="P44" s="8">
        <v>252.1</v>
      </c>
      <c r="Q44" s="8">
        <v>105.4</v>
      </c>
      <c r="R44" s="8">
        <v>104.98</v>
      </c>
      <c r="S44" s="8">
        <v>20960.242</v>
      </c>
      <c r="T44" s="8">
        <v>8262.41</v>
      </c>
      <c r="U44" s="8">
        <v>5778.958</v>
      </c>
      <c r="V44" s="8">
        <v>13475.989</v>
      </c>
      <c r="W44" s="8">
        <v>19254.946</v>
      </c>
      <c r="X44" s="8">
        <v>-986.3</v>
      </c>
      <c r="Y44" s="8">
        <v>49.988</v>
      </c>
      <c r="Z44" s="8">
        <v>17303.25</v>
      </c>
      <c r="AA44" s="8">
        <v>713.887</v>
      </c>
      <c r="AB44" s="8">
        <v>955.66</v>
      </c>
      <c r="AC44" s="8" t="s">
        <v>60</v>
      </c>
      <c r="AD44" s="9">
        <v>-3661.4385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8340</v>
      </c>
      <c r="AL44" s="8">
        <v>20344.3</v>
      </c>
      <c r="AM44" s="8">
        <v>28684.3</v>
      </c>
      <c r="AN44" s="8">
        <v>32531.73</v>
      </c>
      <c r="AO44" s="8">
        <v>9744.64</v>
      </c>
      <c r="AP44" s="8">
        <v>22787.09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250</v>
      </c>
      <c r="AZ44" s="20">
        <v>250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20822.22</v>
      </c>
      <c r="B45" s="8">
        <v>-8111</v>
      </c>
      <c r="C45" s="8">
        <v>12671.98</v>
      </c>
      <c r="D45" s="8">
        <v>14837.58</v>
      </c>
      <c r="E45" s="8">
        <v>0</v>
      </c>
      <c r="F45" s="9">
        <v>-4999</v>
      </c>
      <c r="G45" s="8">
        <v>189.89</v>
      </c>
      <c r="H45" s="8">
        <v>0</v>
      </c>
      <c r="I45" s="8">
        <v>194.38</v>
      </c>
      <c r="J45" s="8">
        <v>195.56</v>
      </c>
      <c r="K45" s="8">
        <v>271.1</v>
      </c>
      <c r="L45" s="8">
        <v>271.56</v>
      </c>
      <c r="M45" s="8">
        <v>502.79</v>
      </c>
      <c r="N45" s="8">
        <v>0</v>
      </c>
      <c r="O45" s="8">
        <v>0</v>
      </c>
      <c r="P45" s="8">
        <v>252.3</v>
      </c>
      <c r="Q45" s="8">
        <v>104.71</v>
      </c>
      <c r="R45" s="8">
        <v>104.5</v>
      </c>
      <c r="S45" s="8">
        <v>20879.031</v>
      </c>
      <c r="T45" s="8">
        <v>8144.992</v>
      </c>
      <c r="U45" s="8">
        <v>5641.915</v>
      </c>
      <c r="V45" s="8">
        <v>13252.526</v>
      </c>
      <c r="W45" s="8">
        <v>18894.44</v>
      </c>
      <c r="X45" s="8">
        <v>-983.15</v>
      </c>
      <c r="Y45" s="8">
        <v>49.988</v>
      </c>
      <c r="Z45" s="8">
        <v>17262.6</v>
      </c>
      <c r="AA45" s="8">
        <v>607.785</v>
      </c>
      <c r="AB45" s="8">
        <v>958.8</v>
      </c>
      <c r="AC45" s="8" t="s">
        <v>60</v>
      </c>
      <c r="AD45" s="9">
        <v>-3675.306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8127</v>
      </c>
      <c r="AL45" s="8">
        <v>20635.2</v>
      </c>
      <c r="AM45" s="8">
        <v>28762.2</v>
      </c>
      <c r="AN45" s="8">
        <v>33372.53</v>
      </c>
      <c r="AO45" s="8">
        <v>9999.33</v>
      </c>
      <c r="AP45" s="8">
        <v>23373.2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250</v>
      </c>
      <c r="AZ45" s="20">
        <v>250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21747.36</v>
      </c>
      <c r="B46" s="8">
        <v>-7918</v>
      </c>
      <c r="C46" s="8">
        <v>12675.09</v>
      </c>
      <c r="D46" s="8">
        <v>17036.38</v>
      </c>
      <c r="E46" s="8">
        <v>0</v>
      </c>
      <c r="F46" s="9">
        <v>-4999</v>
      </c>
      <c r="G46" s="8">
        <v>189.89</v>
      </c>
      <c r="H46" s="8">
        <v>0</v>
      </c>
      <c r="I46" s="8">
        <v>196.55</v>
      </c>
      <c r="J46" s="8">
        <v>195.31</v>
      </c>
      <c r="K46" s="8">
        <v>271.1</v>
      </c>
      <c r="L46" s="8">
        <v>271.79</v>
      </c>
      <c r="M46" s="8">
        <v>505.67</v>
      </c>
      <c r="N46" s="8">
        <v>0</v>
      </c>
      <c r="O46" s="8">
        <v>0</v>
      </c>
      <c r="P46" s="8">
        <v>253.5</v>
      </c>
      <c r="Q46" s="8">
        <v>104.92</v>
      </c>
      <c r="R46" s="8">
        <v>105.03</v>
      </c>
      <c r="S46" s="8">
        <v>21609.055</v>
      </c>
      <c r="T46" s="8">
        <v>8161.788</v>
      </c>
      <c r="U46" s="8">
        <v>5997.572</v>
      </c>
      <c r="V46" s="8">
        <v>13334.627</v>
      </c>
      <c r="W46" s="8">
        <v>19332.199</v>
      </c>
      <c r="X46" s="8">
        <v>-976.04</v>
      </c>
      <c r="Y46" s="8">
        <v>49.969</v>
      </c>
      <c r="Z46" s="8">
        <v>17206.508</v>
      </c>
      <c r="AA46" s="8">
        <v>583.109</v>
      </c>
      <c r="AB46" s="8">
        <v>971.38</v>
      </c>
      <c r="AC46" s="8" t="s">
        <v>60</v>
      </c>
      <c r="AD46" s="9">
        <v>-3668.4421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7919</v>
      </c>
      <c r="AL46" s="8">
        <v>21109.4</v>
      </c>
      <c r="AM46" s="8">
        <v>29028.4</v>
      </c>
      <c r="AN46" s="8">
        <v>34083.88</v>
      </c>
      <c r="AO46" s="8">
        <v>10238.75</v>
      </c>
      <c r="AP46" s="8">
        <v>23845.13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250</v>
      </c>
      <c r="AZ46" s="20">
        <v>250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21635.23</v>
      </c>
      <c r="B47" s="8">
        <v>-7801</v>
      </c>
      <c r="C47" s="8">
        <v>12668.98</v>
      </c>
      <c r="D47" s="8">
        <v>16783.96</v>
      </c>
      <c r="E47" s="8">
        <v>0</v>
      </c>
      <c r="F47" s="9">
        <v>-4999</v>
      </c>
      <c r="G47" s="8">
        <v>189.05</v>
      </c>
      <c r="H47" s="8">
        <v>0</v>
      </c>
      <c r="I47" s="8">
        <v>194.74</v>
      </c>
      <c r="J47" s="8">
        <v>195.45</v>
      </c>
      <c r="K47" s="8">
        <v>270.86</v>
      </c>
      <c r="L47" s="8">
        <v>272.49</v>
      </c>
      <c r="M47" s="8">
        <v>503.61</v>
      </c>
      <c r="N47" s="8">
        <v>0</v>
      </c>
      <c r="O47" s="8">
        <v>0</v>
      </c>
      <c r="P47" s="8">
        <v>249.9</v>
      </c>
      <c r="Q47" s="8">
        <v>104.61</v>
      </c>
      <c r="R47" s="8">
        <v>104.45</v>
      </c>
      <c r="S47" s="8">
        <v>21488.695</v>
      </c>
      <c r="T47" s="8">
        <v>7726.917</v>
      </c>
      <c r="U47" s="8">
        <v>6022.685</v>
      </c>
      <c r="V47" s="8">
        <v>13411.801</v>
      </c>
      <c r="W47" s="8">
        <v>19434.486</v>
      </c>
      <c r="X47" s="8">
        <v>-978.8</v>
      </c>
      <c r="Y47" s="8">
        <v>50.034</v>
      </c>
      <c r="Z47" s="8">
        <v>17640.492</v>
      </c>
      <c r="AA47" s="8">
        <v>555.42</v>
      </c>
      <c r="AB47" s="8">
        <v>988.46</v>
      </c>
      <c r="AC47" s="8" t="s">
        <v>60</v>
      </c>
      <c r="AD47" s="9">
        <v>-3673.2046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7814</v>
      </c>
      <c r="AL47" s="8">
        <v>21174.1</v>
      </c>
      <c r="AM47" s="8">
        <v>28988.1</v>
      </c>
      <c r="AN47" s="8">
        <v>34673.31</v>
      </c>
      <c r="AO47" s="8">
        <v>10461.04</v>
      </c>
      <c r="AP47" s="8">
        <v>24212.27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250</v>
      </c>
      <c r="AZ47" s="20">
        <v>250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21410.17</v>
      </c>
      <c r="B48" s="8">
        <v>-7684</v>
      </c>
      <c r="C48" s="8">
        <v>12658.15</v>
      </c>
      <c r="D48" s="8">
        <v>16425.97</v>
      </c>
      <c r="E48" s="8">
        <v>0</v>
      </c>
      <c r="F48" s="9">
        <v>-4999</v>
      </c>
      <c r="G48" s="8">
        <v>187.33</v>
      </c>
      <c r="H48" s="8">
        <v>0</v>
      </c>
      <c r="I48" s="8">
        <v>194.09</v>
      </c>
      <c r="J48" s="8">
        <v>192.88</v>
      </c>
      <c r="K48" s="8">
        <v>270.16</v>
      </c>
      <c r="L48" s="8">
        <v>271.1</v>
      </c>
      <c r="M48" s="8">
        <v>488.4</v>
      </c>
      <c r="N48" s="8">
        <v>0</v>
      </c>
      <c r="O48" s="8">
        <v>0</v>
      </c>
      <c r="P48" s="8">
        <v>246.2</v>
      </c>
      <c r="Q48" s="8">
        <v>104.08</v>
      </c>
      <c r="R48" s="8">
        <v>103.66</v>
      </c>
      <c r="S48" s="8">
        <v>21790.553</v>
      </c>
      <c r="T48" s="8">
        <v>7651.671</v>
      </c>
      <c r="U48" s="8">
        <v>6000.379</v>
      </c>
      <c r="V48" s="8">
        <v>13383.426</v>
      </c>
      <c r="W48" s="8">
        <v>19383.806</v>
      </c>
      <c r="X48" s="8">
        <v>-974.05</v>
      </c>
      <c r="Y48" s="8">
        <v>50.041</v>
      </c>
      <c r="Z48" s="8">
        <v>17413.062</v>
      </c>
      <c r="AA48" s="8">
        <v>624.711</v>
      </c>
      <c r="AB48" s="8">
        <v>1006.91</v>
      </c>
      <c r="AC48" s="8" t="s">
        <v>60</v>
      </c>
      <c r="AD48" s="9">
        <v>-3695.4768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7709</v>
      </c>
      <c r="AL48" s="8">
        <v>21174.1</v>
      </c>
      <c r="AM48" s="8">
        <v>28883.1</v>
      </c>
      <c r="AN48" s="8">
        <v>35142.16</v>
      </c>
      <c r="AO48" s="8">
        <v>10681.59</v>
      </c>
      <c r="AP48" s="8">
        <v>24460.57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250</v>
      </c>
      <c r="AZ48" s="20">
        <v>250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21147.39</v>
      </c>
      <c r="B49" s="8">
        <v>-7567</v>
      </c>
      <c r="C49" s="8">
        <v>12659.44</v>
      </c>
      <c r="D49" s="8">
        <v>16029.73</v>
      </c>
      <c r="E49" s="8">
        <v>0</v>
      </c>
      <c r="F49" s="9">
        <v>-4999</v>
      </c>
      <c r="G49" s="8">
        <v>189.05</v>
      </c>
      <c r="H49" s="8">
        <v>0</v>
      </c>
      <c r="I49" s="8">
        <v>195.58</v>
      </c>
      <c r="J49" s="8">
        <v>194.65</v>
      </c>
      <c r="K49" s="8">
        <v>270.86</v>
      </c>
      <c r="L49" s="8">
        <v>270.86</v>
      </c>
      <c r="M49" s="8">
        <v>501.15</v>
      </c>
      <c r="N49" s="8">
        <v>0</v>
      </c>
      <c r="O49" s="8">
        <v>0</v>
      </c>
      <c r="P49" s="8">
        <v>248.1</v>
      </c>
      <c r="Q49" s="8">
        <v>104.82</v>
      </c>
      <c r="R49" s="8">
        <v>104.61</v>
      </c>
      <c r="S49" s="8">
        <v>20995.455</v>
      </c>
      <c r="T49" s="8">
        <v>7669.307</v>
      </c>
      <c r="U49" s="8">
        <v>5877.971</v>
      </c>
      <c r="V49" s="8">
        <v>13108.336</v>
      </c>
      <c r="W49" s="8">
        <v>18986.307</v>
      </c>
      <c r="X49" s="8">
        <v>-1129.44</v>
      </c>
      <c r="Y49" s="8">
        <v>50.036</v>
      </c>
      <c r="Z49" s="8">
        <v>17593.64</v>
      </c>
      <c r="AA49" s="8">
        <v>546.266</v>
      </c>
      <c r="AB49" s="8">
        <v>1018.98</v>
      </c>
      <c r="AC49" s="8" t="s">
        <v>60</v>
      </c>
      <c r="AD49" s="9">
        <v>-3681.8892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7604</v>
      </c>
      <c r="AL49" s="8">
        <v>20947.7</v>
      </c>
      <c r="AM49" s="8">
        <v>28551.7</v>
      </c>
      <c r="AN49" s="8">
        <v>35494.07</v>
      </c>
      <c r="AO49" s="8">
        <v>10880.4</v>
      </c>
      <c r="AP49" s="8">
        <v>24613.67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250</v>
      </c>
      <c r="AZ49" s="20">
        <v>250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20742.99</v>
      </c>
      <c r="B50" s="8">
        <v>-7450</v>
      </c>
      <c r="C50" s="8">
        <v>12671.28</v>
      </c>
      <c r="D50" s="8">
        <v>16504.52</v>
      </c>
      <c r="E50" s="8">
        <v>0</v>
      </c>
      <c r="F50" s="9">
        <v>-4999</v>
      </c>
      <c r="G50" s="8">
        <v>190.77</v>
      </c>
      <c r="H50" s="8">
        <v>0</v>
      </c>
      <c r="I50" s="8">
        <v>195.99</v>
      </c>
      <c r="J50" s="8">
        <v>195.11</v>
      </c>
      <c r="K50" s="8">
        <v>271.1</v>
      </c>
      <c r="L50" s="8">
        <v>271.79</v>
      </c>
      <c r="M50" s="8">
        <v>502.79</v>
      </c>
      <c r="N50" s="8">
        <v>0</v>
      </c>
      <c r="O50" s="8">
        <v>0</v>
      </c>
      <c r="P50" s="8">
        <v>251.4</v>
      </c>
      <c r="Q50" s="8">
        <v>105.19</v>
      </c>
      <c r="R50" s="8">
        <v>105.19</v>
      </c>
      <c r="S50" s="8">
        <v>20776.266</v>
      </c>
      <c r="T50" s="8">
        <v>7592.815</v>
      </c>
      <c r="U50" s="8">
        <v>5854.856</v>
      </c>
      <c r="V50" s="8">
        <v>12676.084</v>
      </c>
      <c r="W50" s="8">
        <v>18530.94</v>
      </c>
      <c r="X50" s="8">
        <v>-1124.74</v>
      </c>
      <c r="Y50" s="8">
        <v>50.031</v>
      </c>
      <c r="Z50" s="8">
        <v>17224.148</v>
      </c>
      <c r="AA50" s="8">
        <v>675.549</v>
      </c>
      <c r="AB50" s="8">
        <v>851.28</v>
      </c>
      <c r="AC50" s="8" t="s">
        <v>60</v>
      </c>
      <c r="AD50" s="9">
        <v>-3668.8623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7498</v>
      </c>
      <c r="AL50" s="8">
        <v>20376.6</v>
      </c>
      <c r="AM50" s="8">
        <v>27874.6</v>
      </c>
      <c r="AN50" s="8">
        <v>35751.16</v>
      </c>
      <c r="AO50" s="8">
        <v>11075.59</v>
      </c>
      <c r="AP50" s="8">
        <v>24675.57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250</v>
      </c>
      <c r="AZ50" s="20">
        <v>250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20361.94</v>
      </c>
      <c r="B51" s="8">
        <v>-7664</v>
      </c>
      <c r="C51" s="8">
        <v>12672.18</v>
      </c>
      <c r="D51" s="8">
        <v>16341</v>
      </c>
      <c r="E51" s="8">
        <v>0</v>
      </c>
      <c r="F51" s="9">
        <v>-4999</v>
      </c>
      <c r="G51" s="8">
        <v>189.89</v>
      </c>
      <c r="H51" s="8">
        <v>0</v>
      </c>
      <c r="I51" s="8">
        <v>196.1</v>
      </c>
      <c r="J51" s="8">
        <v>195.88</v>
      </c>
      <c r="K51" s="8">
        <v>270.86</v>
      </c>
      <c r="L51" s="8">
        <v>271.79</v>
      </c>
      <c r="M51" s="8">
        <v>503.2</v>
      </c>
      <c r="N51" s="8">
        <v>0</v>
      </c>
      <c r="O51" s="8">
        <v>0</v>
      </c>
      <c r="P51" s="8">
        <v>252</v>
      </c>
      <c r="Q51" s="8">
        <v>105.19</v>
      </c>
      <c r="R51" s="8">
        <v>104.87</v>
      </c>
      <c r="S51" s="8">
        <v>20285.379</v>
      </c>
      <c r="T51" s="8">
        <v>7740.058</v>
      </c>
      <c r="U51" s="8">
        <v>5669.658</v>
      </c>
      <c r="V51" s="8">
        <v>12100.782</v>
      </c>
      <c r="W51" s="8">
        <v>17770.44</v>
      </c>
      <c r="X51" s="8">
        <v>-1140.6</v>
      </c>
      <c r="Y51" s="8">
        <v>50.029</v>
      </c>
      <c r="Z51" s="8">
        <v>17227.383</v>
      </c>
      <c r="AA51" s="8">
        <v>702.898</v>
      </c>
      <c r="AB51" s="8">
        <v>843.32</v>
      </c>
      <c r="AC51" s="8" t="s">
        <v>60</v>
      </c>
      <c r="AD51" s="9">
        <v>-3672.9243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7706</v>
      </c>
      <c r="AL51" s="8">
        <v>20053.3</v>
      </c>
      <c r="AM51" s="8">
        <v>27759.3</v>
      </c>
      <c r="AN51" s="8">
        <v>35947.47</v>
      </c>
      <c r="AO51" s="8">
        <v>11264.97</v>
      </c>
      <c r="AP51" s="8">
        <v>24682.5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250</v>
      </c>
      <c r="AZ51" s="20">
        <v>250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19742.56</v>
      </c>
      <c r="B52" s="8">
        <v>-7879</v>
      </c>
      <c r="C52" s="8">
        <v>12650.79</v>
      </c>
      <c r="D52" s="8">
        <v>15963.33</v>
      </c>
      <c r="E52" s="8">
        <v>0</v>
      </c>
      <c r="F52" s="9">
        <v>-4999</v>
      </c>
      <c r="G52" s="8">
        <v>190.77</v>
      </c>
      <c r="H52" s="8">
        <v>0</v>
      </c>
      <c r="I52" s="8">
        <v>196.18</v>
      </c>
      <c r="J52" s="8">
        <v>195.59</v>
      </c>
      <c r="K52" s="8">
        <v>271.33</v>
      </c>
      <c r="L52" s="8">
        <v>272.26</v>
      </c>
      <c r="M52" s="8">
        <v>502.38</v>
      </c>
      <c r="N52" s="8">
        <v>0</v>
      </c>
      <c r="O52" s="8">
        <v>0</v>
      </c>
      <c r="P52" s="8">
        <v>251.5</v>
      </c>
      <c r="Q52" s="8">
        <v>104.71</v>
      </c>
      <c r="R52" s="8">
        <v>104.66</v>
      </c>
      <c r="S52" s="8">
        <v>19967.324</v>
      </c>
      <c r="T52" s="8">
        <v>8263.438</v>
      </c>
      <c r="U52" s="8">
        <v>5702.903</v>
      </c>
      <c r="V52" s="8">
        <v>12088.776</v>
      </c>
      <c r="W52" s="8">
        <v>17791.68</v>
      </c>
      <c r="X52" s="8">
        <v>-1126.35</v>
      </c>
      <c r="Y52" s="8">
        <v>49.969</v>
      </c>
      <c r="Z52" s="8">
        <v>17107.418</v>
      </c>
      <c r="AA52" s="8">
        <v>737.617</v>
      </c>
      <c r="AB52" s="8">
        <v>831.54</v>
      </c>
      <c r="AC52" s="8" t="s">
        <v>60</v>
      </c>
      <c r="AD52" s="9">
        <v>-3671.1033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7917</v>
      </c>
      <c r="AL52" s="8">
        <v>19653.6</v>
      </c>
      <c r="AM52" s="8">
        <v>27570.6</v>
      </c>
      <c r="AN52" s="8">
        <v>36044.27</v>
      </c>
      <c r="AO52" s="8">
        <v>11446.19</v>
      </c>
      <c r="AP52" s="8">
        <v>24598.08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250</v>
      </c>
      <c r="AZ52" s="20">
        <v>250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19824.88</v>
      </c>
      <c r="B53" s="8">
        <v>-8094</v>
      </c>
      <c r="C53" s="8">
        <v>12615.46</v>
      </c>
      <c r="D53" s="8">
        <v>16277.46</v>
      </c>
      <c r="E53" s="8">
        <v>0</v>
      </c>
      <c r="F53" s="9">
        <v>-4999</v>
      </c>
      <c r="G53" s="8">
        <v>189.89</v>
      </c>
      <c r="H53" s="8">
        <v>0</v>
      </c>
      <c r="I53" s="8">
        <v>195.97</v>
      </c>
      <c r="J53" s="8">
        <v>195.69</v>
      </c>
      <c r="K53" s="8">
        <v>271.1</v>
      </c>
      <c r="L53" s="8">
        <v>272.26</v>
      </c>
      <c r="M53" s="8">
        <v>501.97</v>
      </c>
      <c r="N53" s="8">
        <v>0</v>
      </c>
      <c r="O53" s="8">
        <v>0</v>
      </c>
      <c r="P53" s="8">
        <v>251.1</v>
      </c>
      <c r="Q53" s="8">
        <v>104.98</v>
      </c>
      <c r="R53" s="8">
        <v>104.92</v>
      </c>
      <c r="S53" s="8">
        <v>19780.598</v>
      </c>
      <c r="T53" s="8">
        <v>8016.8</v>
      </c>
      <c r="U53" s="8">
        <v>5463.911</v>
      </c>
      <c r="V53" s="8">
        <v>12080.485</v>
      </c>
      <c r="W53" s="8">
        <v>17544.396</v>
      </c>
      <c r="X53" s="8">
        <v>-1132.54</v>
      </c>
      <c r="Y53" s="8">
        <v>50.029</v>
      </c>
      <c r="Z53" s="8">
        <v>17009.75</v>
      </c>
      <c r="AA53" s="8">
        <v>754.502</v>
      </c>
      <c r="AB53" s="8">
        <v>836.06</v>
      </c>
      <c r="AC53" s="8" t="s">
        <v>60</v>
      </c>
      <c r="AD53" s="9">
        <v>-3669.2825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8127</v>
      </c>
      <c r="AL53" s="8">
        <v>19275.7</v>
      </c>
      <c r="AM53" s="8">
        <v>27402.7</v>
      </c>
      <c r="AN53" s="8">
        <v>36053.61</v>
      </c>
      <c r="AO53" s="8">
        <v>11613.52</v>
      </c>
      <c r="AP53" s="8">
        <v>24440.09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250</v>
      </c>
      <c r="AZ53" s="20">
        <v>250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19364.74</v>
      </c>
      <c r="B54" s="8">
        <v>-8306</v>
      </c>
      <c r="C54" s="8">
        <v>12620.39</v>
      </c>
      <c r="D54" s="8">
        <v>16020.08</v>
      </c>
      <c r="E54" s="8">
        <v>0</v>
      </c>
      <c r="F54" s="9">
        <v>-5000</v>
      </c>
      <c r="G54" s="8">
        <v>189.89</v>
      </c>
      <c r="H54" s="8">
        <v>0</v>
      </c>
      <c r="I54" s="8">
        <v>196.15</v>
      </c>
      <c r="J54" s="8">
        <v>195.4</v>
      </c>
      <c r="K54" s="8">
        <v>270.4</v>
      </c>
      <c r="L54" s="8">
        <v>271.56</v>
      </c>
      <c r="M54" s="8">
        <v>501.97</v>
      </c>
      <c r="N54" s="8">
        <v>0</v>
      </c>
      <c r="O54" s="8">
        <v>0</v>
      </c>
      <c r="P54" s="8">
        <v>252.6</v>
      </c>
      <c r="Q54" s="8">
        <v>104.98</v>
      </c>
      <c r="R54" s="8">
        <v>105.03</v>
      </c>
      <c r="S54" s="8">
        <v>19289.264</v>
      </c>
      <c r="T54" s="8">
        <v>8466.484</v>
      </c>
      <c r="U54" s="8">
        <v>5504.505</v>
      </c>
      <c r="V54" s="8">
        <v>12054.353</v>
      </c>
      <c r="W54" s="8">
        <v>17558.858</v>
      </c>
      <c r="X54" s="8">
        <v>-1126.14</v>
      </c>
      <c r="Y54" s="8">
        <v>50.036</v>
      </c>
      <c r="Z54" s="8">
        <v>17215.357</v>
      </c>
      <c r="AA54" s="8">
        <v>612.609</v>
      </c>
      <c r="AB54" s="8">
        <v>833.73</v>
      </c>
      <c r="AC54" s="8" t="s">
        <v>60</v>
      </c>
      <c r="AD54" s="9">
        <v>-3674.3252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8334</v>
      </c>
      <c r="AL54" s="8">
        <v>18945.1</v>
      </c>
      <c r="AM54" s="8">
        <v>27279.1</v>
      </c>
      <c r="AN54" s="8">
        <v>35985.64</v>
      </c>
      <c r="AO54" s="8">
        <v>11782.82</v>
      </c>
      <c r="AP54" s="8">
        <v>24202.82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250</v>
      </c>
      <c r="AZ54" s="20">
        <v>250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19390.5</v>
      </c>
      <c r="B55" s="8">
        <v>-8298</v>
      </c>
      <c r="C55" s="8">
        <v>12615.77</v>
      </c>
      <c r="D55" s="8">
        <v>15969.45</v>
      </c>
      <c r="E55" s="8">
        <v>0</v>
      </c>
      <c r="F55" s="9">
        <v>-4999</v>
      </c>
      <c r="G55" s="8">
        <v>189.89</v>
      </c>
      <c r="H55" s="8">
        <v>0</v>
      </c>
      <c r="I55" s="8">
        <v>195.38</v>
      </c>
      <c r="J55" s="8">
        <v>195.42</v>
      </c>
      <c r="K55" s="8">
        <v>271.1</v>
      </c>
      <c r="L55" s="8">
        <v>271.56</v>
      </c>
      <c r="M55" s="8">
        <v>503.2</v>
      </c>
      <c r="N55" s="8">
        <v>0</v>
      </c>
      <c r="O55" s="8">
        <v>0</v>
      </c>
      <c r="P55" s="8">
        <v>250.9</v>
      </c>
      <c r="Q55" s="8">
        <v>105.56</v>
      </c>
      <c r="R55" s="8">
        <v>105.19</v>
      </c>
      <c r="S55" s="8">
        <v>19514.654</v>
      </c>
      <c r="T55" s="8">
        <v>8340.691</v>
      </c>
      <c r="U55" s="8">
        <v>5459.181</v>
      </c>
      <c r="V55" s="8">
        <v>11880.196</v>
      </c>
      <c r="W55" s="8">
        <v>17339.378</v>
      </c>
      <c r="X55" s="8">
        <v>-1112.4</v>
      </c>
      <c r="Y55" s="8">
        <v>49.969</v>
      </c>
      <c r="Z55" s="8">
        <v>17133.582</v>
      </c>
      <c r="AA55" s="8">
        <v>670.48</v>
      </c>
      <c r="AB55" s="8">
        <v>835.56</v>
      </c>
      <c r="AC55" s="8" t="s">
        <v>60</v>
      </c>
      <c r="AD55" s="9">
        <v>-3673.625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8332</v>
      </c>
      <c r="AL55" s="8">
        <v>18819.4</v>
      </c>
      <c r="AM55" s="8">
        <v>27151.4</v>
      </c>
      <c r="AN55" s="8">
        <v>35856.79</v>
      </c>
      <c r="AO55" s="8">
        <v>11956.37</v>
      </c>
      <c r="AP55" s="8">
        <v>23900.42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250</v>
      </c>
      <c r="AZ55" s="20">
        <v>250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19503.33</v>
      </c>
      <c r="B56" s="8">
        <v>-8291</v>
      </c>
      <c r="C56" s="8">
        <v>12617.18</v>
      </c>
      <c r="D56" s="8">
        <v>16065.13</v>
      </c>
      <c r="E56" s="8">
        <v>0</v>
      </c>
      <c r="F56" s="9">
        <v>-4999</v>
      </c>
      <c r="G56" s="8">
        <v>189.89</v>
      </c>
      <c r="H56" s="8">
        <v>0</v>
      </c>
      <c r="I56" s="8">
        <v>195.58</v>
      </c>
      <c r="J56" s="8">
        <v>195.84</v>
      </c>
      <c r="K56" s="8">
        <v>270.86</v>
      </c>
      <c r="L56" s="8">
        <v>271.56</v>
      </c>
      <c r="M56" s="8">
        <v>504.02</v>
      </c>
      <c r="N56" s="8">
        <v>0</v>
      </c>
      <c r="O56" s="8">
        <v>0</v>
      </c>
      <c r="P56" s="8">
        <v>251.9</v>
      </c>
      <c r="Q56" s="8">
        <v>105.03</v>
      </c>
      <c r="R56" s="8">
        <v>105.03</v>
      </c>
      <c r="S56" s="8">
        <v>19551.904</v>
      </c>
      <c r="T56" s="8">
        <v>8326.918</v>
      </c>
      <c r="U56" s="8">
        <v>5490.408</v>
      </c>
      <c r="V56" s="8">
        <v>11914.358</v>
      </c>
      <c r="W56" s="8">
        <v>17404.766</v>
      </c>
      <c r="X56" s="8">
        <v>-1108.23</v>
      </c>
      <c r="Y56" s="8">
        <v>49.965</v>
      </c>
      <c r="Z56" s="8">
        <v>17231.271</v>
      </c>
      <c r="AA56" s="8">
        <v>579.195</v>
      </c>
      <c r="AB56" s="8">
        <v>832.31</v>
      </c>
      <c r="AC56" s="8" t="s">
        <v>60</v>
      </c>
      <c r="AD56" s="9">
        <v>-3672.084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8330</v>
      </c>
      <c r="AL56" s="8">
        <v>18978.2</v>
      </c>
      <c r="AM56" s="8">
        <v>27308.2</v>
      </c>
      <c r="AN56" s="8">
        <v>35629.01</v>
      </c>
      <c r="AO56" s="8">
        <v>12113.35</v>
      </c>
      <c r="AP56" s="8">
        <v>23515.66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250</v>
      </c>
      <c r="AZ56" s="20">
        <v>250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19493.87</v>
      </c>
      <c r="B57" s="8">
        <v>-8283</v>
      </c>
      <c r="C57" s="8">
        <v>12614.81</v>
      </c>
      <c r="D57" s="8">
        <v>16041.41</v>
      </c>
      <c r="E57" s="8">
        <v>0</v>
      </c>
      <c r="F57" s="9">
        <v>-4999</v>
      </c>
      <c r="G57" s="8">
        <v>189.05</v>
      </c>
      <c r="H57" s="8">
        <v>0</v>
      </c>
      <c r="I57" s="8">
        <v>196.13</v>
      </c>
      <c r="J57" s="8">
        <v>195.33</v>
      </c>
      <c r="K57" s="8">
        <v>270.86</v>
      </c>
      <c r="L57" s="8">
        <v>271.79</v>
      </c>
      <c r="M57" s="8">
        <v>502.38</v>
      </c>
      <c r="N57" s="8">
        <v>0</v>
      </c>
      <c r="O57" s="8">
        <v>0</v>
      </c>
      <c r="P57" s="8">
        <v>252.8</v>
      </c>
      <c r="Q57" s="8">
        <v>104.98</v>
      </c>
      <c r="R57" s="8">
        <v>104.77</v>
      </c>
      <c r="S57" s="8">
        <v>19879.73</v>
      </c>
      <c r="T57" s="8">
        <v>8490.318</v>
      </c>
      <c r="U57" s="8">
        <v>5516.128</v>
      </c>
      <c r="V57" s="8">
        <v>11856.177</v>
      </c>
      <c r="W57" s="8">
        <v>17372.305</v>
      </c>
      <c r="X57" s="8">
        <v>-1102.53</v>
      </c>
      <c r="Y57" s="8">
        <v>49.969</v>
      </c>
      <c r="Z57" s="8">
        <v>16737.75</v>
      </c>
      <c r="AA57" s="8">
        <v>866.004</v>
      </c>
      <c r="AB57" s="8">
        <v>834.25</v>
      </c>
      <c r="AC57" s="8" t="s">
        <v>60</v>
      </c>
      <c r="AD57" s="9">
        <v>-3679.7883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8328</v>
      </c>
      <c r="AL57" s="8">
        <v>19278</v>
      </c>
      <c r="AM57" s="8">
        <v>27606</v>
      </c>
      <c r="AN57" s="8">
        <v>35288.44</v>
      </c>
      <c r="AO57" s="8">
        <v>12273.03</v>
      </c>
      <c r="AP57" s="8">
        <v>23015.41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250</v>
      </c>
      <c r="AZ57" s="20">
        <v>250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20063.14</v>
      </c>
      <c r="B58" s="8">
        <v>-8274</v>
      </c>
      <c r="C58" s="8">
        <v>12611.58</v>
      </c>
      <c r="D58" s="8">
        <v>15726.71</v>
      </c>
      <c r="E58" s="8">
        <v>0</v>
      </c>
      <c r="F58" s="9">
        <v>-5000</v>
      </c>
      <c r="G58" s="8">
        <v>189.89</v>
      </c>
      <c r="H58" s="8">
        <v>0</v>
      </c>
      <c r="I58" s="8">
        <v>195.47</v>
      </c>
      <c r="J58" s="8">
        <v>195.46</v>
      </c>
      <c r="K58" s="8">
        <v>271.1</v>
      </c>
      <c r="L58" s="8">
        <v>271.1</v>
      </c>
      <c r="M58" s="8">
        <v>502.79</v>
      </c>
      <c r="N58" s="8">
        <v>0</v>
      </c>
      <c r="O58" s="8">
        <v>0</v>
      </c>
      <c r="P58" s="8">
        <v>251.8</v>
      </c>
      <c r="Q58" s="8">
        <v>104.71</v>
      </c>
      <c r="R58" s="8">
        <v>104.82</v>
      </c>
      <c r="S58" s="8">
        <v>19755.7</v>
      </c>
      <c r="T58" s="8">
        <v>8463.714</v>
      </c>
      <c r="U58" s="8">
        <v>5771.671</v>
      </c>
      <c r="V58" s="8">
        <v>11900.793</v>
      </c>
      <c r="W58" s="8">
        <v>17672.464</v>
      </c>
      <c r="X58" s="8">
        <v>-1104.6</v>
      </c>
      <c r="Y58" s="8">
        <v>50.026</v>
      </c>
      <c r="Z58" s="8">
        <v>17111.145</v>
      </c>
      <c r="AA58" s="8">
        <v>750.02</v>
      </c>
      <c r="AB58" s="8">
        <v>838.48</v>
      </c>
      <c r="AC58" s="8" t="s">
        <v>60</v>
      </c>
      <c r="AD58" s="9">
        <v>-3676.8464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8324</v>
      </c>
      <c r="AL58" s="8">
        <v>19605.5</v>
      </c>
      <c r="AM58" s="8">
        <v>27929.5</v>
      </c>
      <c r="AN58" s="8">
        <v>34794.86</v>
      </c>
      <c r="AO58" s="8">
        <v>12401.75</v>
      </c>
      <c r="AP58" s="8">
        <v>22393.11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250</v>
      </c>
      <c r="AZ58" s="20">
        <v>250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20133.34</v>
      </c>
      <c r="B59" s="8">
        <v>-8256</v>
      </c>
      <c r="C59" s="8">
        <v>12614.97</v>
      </c>
      <c r="D59" s="8">
        <v>15790</v>
      </c>
      <c r="E59" s="8">
        <v>0</v>
      </c>
      <c r="F59" s="9">
        <v>-4999</v>
      </c>
      <c r="G59" s="8">
        <v>190.77</v>
      </c>
      <c r="H59" s="8">
        <v>0</v>
      </c>
      <c r="I59" s="8">
        <v>196.09</v>
      </c>
      <c r="J59" s="8">
        <v>196.16</v>
      </c>
      <c r="K59" s="8">
        <v>270.86</v>
      </c>
      <c r="L59" s="8">
        <v>271.56</v>
      </c>
      <c r="M59" s="8">
        <v>502.38</v>
      </c>
      <c r="N59" s="8">
        <v>0</v>
      </c>
      <c r="O59" s="8">
        <v>0</v>
      </c>
      <c r="P59" s="8">
        <v>251.6</v>
      </c>
      <c r="Q59" s="8">
        <v>105.08</v>
      </c>
      <c r="R59" s="8">
        <v>105.08</v>
      </c>
      <c r="S59" s="8">
        <v>20236.316</v>
      </c>
      <c r="T59" s="8">
        <v>8276.977</v>
      </c>
      <c r="U59" s="8">
        <v>5974.902</v>
      </c>
      <c r="V59" s="8">
        <v>11817.224</v>
      </c>
      <c r="W59" s="8">
        <v>17792.127</v>
      </c>
      <c r="X59" s="8">
        <v>-1100.23</v>
      </c>
      <c r="Y59" s="8">
        <v>50.026</v>
      </c>
      <c r="Z59" s="8">
        <v>17055.621</v>
      </c>
      <c r="AA59" s="8">
        <v>711.791</v>
      </c>
      <c r="AB59" s="8">
        <v>829.7</v>
      </c>
      <c r="AC59" s="8" t="s">
        <v>60</v>
      </c>
      <c r="AD59" s="9">
        <v>-3673.0645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8303</v>
      </c>
      <c r="AL59" s="8">
        <v>20041.8</v>
      </c>
      <c r="AM59" s="8">
        <v>28344.8</v>
      </c>
      <c r="AN59" s="8">
        <v>34153.14</v>
      </c>
      <c r="AO59" s="8">
        <v>12522.08</v>
      </c>
      <c r="AP59" s="8">
        <v>21631.06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250</v>
      </c>
      <c r="AZ59" s="20">
        <v>250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20635.43</v>
      </c>
      <c r="B60" s="8">
        <v>-8238</v>
      </c>
      <c r="C60" s="8">
        <v>12620.76</v>
      </c>
      <c r="D60" s="8">
        <v>16176.41</v>
      </c>
      <c r="E60" s="8">
        <v>0</v>
      </c>
      <c r="F60" s="9">
        <v>-4999</v>
      </c>
      <c r="G60" s="8">
        <v>189.89</v>
      </c>
      <c r="H60" s="8">
        <v>0</v>
      </c>
      <c r="I60" s="8">
        <v>195.46</v>
      </c>
      <c r="J60" s="8">
        <v>195.32</v>
      </c>
      <c r="K60" s="8">
        <v>271.33</v>
      </c>
      <c r="L60" s="8">
        <v>271.1</v>
      </c>
      <c r="M60" s="8">
        <v>503.2</v>
      </c>
      <c r="N60" s="8">
        <v>0</v>
      </c>
      <c r="O60" s="8">
        <v>0</v>
      </c>
      <c r="P60" s="8">
        <v>251.8</v>
      </c>
      <c r="Q60" s="8">
        <v>104.77</v>
      </c>
      <c r="R60" s="8">
        <v>104.71</v>
      </c>
      <c r="S60" s="8">
        <v>20602.055</v>
      </c>
      <c r="T60" s="8">
        <v>8337.707</v>
      </c>
      <c r="U60" s="8">
        <v>6237.168</v>
      </c>
      <c r="V60" s="8">
        <v>11861.607</v>
      </c>
      <c r="W60" s="8">
        <v>18098.775</v>
      </c>
      <c r="X60" s="8">
        <v>-680.93</v>
      </c>
      <c r="Y60" s="8">
        <v>49.98</v>
      </c>
      <c r="Z60" s="8">
        <v>17323.594</v>
      </c>
      <c r="AA60" s="8">
        <v>528.693</v>
      </c>
      <c r="AB60" s="8">
        <v>842.83</v>
      </c>
      <c r="AC60" s="8" t="s">
        <v>60</v>
      </c>
      <c r="AD60" s="9">
        <v>-3669.4226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8282</v>
      </c>
      <c r="AL60" s="8">
        <v>20430</v>
      </c>
      <c r="AM60" s="8">
        <v>28712</v>
      </c>
      <c r="AN60" s="8">
        <v>33396.72</v>
      </c>
      <c r="AO60" s="8">
        <v>12631.13</v>
      </c>
      <c r="AP60" s="8">
        <v>20765.59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250</v>
      </c>
      <c r="AZ60" s="20">
        <v>250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20892.06</v>
      </c>
      <c r="B61" s="8">
        <v>-8220</v>
      </c>
      <c r="C61" s="8">
        <v>12611.84</v>
      </c>
      <c r="D61" s="8">
        <v>16005.73</v>
      </c>
      <c r="E61" s="8">
        <v>0</v>
      </c>
      <c r="F61" s="9">
        <v>-4999</v>
      </c>
      <c r="G61" s="8">
        <v>189.89</v>
      </c>
      <c r="H61" s="8">
        <v>0</v>
      </c>
      <c r="I61" s="8">
        <v>196.08</v>
      </c>
      <c r="J61" s="8">
        <v>194.9</v>
      </c>
      <c r="K61" s="8">
        <v>270.4</v>
      </c>
      <c r="L61" s="8">
        <v>271.79</v>
      </c>
      <c r="M61" s="8">
        <v>501.56</v>
      </c>
      <c r="N61" s="8">
        <v>0</v>
      </c>
      <c r="O61" s="8">
        <v>0</v>
      </c>
      <c r="P61" s="8">
        <v>248.5</v>
      </c>
      <c r="Q61" s="8">
        <v>104.77</v>
      </c>
      <c r="R61" s="8">
        <v>104.92</v>
      </c>
      <c r="S61" s="8">
        <v>21070.996</v>
      </c>
      <c r="T61" s="8">
        <v>8224.933</v>
      </c>
      <c r="U61" s="8">
        <v>6252.33</v>
      </c>
      <c r="V61" s="8">
        <v>11774.39</v>
      </c>
      <c r="W61" s="8">
        <v>18026.72</v>
      </c>
      <c r="X61" s="8">
        <v>-246.43</v>
      </c>
      <c r="Y61" s="8">
        <v>50.024</v>
      </c>
      <c r="Z61" s="8">
        <v>17183.281</v>
      </c>
      <c r="AA61" s="8">
        <v>611.445</v>
      </c>
      <c r="AB61" s="8">
        <v>832.6</v>
      </c>
      <c r="AC61" s="8" t="s">
        <v>60</v>
      </c>
      <c r="AD61" s="9">
        <v>-3679.6482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8261</v>
      </c>
      <c r="AL61" s="8">
        <v>21012.3</v>
      </c>
      <c r="AM61" s="8">
        <v>29273.3</v>
      </c>
      <c r="AN61" s="8">
        <v>32565.95</v>
      </c>
      <c r="AO61" s="8">
        <v>12772.11</v>
      </c>
      <c r="AP61" s="8">
        <v>19793.84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250</v>
      </c>
      <c r="AZ61" s="20">
        <v>250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21654</v>
      </c>
      <c r="B62" s="8">
        <v>-8207</v>
      </c>
      <c r="C62" s="8">
        <v>12617.55</v>
      </c>
      <c r="D62" s="8">
        <v>16127.42</v>
      </c>
      <c r="E62" s="8">
        <v>0</v>
      </c>
      <c r="F62" s="9">
        <v>-5000</v>
      </c>
      <c r="G62" s="8">
        <v>189.05</v>
      </c>
      <c r="H62" s="8">
        <v>0</v>
      </c>
      <c r="I62" s="8">
        <v>196.23</v>
      </c>
      <c r="J62" s="8">
        <v>196.93</v>
      </c>
      <c r="K62" s="8">
        <v>270.86</v>
      </c>
      <c r="L62" s="8">
        <v>271.1</v>
      </c>
      <c r="M62" s="8">
        <v>503.2</v>
      </c>
      <c r="N62" s="8">
        <v>0</v>
      </c>
      <c r="O62" s="8">
        <v>0</v>
      </c>
      <c r="P62" s="8">
        <v>251.8</v>
      </c>
      <c r="Q62" s="8">
        <v>104.82</v>
      </c>
      <c r="R62" s="8">
        <v>105.08</v>
      </c>
      <c r="S62" s="8">
        <v>21604.059</v>
      </c>
      <c r="T62" s="8">
        <v>8216.584</v>
      </c>
      <c r="U62" s="8">
        <v>6362.149</v>
      </c>
      <c r="V62" s="8">
        <v>11616.997</v>
      </c>
      <c r="W62" s="8">
        <v>17979.146</v>
      </c>
      <c r="X62" s="8">
        <v>37.07</v>
      </c>
      <c r="Y62" s="8">
        <v>50.014</v>
      </c>
      <c r="Z62" s="8">
        <v>17034.008</v>
      </c>
      <c r="AA62" s="8">
        <v>713.488</v>
      </c>
      <c r="AB62" s="8">
        <v>821.05</v>
      </c>
      <c r="AC62" s="8" t="s">
        <v>60</v>
      </c>
      <c r="AD62" s="9">
        <v>-3673.0645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8244</v>
      </c>
      <c r="AL62" s="8">
        <v>21432.9</v>
      </c>
      <c r="AM62" s="8">
        <v>29676.9</v>
      </c>
      <c r="AN62" s="8">
        <v>31609.14</v>
      </c>
      <c r="AO62" s="8">
        <v>12876.67</v>
      </c>
      <c r="AP62" s="8">
        <v>18732.47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250</v>
      </c>
      <c r="AZ62" s="20">
        <v>250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21890.13</v>
      </c>
      <c r="B63" s="8">
        <v>-8045</v>
      </c>
      <c r="C63" s="8">
        <v>12617.27</v>
      </c>
      <c r="D63" s="8">
        <v>15917.9</v>
      </c>
      <c r="E63" s="8">
        <v>0</v>
      </c>
      <c r="F63" s="9">
        <v>-4999</v>
      </c>
      <c r="G63" s="8">
        <v>189.89</v>
      </c>
      <c r="H63" s="8">
        <v>0</v>
      </c>
      <c r="I63" s="8">
        <v>195.77</v>
      </c>
      <c r="J63" s="8">
        <v>195.06</v>
      </c>
      <c r="K63" s="8">
        <v>271.33</v>
      </c>
      <c r="L63" s="8">
        <v>272.49</v>
      </c>
      <c r="M63" s="8">
        <v>502.79</v>
      </c>
      <c r="N63" s="8">
        <v>0</v>
      </c>
      <c r="O63" s="8">
        <v>0</v>
      </c>
      <c r="P63" s="8">
        <v>251.3</v>
      </c>
      <c r="Q63" s="8">
        <v>105.03</v>
      </c>
      <c r="R63" s="8">
        <v>104.71</v>
      </c>
      <c r="S63" s="8">
        <v>22356.45</v>
      </c>
      <c r="T63" s="8">
        <v>7892.773</v>
      </c>
      <c r="U63" s="8">
        <v>6859.379</v>
      </c>
      <c r="V63" s="8">
        <v>11449.275</v>
      </c>
      <c r="W63" s="8">
        <v>18308.654</v>
      </c>
      <c r="X63" s="8">
        <v>36.97</v>
      </c>
      <c r="Y63" s="8">
        <v>50.033</v>
      </c>
      <c r="Z63" s="8">
        <v>16945.7</v>
      </c>
      <c r="AA63" s="8">
        <v>831.496</v>
      </c>
      <c r="AB63" s="8">
        <v>821.32</v>
      </c>
      <c r="AC63" s="8" t="s">
        <v>60</v>
      </c>
      <c r="AD63" s="9">
        <v>-3673.625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8082</v>
      </c>
      <c r="AL63" s="8">
        <v>22015.2</v>
      </c>
      <c r="AM63" s="8">
        <v>30097.2</v>
      </c>
      <c r="AN63" s="8">
        <v>30553.57</v>
      </c>
      <c r="AO63" s="8">
        <v>12974.1</v>
      </c>
      <c r="AP63" s="8">
        <v>17579.47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250</v>
      </c>
      <c r="AZ63" s="20">
        <v>250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22693.1</v>
      </c>
      <c r="B64" s="8">
        <v>-7884</v>
      </c>
      <c r="C64" s="8">
        <v>12614.95</v>
      </c>
      <c r="D64" s="8">
        <v>16560.08</v>
      </c>
      <c r="E64" s="8">
        <v>0</v>
      </c>
      <c r="F64" s="9">
        <v>-4998</v>
      </c>
      <c r="G64" s="8">
        <v>190.77</v>
      </c>
      <c r="H64" s="8">
        <v>0</v>
      </c>
      <c r="I64" s="8">
        <v>195.98</v>
      </c>
      <c r="J64" s="8">
        <v>195.32</v>
      </c>
      <c r="K64" s="8">
        <v>270.4</v>
      </c>
      <c r="L64" s="8">
        <v>271.1</v>
      </c>
      <c r="M64" s="8">
        <v>502.38</v>
      </c>
      <c r="N64" s="8">
        <v>0</v>
      </c>
      <c r="O64" s="8">
        <v>0</v>
      </c>
      <c r="P64" s="8">
        <v>251.2</v>
      </c>
      <c r="Q64" s="8">
        <v>104.66</v>
      </c>
      <c r="R64" s="8">
        <v>105.29</v>
      </c>
      <c r="S64" s="8">
        <v>22878.45</v>
      </c>
      <c r="T64" s="8">
        <v>7861.622</v>
      </c>
      <c r="U64" s="8">
        <v>7665.463</v>
      </c>
      <c r="V64" s="8">
        <v>11239.208</v>
      </c>
      <c r="W64" s="8">
        <v>18904.671</v>
      </c>
      <c r="X64" s="8">
        <v>36.92</v>
      </c>
      <c r="Y64" s="8">
        <v>50.001</v>
      </c>
      <c r="Z64" s="8">
        <v>17168.186</v>
      </c>
      <c r="AA64" s="8">
        <v>625.141</v>
      </c>
      <c r="AB64" s="8">
        <v>820.97</v>
      </c>
      <c r="AC64" s="8" t="s">
        <v>60</v>
      </c>
      <c r="AD64" s="9">
        <v>-3674.3252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7921</v>
      </c>
      <c r="AL64" s="8">
        <v>22662.2</v>
      </c>
      <c r="AM64" s="8">
        <v>30583.2</v>
      </c>
      <c r="AN64" s="8">
        <v>29372.05</v>
      </c>
      <c r="AO64" s="8">
        <v>13062.49</v>
      </c>
      <c r="AP64" s="8">
        <v>16309.56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250</v>
      </c>
      <c r="AZ64" s="20">
        <v>250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23038.93</v>
      </c>
      <c r="B65" s="8">
        <v>-7723</v>
      </c>
      <c r="C65" s="8">
        <v>12741.38</v>
      </c>
      <c r="D65" s="8">
        <v>16624.85</v>
      </c>
      <c r="E65" s="8">
        <v>0</v>
      </c>
      <c r="F65" s="9">
        <v>-4997</v>
      </c>
      <c r="G65" s="8">
        <v>189.05</v>
      </c>
      <c r="H65" s="8">
        <v>0</v>
      </c>
      <c r="I65" s="8">
        <v>194.66</v>
      </c>
      <c r="J65" s="8">
        <v>193.88</v>
      </c>
      <c r="K65" s="8">
        <v>270.4</v>
      </c>
      <c r="L65" s="8">
        <v>271.1</v>
      </c>
      <c r="M65" s="8">
        <v>495.39</v>
      </c>
      <c r="N65" s="8">
        <v>0</v>
      </c>
      <c r="O65" s="8">
        <v>0</v>
      </c>
      <c r="P65" s="8">
        <v>247</v>
      </c>
      <c r="Q65" s="8">
        <v>104.18</v>
      </c>
      <c r="R65" s="8">
        <v>104.71</v>
      </c>
      <c r="S65" s="8">
        <v>23086.715</v>
      </c>
      <c r="T65" s="8">
        <v>7627.435</v>
      </c>
      <c r="U65" s="8">
        <v>8248.602</v>
      </c>
      <c r="V65" s="8">
        <v>11051.893</v>
      </c>
      <c r="W65" s="8">
        <v>19300.495</v>
      </c>
      <c r="X65" s="8">
        <v>36.92</v>
      </c>
      <c r="Y65" s="8">
        <v>50.037</v>
      </c>
      <c r="Z65" s="8">
        <v>17364.613</v>
      </c>
      <c r="AA65" s="8">
        <v>661.434</v>
      </c>
      <c r="AB65" s="8">
        <v>815.3</v>
      </c>
      <c r="AC65" s="8" t="s">
        <v>60</v>
      </c>
      <c r="AD65" s="9">
        <v>-3685.6714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7760</v>
      </c>
      <c r="AL65" s="8">
        <v>23106.1</v>
      </c>
      <c r="AM65" s="8">
        <v>30866.1</v>
      </c>
      <c r="AN65" s="8">
        <v>28134.14</v>
      </c>
      <c r="AO65" s="8">
        <v>13185.59</v>
      </c>
      <c r="AP65" s="8">
        <v>14948.55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250</v>
      </c>
      <c r="AZ65" s="20">
        <v>250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23485.95</v>
      </c>
      <c r="B66" s="2">
        <v>-7543</v>
      </c>
      <c r="C66" s="2">
        <v>12984.64</v>
      </c>
      <c r="D66" s="2">
        <v>15477.18</v>
      </c>
      <c r="E66" s="2">
        <v>0</v>
      </c>
      <c r="F66" s="7">
        <v>-5000</v>
      </c>
      <c r="G66" s="2">
        <v>189.89</v>
      </c>
      <c r="H66" s="2">
        <v>0</v>
      </c>
      <c r="I66" s="2">
        <v>195.93</v>
      </c>
      <c r="J66" s="2">
        <v>196.23</v>
      </c>
      <c r="K66" s="2">
        <v>270.86</v>
      </c>
      <c r="L66" s="2">
        <v>272.26</v>
      </c>
      <c r="M66" s="2">
        <v>503.61</v>
      </c>
      <c r="N66" s="2">
        <v>0</v>
      </c>
      <c r="O66" s="2">
        <v>0</v>
      </c>
      <c r="P66" s="2">
        <v>251.1</v>
      </c>
      <c r="Q66" s="2">
        <v>104.98</v>
      </c>
      <c r="R66" s="2">
        <v>104.87</v>
      </c>
      <c r="S66" s="2">
        <v>23662.773</v>
      </c>
      <c r="T66" s="2">
        <v>7528.335</v>
      </c>
      <c r="U66" s="2">
        <v>8762.78</v>
      </c>
      <c r="V66" s="2">
        <v>10284.333</v>
      </c>
      <c r="W66" s="2">
        <v>19047.113</v>
      </c>
      <c r="X66" s="2">
        <v>36.97</v>
      </c>
      <c r="Y66" s="2">
        <v>49.985</v>
      </c>
      <c r="Z66" s="2">
        <v>16760.021</v>
      </c>
      <c r="AA66" s="2">
        <v>711.971</v>
      </c>
      <c r="AB66" s="2">
        <v>848.08</v>
      </c>
      <c r="AC66" s="2" t="s">
        <v>60</v>
      </c>
      <c r="AD66" s="7">
        <v>-3674.465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7580</v>
      </c>
      <c r="AL66" s="2">
        <v>23644.3</v>
      </c>
      <c r="AM66" s="2">
        <v>31224.3</v>
      </c>
      <c r="AN66" s="2">
        <v>26768.46</v>
      </c>
      <c r="AO66" s="2">
        <v>13261.25</v>
      </c>
      <c r="AP66" s="2">
        <v>13507.21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250</v>
      </c>
      <c r="AZ66" s="19">
        <v>250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24285.83</v>
      </c>
      <c r="B67" s="2">
        <v>-7323</v>
      </c>
      <c r="C67" s="2">
        <v>13169.93</v>
      </c>
      <c r="D67" s="2">
        <v>15891.67</v>
      </c>
      <c r="E67" s="2">
        <v>0</v>
      </c>
      <c r="F67" s="7">
        <v>-4999</v>
      </c>
      <c r="G67" s="2">
        <v>190.77</v>
      </c>
      <c r="H67" s="2">
        <v>0</v>
      </c>
      <c r="I67" s="2">
        <v>195.59</v>
      </c>
      <c r="J67" s="2">
        <v>195.54</v>
      </c>
      <c r="K67" s="2">
        <v>271.1</v>
      </c>
      <c r="L67" s="2">
        <v>271.79</v>
      </c>
      <c r="M67" s="2">
        <v>504.43</v>
      </c>
      <c r="N67" s="2">
        <v>0</v>
      </c>
      <c r="O67" s="2">
        <v>0</v>
      </c>
      <c r="P67" s="2">
        <v>253.6</v>
      </c>
      <c r="Q67" s="2">
        <v>105.03</v>
      </c>
      <c r="R67" s="2">
        <v>104.98</v>
      </c>
      <c r="S67" s="2">
        <v>24466.744</v>
      </c>
      <c r="T67" s="2">
        <v>7604.176</v>
      </c>
      <c r="U67" s="2">
        <v>9617.283</v>
      </c>
      <c r="V67" s="2">
        <v>9604.619</v>
      </c>
      <c r="W67" s="2">
        <v>19221.903</v>
      </c>
      <c r="X67" s="2">
        <v>36.91</v>
      </c>
      <c r="Y67" s="2">
        <v>49.968</v>
      </c>
      <c r="Z67" s="2">
        <v>16242.596</v>
      </c>
      <c r="AA67" s="2">
        <v>1012.73</v>
      </c>
      <c r="AB67" s="2">
        <v>896.17</v>
      </c>
      <c r="AC67" s="2" t="s">
        <v>60</v>
      </c>
      <c r="AD67" s="7">
        <v>-3671.3835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7278</v>
      </c>
      <c r="AL67" s="2">
        <v>24255.4</v>
      </c>
      <c r="AM67" s="2">
        <v>31533.4</v>
      </c>
      <c r="AN67" s="2">
        <v>25301.82</v>
      </c>
      <c r="AO67" s="2">
        <v>13319.85</v>
      </c>
      <c r="AP67" s="2">
        <v>11981.97</v>
      </c>
      <c r="AQ67" s="2">
        <v>0</v>
      </c>
      <c r="AR67" s="2">
        <v>0</v>
      </c>
      <c r="AU67" s="2">
        <v>0</v>
      </c>
      <c r="AV67" s="15">
        <v>0</v>
      </c>
      <c r="AW67" s="7">
        <v>0</v>
      </c>
      <c r="AX67" s="7">
        <v>0</v>
      </c>
      <c r="AY67" s="7">
        <v>250</v>
      </c>
      <c r="AZ67" s="19">
        <v>250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25056.56</v>
      </c>
      <c r="B68" s="1">
        <v>-7180</v>
      </c>
      <c r="C68" s="1">
        <v>13307.07</v>
      </c>
      <c r="D68" s="1">
        <v>16497.76</v>
      </c>
      <c r="E68" s="1">
        <v>0</v>
      </c>
      <c r="F68" s="6">
        <v>-5000</v>
      </c>
      <c r="G68" s="1">
        <v>189.89</v>
      </c>
      <c r="H68" s="1">
        <v>0</v>
      </c>
      <c r="I68" s="1">
        <v>195.46</v>
      </c>
      <c r="J68" s="1">
        <v>196.02</v>
      </c>
      <c r="K68" s="1">
        <v>270.86</v>
      </c>
      <c r="L68" s="1">
        <v>271.1</v>
      </c>
      <c r="M68" s="1">
        <v>503.2</v>
      </c>
      <c r="N68" s="1">
        <v>0</v>
      </c>
      <c r="O68" s="1">
        <v>0</v>
      </c>
      <c r="P68" s="1">
        <v>252.4</v>
      </c>
      <c r="Q68" s="1">
        <v>104.92</v>
      </c>
      <c r="R68" s="1">
        <v>104.66</v>
      </c>
      <c r="S68" s="1">
        <v>25275.906</v>
      </c>
      <c r="T68" s="1">
        <v>7192.434</v>
      </c>
      <c r="U68" s="1">
        <v>10980.915</v>
      </c>
      <c r="V68" s="1">
        <v>8792.393</v>
      </c>
      <c r="W68" s="1">
        <v>19773.307</v>
      </c>
      <c r="X68" s="1">
        <v>36.77</v>
      </c>
      <c r="Y68" s="1">
        <v>49.968</v>
      </c>
      <c r="Z68" s="1">
        <v>16300.762</v>
      </c>
      <c r="AA68" s="1">
        <v>1071.658</v>
      </c>
      <c r="AB68" s="1">
        <v>917.92</v>
      </c>
      <c r="AC68" s="1" t="s">
        <v>60</v>
      </c>
      <c r="AD68" s="6">
        <v>-3670.4033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6986</v>
      </c>
      <c r="AL68" s="1">
        <v>24901.9</v>
      </c>
      <c r="AM68" s="1">
        <v>31887.9</v>
      </c>
      <c r="AN68" s="1">
        <v>23778.73</v>
      </c>
      <c r="AO68" s="1">
        <v>13368.47</v>
      </c>
      <c r="AP68" s="1">
        <v>10410.26</v>
      </c>
      <c r="AQ68" s="1">
        <v>0</v>
      </c>
      <c r="AR68" s="1">
        <v>0</v>
      </c>
      <c r="AU68" s="1">
        <v>0</v>
      </c>
      <c r="AV68" s="14">
        <v>0</v>
      </c>
      <c r="AW68" s="6">
        <v>0</v>
      </c>
      <c r="AX68" s="6">
        <v>0</v>
      </c>
      <c r="AY68" s="6">
        <v>250</v>
      </c>
      <c r="AZ68" s="18">
        <v>250</v>
      </c>
      <c r="BA68" s="6">
        <v>0</v>
      </c>
      <c r="BB68" s="6">
        <v>0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0</v>
      </c>
      <c r="BN68" s="22">
        <f t="shared" ref="BN68:BP68" si="155">AE68</f>
        <v>0</v>
      </c>
      <c r="BO68" s="22">
        <f t="shared" si="155"/>
        <v>0</v>
      </c>
      <c r="BP68" s="22">
        <f t="shared" si="155"/>
        <v>0</v>
      </c>
      <c r="BQ68" s="1">
        <f t="shared" si="148"/>
        <v>1</v>
      </c>
      <c r="BR68" s="1">
        <f t="shared" si="149"/>
        <v>0</v>
      </c>
      <c r="BS68" s="1">
        <f t="shared" si="150"/>
        <v>1</v>
      </c>
      <c r="BT68" s="1">
        <f t="shared" si="151"/>
        <v>0</v>
      </c>
    </row>
    <row r="69" s="1" customFormat="1" spans="1:72">
      <c r="A69" s="1">
        <v>25926.46</v>
      </c>
      <c r="B69" s="1">
        <v>-7047</v>
      </c>
      <c r="C69" s="1">
        <v>13266.5</v>
      </c>
      <c r="D69" s="1">
        <v>17213.3</v>
      </c>
      <c r="E69" s="1">
        <v>0</v>
      </c>
      <c r="F69" s="6">
        <v>-5000</v>
      </c>
      <c r="G69" s="1">
        <v>189.89</v>
      </c>
      <c r="H69" s="1">
        <v>0</v>
      </c>
      <c r="I69" s="1">
        <v>195.89</v>
      </c>
      <c r="J69" s="1">
        <v>196.23</v>
      </c>
      <c r="K69" s="1">
        <v>271.1</v>
      </c>
      <c r="L69" s="1">
        <v>271.79</v>
      </c>
      <c r="M69" s="1">
        <v>503.2</v>
      </c>
      <c r="N69" s="1">
        <v>0</v>
      </c>
      <c r="O69" s="1">
        <v>0</v>
      </c>
      <c r="P69" s="1">
        <v>252.1</v>
      </c>
      <c r="Q69" s="1">
        <v>105.19</v>
      </c>
      <c r="R69" s="1">
        <v>105.03</v>
      </c>
      <c r="S69" s="1">
        <v>25743.2</v>
      </c>
      <c r="T69" s="1">
        <v>7092.253</v>
      </c>
      <c r="U69" s="1">
        <v>12447.848</v>
      </c>
      <c r="V69" s="1">
        <v>7846.639</v>
      </c>
      <c r="W69" s="1">
        <v>20294.487</v>
      </c>
      <c r="X69" s="1">
        <v>36.72</v>
      </c>
      <c r="Y69" s="1">
        <v>50.029</v>
      </c>
      <c r="Z69" s="1">
        <v>16185.1</v>
      </c>
      <c r="AA69" s="1">
        <v>1060.328</v>
      </c>
      <c r="AB69" s="1">
        <v>937.1</v>
      </c>
      <c r="AC69" s="1" t="s">
        <v>60</v>
      </c>
      <c r="AD69" s="6">
        <v>-3671.8037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6689</v>
      </c>
      <c r="AL69" s="1">
        <v>25763.7</v>
      </c>
      <c r="AM69" s="1">
        <v>32452.7</v>
      </c>
      <c r="AN69" s="1">
        <v>22267.81</v>
      </c>
      <c r="AO69" s="1">
        <v>13432.33</v>
      </c>
      <c r="AP69" s="1">
        <v>8835.48</v>
      </c>
      <c r="AQ69" s="1">
        <v>0</v>
      </c>
      <c r="AR69" s="1">
        <v>0</v>
      </c>
      <c r="AU69" s="1">
        <v>0</v>
      </c>
      <c r="AV69" s="14">
        <v>0</v>
      </c>
      <c r="AW69" s="6">
        <v>0</v>
      </c>
      <c r="AX69" s="6">
        <v>0</v>
      </c>
      <c r="AY69" s="6">
        <v>250</v>
      </c>
      <c r="AZ69" s="18">
        <v>250</v>
      </c>
      <c r="BA69" s="6">
        <v>0</v>
      </c>
      <c r="BB69" s="6">
        <v>0</v>
      </c>
      <c r="BE69" s="22">
        <f t="shared" si="138"/>
        <v>0</v>
      </c>
      <c r="BF69" s="22">
        <f t="shared" ref="BF69:BH69" si="156">AH69</f>
        <v>0</v>
      </c>
      <c r="BG69" s="22">
        <f t="shared" si="156"/>
        <v>0</v>
      </c>
      <c r="BH69" s="22">
        <f t="shared" si="156"/>
        <v>0</v>
      </c>
      <c r="BI69" s="1">
        <f t="shared" si="143"/>
        <v>1</v>
      </c>
      <c r="BJ69" s="1">
        <f t="shared" si="144"/>
        <v>0</v>
      </c>
      <c r="BK69" s="1">
        <f t="shared" si="145"/>
        <v>1</v>
      </c>
      <c r="BL69" s="1">
        <f t="shared" si="146"/>
        <v>0</v>
      </c>
      <c r="BM69" s="22">
        <f t="shared" si="140"/>
        <v>0</v>
      </c>
      <c r="BN69" s="22">
        <f t="shared" ref="BN69:BP69" si="157">AE69</f>
        <v>0</v>
      </c>
      <c r="BO69" s="22">
        <f t="shared" si="157"/>
        <v>0</v>
      </c>
      <c r="BP69" s="22">
        <f t="shared" si="157"/>
        <v>0</v>
      </c>
      <c r="BQ69" s="1">
        <f t="shared" si="148"/>
        <v>1</v>
      </c>
      <c r="BR69" s="1">
        <f t="shared" si="149"/>
        <v>0</v>
      </c>
      <c r="BS69" s="1">
        <f t="shared" si="150"/>
        <v>1</v>
      </c>
      <c r="BT69" s="1">
        <f t="shared" si="151"/>
        <v>0</v>
      </c>
    </row>
    <row r="70" s="1" customFormat="1" spans="1:72">
      <c r="A70" s="1">
        <v>26451.85</v>
      </c>
      <c r="B70" s="1">
        <v>-6788</v>
      </c>
      <c r="C70" s="1">
        <v>13299.83</v>
      </c>
      <c r="D70" s="1">
        <v>17482.41</v>
      </c>
      <c r="E70" s="1">
        <v>16.67</v>
      </c>
      <c r="F70" s="6">
        <v>-4997</v>
      </c>
      <c r="G70" s="1">
        <v>195.02</v>
      </c>
      <c r="H70" s="1">
        <v>0</v>
      </c>
      <c r="I70" s="1">
        <v>200.5</v>
      </c>
      <c r="J70" s="1">
        <v>199.52</v>
      </c>
      <c r="K70" s="1">
        <v>278.77</v>
      </c>
      <c r="L70" s="1">
        <v>279.93</v>
      </c>
      <c r="M70" s="1">
        <v>511.83</v>
      </c>
      <c r="N70" s="1">
        <v>0</v>
      </c>
      <c r="O70" s="1">
        <v>0</v>
      </c>
      <c r="P70" s="1">
        <v>261.4</v>
      </c>
      <c r="Q70" s="1">
        <v>111.27</v>
      </c>
      <c r="R70" s="1">
        <v>111.11</v>
      </c>
      <c r="S70" s="1">
        <v>26768.182</v>
      </c>
      <c r="T70" s="1">
        <v>7241.991</v>
      </c>
      <c r="U70" s="1">
        <v>12608.831</v>
      </c>
      <c r="V70" s="1">
        <v>6659.188</v>
      </c>
      <c r="W70" s="1">
        <v>19268.018</v>
      </c>
      <c r="X70" s="1">
        <v>220.32</v>
      </c>
      <c r="Y70" s="1">
        <v>49.947</v>
      </c>
      <c r="Z70" s="1">
        <v>14781.27</v>
      </c>
      <c r="AA70" s="1">
        <v>1922.106</v>
      </c>
      <c r="AB70" s="1">
        <v>939.69</v>
      </c>
      <c r="AC70" s="1" t="s">
        <v>60</v>
      </c>
      <c r="AD70" s="6">
        <v>-3628.8008</v>
      </c>
      <c r="AE70" s="1">
        <v>16.67</v>
      </c>
      <c r="AF70" s="1">
        <v>0</v>
      </c>
      <c r="AG70" s="1">
        <v>16.67</v>
      </c>
      <c r="AH70" s="1">
        <v>0</v>
      </c>
      <c r="AI70" s="1">
        <v>0</v>
      </c>
      <c r="AJ70" s="1">
        <v>0</v>
      </c>
      <c r="AK70" s="1">
        <v>6237</v>
      </c>
      <c r="AL70" s="1">
        <v>26692.2</v>
      </c>
      <c r="AM70" s="1">
        <v>32929.2</v>
      </c>
      <c r="AN70" s="1">
        <v>20699.6</v>
      </c>
      <c r="AO70" s="1">
        <v>13432.22</v>
      </c>
      <c r="AP70" s="1">
        <v>7267.38</v>
      </c>
      <c r="AQ70" s="1">
        <v>16.67</v>
      </c>
      <c r="AR70" s="1">
        <v>0</v>
      </c>
      <c r="AU70" s="1">
        <v>0</v>
      </c>
      <c r="AV70" s="14">
        <v>0</v>
      </c>
      <c r="AW70" s="6">
        <v>0</v>
      </c>
      <c r="AX70" s="6">
        <v>16.67</v>
      </c>
      <c r="AY70" s="6">
        <v>250</v>
      </c>
      <c r="AZ70" s="18">
        <v>250</v>
      </c>
      <c r="BA70" s="6">
        <v>0</v>
      </c>
      <c r="BB70" s="6">
        <v>16.67</v>
      </c>
      <c r="BE70" s="22">
        <f t="shared" si="138"/>
        <v>0</v>
      </c>
      <c r="BF70" s="22">
        <f t="shared" ref="BF70:BH70" si="158">AH70</f>
        <v>0</v>
      </c>
      <c r="BG70" s="22">
        <f t="shared" si="158"/>
        <v>0</v>
      </c>
      <c r="BH70" s="22">
        <f t="shared" si="158"/>
        <v>0</v>
      </c>
      <c r="BI70" s="1">
        <f t="shared" si="143"/>
        <v>1</v>
      </c>
      <c r="BJ70" s="1">
        <f t="shared" si="144"/>
        <v>0</v>
      </c>
      <c r="BK70" s="1">
        <f t="shared" si="145"/>
        <v>1</v>
      </c>
      <c r="BL70" s="1">
        <f t="shared" si="146"/>
        <v>0</v>
      </c>
      <c r="BM70" s="22">
        <f t="shared" si="140"/>
        <v>16.67</v>
      </c>
      <c r="BN70" s="22">
        <f t="shared" ref="BN70:BP70" si="159">AE70</f>
        <v>16.67</v>
      </c>
      <c r="BO70" s="22">
        <f t="shared" si="159"/>
        <v>0</v>
      </c>
      <c r="BP70" s="22">
        <f t="shared" si="159"/>
        <v>16.67</v>
      </c>
      <c r="BQ70" s="1">
        <f t="shared" si="148"/>
        <v>1</v>
      </c>
      <c r="BR70" s="1">
        <f t="shared" si="149"/>
        <v>0</v>
      </c>
      <c r="BS70" s="1">
        <f t="shared" si="150"/>
        <v>1</v>
      </c>
      <c r="BT70" s="1">
        <f t="shared" si="151"/>
        <v>0</v>
      </c>
    </row>
    <row r="71" s="1" customFormat="1" spans="1:72">
      <c r="A71" s="1">
        <v>27334.95</v>
      </c>
      <c r="B71" s="1">
        <v>-6344</v>
      </c>
      <c r="C71" s="1">
        <v>14994.97</v>
      </c>
      <c r="D71" s="1">
        <v>17217.38</v>
      </c>
      <c r="E71" s="1">
        <v>236.33</v>
      </c>
      <c r="F71" s="6">
        <v>-4994</v>
      </c>
      <c r="G71" s="1">
        <v>324.05</v>
      </c>
      <c r="H71" s="1">
        <v>0</v>
      </c>
      <c r="I71" s="1">
        <v>273.68</v>
      </c>
      <c r="J71" s="1">
        <v>274.96</v>
      </c>
      <c r="K71" s="1">
        <v>340.41</v>
      </c>
      <c r="L71" s="1">
        <v>343.67</v>
      </c>
      <c r="M71" s="1">
        <v>598.58</v>
      </c>
      <c r="N71" s="1">
        <v>0</v>
      </c>
      <c r="O71" s="1">
        <v>0</v>
      </c>
      <c r="P71" s="1">
        <v>258.6</v>
      </c>
      <c r="Q71" s="1">
        <v>152.5</v>
      </c>
      <c r="R71" s="1">
        <v>153.4</v>
      </c>
      <c r="S71" s="1">
        <v>27456.057</v>
      </c>
      <c r="T71" s="1">
        <v>6141.08</v>
      </c>
      <c r="U71" s="1">
        <v>12364.482</v>
      </c>
      <c r="V71" s="1">
        <v>5352.819</v>
      </c>
      <c r="W71" s="1">
        <v>17717.301</v>
      </c>
      <c r="X71" s="1">
        <v>259.37</v>
      </c>
      <c r="Y71" s="1">
        <v>49.991</v>
      </c>
      <c r="Z71" s="1">
        <v>13429.369</v>
      </c>
      <c r="AA71" s="1">
        <v>2395.182</v>
      </c>
      <c r="AB71" s="1">
        <v>1135.05</v>
      </c>
      <c r="AC71" s="1" t="s">
        <v>60</v>
      </c>
      <c r="AD71" s="6">
        <v>-3337.5835</v>
      </c>
      <c r="AE71" s="1">
        <v>236.33</v>
      </c>
      <c r="AF71" s="1">
        <v>0</v>
      </c>
      <c r="AG71" s="1">
        <v>236.33</v>
      </c>
      <c r="AH71" s="1">
        <v>190</v>
      </c>
      <c r="AI71" s="1">
        <v>0</v>
      </c>
      <c r="AJ71" s="1">
        <v>190</v>
      </c>
      <c r="AK71" s="1">
        <v>6219</v>
      </c>
      <c r="AL71" s="1">
        <v>27246.9</v>
      </c>
      <c r="AM71" s="1">
        <v>33465.9</v>
      </c>
      <c r="AN71" s="1">
        <v>19168.07</v>
      </c>
      <c r="AO71" s="1">
        <v>13423.26</v>
      </c>
      <c r="AP71" s="1">
        <v>5744.81</v>
      </c>
      <c r="AQ71" s="1">
        <v>236.33</v>
      </c>
      <c r="AR71" s="1">
        <v>190</v>
      </c>
      <c r="AU71" s="1">
        <v>0</v>
      </c>
      <c r="AV71" s="14">
        <v>0</v>
      </c>
      <c r="AW71" s="6">
        <v>190</v>
      </c>
      <c r="AX71" s="6">
        <v>236.33</v>
      </c>
      <c r="AY71" s="6">
        <v>251</v>
      </c>
      <c r="AZ71" s="18">
        <v>251</v>
      </c>
      <c r="BA71" s="6">
        <v>190</v>
      </c>
      <c r="BB71" s="6">
        <v>236.33</v>
      </c>
      <c r="BE71" s="22">
        <f t="shared" si="138"/>
        <v>190</v>
      </c>
      <c r="BF71" s="22">
        <f t="shared" ref="BF71:BH71" si="160">AH71</f>
        <v>190</v>
      </c>
      <c r="BG71" s="22">
        <f t="shared" si="160"/>
        <v>0</v>
      </c>
      <c r="BH71" s="22">
        <f t="shared" si="160"/>
        <v>190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236.33</v>
      </c>
      <c r="BN71" s="22">
        <f t="shared" ref="BN71:BP71" si="161">AE71</f>
        <v>236.33</v>
      </c>
      <c r="BO71" s="22">
        <f t="shared" si="161"/>
        <v>0</v>
      </c>
      <c r="BP71" s="22">
        <f t="shared" si="161"/>
        <v>236.33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28104.49</v>
      </c>
      <c r="B72" s="1">
        <v>-6244</v>
      </c>
      <c r="C72" s="1">
        <v>18360.35</v>
      </c>
      <c r="D72" s="1">
        <v>16834.7</v>
      </c>
      <c r="E72" s="1">
        <v>273.65</v>
      </c>
      <c r="F72" s="6">
        <v>-4995</v>
      </c>
      <c r="G72" s="1">
        <v>473.61</v>
      </c>
      <c r="H72" s="1">
        <v>0</v>
      </c>
      <c r="I72" s="1">
        <v>352.06</v>
      </c>
      <c r="J72" s="1">
        <v>350.27</v>
      </c>
      <c r="K72" s="1">
        <v>413.91</v>
      </c>
      <c r="L72" s="1">
        <v>414.84</v>
      </c>
      <c r="M72" s="1">
        <v>718.21</v>
      </c>
      <c r="N72" s="1">
        <v>0</v>
      </c>
      <c r="O72" s="1">
        <v>0</v>
      </c>
      <c r="P72" s="1">
        <v>269.7</v>
      </c>
      <c r="Q72" s="1">
        <v>209.32</v>
      </c>
      <c r="R72" s="1">
        <v>197.96</v>
      </c>
      <c r="S72" s="1">
        <v>28204.63</v>
      </c>
      <c r="T72" s="1">
        <v>6361.006</v>
      </c>
      <c r="U72" s="1">
        <v>12263.138</v>
      </c>
      <c r="V72" s="1">
        <v>4356.522</v>
      </c>
      <c r="W72" s="1">
        <v>16619.66</v>
      </c>
      <c r="X72" s="1">
        <v>435.32</v>
      </c>
      <c r="Y72" s="1">
        <v>50.01</v>
      </c>
      <c r="Z72" s="1">
        <v>11354.357</v>
      </c>
      <c r="AA72" s="1">
        <v>3474.594</v>
      </c>
      <c r="AB72" s="1">
        <v>1179.23</v>
      </c>
      <c r="AC72" s="1" t="s">
        <v>60</v>
      </c>
      <c r="AD72" s="6">
        <v>-2974.087</v>
      </c>
      <c r="AE72" s="1">
        <v>273.65</v>
      </c>
      <c r="AF72" s="1">
        <v>0</v>
      </c>
      <c r="AG72" s="1">
        <v>273.65</v>
      </c>
      <c r="AH72" s="1">
        <v>235</v>
      </c>
      <c r="AI72" s="1">
        <v>0</v>
      </c>
      <c r="AJ72" s="1">
        <v>235</v>
      </c>
      <c r="AK72" s="1">
        <v>6204</v>
      </c>
      <c r="AL72" s="1">
        <v>27946.2</v>
      </c>
      <c r="AM72" s="1">
        <v>34150.2</v>
      </c>
      <c r="AN72" s="1">
        <v>17760</v>
      </c>
      <c r="AO72" s="1">
        <v>13412.89</v>
      </c>
      <c r="AP72" s="1">
        <v>4347.11</v>
      </c>
      <c r="AQ72" s="1">
        <v>273.65</v>
      </c>
      <c r="AR72" s="1">
        <v>235</v>
      </c>
      <c r="AU72" s="1">
        <v>0</v>
      </c>
      <c r="AV72" s="14">
        <v>0</v>
      </c>
      <c r="AW72" s="6">
        <v>235</v>
      </c>
      <c r="AX72" s="6">
        <v>273.65</v>
      </c>
      <c r="AY72" s="6">
        <v>251</v>
      </c>
      <c r="AZ72" s="18">
        <v>266.72</v>
      </c>
      <c r="BA72" s="6">
        <v>235</v>
      </c>
      <c r="BB72" s="6">
        <v>273.65</v>
      </c>
      <c r="BE72" s="22">
        <f t="shared" si="138"/>
        <v>235</v>
      </c>
      <c r="BF72" s="22">
        <f t="shared" ref="BF72:BH72" si="162">AH72</f>
        <v>235</v>
      </c>
      <c r="BG72" s="22">
        <f t="shared" si="162"/>
        <v>0</v>
      </c>
      <c r="BH72" s="22">
        <f t="shared" si="162"/>
        <v>235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273.65</v>
      </c>
      <c r="BN72" s="22">
        <f t="shared" ref="BN72:BP72" si="163">AE72</f>
        <v>273.65</v>
      </c>
      <c r="BO72" s="22">
        <f t="shared" si="163"/>
        <v>0</v>
      </c>
      <c r="BP72" s="22">
        <f t="shared" si="163"/>
        <v>273.65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28625.89</v>
      </c>
      <c r="B73">
        <v>-6291</v>
      </c>
      <c r="C73">
        <v>20988.76</v>
      </c>
      <c r="D73">
        <v>15926.54</v>
      </c>
      <c r="E73">
        <v>273.67</v>
      </c>
      <c r="F73" s="3">
        <v>-4995</v>
      </c>
      <c r="G73">
        <v>619.71</v>
      </c>
      <c r="H73">
        <v>0</v>
      </c>
      <c r="I73">
        <v>430.3</v>
      </c>
      <c r="J73">
        <v>424.33</v>
      </c>
      <c r="K73">
        <v>482.53</v>
      </c>
      <c r="L73">
        <v>487.18</v>
      </c>
      <c r="M73">
        <v>835.38</v>
      </c>
      <c r="N73">
        <v>0</v>
      </c>
      <c r="O73">
        <v>0</v>
      </c>
      <c r="P73">
        <v>329.6</v>
      </c>
      <c r="Q73">
        <v>257.69</v>
      </c>
      <c r="R73">
        <v>250.39</v>
      </c>
      <c r="S73">
        <v>28794.21</v>
      </c>
      <c r="T73">
        <v>6213.113</v>
      </c>
      <c r="U73">
        <v>12455.018</v>
      </c>
      <c r="V73">
        <v>3183.991</v>
      </c>
      <c r="W73">
        <v>15639.009</v>
      </c>
      <c r="X73">
        <v>642.77</v>
      </c>
      <c r="Y73">
        <v>50.033</v>
      </c>
      <c r="Z73">
        <v>9846.531</v>
      </c>
      <c r="AA73">
        <v>4946.707</v>
      </c>
      <c r="AB73">
        <v>1080.79</v>
      </c>
      <c r="AC73" t="s">
        <v>60</v>
      </c>
      <c r="AD73" s="3">
        <v>-2567.4473</v>
      </c>
      <c r="AE73">
        <v>273.67</v>
      </c>
      <c r="AF73">
        <v>0</v>
      </c>
      <c r="AG73">
        <v>273.67</v>
      </c>
      <c r="AH73">
        <v>255</v>
      </c>
      <c r="AI73">
        <v>0</v>
      </c>
      <c r="AJ73">
        <v>255</v>
      </c>
      <c r="AK73">
        <v>6188</v>
      </c>
      <c r="AL73">
        <v>28327.6</v>
      </c>
      <c r="AM73">
        <v>34515.6</v>
      </c>
      <c r="AN73">
        <v>16506.88</v>
      </c>
      <c r="AO73">
        <v>13397.45</v>
      </c>
      <c r="AP73">
        <v>3109.43</v>
      </c>
      <c r="AQ73">
        <v>273.67</v>
      </c>
      <c r="AR73">
        <v>255</v>
      </c>
      <c r="AU73">
        <v>0</v>
      </c>
      <c r="AV73" s="13">
        <v>0</v>
      </c>
      <c r="AW73" s="3">
        <v>255</v>
      </c>
      <c r="AX73" s="3">
        <v>273.67</v>
      </c>
      <c r="AY73" s="3">
        <v>251</v>
      </c>
      <c r="AZ73" s="17">
        <v>345.92</v>
      </c>
      <c r="BA73" s="3">
        <v>255</v>
      </c>
      <c r="BB73" s="3">
        <v>273.67</v>
      </c>
      <c r="BE73" s="21">
        <f t="shared" si="138"/>
        <v>255</v>
      </c>
      <c r="BF73" s="21">
        <f t="shared" ref="BF73:BH73" si="164">AH73</f>
        <v>255</v>
      </c>
      <c r="BG73" s="21">
        <f t="shared" si="164"/>
        <v>0</v>
      </c>
      <c r="BH73" s="21">
        <f t="shared" si="164"/>
        <v>255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273.67</v>
      </c>
      <c r="BN73" s="21">
        <f t="shared" ref="BN73:BP73" si="165">AE73</f>
        <v>273.67</v>
      </c>
      <c r="BO73" s="21">
        <f t="shared" si="165"/>
        <v>0</v>
      </c>
      <c r="BP73" s="21">
        <f t="shared" si="165"/>
        <v>273.67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29605.58</v>
      </c>
      <c r="B74">
        <v>-6274</v>
      </c>
      <c r="C74">
        <v>24667.22</v>
      </c>
      <c r="D74">
        <v>14884.31</v>
      </c>
      <c r="E74">
        <v>296.33</v>
      </c>
      <c r="F74" s="3">
        <v>-4993</v>
      </c>
      <c r="G74">
        <v>649.63</v>
      </c>
      <c r="H74">
        <v>0</v>
      </c>
      <c r="I74">
        <v>507.77</v>
      </c>
      <c r="J74">
        <v>514.2</v>
      </c>
      <c r="K74">
        <v>555.33</v>
      </c>
      <c r="L74">
        <v>559.05</v>
      </c>
      <c r="M74">
        <v>929.52</v>
      </c>
      <c r="N74">
        <v>0</v>
      </c>
      <c r="O74">
        <v>0</v>
      </c>
      <c r="P74">
        <v>399.1</v>
      </c>
      <c r="Q74">
        <v>305.05</v>
      </c>
      <c r="R74">
        <v>294.32</v>
      </c>
      <c r="S74">
        <v>29555.596</v>
      </c>
      <c r="T74">
        <v>6454.752</v>
      </c>
      <c r="U74">
        <v>12233.117</v>
      </c>
      <c r="V74">
        <v>2136.894</v>
      </c>
      <c r="W74">
        <v>14370.011</v>
      </c>
      <c r="X74">
        <v>653.12</v>
      </c>
      <c r="Y74">
        <v>49.978</v>
      </c>
      <c r="Z74">
        <v>7268.746</v>
      </c>
      <c r="AA74">
        <v>7407.94</v>
      </c>
      <c r="AB74">
        <v>1113.27</v>
      </c>
      <c r="AC74" t="s">
        <v>60</v>
      </c>
      <c r="AD74" s="3">
        <v>-2178.457</v>
      </c>
      <c r="AE74">
        <v>296.33</v>
      </c>
      <c r="AF74">
        <v>0</v>
      </c>
      <c r="AG74">
        <v>296.33</v>
      </c>
      <c r="AH74">
        <v>255</v>
      </c>
      <c r="AI74">
        <v>0</v>
      </c>
      <c r="AJ74">
        <v>255</v>
      </c>
      <c r="AK74">
        <v>6175</v>
      </c>
      <c r="AL74">
        <v>29026.8</v>
      </c>
      <c r="AM74">
        <v>35201.8</v>
      </c>
      <c r="AN74">
        <v>15458.53</v>
      </c>
      <c r="AO74">
        <v>13422.29</v>
      </c>
      <c r="AP74">
        <v>2036.24</v>
      </c>
      <c r="AQ74">
        <v>296.33</v>
      </c>
      <c r="AR74">
        <v>255</v>
      </c>
      <c r="AU74">
        <v>0</v>
      </c>
      <c r="AV74" s="13">
        <v>0</v>
      </c>
      <c r="AW74" s="3">
        <v>255</v>
      </c>
      <c r="AX74" s="3">
        <v>296.33</v>
      </c>
      <c r="AY74" s="3">
        <v>251</v>
      </c>
      <c r="AZ74" s="17">
        <v>425.12</v>
      </c>
      <c r="BA74" s="3">
        <v>255</v>
      </c>
      <c r="BB74" s="3">
        <v>296.33</v>
      </c>
      <c r="BE74" s="21">
        <f t="shared" si="138"/>
        <v>255</v>
      </c>
      <c r="BF74" s="21">
        <f t="shared" ref="BF74:BH74" si="166">AH74</f>
        <v>255</v>
      </c>
      <c r="BG74" s="21">
        <f t="shared" si="166"/>
        <v>0</v>
      </c>
      <c r="BH74" s="21">
        <f t="shared" si="166"/>
        <v>255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296.33</v>
      </c>
      <c r="BN74" s="21">
        <f t="shared" ref="BN74:BP74" si="167">AE74</f>
        <v>296.33</v>
      </c>
      <c r="BO74" s="21">
        <f t="shared" si="167"/>
        <v>0</v>
      </c>
      <c r="BP74" s="21">
        <f t="shared" si="167"/>
        <v>296.33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29848.99</v>
      </c>
      <c r="B75">
        <v>-6180</v>
      </c>
      <c r="C75">
        <v>24318.39</v>
      </c>
      <c r="D75">
        <v>13865.72</v>
      </c>
      <c r="E75">
        <v>282</v>
      </c>
      <c r="F75" s="3">
        <v>-4993</v>
      </c>
      <c r="G75">
        <v>648.78</v>
      </c>
      <c r="H75">
        <v>0</v>
      </c>
      <c r="I75">
        <v>593.7</v>
      </c>
      <c r="J75">
        <v>585.58</v>
      </c>
      <c r="K75">
        <v>559.75</v>
      </c>
      <c r="L75">
        <v>561.61</v>
      </c>
      <c r="M75">
        <v>952.14</v>
      </c>
      <c r="N75">
        <v>0</v>
      </c>
      <c r="O75">
        <v>0</v>
      </c>
      <c r="P75">
        <v>420.8</v>
      </c>
      <c r="Q75">
        <v>287.92</v>
      </c>
      <c r="R75">
        <v>281.42</v>
      </c>
      <c r="S75">
        <v>29652.408</v>
      </c>
      <c r="T75">
        <v>6251.096</v>
      </c>
      <c r="U75">
        <v>11981.246</v>
      </c>
      <c r="V75">
        <v>1296.219</v>
      </c>
      <c r="W75">
        <v>13277.465</v>
      </c>
      <c r="X75">
        <v>933.22</v>
      </c>
      <c r="Y75">
        <v>50.011</v>
      </c>
      <c r="Z75">
        <v>6684.469</v>
      </c>
      <c r="AA75">
        <v>7989.361</v>
      </c>
      <c r="AB75">
        <v>1103.84</v>
      </c>
      <c r="AC75" t="s">
        <v>60</v>
      </c>
      <c r="AD75" s="3">
        <v>-2158.4263</v>
      </c>
      <c r="AE75">
        <v>282</v>
      </c>
      <c r="AF75">
        <v>0</v>
      </c>
      <c r="AG75">
        <v>282</v>
      </c>
      <c r="AH75">
        <v>262</v>
      </c>
      <c r="AI75">
        <v>0</v>
      </c>
      <c r="AJ75">
        <v>262</v>
      </c>
      <c r="AK75">
        <v>6169</v>
      </c>
      <c r="AL75">
        <v>29440</v>
      </c>
      <c r="AM75">
        <v>35609</v>
      </c>
      <c r="AN75">
        <v>14537.59</v>
      </c>
      <c r="AO75">
        <v>13459.76</v>
      </c>
      <c r="AP75">
        <v>1077.83</v>
      </c>
      <c r="AQ75">
        <v>282</v>
      </c>
      <c r="AR75">
        <v>262</v>
      </c>
      <c r="AU75">
        <v>0</v>
      </c>
      <c r="AV75" s="13">
        <v>0</v>
      </c>
      <c r="AW75" s="3">
        <v>262</v>
      </c>
      <c r="AX75" s="3">
        <v>282</v>
      </c>
      <c r="AY75" s="3">
        <v>251</v>
      </c>
      <c r="AZ75" s="17">
        <v>411</v>
      </c>
      <c r="BA75" s="3">
        <v>262</v>
      </c>
      <c r="BB75" s="3">
        <v>282</v>
      </c>
      <c r="BE75" s="21">
        <f t="shared" si="138"/>
        <v>262</v>
      </c>
      <c r="BF75" s="21">
        <f t="shared" ref="BF75:BH75" si="168">AH75</f>
        <v>262</v>
      </c>
      <c r="BG75" s="21">
        <f t="shared" si="168"/>
        <v>0</v>
      </c>
      <c r="BH75" s="21">
        <f t="shared" si="168"/>
        <v>262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282</v>
      </c>
      <c r="BN75" s="21">
        <f t="shared" ref="BN75:BP75" si="169">AE75</f>
        <v>282</v>
      </c>
      <c r="BO75" s="21">
        <f t="shared" si="169"/>
        <v>0</v>
      </c>
      <c r="BP75" s="21">
        <f t="shared" si="169"/>
        <v>282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30188.22</v>
      </c>
      <c r="B76">
        <v>-6172</v>
      </c>
      <c r="C76">
        <v>24622.34</v>
      </c>
      <c r="D76">
        <v>13340.87</v>
      </c>
      <c r="E76">
        <v>284.33</v>
      </c>
      <c r="F76" s="3">
        <v>-4991</v>
      </c>
      <c r="G76">
        <v>649.63</v>
      </c>
      <c r="H76">
        <v>0</v>
      </c>
      <c r="I76">
        <v>619.73</v>
      </c>
      <c r="J76">
        <v>619.09</v>
      </c>
      <c r="K76">
        <v>559.98</v>
      </c>
      <c r="L76">
        <v>561.15</v>
      </c>
      <c r="M76">
        <v>950.9</v>
      </c>
      <c r="N76">
        <v>0</v>
      </c>
      <c r="O76">
        <v>0</v>
      </c>
      <c r="P76">
        <v>434.9</v>
      </c>
      <c r="Q76">
        <v>308.85</v>
      </c>
      <c r="R76">
        <v>280.36</v>
      </c>
      <c r="S76">
        <v>30134.94</v>
      </c>
      <c r="T76">
        <v>6134.174</v>
      </c>
      <c r="U76">
        <v>11690.182</v>
      </c>
      <c r="V76">
        <v>626.754</v>
      </c>
      <c r="W76">
        <v>12316.936</v>
      </c>
      <c r="X76">
        <v>1344.52</v>
      </c>
      <c r="Y76">
        <v>49.986</v>
      </c>
      <c r="Z76">
        <v>6236.691</v>
      </c>
      <c r="AA76">
        <v>8451.213</v>
      </c>
      <c r="AB76">
        <v>1106.85</v>
      </c>
      <c r="AC76" t="s">
        <v>60</v>
      </c>
      <c r="AD76" s="3">
        <v>-2128.87</v>
      </c>
      <c r="AE76">
        <v>284.33</v>
      </c>
      <c r="AF76">
        <v>0</v>
      </c>
      <c r="AG76">
        <v>284.33</v>
      </c>
      <c r="AH76">
        <v>268</v>
      </c>
      <c r="AI76">
        <v>0</v>
      </c>
      <c r="AJ76">
        <v>268</v>
      </c>
      <c r="AK76">
        <v>6165</v>
      </c>
      <c r="AL76">
        <v>29885</v>
      </c>
      <c r="AM76">
        <v>36050</v>
      </c>
      <c r="AN76">
        <v>13974.66</v>
      </c>
      <c r="AO76">
        <v>13487.36</v>
      </c>
      <c r="AP76">
        <v>487.3</v>
      </c>
      <c r="AQ76">
        <v>284.33</v>
      </c>
      <c r="AR76">
        <v>268</v>
      </c>
      <c r="AU76">
        <v>0</v>
      </c>
      <c r="AV76" s="13">
        <v>0</v>
      </c>
      <c r="AW76" s="3">
        <v>268</v>
      </c>
      <c r="AX76" s="3">
        <v>284.33</v>
      </c>
      <c r="AY76" s="3">
        <v>251</v>
      </c>
      <c r="AZ76" s="17">
        <v>411</v>
      </c>
      <c r="BA76" s="3">
        <v>268</v>
      </c>
      <c r="BB76" s="3">
        <v>284.33</v>
      </c>
      <c r="BE76" s="21">
        <f t="shared" si="138"/>
        <v>268</v>
      </c>
      <c r="BF76" s="21">
        <f t="shared" ref="BF76:BH76" si="170">AH76</f>
        <v>268</v>
      </c>
      <c r="BG76" s="21">
        <f t="shared" si="170"/>
        <v>0</v>
      </c>
      <c r="BH76" s="21">
        <f t="shared" si="170"/>
        <v>268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284.33</v>
      </c>
      <c r="BN76" s="21">
        <f t="shared" ref="BN76:BP76" si="171">AE76</f>
        <v>284.33</v>
      </c>
      <c r="BO76" s="21">
        <f t="shared" si="171"/>
        <v>0</v>
      </c>
      <c r="BP76" s="21">
        <f t="shared" si="171"/>
        <v>284.33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30565.65</v>
      </c>
      <c r="B77">
        <v>-6169</v>
      </c>
      <c r="C77">
        <v>25007.53</v>
      </c>
      <c r="D77">
        <v>12743.84</v>
      </c>
      <c r="E77">
        <v>286.67</v>
      </c>
      <c r="F77" s="3">
        <v>-4994</v>
      </c>
      <c r="G77">
        <v>648.78</v>
      </c>
      <c r="H77">
        <v>0</v>
      </c>
      <c r="I77">
        <v>619.64</v>
      </c>
      <c r="J77">
        <v>622.67</v>
      </c>
      <c r="K77">
        <v>558.59</v>
      </c>
      <c r="L77">
        <v>560.91</v>
      </c>
      <c r="M77">
        <v>950.08</v>
      </c>
      <c r="N77">
        <v>0</v>
      </c>
      <c r="O77">
        <v>0</v>
      </c>
      <c r="P77">
        <v>467.3</v>
      </c>
      <c r="Q77">
        <v>313.4</v>
      </c>
      <c r="R77">
        <v>292.26</v>
      </c>
      <c r="S77">
        <v>30701.766</v>
      </c>
      <c r="T77">
        <v>6093.118</v>
      </c>
      <c r="U77">
        <v>11522.13</v>
      </c>
      <c r="V77">
        <v>136.919</v>
      </c>
      <c r="W77">
        <v>11659.049</v>
      </c>
      <c r="X77">
        <v>1358.82</v>
      </c>
      <c r="Y77">
        <v>49.996</v>
      </c>
      <c r="Z77">
        <v>5388.762</v>
      </c>
      <c r="AA77">
        <v>9147.287</v>
      </c>
      <c r="AB77">
        <v>1091.86</v>
      </c>
      <c r="AC77" t="s">
        <v>60</v>
      </c>
      <c r="AD77" s="3">
        <v>-2076.482</v>
      </c>
      <c r="AE77">
        <v>286.67</v>
      </c>
      <c r="AF77">
        <v>0</v>
      </c>
      <c r="AG77">
        <v>286.67</v>
      </c>
      <c r="AH77">
        <v>270</v>
      </c>
      <c r="AI77">
        <v>0</v>
      </c>
      <c r="AJ77">
        <v>270</v>
      </c>
      <c r="AK77">
        <v>6159</v>
      </c>
      <c r="AL77">
        <v>30361.8</v>
      </c>
      <c r="AM77">
        <v>36520.8</v>
      </c>
      <c r="AN77">
        <v>13620.38</v>
      </c>
      <c r="AO77">
        <v>13487.72</v>
      </c>
      <c r="AP77">
        <v>132.66</v>
      </c>
      <c r="AQ77">
        <v>286.67</v>
      </c>
      <c r="AR77">
        <v>270</v>
      </c>
      <c r="AU77">
        <v>0</v>
      </c>
      <c r="AV77" s="13">
        <v>0</v>
      </c>
      <c r="AW77" s="3">
        <v>270</v>
      </c>
      <c r="AX77" s="3">
        <v>286.67</v>
      </c>
      <c r="AY77" s="3">
        <v>330.2</v>
      </c>
      <c r="AZ77" s="17">
        <v>463.8</v>
      </c>
      <c r="BA77" s="3">
        <v>270</v>
      </c>
      <c r="BB77" s="3">
        <v>286.67</v>
      </c>
      <c r="BE77" s="21">
        <f t="shared" si="138"/>
        <v>270</v>
      </c>
      <c r="BF77" s="21">
        <f t="shared" ref="BF77:BH77" si="172">AH77</f>
        <v>270</v>
      </c>
      <c r="BG77" s="21">
        <f t="shared" si="172"/>
        <v>0</v>
      </c>
      <c r="BH77" s="21">
        <f t="shared" si="172"/>
        <v>270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286.67</v>
      </c>
      <c r="BN77" s="21">
        <f t="shared" ref="BN77:BP77" si="173">AE77</f>
        <v>286.67</v>
      </c>
      <c r="BO77" s="21">
        <f t="shared" si="173"/>
        <v>0</v>
      </c>
      <c r="BP77" s="21">
        <f t="shared" si="173"/>
        <v>286.67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31074.59</v>
      </c>
      <c r="B78">
        <v>-6169</v>
      </c>
      <c r="C78">
        <v>26485.57</v>
      </c>
      <c r="D78">
        <v>12283.65</v>
      </c>
      <c r="E78">
        <v>307</v>
      </c>
      <c r="F78" s="3">
        <v>-4990</v>
      </c>
      <c r="G78">
        <v>648.78</v>
      </c>
      <c r="H78">
        <v>0</v>
      </c>
      <c r="I78">
        <v>627.03</v>
      </c>
      <c r="J78">
        <v>627.92</v>
      </c>
      <c r="K78">
        <v>559.98</v>
      </c>
      <c r="L78">
        <v>578.59</v>
      </c>
      <c r="M78">
        <v>983.38</v>
      </c>
      <c r="N78">
        <v>0</v>
      </c>
      <c r="O78">
        <v>0</v>
      </c>
      <c r="P78">
        <v>542.1</v>
      </c>
      <c r="Q78">
        <v>348.92</v>
      </c>
      <c r="R78">
        <v>337.13</v>
      </c>
      <c r="S78">
        <v>31438.549</v>
      </c>
      <c r="T78">
        <v>6054.815</v>
      </c>
      <c r="U78">
        <v>11520.58</v>
      </c>
      <c r="V78">
        <v>119.342</v>
      </c>
      <c r="W78">
        <v>11639.923</v>
      </c>
      <c r="X78">
        <v>1126.12</v>
      </c>
      <c r="Y78">
        <v>50.004</v>
      </c>
      <c r="Z78">
        <v>4334.117</v>
      </c>
      <c r="AA78">
        <v>10413.285</v>
      </c>
      <c r="AB78">
        <v>1091.04</v>
      </c>
      <c r="AC78" t="s">
        <v>60</v>
      </c>
      <c r="AD78" s="3">
        <v>-1889.3408</v>
      </c>
      <c r="AE78">
        <v>307</v>
      </c>
      <c r="AF78">
        <v>0</v>
      </c>
      <c r="AG78">
        <v>307</v>
      </c>
      <c r="AH78">
        <v>280</v>
      </c>
      <c r="AI78">
        <v>0</v>
      </c>
      <c r="AJ78">
        <v>280</v>
      </c>
      <c r="AK78">
        <v>6155</v>
      </c>
      <c r="AL78">
        <v>30662.5</v>
      </c>
      <c r="AM78">
        <v>36817.5</v>
      </c>
      <c r="AN78">
        <v>13551.46</v>
      </c>
      <c r="AO78">
        <v>13542.27</v>
      </c>
      <c r="AP78">
        <v>9.19</v>
      </c>
      <c r="AQ78">
        <v>307</v>
      </c>
      <c r="AR78">
        <v>280</v>
      </c>
      <c r="AU78">
        <v>0</v>
      </c>
      <c r="AV78" s="13">
        <v>0</v>
      </c>
      <c r="AW78" s="3">
        <v>280</v>
      </c>
      <c r="AX78" s="3">
        <v>307</v>
      </c>
      <c r="AY78" s="3">
        <v>409.4</v>
      </c>
      <c r="AZ78" s="17">
        <v>543</v>
      </c>
      <c r="BA78" s="3">
        <v>280</v>
      </c>
      <c r="BB78" s="3">
        <v>307</v>
      </c>
      <c r="BE78" s="21">
        <f t="shared" si="138"/>
        <v>280</v>
      </c>
      <c r="BF78" s="21">
        <f t="shared" ref="BF78:BH78" si="174">AH78</f>
        <v>280</v>
      </c>
      <c r="BG78" s="21">
        <f t="shared" si="174"/>
        <v>0</v>
      </c>
      <c r="BH78" s="21">
        <f t="shared" si="174"/>
        <v>280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307</v>
      </c>
      <c r="BN78" s="21">
        <f t="shared" ref="BN78:BP78" si="175">AE78</f>
        <v>307</v>
      </c>
      <c r="BO78" s="21">
        <f t="shared" si="175"/>
        <v>0</v>
      </c>
      <c r="BP78" s="21">
        <f t="shared" si="175"/>
        <v>307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31700.23</v>
      </c>
      <c r="B79">
        <v>-6168</v>
      </c>
      <c r="C79">
        <v>28082.93</v>
      </c>
      <c r="D79">
        <v>12140.87</v>
      </c>
      <c r="E79">
        <v>339.48</v>
      </c>
      <c r="F79" s="3">
        <v>-4991</v>
      </c>
      <c r="G79">
        <v>659.03</v>
      </c>
      <c r="H79">
        <v>0</v>
      </c>
      <c r="I79">
        <v>631.91</v>
      </c>
      <c r="J79">
        <v>642.17</v>
      </c>
      <c r="K79">
        <v>573.24</v>
      </c>
      <c r="L79">
        <v>603.95</v>
      </c>
      <c r="M79">
        <v>973.92</v>
      </c>
      <c r="N79">
        <v>0</v>
      </c>
      <c r="O79">
        <v>0</v>
      </c>
      <c r="P79">
        <v>606.8</v>
      </c>
      <c r="Q79">
        <v>349.87</v>
      </c>
      <c r="R79">
        <v>349.71</v>
      </c>
      <c r="S79">
        <v>31516.4</v>
      </c>
      <c r="T79">
        <v>6461.307</v>
      </c>
      <c r="U79">
        <v>11679.216</v>
      </c>
      <c r="V79">
        <v>106.803</v>
      </c>
      <c r="W79">
        <v>11786.019</v>
      </c>
      <c r="X79">
        <v>989.68</v>
      </c>
      <c r="Y79">
        <v>50.017</v>
      </c>
      <c r="Z79">
        <v>3474.848</v>
      </c>
      <c r="AA79">
        <v>11229.064</v>
      </c>
      <c r="AB79">
        <v>1078.82</v>
      </c>
      <c r="AC79" t="s">
        <v>60</v>
      </c>
      <c r="AD79" s="3">
        <v>-1791.5679</v>
      </c>
      <c r="AE79">
        <v>340</v>
      </c>
      <c r="AF79">
        <v>-0.87</v>
      </c>
      <c r="AG79">
        <v>339.13</v>
      </c>
      <c r="AH79">
        <v>274</v>
      </c>
      <c r="AI79">
        <v>0</v>
      </c>
      <c r="AJ79">
        <v>274</v>
      </c>
      <c r="AK79">
        <v>6155</v>
      </c>
      <c r="AL79">
        <v>30660.2</v>
      </c>
      <c r="AM79">
        <v>36815.2</v>
      </c>
      <c r="AN79">
        <v>13616.8</v>
      </c>
      <c r="AO79">
        <v>13614.68</v>
      </c>
      <c r="AP79">
        <v>2.12</v>
      </c>
      <c r="AQ79">
        <v>339.48</v>
      </c>
      <c r="AR79">
        <v>274</v>
      </c>
      <c r="AU79">
        <v>0</v>
      </c>
      <c r="AV79" s="13">
        <v>0</v>
      </c>
      <c r="AW79" s="3">
        <v>274</v>
      </c>
      <c r="AX79" s="3">
        <v>339.13</v>
      </c>
      <c r="AY79" s="3">
        <v>407.54</v>
      </c>
      <c r="AZ79" s="17">
        <v>622.2</v>
      </c>
      <c r="BA79" s="3">
        <v>274</v>
      </c>
      <c r="BB79" s="3">
        <v>339.13</v>
      </c>
      <c r="BE79" s="21">
        <f t="shared" si="138"/>
        <v>274</v>
      </c>
      <c r="BF79" s="21">
        <f t="shared" ref="BF79:BH79" si="176">AH79</f>
        <v>274</v>
      </c>
      <c r="BG79" s="21">
        <f t="shared" si="176"/>
        <v>0</v>
      </c>
      <c r="BH79" s="21">
        <f t="shared" si="176"/>
        <v>274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339.13</v>
      </c>
      <c r="BN79" s="21">
        <f t="shared" ref="BN79:BP79" si="177">AE79</f>
        <v>340</v>
      </c>
      <c r="BO79" s="21">
        <f t="shared" si="177"/>
        <v>-0.87</v>
      </c>
      <c r="BP79" s="21">
        <f t="shared" si="177"/>
        <v>339.13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31644.5</v>
      </c>
      <c r="B80">
        <v>-6169</v>
      </c>
      <c r="C80">
        <v>26585.21</v>
      </c>
      <c r="D80">
        <v>11917.27</v>
      </c>
      <c r="E80">
        <v>320</v>
      </c>
      <c r="F80" s="3">
        <v>-4994</v>
      </c>
      <c r="G80">
        <v>653.03</v>
      </c>
      <c r="H80">
        <v>0</v>
      </c>
      <c r="I80">
        <v>615.81</v>
      </c>
      <c r="J80">
        <v>630.63</v>
      </c>
      <c r="K80">
        <v>584.41</v>
      </c>
      <c r="L80">
        <v>572.78</v>
      </c>
      <c r="M80">
        <v>926.24</v>
      </c>
      <c r="N80">
        <v>0</v>
      </c>
      <c r="O80">
        <v>0</v>
      </c>
      <c r="P80">
        <v>630</v>
      </c>
      <c r="Q80">
        <v>350.66</v>
      </c>
      <c r="R80">
        <v>326.19</v>
      </c>
      <c r="S80">
        <v>31480.992</v>
      </c>
      <c r="T80">
        <v>6249.132</v>
      </c>
      <c r="U80">
        <v>12106.715</v>
      </c>
      <c r="V80">
        <v>113.321</v>
      </c>
      <c r="W80">
        <v>12220.036</v>
      </c>
      <c r="X80">
        <v>984.88</v>
      </c>
      <c r="Y80">
        <v>49.991</v>
      </c>
      <c r="Z80">
        <v>4505.836</v>
      </c>
      <c r="AA80">
        <v>10466.189</v>
      </c>
      <c r="AB80">
        <v>1079.35</v>
      </c>
      <c r="AC80" t="s">
        <v>60</v>
      </c>
      <c r="AD80" s="3">
        <v>-1861.1857</v>
      </c>
      <c r="AE80">
        <v>320</v>
      </c>
      <c r="AF80">
        <v>0</v>
      </c>
      <c r="AG80">
        <v>320</v>
      </c>
      <c r="AH80">
        <v>271.98</v>
      </c>
      <c r="AI80">
        <v>0</v>
      </c>
      <c r="AJ80">
        <v>271.98</v>
      </c>
      <c r="AK80">
        <v>6155</v>
      </c>
      <c r="AL80">
        <v>30723.1</v>
      </c>
      <c r="AM80">
        <v>36878.1</v>
      </c>
      <c r="AN80">
        <v>13678.95</v>
      </c>
      <c r="AO80">
        <v>13678.38</v>
      </c>
      <c r="AP80">
        <v>0.57</v>
      </c>
      <c r="AQ80">
        <v>320</v>
      </c>
      <c r="AR80">
        <v>271.98</v>
      </c>
      <c r="AU80">
        <v>0</v>
      </c>
      <c r="AV80" s="13">
        <v>0</v>
      </c>
      <c r="AW80" s="3">
        <v>271.98</v>
      </c>
      <c r="AX80" s="3">
        <v>320</v>
      </c>
      <c r="AY80" s="3">
        <v>328.34</v>
      </c>
      <c r="AZ80" s="17">
        <v>640</v>
      </c>
      <c r="BA80" s="3">
        <v>271.98</v>
      </c>
      <c r="BB80" s="3">
        <v>320</v>
      </c>
      <c r="BE80" s="21">
        <f t="shared" si="138"/>
        <v>271.98</v>
      </c>
      <c r="BF80" s="21">
        <f t="shared" ref="BF80:BH80" si="178">AH80</f>
        <v>271.98</v>
      </c>
      <c r="BG80" s="21">
        <f t="shared" si="178"/>
        <v>0</v>
      </c>
      <c r="BH80" s="21">
        <f t="shared" si="178"/>
        <v>271.98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31027.62</v>
      </c>
      <c r="B81">
        <v>-6169</v>
      </c>
      <c r="C81">
        <v>25234.48</v>
      </c>
      <c r="D81">
        <v>12137.85</v>
      </c>
      <c r="E81">
        <v>297.67</v>
      </c>
      <c r="F81" s="3">
        <v>-4996</v>
      </c>
      <c r="G81">
        <v>652.19</v>
      </c>
      <c r="H81">
        <v>0</v>
      </c>
      <c r="I81">
        <v>621.08</v>
      </c>
      <c r="J81">
        <v>625.97</v>
      </c>
      <c r="K81">
        <v>558.36</v>
      </c>
      <c r="L81">
        <v>562.08</v>
      </c>
      <c r="M81">
        <v>914.31</v>
      </c>
      <c r="N81">
        <v>0</v>
      </c>
      <c r="O81">
        <v>0</v>
      </c>
      <c r="P81">
        <v>634</v>
      </c>
      <c r="Q81">
        <v>334.97</v>
      </c>
      <c r="R81">
        <v>303.99</v>
      </c>
      <c r="S81">
        <v>31197.414</v>
      </c>
      <c r="T81">
        <v>6191.824</v>
      </c>
      <c r="U81">
        <v>12453.358</v>
      </c>
      <c r="V81">
        <v>87.251</v>
      </c>
      <c r="W81">
        <v>12540.61</v>
      </c>
      <c r="X81">
        <v>1104.72</v>
      </c>
      <c r="Y81">
        <v>50.026</v>
      </c>
      <c r="Z81">
        <v>5434.563</v>
      </c>
      <c r="AA81">
        <v>9477.871</v>
      </c>
      <c r="AB81">
        <v>829.1</v>
      </c>
      <c r="AC81" t="s">
        <v>60</v>
      </c>
      <c r="AD81" s="3">
        <v>-1940.4684</v>
      </c>
      <c r="AE81">
        <v>297.67</v>
      </c>
      <c r="AF81">
        <v>0</v>
      </c>
      <c r="AG81">
        <v>297.67</v>
      </c>
      <c r="AH81">
        <v>272.99</v>
      </c>
      <c r="AI81">
        <v>0</v>
      </c>
      <c r="AJ81">
        <v>272.99</v>
      </c>
      <c r="AK81">
        <v>6155</v>
      </c>
      <c r="AL81">
        <v>30552.5</v>
      </c>
      <c r="AM81">
        <v>36707.5</v>
      </c>
      <c r="AN81">
        <v>13848.41</v>
      </c>
      <c r="AO81">
        <v>13848.29</v>
      </c>
      <c r="AP81">
        <v>0.12</v>
      </c>
      <c r="AQ81">
        <v>297.67</v>
      </c>
      <c r="AR81">
        <v>272.99</v>
      </c>
      <c r="AU81">
        <v>0</v>
      </c>
      <c r="AV81" s="13">
        <v>0</v>
      </c>
      <c r="AW81" s="3">
        <v>272.99</v>
      </c>
      <c r="AX81" s="3">
        <v>297.67</v>
      </c>
      <c r="AY81" s="3">
        <v>268.27</v>
      </c>
      <c r="AZ81" s="17">
        <v>613.6</v>
      </c>
      <c r="BA81" s="3">
        <v>272.99</v>
      </c>
      <c r="BB81" s="3">
        <v>297.67</v>
      </c>
      <c r="BE81" s="21">
        <f t="shared" si="138"/>
        <v>272.99</v>
      </c>
      <c r="BF81" s="21">
        <f t="shared" ref="BF81:BH81" si="180">AH81</f>
        <v>272.99</v>
      </c>
      <c r="BG81" s="21">
        <f t="shared" si="180"/>
        <v>0</v>
      </c>
      <c r="BH81" s="21">
        <f t="shared" si="180"/>
        <v>272.99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297.67</v>
      </c>
      <c r="BN81" s="21">
        <f t="shared" ref="BN81:BP81" si="181">AE81</f>
        <v>297.67</v>
      </c>
      <c r="BO81" s="21">
        <f t="shared" si="181"/>
        <v>0</v>
      </c>
      <c r="BP81" s="21">
        <f t="shared" si="181"/>
        <v>297.67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31198.95</v>
      </c>
      <c r="B82">
        <v>-6170</v>
      </c>
      <c r="C82">
        <v>24909.08</v>
      </c>
      <c r="D82">
        <v>12329.06</v>
      </c>
      <c r="E82">
        <v>289.33</v>
      </c>
      <c r="F82" s="3">
        <v>-4994</v>
      </c>
      <c r="G82">
        <v>652.19</v>
      </c>
      <c r="H82">
        <v>0</v>
      </c>
      <c r="I82">
        <v>620.27</v>
      </c>
      <c r="J82">
        <v>619.5</v>
      </c>
      <c r="K82">
        <v>593.94</v>
      </c>
      <c r="L82">
        <v>563.01</v>
      </c>
      <c r="M82">
        <v>948.44</v>
      </c>
      <c r="N82">
        <v>0</v>
      </c>
      <c r="O82">
        <v>0</v>
      </c>
      <c r="P82">
        <v>623.7</v>
      </c>
      <c r="Q82">
        <v>320.48</v>
      </c>
      <c r="R82">
        <v>298.28</v>
      </c>
      <c r="S82">
        <v>31056.535</v>
      </c>
      <c r="T82">
        <v>6148.14</v>
      </c>
      <c r="U82">
        <v>12770.94</v>
      </c>
      <c r="V82">
        <v>83.041</v>
      </c>
      <c r="W82">
        <v>12853.981</v>
      </c>
      <c r="X82">
        <v>990.87</v>
      </c>
      <c r="Y82">
        <v>50.011</v>
      </c>
      <c r="Z82">
        <v>6025.887</v>
      </c>
      <c r="AA82">
        <v>8864.215</v>
      </c>
      <c r="AB82">
        <v>831.14</v>
      </c>
      <c r="AC82" t="s">
        <v>60</v>
      </c>
      <c r="AD82" s="3">
        <v>-1899.8464</v>
      </c>
      <c r="AE82">
        <v>289.33</v>
      </c>
      <c r="AF82">
        <v>0</v>
      </c>
      <c r="AG82">
        <v>289.33</v>
      </c>
      <c r="AH82">
        <v>275</v>
      </c>
      <c r="AI82">
        <v>0</v>
      </c>
      <c r="AJ82">
        <v>275</v>
      </c>
      <c r="AK82">
        <v>6156</v>
      </c>
      <c r="AL82">
        <v>30361.8</v>
      </c>
      <c r="AM82">
        <v>36517.8</v>
      </c>
      <c r="AN82">
        <v>13895.35</v>
      </c>
      <c r="AO82">
        <v>13895.33</v>
      </c>
      <c r="AP82">
        <v>0.02</v>
      </c>
      <c r="AQ82">
        <v>289.33</v>
      </c>
      <c r="AR82">
        <v>275</v>
      </c>
      <c r="AU82">
        <v>0</v>
      </c>
      <c r="AV82" s="13">
        <v>0</v>
      </c>
      <c r="AW82" s="3">
        <v>275</v>
      </c>
      <c r="AX82" s="3">
        <v>289.33</v>
      </c>
      <c r="AY82" s="3">
        <v>330.2</v>
      </c>
      <c r="AZ82" s="17">
        <v>534.4</v>
      </c>
      <c r="BA82" s="3">
        <v>275</v>
      </c>
      <c r="BB82" s="3">
        <v>289.33</v>
      </c>
      <c r="BE82" s="21">
        <f t="shared" si="138"/>
        <v>275</v>
      </c>
      <c r="BF82" s="21">
        <f t="shared" ref="BF82:BH82" si="182">AH82</f>
        <v>275</v>
      </c>
      <c r="BG82" s="21">
        <f t="shared" si="182"/>
        <v>0</v>
      </c>
      <c r="BH82" s="21">
        <f t="shared" si="182"/>
        <v>275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289.33</v>
      </c>
      <c r="BN82" s="21">
        <f t="shared" ref="BN82:BP82" si="183">AE82</f>
        <v>289.33</v>
      </c>
      <c r="BO82" s="21">
        <f t="shared" si="183"/>
        <v>0</v>
      </c>
      <c r="BP82" s="21">
        <f t="shared" si="183"/>
        <v>289.33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30827.68</v>
      </c>
      <c r="B83">
        <v>-6055</v>
      </c>
      <c r="C83">
        <v>24416.09</v>
      </c>
      <c r="D83">
        <v>12631.8</v>
      </c>
      <c r="E83">
        <v>288.32</v>
      </c>
      <c r="F83" s="3">
        <v>-4996</v>
      </c>
      <c r="G83">
        <v>649.63</v>
      </c>
      <c r="H83">
        <v>0</v>
      </c>
      <c r="I83">
        <v>618.41</v>
      </c>
      <c r="J83">
        <v>619.56</v>
      </c>
      <c r="K83">
        <v>561.85</v>
      </c>
      <c r="L83">
        <v>562.54</v>
      </c>
      <c r="M83">
        <v>949.26</v>
      </c>
      <c r="N83">
        <v>0</v>
      </c>
      <c r="O83">
        <v>0</v>
      </c>
      <c r="P83">
        <v>539.9</v>
      </c>
      <c r="Q83">
        <v>304.78</v>
      </c>
      <c r="R83">
        <v>280.05</v>
      </c>
      <c r="S83">
        <v>30686.941</v>
      </c>
      <c r="T83">
        <v>6293.606</v>
      </c>
      <c r="U83">
        <v>13253.583</v>
      </c>
      <c r="V83">
        <v>74.559</v>
      </c>
      <c r="W83">
        <v>13328.142</v>
      </c>
      <c r="X83">
        <v>866.82</v>
      </c>
      <c r="Y83">
        <v>50.017</v>
      </c>
      <c r="Z83">
        <v>6520.688</v>
      </c>
      <c r="AA83">
        <v>8308.303</v>
      </c>
      <c r="AB83">
        <v>833.06</v>
      </c>
      <c r="AC83" t="s">
        <v>60</v>
      </c>
      <c r="AD83" s="3">
        <v>-2032.3582</v>
      </c>
      <c r="AE83">
        <v>288.32</v>
      </c>
      <c r="AF83">
        <v>0</v>
      </c>
      <c r="AG83">
        <v>288.32</v>
      </c>
      <c r="AH83">
        <v>270</v>
      </c>
      <c r="AI83">
        <v>0</v>
      </c>
      <c r="AJ83">
        <v>270</v>
      </c>
      <c r="AK83">
        <v>6040</v>
      </c>
      <c r="AL83">
        <v>30266.4</v>
      </c>
      <c r="AM83">
        <v>36306.4</v>
      </c>
      <c r="AN83">
        <v>13943.58</v>
      </c>
      <c r="AO83">
        <v>13943.58</v>
      </c>
      <c r="AP83">
        <v>0</v>
      </c>
      <c r="AQ83">
        <v>288.32</v>
      </c>
      <c r="AR83">
        <v>270</v>
      </c>
      <c r="AU83">
        <v>0</v>
      </c>
      <c r="AV83" s="13">
        <v>0</v>
      </c>
      <c r="AW83" s="3">
        <v>270</v>
      </c>
      <c r="AX83" s="3">
        <v>288.32</v>
      </c>
      <c r="AY83" s="3">
        <v>251</v>
      </c>
      <c r="AZ83" s="17">
        <v>455.2</v>
      </c>
      <c r="BA83" s="3">
        <v>270</v>
      </c>
      <c r="BB83" s="3">
        <v>288.32</v>
      </c>
      <c r="BE83" s="21">
        <f t="shared" si="138"/>
        <v>270</v>
      </c>
      <c r="BF83" s="21">
        <f t="shared" ref="BF83:BH83" si="184">AH83</f>
        <v>270</v>
      </c>
      <c r="BG83" s="21">
        <f t="shared" si="184"/>
        <v>0</v>
      </c>
      <c r="BH83" s="21">
        <f t="shared" si="184"/>
        <v>270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288.32</v>
      </c>
      <c r="BN83" s="21">
        <f t="shared" ref="BN83:BP83" si="185">AE83</f>
        <v>288.32</v>
      </c>
      <c r="BO83" s="21">
        <f t="shared" si="185"/>
        <v>0</v>
      </c>
      <c r="BP83" s="21">
        <f t="shared" si="185"/>
        <v>288.32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30631.38</v>
      </c>
      <c r="B84">
        <v>-5940</v>
      </c>
      <c r="C84">
        <v>24129.52</v>
      </c>
      <c r="D84">
        <v>12865.26</v>
      </c>
      <c r="E84">
        <v>287</v>
      </c>
      <c r="F84" s="3">
        <v>-4995</v>
      </c>
      <c r="G84">
        <v>648.78</v>
      </c>
      <c r="H84">
        <v>0</v>
      </c>
      <c r="I84">
        <v>617.8</v>
      </c>
      <c r="J84">
        <v>619.8</v>
      </c>
      <c r="K84">
        <v>560.45</v>
      </c>
      <c r="L84">
        <v>562.08</v>
      </c>
      <c r="M84">
        <v>948.85</v>
      </c>
      <c r="N84">
        <v>0</v>
      </c>
      <c r="O84">
        <v>0</v>
      </c>
      <c r="P84">
        <v>438.8</v>
      </c>
      <c r="Q84">
        <v>297.44</v>
      </c>
      <c r="R84">
        <v>280.47</v>
      </c>
      <c r="S84">
        <v>30608.797</v>
      </c>
      <c r="T84">
        <v>6015.738</v>
      </c>
      <c r="U84">
        <v>13694.709</v>
      </c>
      <c r="V84">
        <v>18.597</v>
      </c>
      <c r="W84">
        <v>13713.305</v>
      </c>
      <c r="X84">
        <v>725.87</v>
      </c>
      <c r="Y84">
        <v>49.975</v>
      </c>
      <c r="Z84">
        <v>6804.504</v>
      </c>
      <c r="AA84">
        <v>8134.516</v>
      </c>
      <c r="AB84">
        <v>837.97</v>
      </c>
      <c r="AC84" t="s">
        <v>60</v>
      </c>
      <c r="AD84" s="3">
        <v>-2146.0996</v>
      </c>
      <c r="AE84">
        <v>287</v>
      </c>
      <c r="AF84">
        <v>0</v>
      </c>
      <c r="AG84">
        <v>287</v>
      </c>
      <c r="AH84">
        <v>265</v>
      </c>
      <c r="AI84">
        <v>0</v>
      </c>
      <c r="AJ84">
        <v>265</v>
      </c>
      <c r="AK84">
        <v>5925</v>
      </c>
      <c r="AL84">
        <v>30012.2</v>
      </c>
      <c r="AM84">
        <v>35937.2</v>
      </c>
      <c r="AN84">
        <v>13983.7</v>
      </c>
      <c r="AO84">
        <v>13983.7</v>
      </c>
      <c r="AP84">
        <v>0</v>
      </c>
      <c r="AQ84">
        <v>287</v>
      </c>
      <c r="AR84">
        <v>265</v>
      </c>
      <c r="AU84">
        <v>0</v>
      </c>
      <c r="AV84" s="13">
        <v>0</v>
      </c>
      <c r="AW84" s="3">
        <v>265</v>
      </c>
      <c r="AX84" s="3">
        <v>287</v>
      </c>
      <c r="AY84" s="3">
        <v>251</v>
      </c>
      <c r="AZ84" s="17">
        <v>422.93</v>
      </c>
      <c r="BA84" s="3">
        <v>265</v>
      </c>
      <c r="BB84" s="3">
        <v>287</v>
      </c>
      <c r="BE84" s="21">
        <f t="shared" si="138"/>
        <v>265</v>
      </c>
      <c r="BF84" s="21">
        <f t="shared" ref="BF84:BH84" si="186">AH84</f>
        <v>265</v>
      </c>
      <c r="BG84" s="21">
        <f t="shared" si="186"/>
        <v>0</v>
      </c>
      <c r="BH84" s="21">
        <f t="shared" si="186"/>
        <v>265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287</v>
      </c>
      <c r="BN84" s="21">
        <f t="shared" ref="BN84:BP84" si="187">AE84</f>
        <v>287</v>
      </c>
      <c r="BO84" s="21">
        <f t="shared" si="187"/>
        <v>0</v>
      </c>
      <c r="BP84" s="21">
        <f t="shared" si="187"/>
        <v>287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30318.8</v>
      </c>
      <c r="B85">
        <v>-5825</v>
      </c>
      <c r="C85">
        <v>23347.11</v>
      </c>
      <c r="D85">
        <v>13227.59</v>
      </c>
      <c r="E85">
        <v>282</v>
      </c>
      <c r="F85" s="3">
        <v>-4998</v>
      </c>
      <c r="G85">
        <v>648.78</v>
      </c>
      <c r="H85">
        <v>0</v>
      </c>
      <c r="I85">
        <v>620.39</v>
      </c>
      <c r="J85">
        <v>618.48</v>
      </c>
      <c r="K85">
        <v>561.85</v>
      </c>
      <c r="L85">
        <v>563.01</v>
      </c>
      <c r="M85">
        <v>941.45</v>
      </c>
      <c r="N85">
        <v>0</v>
      </c>
      <c r="O85">
        <v>0</v>
      </c>
      <c r="P85">
        <v>407</v>
      </c>
      <c r="Q85">
        <v>305.05</v>
      </c>
      <c r="R85">
        <v>279.78</v>
      </c>
      <c r="S85">
        <v>30160.822</v>
      </c>
      <c r="T85">
        <v>5715.846</v>
      </c>
      <c r="U85">
        <v>13893.79</v>
      </c>
      <c r="V85">
        <v>19.105</v>
      </c>
      <c r="W85">
        <v>13912.895</v>
      </c>
      <c r="X85">
        <v>813.32</v>
      </c>
      <c r="Y85">
        <v>50.032</v>
      </c>
      <c r="Z85">
        <v>7444.785</v>
      </c>
      <c r="AA85">
        <v>7530.973</v>
      </c>
      <c r="AB85">
        <v>845.23</v>
      </c>
      <c r="AC85" t="s">
        <v>60</v>
      </c>
      <c r="AD85" s="3">
        <v>-2175.0952</v>
      </c>
      <c r="AE85">
        <v>282</v>
      </c>
      <c r="AF85">
        <v>0</v>
      </c>
      <c r="AG85">
        <v>282</v>
      </c>
      <c r="AH85">
        <v>264</v>
      </c>
      <c r="AI85">
        <v>0</v>
      </c>
      <c r="AJ85">
        <v>264</v>
      </c>
      <c r="AK85">
        <v>5810</v>
      </c>
      <c r="AL85">
        <v>29789.7</v>
      </c>
      <c r="AM85">
        <v>35599.7</v>
      </c>
      <c r="AN85">
        <v>14057.92</v>
      </c>
      <c r="AO85">
        <v>14057.92</v>
      </c>
      <c r="AP85">
        <v>0</v>
      </c>
      <c r="AQ85">
        <v>282</v>
      </c>
      <c r="AR85">
        <v>264</v>
      </c>
      <c r="AU85">
        <v>0</v>
      </c>
      <c r="AV85" s="13">
        <v>0</v>
      </c>
      <c r="AW85" s="3">
        <v>264</v>
      </c>
      <c r="AX85" s="3">
        <v>282</v>
      </c>
      <c r="AY85" s="3">
        <v>251</v>
      </c>
      <c r="AZ85" s="17">
        <v>411</v>
      </c>
      <c r="BA85" s="3">
        <v>264</v>
      </c>
      <c r="BB85" s="3">
        <v>282</v>
      </c>
      <c r="BE85" s="21">
        <f t="shared" si="138"/>
        <v>264</v>
      </c>
      <c r="BF85" s="21">
        <f t="shared" ref="BF85:BH85" si="188">AH85</f>
        <v>264</v>
      </c>
      <c r="BG85" s="21">
        <f t="shared" si="188"/>
        <v>0</v>
      </c>
      <c r="BH85" s="21">
        <f t="shared" si="188"/>
        <v>264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282</v>
      </c>
      <c r="BN85" s="21">
        <f t="shared" ref="BN85:BP85" si="189">AE85</f>
        <v>282</v>
      </c>
      <c r="BO85" s="21">
        <f t="shared" si="189"/>
        <v>0</v>
      </c>
      <c r="BP85" s="21">
        <f t="shared" si="189"/>
        <v>282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29931</v>
      </c>
      <c r="B86">
        <v>-5793</v>
      </c>
      <c r="C86">
        <v>20170.99</v>
      </c>
      <c r="D86">
        <v>13547.7</v>
      </c>
      <c r="E86">
        <v>254.33</v>
      </c>
      <c r="F86" s="3">
        <v>-4996</v>
      </c>
      <c r="G86">
        <v>504.35</v>
      </c>
      <c r="H86">
        <v>0</v>
      </c>
      <c r="I86">
        <v>549.23</v>
      </c>
      <c r="J86">
        <v>539.39</v>
      </c>
      <c r="K86">
        <v>560.91</v>
      </c>
      <c r="L86">
        <v>562.08</v>
      </c>
      <c r="M86">
        <v>898.69</v>
      </c>
      <c r="N86">
        <v>0</v>
      </c>
      <c r="O86">
        <v>0</v>
      </c>
      <c r="P86">
        <v>333.8</v>
      </c>
      <c r="Q86">
        <v>258.58</v>
      </c>
      <c r="R86">
        <v>234.59</v>
      </c>
      <c r="S86">
        <v>29960.31</v>
      </c>
      <c r="T86">
        <v>5651.318</v>
      </c>
      <c r="U86">
        <v>14133.906</v>
      </c>
      <c r="V86">
        <v>19.099</v>
      </c>
      <c r="W86">
        <v>14153.005</v>
      </c>
      <c r="X86">
        <v>1110.02</v>
      </c>
      <c r="Y86">
        <v>50.027</v>
      </c>
      <c r="Z86">
        <v>8984.301</v>
      </c>
      <c r="AA86">
        <v>5608.586</v>
      </c>
      <c r="AB86">
        <v>878.99</v>
      </c>
      <c r="AC86" t="s">
        <v>60</v>
      </c>
      <c r="AD86" s="3">
        <v>-2366.859</v>
      </c>
      <c r="AE86">
        <v>254.33</v>
      </c>
      <c r="AF86">
        <v>0</v>
      </c>
      <c r="AG86">
        <v>254.33</v>
      </c>
      <c r="AH86">
        <v>260</v>
      </c>
      <c r="AI86">
        <v>0</v>
      </c>
      <c r="AJ86">
        <v>260</v>
      </c>
      <c r="AK86">
        <v>5692</v>
      </c>
      <c r="AL86">
        <v>29567.2</v>
      </c>
      <c r="AM86">
        <v>35259.2</v>
      </c>
      <c r="AN86">
        <v>14112.01</v>
      </c>
      <c r="AO86">
        <v>14112.01</v>
      </c>
      <c r="AP86">
        <v>0</v>
      </c>
      <c r="AQ86">
        <v>254.33</v>
      </c>
      <c r="AR86">
        <v>260</v>
      </c>
      <c r="AU86">
        <v>0</v>
      </c>
      <c r="AV86" s="13">
        <v>0</v>
      </c>
      <c r="AW86" s="3">
        <v>260</v>
      </c>
      <c r="AX86" s="3">
        <v>254.33</v>
      </c>
      <c r="AY86" s="3">
        <v>251</v>
      </c>
      <c r="AZ86" s="17">
        <v>331.8</v>
      </c>
      <c r="BA86" s="3">
        <v>260</v>
      </c>
      <c r="BB86" s="3">
        <v>254.33</v>
      </c>
      <c r="BE86" s="21">
        <f t="shared" si="138"/>
        <v>260</v>
      </c>
      <c r="BF86" s="21">
        <f t="shared" ref="BF86:BH86" si="190">AH86</f>
        <v>260</v>
      </c>
      <c r="BG86" s="21">
        <f t="shared" si="190"/>
        <v>0</v>
      </c>
      <c r="BH86" s="21">
        <f t="shared" si="190"/>
        <v>260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254.33</v>
      </c>
      <c r="BN86" s="21">
        <f t="shared" ref="BN86:BP86" si="191">AE86</f>
        <v>254.33</v>
      </c>
      <c r="BO86" s="21">
        <f t="shared" si="191"/>
        <v>0</v>
      </c>
      <c r="BP86" s="21">
        <f t="shared" si="191"/>
        <v>254.33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29756.02</v>
      </c>
      <c r="B87">
        <v>-5625</v>
      </c>
      <c r="C87">
        <v>20515.95</v>
      </c>
      <c r="D87">
        <v>13828.23</v>
      </c>
      <c r="E87">
        <v>266.67</v>
      </c>
      <c r="F87" s="3">
        <v>-4993</v>
      </c>
      <c r="G87">
        <v>500.94</v>
      </c>
      <c r="H87">
        <v>0</v>
      </c>
      <c r="I87">
        <v>603.03</v>
      </c>
      <c r="J87">
        <v>603.7</v>
      </c>
      <c r="K87">
        <v>561.61</v>
      </c>
      <c r="L87">
        <v>561.85</v>
      </c>
      <c r="M87">
        <v>951.31</v>
      </c>
      <c r="N87">
        <v>0</v>
      </c>
      <c r="O87">
        <v>0</v>
      </c>
      <c r="P87">
        <v>255.3</v>
      </c>
      <c r="Q87">
        <v>280.89</v>
      </c>
      <c r="R87">
        <v>265.14</v>
      </c>
      <c r="S87">
        <v>29782.72</v>
      </c>
      <c r="T87">
        <v>5739.83</v>
      </c>
      <c r="U87">
        <v>14448.427</v>
      </c>
      <c r="V87">
        <v>19.118</v>
      </c>
      <c r="W87">
        <v>14467.545</v>
      </c>
      <c r="X87">
        <v>1120.87</v>
      </c>
      <c r="Y87">
        <v>49.974</v>
      </c>
      <c r="Z87">
        <v>8985.398</v>
      </c>
      <c r="AA87">
        <v>5585.482</v>
      </c>
      <c r="AB87">
        <v>877.69</v>
      </c>
      <c r="AC87" t="s">
        <v>60</v>
      </c>
      <c r="AD87" s="3">
        <v>-2338.8438</v>
      </c>
      <c r="AE87">
        <v>266.67</v>
      </c>
      <c r="AF87">
        <v>0</v>
      </c>
      <c r="AG87">
        <v>266.67</v>
      </c>
      <c r="AH87">
        <v>260</v>
      </c>
      <c r="AI87">
        <v>0</v>
      </c>
      <c r="AJ87">
        <v>260</v>
      </c>
      <c r="AK87">
        <v>5509</v>
      </c>
      <c r="AL87">
        <v>29376.5</v>
      </c>
      <c r="AM87">
        <v>34885.5</v>
      </c>
      <c r="AN87">
        <v>14175.43</v>
      </c>
      <c r="AO87">
        <v>14175.43</v>
      </c>
      <c r="AP87">
        <v>0</v>
      </c>
      <c r="AQ87">
        <v>266.67</v>
      </c>
      <c r="AR87">
        <v>260</v>
      </c>
      <c r="AU87">
        <v>0</v>
      </c>
      <c r="AV87" s="13">
        <v>0</v>
      </c>
      <c r="AW87" s="3">
        <v>260</v>
      </c>
      <c r="AX87" s="3">
        <v>266.67</v>
      </c>
      <c r="AY87" s="3">
        <v>251</v>
      </c>
      <c r="AZ87" s="17">
        <v>252.6</v>
      </c>
      <c r="BA87" s="3">
        <v>260</v>
      </c>
      <c r="BB87" s="3">
        <v>266.67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266.67</v>
      </c>
      <c r="BN87" s="21">
        <f t="shared" ref="BN87:BP87" si="193">AE87</f>
        <v>266.67</v>
      </c>
      <c r="BO87" s="21">
        <f t="shared" si="193"/>
        <v>0</v>
      </c>
      <c r="BP87" s="21">
        <f t="shared" si="193"/>
        <v>266.67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29411.12</v>
      </c>
      <c r="B88">
        <v>-5473</v>
      </c>
      <c r="C88">
        <v>19778.74</v>
      </c>
      <c r="D88">
        <v>13993.74</v>
      </c>
      <c r="E88">
        <v>264</v>
      </c>
      <c r="F88" s="3">
        <v>-4997</v>
      </c>
      <c r="G88">
        <v>500.09</v>
      </c>
      <c r="H88">
        <v>0</v>
      </c>
      <c r="I88">
        <v>592.91</v>
      </c>
      <c r="J88">
        <v>600.92</v>
      </c>
      <c r="K88">
        <v>560.68</v>
      </c>
      <c r="L88">
        <v>560.45</v>
      </c>
      <c r="M88">
        <v>947.2</v>
      </c>
      <c r="N88">
        <v>0</v>
      </c>
      <c r="O88">
        <v>0</v>
      </c>
      <c r="P88">
        <v>252.1</v>
      </c>
      <c r="Q88">
        <v>277.61</v>
      </c>
      <c r="R88">
        <v>230.52</v>
      </c>
      <c r="S88">
        <v>29525.344</v>
      </c>
      <c r="T88">
        <v>5509.976</v>
      </c>
      <c r="U88">
        <v>14608.816</v>
      </c>
      <c r="V88">
        <v>19.08</v>
      </c>
      <c r="W88">
        <v>14627.896</v>
      </c>
      <c r="X88">
        <v>996.74</v>
      </c>
      <c r="Y88">
        <v>49.98</v>
      </c>
      <c r="Z88">
        <v>9473.668</v>
      </c>
      <c r="AA88">
        <v>5227.512</v>
      </c>
      <c r="AB88">
        <v>899.39</v>
      </c>
      <c r="AC88" t="s">
        <v>60</v>
      </c>
      <c r="AD88" s="3">
        <v>-2389.9712</v>
      </c>
      <c r="AE88">
        <v>264</v>
      </c>
      <c r="AF88">
        <v>0</v>
      </c>
      <c r="AG88">
        <v>264</v>
      </c>
      <c r="AH88">
        <v>260</v>
      </c>
      <c r="AI88">
        <v>0</v>
      </c>
      <c r="AJ88">
        <v>260</v>
      </c>
      <c r="AK88">
        <v>5327</v>
      </c>
      <c r="AL88">
        <v>29217.5</v>
      </c>
      <c r="AM88">
        <v>34544.5</v>
      </c>
      <c r="AN88">
        <v>14227.65</v>
      </c>
      <c r="AO88">
        <v>14227.65</v>
      </c>
      <c r="AP88">
        <v>0</v>
      </c>
      <c r="AQ88">
        <v>264</v>
      </c>
      <c r="AR88">
        <v>260</v>
      </c>
      <c r="AU88">
        <v>0</v>
      </c>
      <c r="AV88" s="13">
        <v>0</v>
      </c>
      <c r="AW88" s="3">
        <v>260</v>
      </c>
      <c r="AX88" s="3">
        <v>264</v>
      </c>
      <c r="AY88" s="3">
        <v>251</v>
      </c>
      <c r="AZ88" s="17">
        <v>251</v>
      </c>
      <c r="BA88" s="3">
        <v>260</v>
      </c>
      <c r="BB88" s="3">
        <v>264</v>
      </c>
      <c r="BE88" s="21">
        <f t="shared" si="138"/>
        <v>260</v>
      </c>
      <c r="BF88" s="21">
        <f t="shared" ref="BF88:BH88" si="194">AH88</f>
        <v>260</v>
      </c>
      <c r="BG88" s="21">
        <f t="shared" si="194"/>
        <v>0</v>
      </c>
      <c r="BH88" s="21">
        <f t="shared" si="194"/>
        <v>260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264</v>
      </c>
      <c r="BN88" s="21">
        <f t="shared" ref="BN88:BP88" si="195">AE88</f>
        <v>264</v>
      </c>
      <c r="BO88" s="21">
        <f t="shared" si="195"/>
        <v>0</v>
      </c>
      <c r="BP88" s="21">
        <f t="shared" si="195"/>
        <v>264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29083.26</v>
      </c>
      <c r="B89">
        <v>-5314</v>
      </c>
      <c r="C89">
        <v>19072.03</v>
      </c>
      <c r="D89">
        <v>14312.95</v>
      </c>
      <c r="E89">
        <v>259.33</v>
      </c>
      <c r="F89" s="3">
        <v>-4992</v>
      </c>
      <c r="G89">
        <v>499.22</v>
      </c>
      <c r="H89">
        <v>0</v>
      </c>
      <c r="I89">
        <v>546.56</v>
      </c>
      <c r="J89">
        <v>546.36</v>
      </c>
      <c r="K89">
        <v>560.68</v>
      </c>
      <c r="L89">
        <v>560.45</v>
      </c>
      <c r="M89">
        <v>905.68</v>
      </c>
      <c r="N89">
        <v>0</v>
      </c>
      <c r="O89">
        <v>0</v>
      </c>
      <c r="P89">
        <v>253.2</v>
      </c>
      <c r="Q89">
        <v>247.75</v>
      </c>
      <c r="R89">
        <v>231.05</v>
      </c>
      <c r="S89">
        <v>29158.719</v>
      </c>
      <c r="T89">
        <v>5243.689</v>
      </c>
      <c r="U89">
        <v>14897.876</v>
      </c>
      <c r="V89">
        <v>19.189</v>
      </c>
      <c r="W89">
        <v>14917.065</v>
      </c>
      <c r="X89">
        <v>986.49</v>
      </c>
      <c r="Y89">
        <v>49.99</v>
      </c>
      <c r="Z89">
        <v>10274.355</v>
      </c>
      <c r="AA89">
        <v>4449.432</v>
      </c>
      <c r="AB89">
        <v>901.94</v>
      </c>
      <c r="AC89" t="s">
        <v>60</v>
      </c>
      <c r="AD89" s="3">
        <v>-2441.519</v>
      </c>
      <c r="AE89">
        <v>259.33</v>
      </c>
      <c r="AF89">
        <v>0</v>
      </c>
      <c r="AG89">
        <v>259.33</v>
      </c>
      <c r="AH89">
        <v>255</v>
      </c>
      <c r="AI89">
        <v>0</v>
      </c>
      <c r="AJ89">
        <v>255</v>
      </c>
      <c r="AK89">
        <v>5145</v>
      </c>
      <c r="AL89">
        <v>29058.6</v>
      </c>
      <c r="AM89">
        <v>34203.6</v>
      </c>
      <c r="AN89">
        <v>14300.64</v>
      </c>
      <c r="AO89">
        <v>14280.84</v>
      </c>
      <c r="AP89">
        <v>19.8</v>
      </c>
      <c r="AQ89">
        <v>259.33</v>
      </c>
      <c r="AR89">
        <v>255</v>
      </c>
      <c r="AU89">
        <v>0</v>
      </c>
      <c r="AV89" s="13">
        <v>0</v>
      </c>
      <c r="AW89" s="3">
        <v>255</v>
      </c>
      <c r="AX89" s="3">
        <v>259.33</v>
      </c>
      <c r="AY89" s="3">
        <v>251</v>
      </c>
      <c r="AZ89" s="17">
        <v>251</v>
      </c>
      <c r="BA89" s="3">
        <v>255</v>
      </c>
      <c r="BB89" s="3">
        <v>259.33</v>
      </c>
      <c r="BE89" s="21">
        <f t="shared" si="138"/>
        <v>255</v>
      </c>
      <c r="BF89" s="21">
        <f t="shared" ref="BF89:BH89" si="196">AH89</f>
        <v>255</v>
      </c>
      <c r="BG89" s="21">
        <f t="shared" si="196"/>
        <v>0</v>
      </c>
      <c r="BH89" s="21">
        <f t="shared" si="196"/>
        <v>255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259.33</v>
      </c>
      <c r="BN89" s="21">
        <f t="shared" ref="BN89:BP89" si="197">AE89</f>
        <v>259.33</v>
      </c>
      <c r="BO89" s="21">
        <f t="shared" si="197"/>
        <v>0</v>
      </c>
      <c r="BP89" s="21">
        <f t="shared" si="197"/>
        <v>259.33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29183.56</v>
      </c>
      <c r="B90">
        <v>-5138</v>
      </c>
      <c r="C90">
        <v>19295.76</v>
      </c>
      <c r="D90">
        <v>14486.52</v>
      </c>
      <c r="E90">
        <v>260</v>
      </c>
      <c r="F90" s="3">
        <v>-4997</v>
      </c>
      <c r="G90">
        <v>499.22</v>
      </c>
      <c r="H90">
        <v>0</v>
      </c>
      <c r="I90">
        <v>518.42</v>
      </c>
      <c r="J90">
        <v>510.67</v>
      </c>
      <c r="K90">
        <v>560.68</v>
      </c>
      <c r="L90">
        <v>561.85</v>
      </c>
      <c r="M90">
        <v>918.42</v>
      </c>
      <c r="N90">
        <v>0</v>
      </c>
      <c r="O90">
        <v>0</v>
      </c>
      <c r="P90">
        <v>252.2</v>
      </c>
      <c r="Q90">
        <v>249.92</v>
      </c>
      <c r="R90">
        <v>230.2</v>
      </c>
      <c r="S90">
        <v>29280.559</v>
      </c>
      <c r="T90">
        <v>5254.324</v>
      </c>
      <c r="U90">
        <v>14918.97</v>
      </c>
      <c r="V90">
        <v>19.129</v>
      </c>
      <c r="W90">
        <v>14938.099</v>
      </c>
      <c r="X90">
        <v>992.03</v>
      </c>
      <c r="Y90">
        <v>49.991</v>
      </c>
      <c r="Z90">
        <v>10211.195</v>
      </c>
      <c r="AA90">
        <v>4594.93</v>
      </c>
      <c r="AB90">
        <v>884.08</v>
      </c>
      <c r="AC90" t="s">
        <v>60</v>
      </c>
      <c r="AD90" s="3">
        <v>-2436.4763</v>
      </c>
      <c r="AE90">
        <v>260</v>
      </c>
      <c r="AF90">
        <v>0</v>
      </c>
      <c r="AG90">
        <v>260</v>
      </c>
      <c r="AH90">
        <v>255</v>
      </c>
      <c r="AI90">
        <v>0</v>
      </c>
      <c r="AJ90">
        <v>255</v>
      </c>
      <c r="AK90">
        <v>4970</v>
      </c>
      <c r="AL90">
        <v>28709</v>
      </c>
      <c r="AM90">
        <v>33679</v>
      </c>
      <c r="AN90">
        <v>14420.07</v>
      </c>
      <c r="AO90">
        <v>14400.27</v>
      </c>
      <c r="AP90">
        <v>19.8</v>
      </c>
      <c r="AQ90">
        <v>260</v>
      </c>
      <c r="AR90">
        <v>255</v>
      </c>
      <c r="AU90">
        <v>0</v>
      </c>
      <c r="AV90" s="13">
        <v>0</v>
      </c>
      <c r="AW90" s="3">
        <v>255</v>
      </c>
      <c r="AX90" s="3">
        <v>260</v>
      </c>
      <c r="AY90" s="3">
        <v>251</v>
      </c>
      <c r="AZ90" s="17">
        <v>251</v>
      </c>
      <c r="BA90" s="3">
        <v>255</v>
      </c>
      <c r="BB90" s="3">
        <v>260</v>
      </c>
      <c r="BE90" s="21">
        <f t="shared" si="138"/>
        <v>255</v>
      </c>
      <c r="BF90" s="21">
        <f t="shared" ref="BF90:BH90" si="198">AH90</f>
        <v>255</v>
      </c>
      <c r="BG90" s="21">
        <f t="shared" si="198"/>
        <v>0</v>
      </c>
      <c r="BH90" s="21">
        <f t="shared" si="198"/>
        <v>255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260</v>
      </c>
      <c r="BN90" s="21">
        <f t="shared" ref="BN90:BP90" si="199">AE90</f>
        <v>260</v>
      </c>
      <c r="BO90" s="21">
        <f t="shared" si="199"/>
        <v>0</v>
      </c>
      <c r="BP90" s="21">
        <f t="shared" si="199"/>
        <v>260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28997.27</v>
      </c>
      <c r="B91">
        <v>-4875</v>
      </c>
      <c r="C91">
        <v>18669.14</v>
      </c>
      <c r="D91">
        <v>14710.81</v>
      </c>
      <c r="E91">
        <v>259.67</v>
      </c>
      <c r="F91" s="3">
        <v>-4999</v>
      </c>
      <c r="G91">
        <v>499.22</v>
      </c>
      <c r="H91">
        <v>0</v>
      </c>
      <c r="I91">
        <v>479.31</v>
      </c>
      <c r="J91">
        <v>477.12</v>
      </c>
      <c r="K91">
        <v>560.68</v>
      </c>
      <c r="L91">
        <v>560.91</v>
      </c>
      <c r="M91">
        <v>901.16</v>
      </c>
      <c r="N91">
        <v>0</v>
      </c>
      <c r="O91">
        <v>0</v>
      </c>
      <c r="P91">
        <v>252.7</v>
      </c>
      <c r="Q91">
        <v>231.42</v>
      </c>
      <c r="R91">
        <v>230.2</v>
      </c>
      <c r="S91">
        <v>28780.426</v>
      </c>
      <c r="T91">
        <v>4966.839</v>
      </c>
      <c r="U91">
        <v>14812.481</v>
      </c>
      <c r="V91">
        <v>19.122</v>
      </c>
      <c r="W91">
        <v>14831.603</v>
      </c>
      <c r="X91">
        <v>981.1</v>
      </c>
      <c r="Y91">
        <v>49.996</v>
      </c>
      <c r="Z91">
        <v>10718.504</v>
      </c>
      <c r="AA91">
        <v>4105.217</v>
      </c>
      <c r="AB91">
        <v>885.32</v>
      </c>
      <c r="AC91" t="s">
        <v>60</v>
      </c>
      <c r="AD91" s="3">
        <v>-2472.336</v>
      </c>
      <c r="AE91">
        <v>259.67</v>
      </c>
      <c r="AF91">
        <v>0</v>
      </c>
      <c r="AG91">
        <v>259.67</v>
      </c>
      <c r="AH91">
        <v>251</v>
      </c>
      <c r="AI91">
        <v>0</v>
      </c>
      <c r="AJ91">
        <v>251</v>
      </c>
      <c r="AK91">
        <v>4866</v>
      </c>
      <c r="AL91">
        <v>28327.6</v>
      </c>
      <c r="AM91">
        <v>33193.6</v>
      </c>
      <c r="AN91">
        <v>14456.96</v>
      </c>
      <c r="AO91">
        <v>14437.16</v>
      </c>
      <c r="AP91">
        <v>19.8</v>
      </c>
      <c r="AQ91">
        <v>259.67</v>
      </c>
      <c r="AR91">
        <v>251</v>
      </c>
      <c r="AU91">
        <v>0</v>
      </c>
      <c r="AV91" s="13">
        <v>0</v>
      </c>
      <c r="AW91" s="3">
        <v>251</v>
      </c>
      <c r="AX91" s="3">
        <v>259.67</v>
      </c>
      <c r="AY91" s="3">
        <v>251</v>
      </c>
      <c r="AZ91" s="17">
        <v>251</v>
      </c>
      <c r="BA91" s="3">
        <v>251</v>
      </c>
      <c r="BB91" s="3">
        <v>259.67</v>
      </c>
      <c r="BE91" s="21">
        <f t="shared" si="138"/>
        <v>251</v>
      </c>
      <c r="BF91" s="21">
        <f t="shared" ref="BF91:BH91" si="200">AH91</f>
        <v>251</v>
      </c>
      <c r="BG91" s="21">
        <f t="shared" si="200"/>
        <v>0</v>
      </c>
      <c r="BH91" s="21">
        <f t="shared" si="200"/>
        <v>251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259.67</v>
      </c>
      <c r="BN91" s="21">
        <f t="shared" ref="BN91:BP91" si="201">AE91</f>
        <v>259.67</v>
      </c>
      <c r="BO91" s="21">
        <f t="shared" si="201"/>
        <v>0</v>
      </c>
      <c r="BP91" s="21">
        <f t="shared" si="201"/>
        <v>259.67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28438.79</v>
      </c>
      <c r="B92">
        <v>-4770</v>
      </c>
      <c r="C92">
        <v>17855.54</v>
      </c>
      <c r="D92">
        <v>14878.92</v>
      </c>
      <c r="E92">
        <v>253.33</v>
      </c>
      <c r="F92" s="3">
        <v>-4997</v>
      </c>
      <c r="G92">
        <v>499.22</v>
      </c>
      <c r="H92">
        <v>0</v>
      </c>
      <c r="I92">
        <v>480.38</v>
      </c>
      <c r="J92">
        <v>481.14</v>
      </c>
      <c r="K92">
        <v>560.91</v>
      </c>
      <c r="L92">
        <v>562.08</v>
      </c>
      <c r="M92">
        <v>899.1</v>
      </c>
      <c r="N92">
        <v>0</v>
      </c>
      <c r="O92">
        <v>0</v>
      </c>
      <c r="P92">
        <v>247.9</v>
      </c>
      <c r="Q92">
        <v>230.15</v>
      </c>
      <c r="R92">
        <v>229.72</v>
      </c>
      <c r="S92">
        <v>28655.426</v>
      </c>
      <c r="T92">
        <v>4641.388</v>
      </c>
      <c r="U92">
        <v>15060.5</v>
      </c>
      <c r="V92">
        <v>19.034</v>
      </c>
      <c r="W92">
        <v>15079.535</v>
      </c>
      <c r="X92">
        <v>971.07</v>
      </c>
      <c r="Y92">
        <v>50.019</v>
      </c>
      <c r="Z92">
        <v>10758.123</v>
      </c>
      <c r="AA92">
        <v>3690.354</v>
      </c>
      <c r="AB92">
        <v>882.55</v>
      </c>
      <c r="AC92" t="s">
        <v>60</v>
      </c>
      <c r="AD92" s="3">
        <v>-2476.818</v>
      </c>
      <c r="AE92">
        <v>253.33</v>
      </c>
      <c r="AF92">
        <v>0</v>
      </c>
      <c r="AG92">
        <v>253.33</v>
      </c>
      <c r="AH92">
        <v>250</v>
      </c>
      <c r="AI92">
        <v>0</v>
      </c>
      <c r="AJ92">
        <v>250</v>
      </c>
      <c r="AK92">
        <v>4765</v>
      </c>
      <c r="AL92">
        <v>28009.7</v>
      </c>
      <c r="AM92">
        <v>32774.7</v>
      </c>
      <c r="AN92">
        <v>14488.47</v>
      </c>
      <c r="AO92">
        <v>14468.67</v>
      </c>
      <c r="AP92">
        <v>19.8</v>
      </c>
      <c r="AQ92">
        <v>253.33</v>
      </c>
      <c r="AR92">
        <v>250</v>
      </c>
      <c r="AU92">
        <v>0</v>
      </c>
      <c r="AV92" s="13">
        <v>0</v>
      </c>
      <c r="AW92" s="3">
        <v>250</v>
      </c>
      <c r="AX92" s="3">
        <v>253.33</v>
      </c>
      <c r="AY92" s="3">
        <v>251</v>
      </c>
      <c r="AZ92" s="17">
        <v>251</v>
      </c>
      <c r="BA92" s="3">
        <v>250</v>
      </c>
      <c r="BB92" s="3">
        <v>253.33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253.33</v>
      </c>
      <c r="BN92" s="21">
        <f t="shared" ref="BN92:BP92" si="203">AE92</f>
        <v>253.33</v>
      </c>
      <c r="BO92" s="21">
        <f t="shared" si="203"/>
        <v>0</v>
      </c>
      <c r="BP92" s="21">
        <f t="shared" si="203"/>
        <v>253.33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28110.75</v>
      </c>
      <c r="B93">
        <v>-4664</v>
      </c>
      <c r="C93">
        <v>17426.26</v>
      </c>
      <c r="D93">
        <v>14849.44</v>
      </c>
      <c r="E93">
        <v>250</v>
      </c>
      <c r="F93" s="3">
        <v>-4995</v>
      </c>
      <c r="G93">
        <v>499.22</v>
      </c>
      <c r="H93">
        <v>0</v>
      </c>
      <c r="I93">
        <v>480.32</v>
      </c>
      <c r="J93">
        <v>480.52</v>
      </c>
      <c r="K93">
        <v>534.17</v>
      </c>
      <c r="L93">
        <v>539.98</v>
      </c>
      <c r="M93">
        <v>860.46</v>
      </c>
      <c r="N93">
        <v>0</v>
      </c>
      <c r="O93">
        <v>0</v>
      </c>
      <c r="P93">
        <v>247.3</v>
      </c>
      <c r="Q93">
        <v>229.78</v>
      </c>
      <c r="R93">
        <v>230.31</v>
      </c>
      <c r="S93">
        <v>28162.227</v>
      </c>
      <c r="T93">
        <v>4685.353</v>
      </c>
      <c r="U93">
        <v>14994.51</v>
      </c>
      <c r="V93">
        <v>19.026</v>
      </c>
      <c r="W93">
        <v>15013.536</v>
      </c>
      <c r="X93">
        <v>972.89</v>
      </c>
      <c r="Y93">
        <v>50.015</v>
      </c>
      <c r="Z93">
        <v>11080.877</v>
      </c>
      <c r="AA93">
        <v>3348.627</v>
      </c>
      <c r="AB93">
        <v>906.56</v>
      </c>
      <c r="AC93" t="s">
        <v>60</v>
      </c>
      <c r="AD93" s="3">
        <v>-2548.397</v>
      </c>
      <c r="AE93">
        <v>250</v>
      </c>
      <c r="AF93">
        <v>0</v>
      </c>
      <c r="AG93">
        <v>250</v>
      </c>
      <c r="AH93">
        <v>245</v>
      </c>
      <c r="AI93">
        <v>0</v>
      </c>
      <c r="AJ93">
        <v>245</v>
      </c>
      <c r="AK93">
        <v>4662</v>
      </c>
      <c r="AL93">
        <v>27691.9</v>
      </c>
      <c r="AM93">
        <v>32353.9</v>
      </c>
      <c r="AN93">
        <v>14522.27</v>
      </c>
      <c r="AO93">
        <v>14502.47</v>
      </c>
      <c r="AP93">
        <v>19.8</v>
      </c>
      <c r="AQ93">
        <v>250</v>
      </c>
      <c r="AR93">
        <v>245</v>
      </c>
      <c r="AU93">
        <v>0</v>
      </c>
      <c r="AV93" s="13">
        <v>0</v>
      </c>
      <c r="AW93" s="3">
        <v>245</v>
      </c>
      <c r="AX93" s="3">
        <v>250</v>
      </c>
      <c r="AY93" s="3">
        <v>251</v>
      </c>
      <c r="AZ93" s="17">
        <v>251</v>
      </c>
      <c r="BA93" s="3">
        <v>245</v>
      </c>
      <c r="BB93" s="3">
        <v>250</v>
      </c>
      <c r="BE93" s="21">
        <f t="shared" si="138"/>
        <v>245</v>
      </c>
      <c r="BF93" s="21">
        <f t="shared" ref="BF93:BH93" si="204">AH93</f>
        <v>245</v>
      </c>
      <c r="BG93" s="21">
        <f t="shared" si="204"/>
        <v>0</v>
      </c>
      <c r="BH93" s="21">
        <f t="shared" si="204"/>
        <v>245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250</v>
      </c>
      <c r="BN93" s="21">
        <f t="shared" ref="BN93:BP93" si="205">AE93</f>
        <v>250</v>
      </c>
      <c r="BO93" s="21">
        <f t="shared" si="205"/>
        <v>0</v>
      </c>
      <c r="BP93" s="21">
        <f t="shared" si="205"/>
        <v>250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28049.19</v>
      </c>
      <c r="B94">
        <v>-4558</v>
      </c>
      <c r="C94">
        <v>17240.33</v>
      </c>
      <c r="D94">
        <v>14858.55</v>
      </c>
      <c r="E94">
        <v>250</v>
      </c>
      <c r="F94" s="3">
        <v>-4996</v>
      </c>
      <c r="G94">
        <v>498.37</v>
      </c>
      <c r="H94">
        <v>0</v>
      </c>
      <c r="I94">
        <v>479.07</v>
      </c>
      <c r="J94">
        <v>480.69</v>
      </c>
      <c r="K94">
        <v>514.86</v>
      </c>
      <c r="L94">
        <v>515.79</v>
      </c>
      <c r="M94">
        <v>823.87</v>
      </c>
      <c r="N94">
        <v>0</v>
      </c>
      <c r="O94">
        <v>0</v>
      </c>
      <c r="P94">
        <v>247.7</v>
      </c>
      <c r="Q94">
        <v>229.72</v>
      </c>
      <c r="R94">
        <v>229.99</v>
      </c>
      <c r="S94">
        <v>28140.418</v>
      </c>
      <c r="T94">
        <v>4476.121</v>
      </c>
      <c r="U94">
        <v>14701.181</v>
      </c>
      <c r="V94">
        <v>19.725</v>
      </c>
      <c r="W94">
        <v>14720.906</v>
      </c>
      <c r="X94">
        <v>961.4</v>
      </c>
      <c r="Y94">
        <v>50.035</v>
      </c>
      <c r="Z94">
        <v>11026.002</v>
      </c>
      <c r="AA94">
        <v>3434.619</v>
      </c>
      <c r="AB94">
        <v>918.43</v>
      </c>
      <c r="AC94" t="s">
        <v>60</v>
      </c>
      <c r="AD94" s="3">
        <v>-2626.8394</v>
      </c>
      <c r="AE94">
        <v>250</v>
      </c>
      <c r="AF94">
        <v>0</v>
      </c>
      <c r="AG94">
        <v>250</v>
      </c>
      <c r="AH94">
        <v>250</v>
      </c>
      <c r="AI94">
        <v>0</v>
      </c>
      <c r="AJ94">
        <v>250</v>
      </c>
      <c r="AK94">
        <v>4558</v>
      </c>
      <c r="AL94">
        <v>27437.6</v>
      </c>
      <c r="AM94">
        <v>31995.6</v>
      </c>
      <c r="AN94">
        <v>14541.19</v>
      </c>
      <c r="AO94">
        <v>14521.39</v>
      </c>
      <c r="AP94">
        <v>19.8</v>
      </c>
      <c r="AQ94">
        <v>250</v>
      </c>
      <c r="AR94">
        <v>250</v>
      </c>
      <c r="AU94">
        <v>0</v>
      </c>
      <c r="AV94" s="13">
        <v>0</v>
      </c>
      <c r="AW94" s="3">
        <v>250</v>
      </c>
      <c r="AX94" s="3">
        <v>250</v>
      </c>
      <c r="AY94" s="3">
        <v>251</v>
      </c>
      <c r="AZ94" s="17">
        <v>251</v>
      </c>
      <c r="BA94" s="3">
        <v>250</v>
      </c>
      <c r="BB94" s="3">
        <v>250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250</v>
      </c>
      <c r="BN94" s="21">
        <f t="shared" ref="BN94:BP94" si="207">AE94</f>
        <v>250</v>
      </c>
      <c r="BO94" s="21">
        <f t="shared" si="207"/>
        <v>0</v>
      </c>
      <c r="BP94" s="21">
        <f t="shared" si="207"/>
        <v>250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27976.58</v>
      </c>
      <c r="B95">
        <v>-4608</v>
      </c>
      <c r="C95">
        <v>17176.93</v>
      </c>
      <c r="D95">
        <v>14896.97</v>
      </c>
      <c r="E95">
        <v>250</v>
      </c>
      <c r="F95" s="3">
        <v>-4995</v>
      </c>
      <c r="G95">
        <v>498.37</v>
      </c>
      <c r="H95">
        <v>0</v>
      </c>
      <c r="I95">
        <v>479.63</v>
      </c>
      <c r="J95">
        <v>480.94</v>
      </c>
      <c r="K95">
        <v>510.21</v>
      </c>
      <c r="L95">
        <v>511.6</v>
      </c>
      <c r="M95">
        <v>811.54</v>
      </c>
      <c r="N95">
        <v>0</v>
      </c>
      <c r="O95">
        <v>0</v>
      </c>
      <c r="P95">
        <v>249.3</v>
      </c>
      <c r="Q95">
        <v>230.2</v>
      </c>
      <c r="R95">
        <v>229.94</v>
      </c>
      <c r="S95">
        <v>27791.363</v>
      </c>
      <c r="T95">
        <v>4456.39</v>
      </c>
      <c r="U95">
        <v>14517.46</v>
      </c>
      <c r="V95">
        <v>19.482</v>
      </c>
      <c r="W95">
        <v>14536.942</v>
      </c>
      <c r="X95">
        <v>781.5</v>
      </c>
      <c r="Y95">
        <v>50.036</v>
      </c>
      <c r="Z95">
        <v>11016.057</v>
      </c>
      <c r="AA95">
        <v>3423.787</v>
      </c>
      <c r="AB95">
        <v>923.65</v>
      </c>
      <c r="AC95" t="s">
        <v>60</v>
      </c>
      <c r="AD95" s="3">
        <v>-2651.0723</v>
      </c>
      <c r="AE95">
        <v>250</v>
      </c>
      <c r="AF95">
        <v>0</v>
      </c>
      <c r="AG95">
        <v>250</v>
      </c>
      <c r="AH95">
        <v>240</v>
      </c>
      <c r="AI95">
        <v>0</v>
      </c>
      <c r="AJ95">
        <v>240</v>
      </c>
      <c r="AK95">
        <v>4604</v>
      </c>
      <c r="AL95">
        <v>27151.5</v>
      </c>
      <c r="AM95">
        <v>31755.5</v>
      </c>
      <c r="AN95">
        <v>14556.5</v>
      </c>
      <c r="AO95">
        <v>14536.7</v>
      </c>
      <c r="AP95">
        <v>19.8</v>
      </c>
      <c r="AQ95">
        <v>250</v>
      </c>
      <c r="AR95">
        <v>240</v>
      </c>
      <c r="AU95">
        <v>0</v>
      </c>
      <c r="AV95" s="13">
        <v>0</v>
      </c>
      <c r="AW95" s="3">
        <v>240</v>
      </c>
      <c r="AX95" s="3">
        <v>250</v>
      </c>
      <c r="AY95" s="3">
        <v>251</v>
      </c>
      <c r="AZ95" s="17">
        <v>251</v>
      </c>
      <c r="BA95" s="3">
        <v>240</v>
      </c>
      <c r="BB95" s="3">
        <v>250</v>
      </c>
      <c r="BE95" s="21">
        <f t="shared" si="138"/>
        <v>240</v>
      </c>
      <c r="BF95" s="21">
        <f t="shared" ref="BF95:BH95" si="208">AH95</f>
        <v>240</v>
      </c>
      <c r="BG95" s="21">
        <f t="shared" si="208"/>
        <v>0</v>
      </c>
      <c r="BH95" s="21">
        <f t="shared" si="208"/>
        <v>240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250</v>
      </c>
      <c r="BN95" s="21">
        <f t="shared" ref="BN95:BP95" si="209">AE95</f>
        <v>250</v>
      </c>
      <c r="BO95" s="21">
        <f t="shared" si="209"/>
        <v>0</v>
      </c>
      <c r="BP95" s="21">
        <f t="shared" si="209"/>
        <v>250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27446.71</v>
      </c>
      <c r="B96">
        <v>-4670</v>
      </c>
      <c r="C96">
        <v>17714.11</v>
      </c>
      <c r="D96">
        <v>14742.8</v>
      </c>
      <c r="E96">
        <v>248.67</v>
      </c>
      <c r="F96" s="3">
        <v>-4996</v>
      </c>
      <c r="G96">
        <v>482.14</v>
      </c>
      <c r="H96">
        <v>0</v>
      </c>
      <c r="I96">
        <v>495.26</v>
      </c>
      <c r="J96">
        <v>496.11</v>
      </c>
      <c r="K96">
        <v>522.07</v>
      </c>
      <c r="L96">
        <v>521.84</v>
      </c>
      <c r="M96">
        <v>832.5</v>
      </c>
      <c r="N96">
        <v>0</v>
      </c>
      <c r="O96">
        <v>0</v>
      </c>
      <c r="P96">
        <v>251.6</v>
      </c>
      <c r="Q96">
        <v>235.43</v>
      </c>
      <c r="R96">
        <v>229.94</v>
      </c>
      <c r="S96">
        <v>27353.62</v>
      </c>
      <c r="T96">
        <v>4817.303</v>
      </c>
      <c r="U96">
        <v>14367.428</v>
      </c>
      <c r="V96">
        <v>19.13</v>
      </c>
      <c r="W96">
        <v>14386.558</v>
      </c>
      <c r="X96">
        <v>321.03</v>
      </c>
      <c r="Y96">
        <v>50.032</v>
      </c>
      <c r="Z96">
        <v>10599.447</v>
      </c>
      <c r="AA96">
        <v>3941.094</v>
      </c>
      <c r="AB96">
        <v>925</v>
      </c>
      <c r="AC96" t="s">
        <v>60</v>
      </c>
      <c r="AD96" s="3">
        <v>-2607.789</v>
      </c>
      <c r="AE96">
        <v>248.67</v>
      </c>
      <c r="AF96">
        <v>0</v>
      </c>
      <c r="AG96">
        <v>248.67</v>
      </c>
      <c r="AH96">
        <v>240</v>
      </c>
      <c r="AI96">
        <v>0</v>
      </c>
      <c r="AJ96">
        <v>240</v>
      </c>
      <c r="AK96">
        <v>4659</v>
      </c>
      <c r="AL96">
        <v>26833.7</v>
      </c>
      <c r="AM96">
        <v>31492.7</v>
      </c>
      <c r="AN96">
        <v>14553.14</v>
      </c>
      <c r="AO96">
        <v>14553.14</v>
      </c>
      <c r="AP96">
        <v>0</v>
      </c>
      <c r="AQ96">
        <v>248.67</v>
      </c>
      <c r="AR96">
        <v>240</v>
      </c>
      <c r="AU96">
        <v>0</v>
      </c>
      <c r="AV96" s="13">
        <v>0</v>
      </c>
      <c r="AW96" s="3">
        <v>240</v>
      </c>
      <c r="AX96" s="3">
        <v>248.67</v>
      </c>
      <c r="AY96" s="3">
        <v>251</v>
      </c>
      <c r="AZ96" s="17">
        <v>251</v>
      </c>
      <c r="BA96" s="3">
        <v>240</v>
      </c>
      <c r="BB96" s="3">
        <v>248.67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248.67</v>
      </c>
      <c r="BN96" s="21">
        <f t="shared" ref="BN96:BP96" si="211">AE96</f>
        <v>248.67</v>
      </c>
      <c r="BO96" s="21">
        <f t="shared" si="211"/>
        <v>0</v>
      </c>
      <c r="BP96" s="21">
        <f t="shared" si="211"/>
        <v>248.67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27306.89</v>
      </c>
      <c r="B97">
        <v>-4729</v>
      </c>
      <c r="C97">
        <v>18180.08</v>
      </c>
      <c r="D97">
        <v>14720.02</v>
      </c>
      <c r="E97">
        <v>254</v>
      </c>
      <c r="F97" s="3">
        <v>-5000</v>
      </c>
      <c r="G97">
        <v>548.8</v>
      </c>
      <c r="H97">
        <v>0</v>
      </c>
      <c r="I97">
        <v>539.91</v>
      </c>
      <c r="J97">
        <v>537.34</v>
      </c>
      <c r="K97">
        <v>557.43</v>
      </c>
      <c r="L97">
        <v>557.89</v>
      </c>
      <c r="M97">
        <v>906.09</v>
      </c>
      <c r="N97">
        <v>0</v>
      </c>
      <c r="O97">
        <v>0</v>
      </c>
      <c r="P97">
        <v>246</v>
      </c>
      <c r="Q97">
        <v>242.52</v>
      </c>
      <c r="R97">
        <v>237.97</v>
      </c>
      <c r="S97">
        <v>27075.291</v>
      </c>
      <c r="T97">
        <v>4929.404</v>
      </c>
      <c r="U97">
        <v>14026.954</v>
      </c>
      <c r="V97">
        <v>17.972</v>
      </c>
      <c r="W97">
        <v>14044.926</v>
      </c>
      <c r="X97">
        <v>30.73</v>
      </c>
      <c r="Y97">
        <v>50.028</v>
      </c>
      <c r="Z97">
        <v>9995.758</v>
      </c>
      <c r="AA97">
        <v>4396.44</v>
      </c>
      <c r="AB97">
        <v>923.77</v>
      </c>
      <c r="AC97" t="s">
        <v>60</v>
      </c>
      <c r="AD97" s="3">
        <v>-2463.0908</v>
      </c>
      <c r="AE97">
        <v>254</v>
      </c>
      <c r="AF97">
        <v>0</v>
      </c>
      <c r="AG97">
        <v>254</v>
      </c>
      <c r="AH97">
        <v>240</v>
      </c>
      <c r="AI97">
        <v>0</v>
      </c>
      <c r="AJ97">
        <v>240</v>
      </c>
      <c r="AK97">
        <v>4712</v>
      </c>
      <c r="AL97">
        <v>26643</v>
      </c>
      <c r="AM97">
        <v>31355</v>
      </c>
      <c r="AN97">
        <v>14586.84</v>
      </c>
      <c r="AO97">
        <v>14586.84</v>
      </c>
      <c r="AP97">
        <v>0</v>
      </c>
      <c r="AQ97">
        <v>255</v>
      </c>
      <c r="AR97">
        <v>240</v>
      </c>
      <c r="AU97">
        <v>0</v>
      </c>
      <c r="AV97" s="13">
        <v>0</v>
      </c>
      <c r="AW97" s="3">
        <v>240</v>
      </c>
      <c r="AX97" s="3">
        <v>255</v>
      </c>
      <c r="AY97" s="3">
        <v>251</v>
      </c>
      <c r="AZ97" s="17">
        <v>251</v>
      </c>
      <c r="BA97" s="3">
        <v>240</v>
      </c>
      <c r="BB97" s="3">
        <v>255</v>
      </c>
      <c r="BE97" s="21">
        <f t="shared" si="138"/>
        <v>240</v>
      </c>
      <c r="BF97" s="21">
        <f t="shared" ref="BF97:BH97" si="212">AH97</f>
        <v>240</v>
      </c>
      <c r="BG97" s="21">
        <f t="shared" si="212"/>
        <v>0</v>
      </c>
      <c r="BH97" s="21">
        <f t="shared" si="212"/>
        <v>240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255</v>
      </c>
      <c r="BN97" s="21">
        <f t="shared" ref="BN97:BP97" si="213">AE97</f>
        <v>254</v>
      </c>
      <c r="BO97" s="21">
        <f t="shared" si="213"/>
        <v>0</v>
      </c>
      <c r="BP97" s="21">
        <f t="shared" si="213"/>
        <v>254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35</v>
      </c>
      <c r="BJ98">
        <f t="shared" si="214"/>
        <v>3</v>
      </c>
      <c r="BK98">
        <f t="shared" si="214"/>
        <v>38</v>
      </c>
      <c r="BL98">
        <f t="shared" si="214"/>
        <v>384.97</v>
      </c>
      <c r="BQ98">
        <f t="shared" ref="BQ98:BT98" si="215">SUM(BQ2:BQ97)</f>
        <v>37</v>
      </c>
      <c r="BR98">
        <f t="shared" si="215"/>
        <v>0</v>
      </c>
      <c r="BS98">
        <f t="shared" si="215"/>
        <v>37</v>
      </c>
      <c r="BT98">
        <f t="shared" si="215"/>
        <v>0</v>
      </c>
    </row>
    <row r="99" spans="61:72">
      <c r="BI99">
        <f t="shared" ref="BI99:BK99" si="216">BI98/4</f>
        <v>8.75</v>
      </c>
      <c r="BJ99">
        <f t="shared" si="216"/>
        <v>0.75</v>
      </c>
      <c r="BK99">
        <f t="shared" si="216"/>
        <v>9.5</v>
      </c>
      <c r="BL99">
        <f>IF(BJ98=0,0,BL98/BJ98)</f>
        <v>128.323333333333</v>
      </c>
      <c r="BQ99">
        <f t="shared" ref="BQ99:BS99" si="217">BQ98/4</f>
        <v>9.25</v>
      </c>
      <c r="BR99">
        <f t="shared" si="217"/>
        <v>0</v>
      </c>
      <c r="BS99">
        <f t="shared" si="217"/>
        <v>9.25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8.75</v>
      </c>
      <c r="BF102" s="26">
        <f>BJ99</f>
        <v>0.75</v>
      </c>
      <c r="BG102" s="27">
        <f>BL99</f>
        <v>128.323333333333</v>
      </c>
      <c r="BH102" s="26">
        <f>BK99</f>
        <v>9.5</v>
      </c>
      <c r="BI102" s="26">
        <f>BQ99</f>
        <v>9.25</v>
      </c>
      <c r="BJ102" s="26">
        <f>BR99</f>
        <v>0</v>
      </c>
      <c r="BK102" s="27">
        <f>BT99</f>
        <v>0</v>
      </c>
      <c r="BL102" s="26">
        <f>BS99</f>
        <v>9.25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T102"/>
  <sheetViews>
    <sheetView zoomScale="55" zoomScaleNormal="55" workbookViewId="0">
      <pane ySplit="1" topLeftCell="A32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28499.69</v>
      </c>
      <c r="B2">
        <v>-4792</v>
      </c>
      <c r="C2">
        <v>20075.12</v>
      </c>
      <c r="D2">
        <v>14318.36</v>
      </c>
      <c r="E2">
        <v>300.99</v>
      </c>
      <c r="F2" s="3">
        <v>-4999</v>
      </c>
      <c r="G2">
        <v>647.91</v>
      </c>
      <c r="H2">
        <v>0</v>
      </c>
      <c r="I2">
        <v>600.33</v>
      </c>
      <c r="J2">
        <v>607.33</v>
      </c>
      <c r="K2">
        <v>560.68</v>
      </c>
      <c r="L2">
        <v>562.08</v>
      </c>
      <c r="M2">
        <v>949.67</v>
      </c>
      <c r="N2">
        <v>0</v>
      </c>
      <c r="O2">
        <v>0</v>
      </c>
      <c r="P2">
        <v>304.3</v>
      </c>
      <c r="Q2">
        <v>290.83</v>
      </c>
      <c r="R2">
        <v>288.77</v>
      </c>
      <c r="S2">
        <v>28565.658</v>
      </c>
      <c r="T2">
        <v>4810.307</v>
      </c>
      <c r="U2">
        <v>13891.446</v>
      </c>
      <c r="V2">
        <v>34.551</v>
      </c>
      <c r="W2">
        <v>13925.997</v>
      </c>
      <c r="X2">
        <v>30.34</v>
      </c>
      <c r="Y2">
        <v>50.036</v>
      </c>
      <c r="Z2">
        <v>8361.047</v>
      </c>
      <c r="AA2">
        <v>6014.436</v>
      </c>
      <c r="AB2">
        <v>950.52</v>
      </c>
      <c r="AC2" t="s">
        <v>60</v>
      </c>
      <c r="AD2" s="3">
        <v>-2264.4634</v>
      </c>
      <c r="AE2">
        <v>300.99</v>
      </c>
      <c r="AF2">
        <v>0</v>
      </c>
      <c r="AG2">
        <v>300.99</v>
      </c>
      <c r="AH2">
        <v>296</v>
      </c>
      <c r="AI2">
        <v>0</v>
      </c>
      <c r="AJ2">
        <v>296</v>
      </c>
      <c r="AK2">
        <v>4792</v>
      </c>
      <c r="AL2">
        <v>28851.4</v>
      </c>
      <c r="AM2">
        <v>33643.4</v>
      </c>
      <c r="AN2">
        <v>14754.41</v>
      </c>
      <c r="AO2">
        <v>14754.41</v>
      </c>
      <c r="AP2">
        <v>0</v>
      </c>
      <c r="AQ2" t="s">
        <v>160</v>
      </c>
      <c r="AR2">
        <v>296</v>
      </c>
      <c r="AS2" s="12" t="s">
        <v>158</v>
      </c>
      <c r="AT2" s="12" t="s">
        <v>159</v>
      </c>
      <c r="AU2">
        <v>0</v>
      </c>
      <c r="AV2" s="13">
        <v>0</v>
      </c>
      <c r="AW2" s="3">
        <v>296</v>
      </c>
      <c r="AX2" s="3">
        <v>300.99</v>
      </c>
      <c r="AY2" s="3">
        <v>330.2</v>
      </c>
      <c r="AZ2" s="17">
        <v>640</v>
      </c>
      <c r="BA2" s="3">
        <v>296</v>
      </c>
      <c r="BB2" s="3">
        <v>300.99</v>
      </c>
      <c r="BE2" s="21">
        <f t="shared" si="0"/>
        <v>296</v>
      </c>
      <c r="BF2" s="21">
        <f t="shared" ref="BF2:BH2" si="4">AH2</f>
        <v>296</v>
      </c>
      <c r="BG2" s="21">
        <f t="shared" si="4"/>
        <v>0</v>
      </c>
      <c r="BH2" s="21">
        <f t="shared" si="4"/>
        <v>296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300.99</v>
      </c>
      <c r="BN2" s="21">
        <f t="shared" ref="BN2:BP2" si="9">AE2</f>
        <v>300.99</v>
      </c>
      <c r="BO2" s="21">
        <f t="shared" si="9"/>
        <v>0</v>
      </c>
      <c r="BP2" s="21">
        <f t="shared" si="9"/>
        <v>300.99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28738.52</v>
      </c>
      <c r="B3">
        <v>-4882.74</v>
      </c>
      <c r="C3">
        <v>20344.41</v>
      </c>
      <c r="D3">
        <v>14139.37</v>
      </c>
      <c r="E3">
        <v>280.33</v>
      </c>
      <c r="F3" s="3">
        <v>-5000</v>
      </c>
      <c r="G3">
        <v>653.03</v>
      </c>
      <c r="H3">
        <v>0</v>
      </c>
      <c r="I3">
        <v>620.34</v>
      </c>
      <c r="J3">
        <v>619.55</v>
      </c>
      <c r="K3">
        <v>560.91</v>
      </c>
      <c r="L3">
        <v>563.47</v>
      </c>
      <c r="M3">
        <v>949.67</v>
      </c>
      <c r="N3">
        <v>0</v>
      </c>
      <c r="O3">
        <v>0</v>
      </c>
      <c r="P3">
        <v>337</v>
      </c>
      <c r="Q3">
        <v>290.83</v>
      </c>
      <c r="R3">
        <v>290.72</v>
      </c>
      <c r="S3">
        <v>28579.383</v>
      </c>
      <c r="T3">
        <v>4820.946</v>
      </c>
      <c r="U3">
        <v>13954.871</v>
      </c>
      <c r="V3">
        <v>34.581</v>
      </c>
      <c r="W3">
        <v>13989.452</v>
      </c>
      <c r="X3">
        <v>30.86</v>
      </c>
      <c r="Y3">
        <v>50.028</v>
      </c>
      <c r="Z3">
        <v>8407.373</v>
      </c>
      <c r="AA3">
        <v>6056.141</v>
      </c>
      <c r="AB3">
        <v>948.76</v>
      </c>
      <c r="AC3" t="s">
        <v>60</v>
      </c>
      <c r="AD3" s="3">
        <v>-2230.5652</v>
      </c>
      <c r="AE3">
        <v>280.33</v>
      </c>
      <c r="AF3">
        <v>0</v>
      </c>
      <c r="AG3">
        <v>280.33</v>
      </c>
      <c r="AH3">
        <v>270</v>
      </c>
      <c r="AI3">
        <v>0</v>
      </c>
      <c r="AJ3">
        <v>270</v>
      </c>
      <c r="AK3">
        <v>4793</v>
      </c>
      <c r="AL3">
        <v>28767.6</v>
      </c>
      <c r="AM3">
        <v>33560.6</v>
      </c>
      <c r="AN3">
        <v>14698.01</v>
      </c>
      <c r="AO3">
        <v>14698.01</v>
      </c>
      <c r="AP3">
        <v>0</v>
      </c>
      <c r="AQ3" t="s">
        <v>161</v>
      </c>
      <c r="AR3">
        <v>270</v>
      </c>
      <c r="AU3">
        <v>0</v>
      </c>
      <c r="AV3" s="13">
        <v>0</v>
      </c>
      <c r="AW3" s="3">
        <v>270</v>
      </c>
      <c r="AX3" s="3">
        <v>280.33</v>
      </c>
      <c r="AY3" s="3">
        <v>251</v>
      </c>
      <c r="AZ3" s="17">
        <v>640</v>
      </c>
      <c r="BA3" s="3">
        <v>270</v>
      </c>
      <c r="BB3" s="3">
        <v>280.33</v>
      </c>
      <c r="BE3" s="21">
        <f t="shared" si="0"/>
        <v>270</v>
      </c>
      <c r="BF3" s="21">
        <f t="shared" ref="BF3:BH3" si="14">AH3</f>
        <v>270</v>
      </c>
      <c r="BG3" s="21">
        <f t="shared" si="14"/>
        <v>0</v>
      </c>
      <c r="BH3" s="21">
        <f t="shared" si="14"/>
        <v>270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280.33</v>
      </c>
      <c r="BN3" s="21">
        <f t="shared" ref="BN3:BP3" si="15">AE3</f>
        <v>280.33</v>
      </c>
      <c r="BO3" s="21">
        <f t="shared" si="15"/>
        <v>0</v>
      </c>
      <c r="BP3" s="21">
        <f t="shared" si="15"/>
        <v>280.33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28349.57</v>
      </c>
      <c r="B4">
        <v>-4846.64</v>
      </c>
      <c r="C4">
        <v>19604.56</v>
      </c>
      <c r="D4">
        <v>13953.93</v>
      </c>
      <c r="E4">
        <v>266.67</v>
      </c>
      <c r="F4" s="3">
        <v>-5000</v>
      </c>
      <c r="G4">
        <v>598.35</v>
      </c>
      <c r="H4">
        <v>0</v>
      </c>
      <c r="I4">
        <v>623.83</v>
      </c>
      <c r="J4">
        <v>619.25</v>
      </c>
      <c r="K4">
        <v>559.98</v>
      </c>
      <c r="L4">
        <v>563.24</v>
      </c>
      <c r="M4">
        <v>952.14</v>
      </c>
      <c r="N4">
        <v>0</v>
      </c>
      <c r="O4">
        <v>0</v>
      </c>
      <c r="P4">
        <v>258.4</v>
      </c>
      <c r="Q4">
        <v>261.02</v>
      </c>
      <c r="R4">
        <v>260.8</v>
      </c>
      <c r="S4">
        <v>28314.639</v>
      </c>
      <c r="T4">
        <v>4809.342</v>
      </c>
      <c r="U4">
        <v>13685.697</v>
      </c>
      <c r="V4">
        <v>34.673</v>
      </c>
      <c r="W4">
        <v>13720.37</v>
      </c>
      <c r="X4">
        <v>30.86</v>
      </c>
      <c r="Y4">
        <v>50.027</v>
      </c>
      <c r="Z4">
        <v>8731.865</v>
      </c>
      <c r="AA4">
        <v>5651.275</v>
      </c>
      <c r="AB4">
        <v>945.45</v>
      </c>
      <c r="AC4" t="s">
        <v>60</v>
      </c>
      <c r="AD4" s="3">
        <v>-2361.1157</v>
      </c>
      <c r="AE4">
        <v>266.67</v>
      </c>
      <c r="AF4">
        <v>0</v>
      </c>
      <c r="AG4">
        <v>266.67</v>
      </c>
      <c r="AH4">
        <v>260</v>
      </c>
      <c r="AI4">
        <v>0</v>
      </c>
      <c r="AJ4">
        <v>260</v>
      </c>
      <c r="AK4">
        <v>4795</v>
      </c>
      <c r="AL4">
        <v>28369.4</v>
      </c>
      <c r="AM4">
        <v>33164.4</v>
      </c>
      <c r="AN4">
        <v>14641.18</v>
      </c>
      <c r="AO4">
        <v>14641.18</v>
      </c>
      <c r="AP4">
        <v>0</v>
      </c>
      <c r="AQ4" t="s">
        <v>162</v>
      </c>
      <c r="AR4">
        <v>260</v>
      </c>
      <c r="AU4">
        <v>0</v>
      </c>
      <c r="AV4" s="13">
        <v>0</v>
      </c>
      <c r="AW4" s="3">
        <v>260</v>
      </c>
      <c r="AX4" s="3">
        <v>266.67</v>
      </c>
      <c r="AY4" s="3">
        <v>251</v>
      </c>
      <c r="AZ4" s="17">
        <v>569.4</v>
      </c>
      <c r="BA4" s="3">
        <v>260</v>
      </c>
      <c r="BB4" s="3">
        <v>266.67</v>
      </c>
      <c r="BE4" s="21">
        <f t="shared" si="0"/>
        <v>260</v>
      </c>
      <c r="BF4" s="21">
        <f t="shared" ref="BF4:BH4" si="16">AH4</f>
        <v>260</v>
      </c>
      <c r="BG4" s="21">
        <f t="shared" si="16"/>
        <v>0</v>
      </c>
      <c r="BH4" s="21">
        <f t="shared" si="16"/>
        <v>260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266.67</v>
      </c>
      <c r="BN4" s="21">
        <f t="shared" ref="BN4:BP4" si="17">AE4</f>
        <v>266.67</v>
      </c>
      <c r="BO4" s="21">
        <f t="shared" si="17"/>
        <v>0</v>
      </c>
      <c r="BP4" s="21">
        <f t="shared" si="17"/>
        <v>266.67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27822.7</v>
      </c>
      <c r="B5">
        <v>-4926</v>
      </c>
      <c r="C5">
        <v>19929.03</v>
      </c>
      <c r="D5">
        <v>13902.91</v>
      </c>
      <c r="E5">
        <v>268.67</v>
      </c>
      <c r="F5" s="3">
        <v>-5000</v>
      </c>
      <c r="G5">
        <v>648.78</v>
      </c>
      <c r="H5">
        <v>0</v>
      </c>
      <c r="I5">
        <v>620.58</v>
      </c>
      <c r="J5">
        <v>620.72</v>
      </c>
      <c r="K5">
        <v>560.68</v>
      </c>
      <c r="L5">
        <v>563.01</v>
      </c>
      <c r="M5">
        <v>961.18</v>
      </c>
      <c r="N5">
        <v>0</v>
      </c>
      <c r="O5">
        <v>0</v>
      </c>
      <c r="P5">
        <v>249.6</v>
      </c>
      <c r="Q5">
        <v>288.19</v>
      </c>
      <c r="R5">
        <v>288.5</v>
      </c>
      <c r="S5">
        <v>27621.172</v>
      </c>
      <c r="T5">
        <v>5157.833</v>
      </c>
      <c r="U5">
        <v>13392.195</v>
      </c>
      <c r="V5">
        <v>34.477</v>
      </c>
      <c r="W5">
        <v>13426.672</v>
      </c>
      <c r="X5">
        <v>30.69</v>
      </c>
      <c r="Y5">
        <v>49.967</v>
      </c>
      <c r="Z5">
        <v>8818.676</v>
      </c>
      <c r="AA5">
        <v>5552.332</v>
      </c>
      <c r="AB5">
        <v>935.96</v>
      </c>
      <c r="AC5" t="s">
        <v>60</v>
      </c>
      <c r="AD5" s="3">
        <v>-2314.1904</v>
      </c>
      <c r="AE5">
        <v>268.67</v>
      </c>
      <c r="AF5">
        <v>0</v>
      </c>
      <c r="AG5">
        <v>268.67</v>
      </c>
      <c r="AH5">
        <v>260</v>
      </c>
      <c r="AI5">
        <v>0</v>
      </c>
      <c r="AJ5">
        <v>260</v>
      </c>
      <c r="AK5">
        <v>4796</v>
      </c>
      <c r="AL5">
        <v>28055.2</v>
      </c>
      <c r="AM5">
        <v>32851.2</v>
      </c>
      <c r="AN5">
        <v>14586.15</v>
      </c>
      <c r="AO5">
        <v>14586.15</v>
      </c>
      <c r="AP5">
        <v>0</v>
      </c>
      <c r="AQ5" t="s">
        <v>163</v>
      </c>
      <c r="AR5">
        <v>260</v>
      </c>
      <c r="AU5">
        <v>0</v>
      </c>
      <c r="AV5" s="13">
        <v>0</v>
      </c>
      <c r="AW5" s="3">
        <v>260</v>
      </c>
      <c r="AX5" s="3">
        <v>268.67</v>
      </c>
      <c r="AY5" s="3">
        <v>251</v>
      </c>
      <c r="AZ5" s="17">
        <v>490.2</v>
      </c>
      <c r="BA5" s="3">
        <v>260</v>
      </c>
      <c r="BB5" s="3">
        <v>268.67</v>
      </c>
      <c r="BE5" s="21">
        <f t="shared" si="0"/>
        <v>260</v>
      </c>
      <c r="BF5" s="21">
        <f t="shared" ref="BF5:BH5" si="18">AH5</f>
        <v>260</v>
      </c>
      <c r="BG5" s="21">
        <f t="shared" si="18"/>
        <v>0</v>
      </c>
      <c r="BH5" s="21">
        <f t="shared" si="18"/>
        <v>260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268.67</v>
      </c>
      <c r="BN5" s="21">
        <f t="shared" ref="BN5:BP5" si="19">AE5</f>
        <v>268.67</v>
      </c>
      <c r="BO5" s="21">
        <f t="shared" si="19"/>
        <v>0</v>
      </c>
      <c r="BP5" s="21">
        <f t="shared" si="19"/>
        <v>268.67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27253.62</v>
      </c>
      <c r="B6">
        <v>-4913</v>
      </c>
      <c r="C6">
        <v>19646.11</v>
      </c>
      <c r="D6">
        <v>13685.84</v>
      </c>
      <c r="E6">
        <v>269.67</v>
      </c>
      <c r="F6" s="3">
        <v>-5000</v>
      </c>
      <c r="G6">
        <v>600.07</v>
      </c>
      <c r="H6">
        <v>0</v>
      </c>
      <c r="I6">
        <v>616.88</v>
      </c>
      <c r="J6">
        <v>619.34</v>
      </c>
      <c r="K6">
        <v>560.68</v>
      </c>
      <c r="L6">
        <v>562.54</v>
      </c>
      <c r="M6">
        <v>949.67</v>
      </c>
      <c r="N6">
        <v>0</v>
      </c>
      <c r="O6">
        <v>0</v>
      </c>
      <c r="P6">
        <v>245.9</v>
      </c>
      <c r="Q6">
        <v>261.17</v>
      </c>
      <c r="R6">
        <v>261.7</v>
      </c>
      <c r="S6">
        <v>27295.4</v>
      </c>
      <c r="T6">
        <v>4885.902</v>
      </c>
      <c r="U6">
        <v>13326.641</v>
      </c>
      <c r="V6">
        <v>16.714</v>
      </c>
      <c r="W6">
        <v>13343.355</v>
      </c>
      <c r="X6">
        <v>30.3</v>
      </c>
      <c r="Y6">
        <v>50.035</v>
      </c>
      <c r="Z6">
        <v>9109.65</v>
      </c>
      <c r="AA6">
        <v>5317.947</v>
      </c>
      <c r="AB6">
        <v>935.56</v>
      </c>
      <c r="AC6" t="s">
        <v>60</v>
      </c>
      <c r="AD6" s="3">
        <v>-2373.4424</v>
      </c>
      <c r="AE6">
        <v>269.67</v>
      </c>
      <c r="AF6">
        <v>0</v>
      </c>
      <c r="AG6">
        <v>269.67</v>
      </c>
      <c r="AH6">
        <v>260</v>
      </c>
      <c r="AI6">
        <v>0</v>
      </c>
      <c r="AJ6">
        <v>260</v>
      </c>
      <c r="AK6">
        <v>4801</v>
      </c>
      <c r="AL6">
        <v>27761.8</v>
      </c>
      <c r="AM6">
        <v>32562.8</v>
      </c>
      <c r="AN6">
        <v>14531.36</v>
      </c>
      <c r="AO6">
        <v>14531.36</v>
      </c>
      <c r="AP6">
        <v>0</v>
      </c>
      <c r="AQ6" t="s">
        <v>164</v>
      </c>
      <c r="AR6">
        <v>260</v>
      </c>
      <c r="AU6">
        <v>0</v>
      </c>
      <c r="AV6" s="13">
        <v>0</v>
      </c>
      <c r="AW6" s="3">
        <v>260</v>
      </c>
      <c r="AX6" s="3">
        <v>269.67</v>
      </c>
      <c r="AY6" s="3">
        <v>251</v>
      </c>
      <c r="AZ6" s="17">
        <v>411</v>
      </c>
      <c r="BA6" s="3">
        <v>260</v>
      </c>
      <c r="BB6" s="3">
        <v>269.67</v>
      </c>
      <c r="BE6" s="21">
        <f t="shared" si="0"/>
        <v>260</v>
      </c>
      <c r="BF6" s="21">
        <f t="shared" ref="BF6:BH6" si="20">AH6</f>
        <v>260</v>
      </c>
      <c r="BG6" s="21">
        <f t="shared" si="20"/>
        <v>0</v>
      </c>
      <c r="BH6" s="21">
        <f t="shared" si="20"/>
        <v>260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269.67</v>
      </c>
      <c r="BN6" s="21">
        <f t="shared" ref="BN6:BP6" si="21">AE6</f>
        <v>269.67</v>
      </c>
      <c r="BO6" s="21">
        <f t="shared" si="21"/>
        <v>0</v>
      </c>
      <c r="BP6" s="21">
        <f t="shared" si="21"/>
        <v>269.67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27064.14</v>
      </c>
      <c r="B7">
        <v>-4916</v>
      </c>
      <c r="C7">
        <v>19817.19</v>
      </c>
      <c r="D7">
        <v>13438.78</v>
      </c>
      <c r="E7">
        <v>270</v>
      </c>
      <c r="F7" s="3">
        <v>-5000</v>
      </c>
      <c r="G7">
        <v>623.99</v>
      </c>
      <c r="H7">
        <v>0</v>
      </c>
      <c r="I7">
        <v>618.16</v>
      </c>
      <c r="J7">
        <v>620.39</v>
      </c>
      <c r="K7">
        <v>560.68</v>
      </c>
      <c r="L7">
        <v>563.24</v>
      </c>
      <c r="M7">
        <v>952.55</v>
      </c>
      <c r="N7">
        <v>0</v>
      </c>
      <c r="O7">
        <v>0</v>
      </c>
      <c r="P7">
        <v>248.5</v>
      </c>
      <c r="Q7">
        <v>275.5</v>
      </c>
      <c r="R7">
        <v>275.18</v>
      </c>
      <c r="S7">
        <v>27028.625</v>
      </c>
      <c r="T7">
        <v>5042.276</v>
      </c>
      <c r="U7">
        <v>13232.061</v>
      </c>
      <c r="V7">
        <v>16.723</v>
      </c>
      <c r="W7">
        <v>13248.784</v>
      </c>
      <c r="X7">
        <v>30.84</v>
      </c>
      <c r="Y7">
        <v>49.966</v>
      </c>
      <c r="Z7">
        <v>9068.004</v>
      </c>
      <c r="AA7">
        <v>5320.047</v>
      </c>
      <c r="AB7">
        <v>916.96</v>
      </c>
      <c r="AC7" t="s">
        <v>60</v>
      </c>
      <c r="AD7" s="3">
        <v>-2337.8633</v>
      </c>
      <c r="AE7">
        <v>270</v>
      </c>
      <c r="AF7">
        <v>0</v>
      </c>
      <c r="AG7">
        <v>270</v>
      </c>
      <c r="AH7">
        <v>258</v>
      </c>
      <c r="AI7">
        <v>0</v>
      </c>
      <c r="AJ7">
        <v>258</v>
      </c>
      <c r="AK7">
        <v>4804</v>
      </c>
      <c r="AL7">
        <v>27447.5</v>
      </c>
      <c r="AM7">
        <v>32251.5</v>
      </c>
      <c r="AN7">
        <v>14476.45</v>
      </c>
      <c r="AO7">
        <v>14476.45</v>
      </c>
      <c r="AP7">
        <v>0</v>
      </c>
      <c r="AQ7" t="s">
        <v>165</v>
      </c>
      <c r="AR7">
        <v>258</v>
      </c>
      <c r="AU7">
        <v>0</v>
      </c>
      <c r="AV7" s="13">
        <v>0</v>
      </c>
      <c r="AW7" s="3">
        <v>258</v>
      </c>
      <c r="AX7" s="3">
        <v>270</v>
      </c>
      <c r="AY7" s="3">
        <v>251</v>
      </c>
      <c r="AZ7" s="17">
        <v>411</v>
      </c>
      <c r="BA7" s="3">
        <v>258</v>
      </c>
      <c r="BB7" s="3">
        <v>270</v>
      </c>
      <c r="BE7" s="21">
        <f t="shared" si="0"/>
        <v>258</v>
      </c>
      <c r="BF7" s="21">
        <f t="shared" ref="BF7:BH7" si="22">AH7</f>
        <v>258</v>
      </c>
      <c r="BG7" s="21">
        <f t="shared" si="22"/>
        <v>0</v>
      </c>
      <c r="BH7" s="21">
        <f t="shared" si="22"/>
        <v>258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270</v>
      </c>
      <c r="BN7" s="21">
        <f t="shared" ref="BN7:BP7" si="23">AE7</f>
        <v>270</v>
      </c>
      <c r="BO7" s="21">
        <f t="shared" si="23"/>
        <v>0</v>
      </c>
      <c r="BP7" s="21">
        <f t="shared" si="23"/>
        <v>270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26879.68</v>
      </c>
      <c r="B8">
        <v>-4922</v>
      </c>
      <c r="C8">
        <v>19491.01</v>
      </c>
      <c r="D8">
        <v>13348.46</v>
      </c>
      <c r="E8">
        <v>267.67</v>
      </c>
      <c r="F8" s="3">
        <v>-5000</v>
      </c>
      <c r="G8">
        <v>601.76</v>
      </c>
      <c r="H8">
        <v>0</v>
      </c>
      <c r="I8">
        <v>618.42</v>
      </c>
      <c r="J8">
        <v>620.14</v>
      </c>
      <c r="K8">
        <v>561.61</v>
      </c>
      <c r="L8">
        <v>562.54</v>
      </c>
      <c r="M8">
        <v>950.9</v>
      </c>
      <c r="N8">
        <v>0</v>
      </c>
      <c r="O8">
        <v>0</v>
      </c>
      <c r="P8">
        <v>247.3</v>
      </c>
      <c r="Q8">
        <v>260.33</v>
      </c>
      <c r="R8">
        <v>259.59</v>
      </c>
      <c r="S8">
        <v>27203.531</v>
      </c>
      <c r="T8">
        <v>4922.555</v>
      </c>
      <c r="U8">
        <v>12864.353</v>
      </c>
      <c r="V8">
        <v>16.885</v>
      </c>
      <c r="W8">
        <v>12881.237</v>
      </c>
      <c r="X8">
        <v>30.67</v>
      </c>
      <c r="Y8">
        <v>50.014</v>
      </c>
      <c r="Z8">
        <v>8801.828</v>
      </c>
      <c r="AA8">
        <v>5571.305</v>
      </c>
      <c r="AB8">
        <v>926.96</v>
      </c>
      <c r="AC8" t="s">
        <v>60</v>
      </c>
      <c r="AD8" s="3">
        <v>-2379.6057</v>
      </c>
      <c r="AE8">
        <v>267.67</v>
      </c>
      <c r="AF8">
        <v>0</v>
      </c>
      <c r="AG8">
        <v>267.67</v>
      </c>
      <c r="AH8">
        <v>259</v>
      </c>
      <c r="AI8">
        <v>0</v>
      </c>
      <c r="AJ8">
        <v>259</v>
      </c>
      <c r="AK8">
        <v>4810</v>
      </c>
      <c r="AL8">
        <v>27154.2</v>
      </c>
      <c r="AM8">
        <v>31964.2</v>
      </c>
      <c r="AN8">
        <v>14423.07</v>
      </c>
      <c r="AO8">
        <v>14423.07</v>
      </c>
      <c r="AP8">
        <v>0</v>
      </c>
      <c r="AQ8" t="s">
        <v>166</v>
      </c>
      <c r="AR8">
        <v>259</v>
      </c>
      <c r="AU8">
        <v>0</v>
      </c>
      <c r="AV8" s="13">
        <v>0</v>
      </c>
      <c r="AW8" s="3">
        <v>259</v>
      </c>
      <c r="AX8" s="3">
        <v>267.67</v>
      </c>
      <c r="AY8" s="3">
        <v>251</v>
      </c>
      <c r="AZ8" s="17">
        <v>411</v>
      </c>
      <c r="BA8" s="3">
        <v>259</v>
      </c>
      <c r="BB8" s="3">
        <v>267.67</v>
      </c>
      <c r="BE8" s="21">
        <f t="shared" si="0"/>
        <v>259</v>
      </c>
      <c r="BF8" s="21">
        <f t="shared" ref="BF8:BH8" si="24">AH8</f>
        <v>259</v>
      </c>
      <c r="BG8" s="21">
        <f t="shared" si="24"/>
        <v>0</v>
      </c>
      <c r="BH8" s="21">
        <f t="shared" si="24"/>
        <v>259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267.67</v>
      </c>
      <c r="BN8" s="21">
        <f t="shared" ref="BN8:BP8" si="25">AE8</f>
        <v>267.67</v>
      </c>
      <c r="BO8" s="21">
        <f t="shared" si="25"/>
        <v>0</v>
      </c>
      <c r="BP8" s="21">
        <f t="shared" si="25"/>
        <v>267.67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26973.67</v>
      </c>
      <c r="B9">
        <v>-4950</v>
      </c>
      <c r="C9">
        <v>20308.51</v>
      </c>
      <c r="D9">
        <v>13291.61</v>
      </c>
      <c r="E9">
        <v>274</v>
      </c>
      <c r="F9" s="3">
        <v>-5000</v>
      </c>
      <c r="G9">
        <v>649.63</v>
      </c>
      <c r="H9">
        <v>0</v>
      </c>
      <c r="I9">
        <v>622.36</v>
      </c>
      <c r="J9">
        <v>620.19</v>
      </c>
      <c r="K9">
        <v>560.68</v>
      </c>
      <c r="L9">
        <v>563.24</v>
      </c>
      <c r="M9">
        <v>950.9</v>
      </c>
      <c r="N9">
        <v>0</v>
      </c>
      <c r="O9">
        <v>0</v>
      </c>
      <c r="P9">
        <v>295.5</v>
      </c>
      <c r="Q9">
        <v>290.41</v>
      </c>
      <c r="R9">
        <v>288.77</v>
      </c>
      <c r="S9">
        <v>26989.164</v>
      </c>
      <c r="T9">
        <v>5114.258</v>
      </c>
      <c r="U9">
        <v>12541.512</v>
      </c>
      <c r="V9">
        <v>16.896</v>
      </c>
      <c r="W9">
        <v>12558.407</v>
      </c>
      <c r="X9">
        <v>30.69</v>
      </c>
      <c r="Y9">
        <v>49.969</v>
      </c>
      <c r="Z9">
        <v>8333.76</v>
      </c>
      <c r="AA9">
        <v>6021.023</v>
      </c>
      <c r="AB9">
        <v>907.97</v>
      </c>
      <c r="AC9" t="s">
        <v>60</v>
      </c>
      <c r="AD9" s="3">
        <v>-2270.2065</v>
      </c>
      <c r="AE9">
        <v>274</v>
      </c>
      <c r="AF9">
        <v>0</v>
      </c>
      <c r="AG9">
        <v>274</v>
      </c>
      <c r="AH9">
        <v>257</v>
      </c>
      <c r="AI9">
        <v>0</v>
      </c>
      <c r="AJ9">
        <v>257</v>
      </c>
      <c r="AK9">
        <v>4814</v>
      </c>
      <c r="AL9">
        <v>26902.7</v>
      </c>
      <c r="AM9">
        <v>31716.7</v>
      </c>
      <c r="AN9">
        <v>14355.91</v>
      </c>
      <c r="AO9">
        <v>14355.91</v>
      </c>
      <c r="AP9">
        <v>0</v>
      </c>
      <c r="AQ9" t="s">
        <v>167</v>
      </c>
      <c r="AR9">
        <v>257</v>
      </c>
      <c r="AU9">
        <v>0</v>
      </c>
      <c r="AV9" s="13">
        <v>0</v>
      </c>
      <c r="AW9" s="3">
        <v>257</v>
      </c>
      <c r="AX9" s="3">
        <v>274</v>
      </c>
      <c r="AY9" s="3">
        <v>251</v>
      </c>
      <c r="AZ9" s="17">
        <v>331.8</v>
      </c>
      <c r="BA9" s="3">
        <v>257</v>
      </c>
      <c r="BB9" s="3">
        <v>274</v>
      </c>
      <c r="BE9" s="21">
        <f t="shared" si="0"/>
        <v>257</v>
      </c>
      <c r="BF9" s="21">
        <f t="shared" ref="BF9:BH9" si="26">AH9</f>
        <v>257</v>
      </c>
      <c r="BG9" s="21">
        <f t="shared" si="26"/>
        <v>0</v>
      </c>
      <c r="BH9" s="21">
        <f t="shared" si="26"/>
        <v>257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274</v>
      </c>
      <c r="BN9" s="21">
        <f t="shared" ref="BN9:BP9" si="27">AE9</f>
        <v>274</v>
      </c>
      <c r="BO9" s="21">
        <f t="shared" si="27"/>
        <v>0</v>
      </c>
      <c r="BP9" s="21">
        <f t="shared" si="27"/>
        <v>274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26759.38</v>
      </c>
      <c r="B10">
        <v>-4973</v>
      </c>
      <c r="C10">
        <v>20276.11</v>
      </c>
      <c r="D10">
        <v>13117.17</v>
      </c>
      <c r="E10">
        <v>274.66</v>
      </c>
      <c r="F10" s="3">
        <v>-5000</v>
      </c>
      <c r="G10">
        <v>647.91</v>
      </c>
      <c r="H10">
        <v>0</v>
      </c>
      <c r="I10">
        <v>619.33</v>
      </c>
      <c r="J10">
        <v>620.73</v>
      </c>
      <c r="K10">
        <v>560.45</v>
      </c>
      <c r="L10">
        <v>563.94</v>
      </c>
      <c r="M10">
        <v>950.49</v>
      </c>
      <c r="N10">
        <v>0</v>
      </c>
      <c r="O10">
        <v>0</v>
      </c>
      <c r="P10">
        <v>314.9</v>
      </c>
      <c r="Q10">
        <v>289.82</v>
      </c>
      <c r="R10">
        <v>289.77</v>
      </c>
      <c r="S10">
        <v>26789.09</v>
      </c>
      <c r="T10">
        <v>4786.805</v>
      </c>
      <c r="U10">
        <v>12503.084</v>
      </c>
      <c r="V10">
        <v>16.785</v>
      </c>
      <c r="W10">
        <v>12519.87</v>
      </c>
      <c r="X10">
        <v>30.79</v>
      </c>
      <c r="Y10">
        <v>50.032</v>
      </c>
      <c r="Z10">
        <v>8514.338</v>
      </c>
      <c r="AA10">
        <v>5891.902</v>
      </c>
      <c r="AB10">
        <v>914.76</v>
      </c>
      <c r="AC10" t="s">
        <v>60</v>
      </c>
      <c r="AD10" s="3">
        <v>-2259.981</v>
      </c>
      <c r="AE10">
        <v>274.66</v>
      </c>
      <c r="AF10">
        <v>0</v>
      </c>
      <c r="AG10">
        <v>274.66</v>
      </c>
      <c r="AH10">
        <v>255</v>
      </c>
      <c r="AI10">
        <v>0</v>
      </c>
      <c r="AJ10">
        <v>255</v>
      </c>
      <c r="AK10">
        <v>4820</v>
      </c>
      <c r="AL10">
        <v>26672.3</v>
      </c>
      <c r="AM10">
        <v>31492.3</v>
      </c>
      <c r="AN10">
        <v>14312.92</v>
      </c>
      <c r="AO10">
        <v>14312.92</v>
      </c>
      <c r="AP10">
        <v>0</v>
      </c>
      <c r="AQ10" t="s">
        <v>168</v>
      </c>
      <c r="AR10">
        <v>255</v>
      </c>
      <c r="AU10">
        <v>0</v>
      </c>
      <c r="AV10" s="13">
        <v>0</v>
      </c>
      <c r="AW10" s="3">
        <v>255</v>
      </c>
      <c r="AX10" s="3">
        <v>274.66</v>
      </c>
      <c r="AY10" s="3">
        <v>251</v>
      </c>
      <c r="AZ10" s="17">
        <v>252.6</v>
      </c>
      <c r="BA10" s="3">
        <v>255</v>
      </c>
      <c r="BB10" s="3">
        <v>274.66</v>
      </c>
      <c r="BE10" s="21">
        <f t="shared" si="0"/>
        <v>255</v>
      </c>
      <c r="BF10" s="21">
        <f t="shared" ref="BF10:BH10" si="28">AH10</f>
        <v>255</v>
      </c>
      <c r="BG10" s="21">
        <f t="shared" si="28"/>
        <v>0</v>
      </c>
      <c r="BH10" s="21">
        <f t="shared" si="28"/>
        <v>255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274.66</v>
      </c>
      <c r="BN10" s="21">
        <f t="shared" ref="BN10:BP10" si="29">AE10</f>
        <v>274.66</v>
      </c>
      <c r="BO10" s="21">
        <f t="shared" si="29"/>
        <v>0</v>
      </c>
      <c r="BP10" s="21">
        <f t="shared" si="29"/>
        <v>274.66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26733.21</v>
      </c>
      <c r="B11">
        <v>-4993</v>
      </c>
      <c r="C11">
        <v>20347.61</v>
      </c>
      <c r="D11">
        <v>12908.92</v>
      </c>
      <c r="E11">
        <v>271</v>
      </c>
      <c r="F11" s="3">
        <v>-5000</v>
      </c>
      <c r="G11">
        <v>647.06</v>
      </c>
      <c r="H11">
        <v>0</v>
      </c>
      <c r="I11">
        <v>621.2</v>
      </c>
      <c r="J11">
        <v>620.39</v>
      </c>
      <c r="K11">
        <v>561.85</v>
      </c>
      <c r="L11">
        <v>563.01</v>
      </c>
      <c r="M11">
        <v>952.14</v>
      </c>
      <c r="N11">
        <v>0</v>
      </c>
      <c r="O11">
        <v>0</v>
      </c>
      <c r="P11">
        <v>290.3</v>
      </c>
      <c r="Q11">
        <v>290.62</v>
      </c>
      <c r="R11">
        <v>291.2</v>
      </c>
      <c r="S11">
        <v>26528.184</v>
      </c>
      <c r="T11">
        <v>5215.002</v>
      </c>
      <c r="U11">
        <v>12436.871</v>
      </c>
      <c r="V11">
        <v>16.882</v>
      </c>
      <c r="W11">
        <v>12453.753</v>
      </c>
      <c r="X11">
        <v>30.77</v>
      </c>
      <c r="Y11">
        <v>49.973</v>
      </c>
      <c r="Z11">
        <v>8486.131</v>
      </c>
      <c r="AA11">
        <v>5921.467</v>
      </c>
      <c r="AB11">
        <v>911.06</v>
      </c>
      <c r="AC11" t="s">
        <v>60</v>
      </c>
      <c r="AD11" s="3">
        <v>-2266.7048</v>
      </c>
      <c r="AE11">
        <v>271</v>
      </c>
      <c r="AF11">
        <v>0</v>
      </c>
      <c r="AG11">
        <v>271</v>
      </c>
      <c r="AH11">
        <v>250</v>
      </c>
      <c r="AI11">
        <v>0</v>
      </c>
      <c r="AJ11">
        <v>250</v>
      </c>
      <c r="AK11">
        <v>4825</v>
      </c>
      <c r="AL11">
        <v>26546.6</v>
      </c>
      <c r="AM11">
        <v>31371.6</v>
      </c>
      <c r="AN11">
        <v>14270.18</v>
      </c>
      <c r="AO11">
        <v>14270.18</v>
      </c>
      <c r="AP11">
        <v>0</v>
      </c>
      <c r="AQ11" t="s">
        <v>169</v>
      </c>
      <c r="AR11">
        <v>250</v>
      </c>
      <c r="AU11">
        <v>0</v>
      </c>
      <c r="AV11" s="13">
        <v>0</v>
      </c>
      <c r="AW11" s="3">
        <v>250</v>
      </c>
      <c r="AX11" s="3">
        <v>271</v>
      </c>
      <c r="AY11" s="3">
        <v>251</v>
      </c>
      <c r="AZ11" s="17">
        <v>251</v>
      </c>
      <c r="BA11" s="3">
        <v>250</v>
      </c>
      <c r="BB11" s="3">
        <v>271</v>
      </c>
      <c r="BE11" s="21">
        <f t="shared" si="0"/>
        <v>250</v>
      </c>
      <c r="BF11" s="21">
        <f t="shared" ref="BF11:BH11" si="30">AH11</f>
        <v>250</v>
      </c>
      <c r="BG11" s="21">
        <f t="shared" si="30"/>
        <v>0</v>
      </c>
      <c r="BH11" s="21">
        <f t="shared" si="30"/>
        <v>250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271</v>
      </c>
      <c r="BN11" s="21">
        <f t="shared" ref="BN11:BP11" si="31">AE11</f>
        <v>271</v>
      </c>
      <c r="BO11" s="21">
        <f t="shared" si="31"/>
        <v>0</v>
      </c>
      <c r="BP11" s="21">
        <f t="shared" si="31"/>
        <v>271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26495.29</v>
      </c>
      <c r="B12">
        <v>-4996</v>
      </c>
      <c r="C12">
        <v>19429.06</v>
      </c>
      <c r="D12">
        <v>12949.9</v>
      </c>
      <c r="E12">
        <v>264.67</v>
      </c>
      <c r="F12" s="3">
        <v>-5000</v>
      </c>
      <c r="G12">
        <v>600.07</v>
      </c>
      <c r="H12">
        <v>0</v>
      </c>
      <c r="I12">
        <v>610.95</v>
      </c>
      <c r="J12">
        <v>612.17</v>
      </c>
      <c r="K12">
        <v>559.98</v>
      </c>
      <c r="L12">
        <v>562.08</v>
      </c>
      <c r="M12">
        <v>932.4</v>
      </c>
      <c r="N12">
        <v>0</v>
      </c>
      <c r="O12">
        <v>0</v>
      </c>
      <c r="P12">
        <v>247.4</v>
      </c>
      <c r="Q12">
        <v>260.49</v>
      </c>
      <c r="R12">
        <v>261.28</v>
      </c>
      <c r="S12">
        <v>26571.762</v>
      </c>
      <c r="T12">
        <v>4833.736</v>
      </c>
      <c r="U12">
        <v>12424.463</v>
      </c>
      <c r="V12">
        <v>16.6</v>
      </c>
      <c r="W12">
        <v>12441.063</v>
      </c>
      <c r="X12">
        <v>30.82</v>
      </c>
      <c r="Y12">
        <v>50.033</v>
      </c>
      <c r="Z12">
        <v>9095.482</v>
      </c>
      <c r="AA12">
        <v>5353.065</v>
      </c>
      <c r="AB12">
        <v>915.43</v>
      </c>
      <c r="AC12" t="s">
        <v>60</v>
      </c>
      <c r="AD12" s="3">
        <v>-2382.127</v>
      </c>
      <c r="AE12">
        <v>264.67</v>
      </c>
      <c r="AF12">
        <v>0</v>
      </c>
      <c r="AG12">
        <v>264.67</v>
      </c>
      <c r="AH12">
        <v>250</v>
      </c>
      <c r="AI12">
        <v>0</v>
      </c>
      <c r="AJ12">
        <v>250</v>
      </c>
      <c r="AK12">
        <v>4830</v>
      </c>
      <c r="AL12">
        <v>26358</v>
      </c>
      <c r="AM12">
        <v>31188</v>
      </c>
      <c r="AN12">
        <v>14206.69</v>
      </c>
      <c r="AO12">
        <v>14206.69</v>
      </c>
      <c r="AP12">
        <v>0</v>
      </c>
      <c r="AQ12" t="s">
        <v>170</v>
      </c>
      <c r="AR12">
        <v>250</v>
      </c>
      <c r="AU12">
        <v>0</v>
      </c>
      <c r="AV12" s="13">
        <v>0</v>
      </c>
      <c r="AW12" s="3">
        <v>250</v>
      </c>
      <c r="AX12" s="3">
        <v>264.67</v>
      </c>
      <c r="AY12" s="3">
        <v>251</v>
      </c>
      <c r="AZ12" s="17">
        <v>251</v>
      </c>
      <c r="BA12" s="3">
        <v>250</v>
      </c>
      <c r="BB12" s="3">
        <v>264.67</v>
      </c>
      <c r="BE12" s="21">
        <f t="shared" si="0"/>
        <v>250</v>
      </c>
      <c r="BF12" s="21">
        <f t="shared" ref="BF12:BH12" si="32">AH12</f>
        <v>250</v>
      </c>
      <c r="BG12" s="21">
        <f t="shared" si="32"/>
        <v>0</v>
      </c>
      <c r="BH12" s="21">
        <f t="shared" si="32"/>
        <v>250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264.67</v>
      </c>
      <c r="BN12" s="21">
        <f t="shared" ref="BN12:BP12" si="33">AE12</f>
        <v>264.67</v>
      </c>
      <c r="BO12" s="21">
        <f t="shared" si="33"/>
        <v>0</v>
      </c>
      <c r="BP12" s="21">
        <f t="shared" si="33"/>
        <v>264.67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26280.33</v>
      </c>
      <c r="B13">
        <v>-4947</v>
      </c>
      <c r="C13">
        <v>19530.12</v>
      </c>
      <c r="D13">
        <v>12603.79</v>
      </c>
      <c r="E13">
        <v>265.33</v>
      </c>
      <c r="F13" s="3">
        <v>-5000</v>
      </c>
      <c r="G13">
        <v>600.07</v>
      </c>
      <c r="H13">
        <v>0</v>
      </c>
      <c r="I13">
        <v>618.58</v>
      </c>
      <c r="J13">
        <v>620.42</v>
      </c>
      <c r="K13">
        <v>560.45</v>
      </c>
      <c r="L13">
        <v>563.94</v>
      </c>
      <c r="M13">
        <v>962</v>
      </c>
      <c r="N13">
        <v>0</v>
      </c>
      <c r="O13">
        <v>0</v>
      </c>
      <c r="P13">
        <v>249.7</v>
      </c>
      <c r="Q13">
        <v>260.43</v>
      </c>
      <c r="R13">
        <v>261.12</v>
      </c>
      <c r="S13">
        <v>26272.08</v>
      </c>
      <c r="T13">
        <v>5161.319</v>
      </c>
      <c r="U13">
        <v>12586.026</v>
      </c>
      <c r="V13">
        <v>16.627</v>
      </c>
      <c r="W13">
        <v>12602.654</v>
      </c>
      <c r="X13">
        <v>30.65</v>
      </c>
      <c r="Y13">
        <v>49.968</v>
      </c>
      <c r="Z13">
        <v>9219.926</v>
      </c>
      <c r="AA13">
        <v>5131.586</v>
      </c>
      <c r="AB13">
        <v>903.32</v>
      </c>
      <c r="AC13" t="s">
        <v>60</v>
      </c>
      <c r="AD13" s="3">
        <v>-2357.6138</v>
      </c>
      <c r="AE13">
        <v>265.33</v>
      </c>
      <c r="AF13">
        <v>0</v>
      </c>
      <c r="AG13">
        <v>265.33</v>
      </c>
      <c r="AH13">
        <v>250</v>
      </c>
      <c r="AI13">
        <v>0</v>
      </c>
      <c r="AJ13">
        <v>250</v>
      </c>
      <c r="AK13">
        <v>4835</v>
      </c>
      <c r="AL13">
        <v>26232.3</v>
      </c>
      <c r="AM13">
        <v>31067.3</v>
      </c>
      <c r="AN13">
        <v>14126.67</v>
      </c>
      <c r="AO13">
        <v>14126.67</v>
      </c>
      <c r="AP13">
        <v>0</v>
      </c>
      <c r="AQ13" t="s">
        <v>171</v>
      </c>
      <c r="AR13">
        <v>250</v>
      </c>
      <c r="AU13">
        <v>0</v>
      </c>
      <c r="AV13" s="13">
        <v>0</v>
      </c>
      <c r="AW13" s="3">
        <v>250</v>
      </c>
      <c r="AX13" s="3">
        <v>265.33</v>
      </c>
      <c r="AY13" s="3">
        <v>251</v>
      </c>
      <c r="AZ13" s="17">
        <v>251</v>
      </c>
      <c r="BA13" s="3">
        <v>250</v>
      </c>
      <c r="BB13" s="3">
        <v>265.33</v>
      </c>
      <c r="BE13" s="21">
        <f t="shared" si="0"/>
        <v>250</v>
      </c>
      <c r="BF13" s="21">
        <f t="shared" ref="BF13:BH13" si="34">AH13</f>
        <v>250</v>
      </c>
      <c r="BG13" s="21">
        <f t="shared" si="34"/>
        <v>0</v>
      </c>
      <c r="BH13" s="21">
        <f t="shared" si="34"/>
        <v>250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265.33</v>
      </c>
      <c r="BN13" s="21">
        <f t="shared" ref="BN13:BP13" si="35">AE13</f>
        <v>265.33</v>
      </c>
      <c r="BO13" s="21">
        <f t="shared" si="35"/>
        <v>0</v>
      </c>
      <c r="BP13" s="21">
        <f t="shared" si="35"/>
        <v>265.33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26185.19</v>
      </c>
      <c r="B14">
        <v>-5006</v>
      </c>
      <c r="C14">
        <v>19105.38</v>
      </c>
      <c r="D14">
        <v>12493.6</v>
      </c>
      <c r="E14">
        <v>265</v>
      </c>
      <c r="F14" s="3">
        <v>-5000</v>
      </c>
      <c r="G14">
        <v>600.07</v>
      </c>
      <c r="H14">
        <v>0</v>
      </c>
      <c r="I14">
        <v>601.44</v>
      </c>
      <c r="J14">
        <v>595.94</v>
      </c>
      <c r="K14">
        <v>562.08</v>
      </c>
      <c r="L14">
        <v>562.08</v>
      </c>
      <c r="M14">
        <v>943.5</v>
      </c>
      <c r="N14">
        <v>0</v>
      </c>
      <c r="O14">
        <v>0</v>
      </c>
      <c r="P14">
        <v>249.9</v>
      </c>
      <c r="Q14">
        <v>260.28</v>
      </c>
      <c r="R14">
        <v>260.28</v>
      </c>
      <c r="S14">
        <v>26330.785</v>
      </c>
      <c r="T14">
        <v>4734.171</v>
      </c>
      <c r="U14">
        <v>12445.6</v>
      </c>
      <c r="V14">
        <v>16.597</v>
      </c>
      <c r="W14">
        <v>12462.197</v>
      </c>
      <c r="X14">
        <v>30.59</v>
      </c>
      <c r="Y14">
        <v>50.029</v>
      </c>
      <c r="Z14">
        <v>9457.477</v>
      </c>
      <c r="AA14">
        <v>4917.738</v>
      </c>
      <c r="AB14">
        <v>902.59</v>
      </c>
      <c r="AC14" t="s">
        <v>60</v>
      </c>
      <c r="AD14" s="3">
        <v>-2365.1777</v>
      </c>
      <c r="AE14">
        <v>265</v>
      </c>
      <c r="AF14">
        <v>0</v>
      </c>
      <c r="AG14">
        <v>265</v>
      </c>
      <c r="AH14">
        <v>250</v>
      </c>
      <c r="AI14">
        <v>0</v>
      </c>
      <c r="AJ14">
        <v>250</v>
      </c>
      <c r="AK14">
        <v>4842</v>
      </c>
      <c r="AL14">
        <v>26169.4</v>
      </c>
      <c r="AM14">
        <v>31011.4</v>
      </c>
      <c r="AN14">
        <v>14070.02</v>
      </c>
      <c r="AO14">
        <v>14070.02</v>
      </c>
      <c r="AP14">
        <v>0</v>
      </c>
      <c r="AQ14" t="s">
        <v>172</v>
      </c>
      <c r="AR14">
        <v>250</v>
      </c>
      <c r="AU14">
        <v>0</v>
      </c>
      <c r="AV14" s="13">
        <v>0</v>
      </c>
      <c r="AW14" s="3">
        <v>250</v>
      </c>
      <c r="AX14" s="3">
        <v>265</v>
      </c>
      <c r="AY14" s="3">
        <v>251</v>
      </c>
      <c r="AZ14" s="17">
        <v>251</v>
      </c>
      <c r="BA14" s="3">
        <v>250</v>
      </c>
      <c r="BB14" s="3">
        <v>265</v>
      </c>
      <c r="BE14" s="21">
        <f t="shared" si="0"/>
        <v>250</v>
      </c>
      <c r="BF14" s="21">
        <f t="shared" ref="BF14:BH14" si="36">AH14</f>
        <v>250</v>
      </c>
      <c r="BG14" s="21">
        <f t="shared" si="36"/>
        <v>0</v>
      </c>
      <c r="BH14" s="21">
        <f t="shared" si="36"/>
        <v>250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</v>
      </c>
      <c r="BN14" s="21">
        <f t="shared" ref="BN14:BP14" si="37">AE14</f>
        <v>265</v>
      </c>
      <c r="BO14" s="21">
        <f t="shared" si="37"/>
        <v>0</v>
      </c>
      <c r="BP14" s="21">
        <f t="shared" si="37"/>
        <v>265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26139.13</v>
      </c>
      <c r="B15">
        <v>-5012</v>
      </c>
      <c r="C15">
        <v>19756.3</v>
      </c>
      <c r="D15">
        <v>12471.38</v>
      </c>
      <c r="E15">
        <v>266.67</v>
      </c>
      <c r="F15" s="3">
        <v>-5000</v>
      </c>
      <c r="G15">
        <v>635.96</v>
      </c>
      <c r="H15">
        <v>0</v>
      </c>
      <c r="I15">
        <v>617.34</v>
      </c>
      <c r="J15">
        <v>618.39</v>
      </c>
      <c r="K15">
        <v>560.68</v>
      </c>
      <c r="L15">
        <v>562.54</v>
      </c>
      <c r="M15">
        <v>952.14</v>
      </c>
      <c r="N15">
        <v>0</v>
      </c>
      <c r="O15">
        <v>0</v>
      </c>
      <c r="P15">
        <v>251.7</v>
      </c>
      <c r="Q15">
        <v>279.83</v>
      </c>
      <c r="R15">
        <v>279.68</v>
      </c>
      <c r="S15">
        <v>25873.965</v>
      </c>
      <c r="T15">
        <v>5235.722</v>
      </c>
      <c r="U15">
        <v>12435.192</v>
      </c>
      <c r="V15">
        <v>16.51</v>
      </c>
      <c r="W15">
        <v>12451.702</v>
      </c>
      <c r="X15">
        <v>287.54</v>
      </c>
      <c r="Y15">
        <v>50.013</v>
      </c>
      <c r="Z15">
        <v>9051.438</v>
      </c>
      <c r="AA15">
        <v>5092.289</v>
      </c>
      <c r="AB15">
        <v>894.47</v>
      </c>
      <c r="AC15" t="s">
        <v>60</v>
      </c>
      <c r="AD15" s="3">
        <v>-2323.1553</v>
      </c>
      <c r="AE15">
        <v>266.67</v>
      </c>
      <c r="AF15">
        <v>0</v>
      </c>
      <c r="AG15">
        <v>266.67</v>
      </c>
      <c r="AH15">
        <v>254.25</v>
      </c>
      <c r="AI15">
        <v>0</v>
      </c>
      <c r="AJ15">
        <v>254.25</v>
      </c>
      <c r="AK15">
        <v>4839</v>
      </c>
      <c r="AL15">
        <v>26130.2</v>
      </c>
      <c r="AM15">
        <v>30969.2</v>
      </c>
      <c r="AN15">
        <v>13995.17</v>
      </c>
      <c r="AO15">
        <v>13995.17</v>
      </c>
      <c r="AP15">
        <v>0</v>
      </c>
      <c r="AQ15" t="s">
        <v>162</v>
      </c>
      <c r="AR15">
        <v>254.25</v>
      </c>
      <c r="AU15">
        <v>0</v>
      </c>
      <c r="AV15" s="13">
        <v>0</v>
      </c>
      <c r="AW15" s="3">
        <v>254.25</v>
      </c>
      <c r="AX15" s="3">
        <v>266.67</v>
      </c>
      <c r="AY15" s="3">
        <v>251</v>
      </c>
      <c r="AZ15" s="17">
        <v>251</v>
      </c>
      <c r="BA15" s="3">
        <v>254.25</v>
      </c>
      <c r="BB15" s="3">
        <v>266.67</v>
      </c>
      <c r="BE15" s="21">
        <f t="shared" si="0"/>
        <v>254.25</v>
      </c>
      <c r="BF15" s="21">
        <f t="shared" ref="BF15:BH15" si="38">AH15</f>
        <v>254.25</v>
      </c>
      <c r="BG15" s="21">
        <f t="shared" si="38"/>
        <v>0</v>
      </c>
      <c r="BH15" s="21">
        <f t="shared" si="38"/>
        <v>254.25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266.67</v>
      </c>
      <c r="BN15" s="21">
        <f t="shared" ref="BN15:BP15" si="39">AE15</f>
        <v>266.67</v>
      </c>
      <c r="BO15" s="21">
        <f t="shared" si="39"/>
        <v>0</v>
      </c>
      <c r="BP15" s="21">
        <f t="shared" si="39"/>
        <v>266.67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25858.89</v>
      </c>
      <c r="B16">
        <v>-4990</v>
      </c>
      <c r="C16">
        <v>18499.17</v>
      </c>
      <c r="D16">
        <v>12513.36</v>
      </c>
      <c r="E16">
        <v>255.33</v>
      </c>
      <c r="F16" s="3">
        <v>-5000</v>
      </c>
      <c r="G16">
        <v>601.76</v>
      </c>
      <c r="H16">
        <v>0</v>
      </c>
      <c r="I16">
        <v>548.08</v>
      </c>
      <c r="J16">
        <v>544.25</v>
      </c>
      <c r="K16">
        <v>562.08</v>
      </c>
      <c r="L16">
        <v>559.05</v>
      </c>
      <c r="M16">
        <v>909.38</v>
      </c>
      <c r="N16">
        <v>0</v>
      </c>
      <c r="O16">
        <v>0</v>
      </c>
      <c r="P16">
        <v>251.7</v>
      </c>
      <c r="Q16">
        <v>258.74</v>
      </c>
      <c r="R16">
        <v>259.32</v>
      </c>
      <c r="S16">
        <v>25714.615</v>
      </c>
      <c r="T16">
        <v>5171.627</v>
      </c>
      <c r="U16">
        <v>12211.772</v>
      </c>
      <c r="V16">
        <v>16.605</v>
      </c>
      <c r="W16">
        <v>12228.377</v>
      </c>
      <c r="X16">
        <v>289.88</v>
      </c>
      <c r="Y16">
        <v>49.974</v>
      </c>
      <c r="Z16">
        <v>9746.016</v>
      </c>
      <c r="AA16">
        <v>4403.033</v>
      </c>
      <c r="AB16">
        <v>1148.1</v>
      </c>
      <c r="AC16" t="s">
        <v>60</v>
      </c>
      <c r="AD16" s="3">
        <v>-2413.0837</v>
      </c>
      <c r="AE16">
        <v>255.33</v>
      </c>
      <c r="AF16">
        <v>0</v>
      </c>
      <c r="AG16">
        <v>255.33</v>
      </c>
      <c r="AH16">
        <v>250</v>
      </c>
      <c r="AI16">
        <v>0</v>
      </c>
      <c r="AJ16">
        <v>250</v>
      </c>
      <c r="AK16">
        <v>4836</v>
      </c>
      <c r="AL16">
        <v>25982.8</v>
      </c>
      <c r="AM16">
        <v>30818.8</v>
      </c>
      <c r="AN16">
        <v>13918.48</v>
      </c>
      <c r="AO16">
        <v>13918.48</v>
      </c>
      <c r="AP16">
        <v>0</v>
      </c>
      <c r="AQ16" t="s">
        <v>173</v>
      </c>
      <c r="AR16">
        <v>250</v>
      </c>
      <c r="AU16">
        <v>0</v>
      </c>
      <c r="AV16" s="13">
        <v>0</v>
      </c>
      <c r="AW16" s="3">
        <v>250</v>
      </c>
      <c r="AX16" s="3">
        <v>255.33</v>
      </c>
      <c r="AY16" s="3">
        <v>251</v>
      </c>
      <c r="AZ16" s="17">
        <v>251</v>
      </c>
      <c r="BA16" s="3">
        <v>250</v>
      </c>
      <c r="BB16" s="3">
        <v>255.33</v>
      </c>
      <c r="BE16" s="21">
        <f t="shared" si="0"/>
        <v>250</v>
      </c>
      <c r="BF16" s="21">
        <f t="shared" ref="BF16:BH16" si="40">AH16</f>
        <v>250</v>
      </c>
      <c r="BG16" s="21">
        <f t="shared" si="40"/>
        <v>0</v>
      </c>
      <c r="BH16" s="21">
        <f t="shared" si="40"/>
        <v>250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255.33</v>
      </c>
      <c r="BN16" s="21">
        <f t="shared" ref="BN16:BP16" si="41">AE16</f>
        <v>255.33</v>
      </c>
      <c r="BO16" s="21">
        <f t="shared" si="41"/>
        <v>0</v>
      </c>
      <c r="BP16" s="21">
        <f t="shared" si="41"/>
        <v>255.33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25722.17</v>
      </c>
      <c r="B17">
        <v>-4985</v>
      </c>
      <c r="C17">
        <v>18959.21</v>
      </c>
      <c r="D17">
        <v>12558.05</v>
      </c>
      <c r="E17">
        <v>260</v>
      </c>
      <c r="F17" s="3">
        <v>-5000</v>
      </c>
      <c r="G17">
        <v>600.92</v>
      </c>
      <c r="H17">
        <v>0</v>
      </c>
      <c r="I17">
        <v>579.8</v>
      </c>
      <c r="J17">
        <v>583.88</v>
      </c>
      <c r="K17">
        <v>559.98</v>
      </c>
      <c r="L17">
        <v>560.91</v>
      </c>
      <c r="M17">
        <v>938.16</v>
      </c>
      <c r="N17">
        <v>0</v>
      </c>
      <c r="O17">
        <v>0</v>
      </c>
      <c r="P17">
        <v>248.1</v>
      </c>
      <c r="Q17">
        <v>260.06</v>
      </c>
      <c r="R17">
        <v>259.17</v>
      </c>
      <c r="S17">
        <v>25927.1</v>
      </c>
      <c r="T17">
        <v>4870.362</v>
      </c>
      <c r="U17">
        <v>12015.794</v>
      </c>
      <c r="V17">
        <v>16.599</v>
      </c>
      <c r="W17">
        <v>12032.393</v>
      </c>
      <c r="X17">
        <v>292.17</v>
      </c>
      <c r="Y17">
        <v>50.033</v>
      </c>
      <c r="Z17">
        <v>9341.434</v>
      </c>
      <c r="AA17">
        <v>4788.832</v>
      </c>
      <c r="AB17">
        <v>1146.05</v>
      </c>
      <c r="AC17" t="s">
        <v>60</v>
      </c>
      <c r="AD17" s="3">
        <v>-2385.4888</v>
      </c>
      <c r="AE17">
        <v>260</v>
      </c>
      <c r="AF17">
        <v>0</v>
      </c>
      <c r="AG17">
        <v>260</v>
      </c>
      <c r="AH17">
        <v>250</v>
      </c>
      <c r="AI17">
        <v>0</v>
      </c>
      <c r="AJ17">
        <v>250</v>
      </c>
      <c r="AK17">
        <v>4833</v>
      </c>
      <c r="AL17">
        <v>25877.5</v>
      </c>
      <c r="AM17">
        <v>30710.5</v>
      </c>
      <c r="AN17">
        <v>13827.88</v>
      </c>
      <c r="AO17">
        <v>13827.88</v>
      </c>
      <c r="AP17">
        <v>0</v>
      </c>
      <c r="AQ17" t="s">
        <v>174</v>
      </c>
      <c r="AR17">
        <v>250</v>
      </c>
      <c r="AU17">
        <v>0</v>
      </c>
      <c r="AV17" s="13">
        <v>0</v>
      </c>
      <c r="AW17" s="3">
        <v>250</v>
      </c>
      <c r="AX17" s="3">
        <v>260</v>
      </c>
      <c r="AY17" s="3">
        <v>251</v>
      </c>
      <c r="AZ17" s="17">
        <v>251</v>
      </c>
      <c r="BA17" s="3">
        <v>250</v>
      </c>
      <c r="BB17" s="3">
        <v>260</v>
      </c>
      <c r="BE17" s="21">
        <f t="shared" si="0"/>
        <v>250</v>
      </c>
      <c r="BF17" s="21">
        <f t="shared" ref="BF17:BH17" si="42">AH17</f>
        <v>250</v>
      </c>
      <c r="BG17" s="21">
        <f t="shared" si="42"/>
        <v>0</v>
      </c>
      <c r="BH17" s="21">
        <f t="shared" si="42"/>
        <v>250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260</v>
      </c>
      <c r="BN17" s="21">
        <f t="shared" ref="BN17:BP17" si="43">AE17</f>
        <v>260</v>
      </c>
      <c r="BO17" s="21">
        <f t="shared" si="43"/>
        <v>0</v>
      </c>
      <c r="BP17" s="21">
        <f t="shared" si="43"/>
        <v>260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25758.9</v>
      </c>
      <c r="B18">
        <v>-4944</v>
      </c>
      <c r="C18">
        <v>19758.05</v>
      </c>
      <c r="D18">
        <v>12325.84</v>
      </c>
      <c r="E18">
        <v>266</v>
      </c>
      <c r="F18" s="3">
        <v>-5000</v>
      </c>
      <c r="G18">
        <v>645.34</v>
      </c>
      <c r="H18">
        <v>0</v>
      </c>
      <c r="I18">
        <v>619.66</v>
      </c>
      <c r="J18">
        <v>618.03</v>
      </c>
      <c r="K18">
        <v>560.45</v>
      </c>
      <c r="L18">
        <v>559.75</v>
      </c>
      <c r="M18">
        <v>952.14</v>
      </c>
      <c r="N18">
        <v>0</v>
      </c>
      <c r="O18">
        <v>0</v>
      </c>
      <c r="P18">
        <v>261.1</v>
      </c>
      <c r="Q18">
        <v>279.89</v>
      </c>
      <c r="R18">
        <v>281.05</v>
      </c>
      <c r="S18">
        <v>25950.453</v>
      </c>
      <c r="T18">
        <v>5034.161</v>
      </c>
      <c r="U18">
        <v>11793.001</v>
      </c>
      <c r="V18">
        <v>16.611</v>
      </c>
      <c r="W18">
        <v>11809.611</v>
      </c>
      <c r="X18">
        <v>293.02</v>
      </c>
      <c r="Y18">
        <v>49.972</v>
      </c>
      <c r="Z18">
        <v>8839.529</v>
      </c>
      <c r="AA18">
        <v>5333.262</v>
      </c>
      <c r="AB18">
        <v>1170.4</v>
      </c>
      <c r="AC18" t="s">
        <v>60</v>
      </c>
      <c r="AD18" s="3">
        <v>-2322.875</v>
      </c>
      <c r="AE18">
        <v>266</v>
      </c>
      <c r="AF18">
        <v>0</v>
      </c>
      <c r="AG18">
        <v>266</v>
      </c>
      <c r="AH18">
        <v>248</v>
      </c>
      <c r="AI18">
        <v>0</v>
      </c>
      <c r="AJ18">
        <v>248</v>
      </c>
      <c r="AK18">
        <v>4831</v>
      </c>
      <c r="AL18">
        <v>25898.6</v>
      </c>
      <c r="AM18">
        <v>30729.6</v>
      </c>
      <c r="AN18">
        <v>13705.62</v>
      </c>
      <c r="AO18">
        <v>13705.62</v>
      </c>
      <c r="AP18">
        <v>0</v>
      </c>
      <c r="AQ18" t="s">
        <v>175</v>
      </c>
      <c r="AR18">
        <v>248</v>
      </c>
      <c r="AU18">
        <v>0</v>
      </c>
      <c r="AV18" s="13">
        <v>0</v>
      </c>
      <c r="AW18" s="3">
        <v>248</v>
      </c>
      <c r="AX18" s="3">
        <v>266</v>
      </c>
      <c r="AY18" s="3">
        <v>251</v>
      </c>
      <c r="AZ18" s="17">
        <v>251</v>
      </c>
      <c r="BA18" s="3">
        <v>248</v>
      </c>
      <c r="BB18" s="3">
        <v>266</v>
      </c>
      <c r="BE18" s="21">
        <f t="shared" si="0"/>
        <v>248</v>
      </c>
      <c r="BF18" s="21">
        <f t="shared" ref="BF18:BH18" si="44">AH18</f>
        <v>248</v>
      </c>
      <c r="BG18" s="21">
        <f t="shared" si="44"/>
        <v>0</v>
      </c>
      <c r="BH18" s="21">
        <f t="shared" si="44"/>
        <v>248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266</v>
      </c>
      <c r="BN18" s="21">
        <f t="shared" ref="BN18:BP18" si="45">AE18</f>
        <v>266</v>
      </c>
      <c r="BO18" s="21">
        <f t="shared" si="45"/>
        <v>0</v>
      </c>
      <c r="BP18" s="21">
        <f t="shared" si="45"/>
        <v>266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25782.67</v>
      </c>
      <c r="B19">
        <v>-4838.33</v>
      </c>
      <c r="C19">
        <v>19690.04</v>
      </c>
      <c r="D19">
        <v>12109.38</v>
      </c>
      <c r="E19">
        <v>270.67</v>
      </c>
      <c r="F19" s="3">
        <v>-5000</v>
      </c>
      <c r="G19">
        <v>610.33</v>
      </c>
      <c r="H19">
        <v>0</v>
      </c>
      <c r="I19">
        <v>627.41</v>
      </c>
      <c r="J19">
        <v>618.36</v>
      </c>
      <c r="K19">
        <v>560.45</v>
      </c>
      <c r="L19">
        <v>559.52</v>
      </c>
      <c r="M19">
        <v>952.96</v>
      </c>
      <c r="N19">
        <v>0</v>
      </c>
      <c r="O19">
        <v>0</v>
      </c>
      <c r="P19">
        <v>251.2</v>
      </c>
      <c r="Q19">
        <v>274.34</v>
      </c>
      <c r="R19">
        <v>274.81</v>
      </c>
      <c r="S19">
        <v>25554.195</v>
      </c>
      <c r="T19">
        <v>4875.771</v>
      </c>
      <c r="U19">
        <v>11628.66</v>
      </c>
      <c r="V19">
        <v>16.499</v>
      </c>
      <c r="W19">
        <v>11645.159</v>
      </c>
      <c r="X19">
        <v>294.46</v>
      </c>
      <c r="Y19">
        <v>49.972</v>
      </c>
      <c r="Z19">
        <v>9084.111</v>
      </c>
      <c r="AA19">
        <v>5043.381</v>
      </c>
      <c r="AB19">
        <v>1131.67</v>
      </c>
      <c r="AC19" t="s">
        <v>60</v>
      </c>
      <c r="AD19" s="3">
        <v>-2340.6646</v>
      </c>
      <c r="AE19">
        <v>270.67</v>
      </c>
      <c r="AF19">
        <v>0</v>
      </c>
      <c r="AG19">
        <v>270.67</v>
      </c>
      <c r="AH19">
        <v>245</v>
      </c>
      <c r="AI19">
        <v>0</v>
      </c>
      <c r="AJ19">
        <v>245</v>
      </c>
      <c r="AK19">
        <v>4823</v>
      </c>
      <c r="AL19">
        <v>25919.6</v>
      </c>
      <c r="AM19">
        <v>30742.6</v>
      </c>
      <c r="AN19">
        <v>13561.19</v>
      </c>
      <c r="AO19">
        <v>13561.18</v>
      </c>
      <c r="AP19">
        <v>0.01</v>
      </c>
      <c r="AQ19" t="s">
        <v>176</v>
      </c>
      <c r="AR19">
        <v>245</v>
      </c>
      <c r="AU19">
        <v>0</v>
      </c>
      <c r="AV19" s="13">
        <v>0</v>
      </c>
      <c r="AW19" s="3">
        <v>245</v>
      </c>
      <c r="AX19" s="3">
        <v>270.67</v>
      </c>
      <c r="AY19" s="3">
        <v>251</v>
      </c>
      <c r="AZ19" s="17">
        <v>251</v>
      </c>
      <c r="BA19" s="3">
        <v>245</v>
      </c>
      <c r="BB19" s="3">
        <v>270.67</v>
      </c>
      <c r="BE19" s="21">
        <f t="shared" si="0"/>
        <v>245</v>
      </c>
      <c r="BF19" s="21">
        <f t="shared" ref="BF19:BH19" si="46">AH19</f>
        <v>245</v>
      </c>
      <c r="BG19" s="21">
        <f t="shared" si="46"/>
        <v>0</v>
      </c>
      <c r="BH19" s="21">
        <f t="shared" si="46"/>
        <v>245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270.67</v>
      </c>
      <c r="BN19" s="21">
        <f t="shared" ref="BN19:BP19" si="47">AE19</f>
        <v>270.67</v>
      </c>
      <c r="BO19" s="21">
        <f t="shared" si="47"/>
        <v>0</v>
      </c>
      <c r="BP19" s="21">
        <f t="shared" si="47"/>
        <v>270.67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25555.16</v>
      </c>
      <c r="B20">
        <v>-4821</v>
      </c>
      <c r="C20">
        <v>19395.78</v>
      </c>
      <c r="D20">
        <v>11895.39</v>
      </c>
      <c r="E20">
        <v>263.67</v>
      </c>
      <c r="F20" s="3">
        <v>-5000</v>
      </c>
      <c r="G20">
        <v>599.2</v>
      </c>
      <c r="H20">
        <v>0</v>
      </c>
      <c r="I20">
        <v>607.2</v>
      </c>
      <c r="J20">
        <v>615.3</v>
      </c>
      <c r="K20">
        <v>560.45</v>
      </c>
      <c r="L20">
        <v>559.52</v>
      </c>
      <c r="M20">
        <v>939.39</v>
      </c>
      <c r="N20">
        <v>0</v>
      </c>
      <c r="O20">
        <v>0</v>
      </c>
      <c r="P20">
        <v>251.4</v>
      </c>
      <c r="Q20">
        <v>260.22</v>
      </c>
      <c r="R20">
        <v>261.65</v>
      </c>
      <c r="S20">
        <v>25891.25</v>
      </c>
      <c r="T20">
        <v>4608.094</v>
      </c>
      <c r="U20">
        <v>11543.068</v>
      </c>
      <c r="V20">
        <v>16.599</v>
      </c>
      <c r="W20">
        <v>11559.666</v>
      </c>
      <c r="X20">
        <v>295.36</v>
      </c>
      <c r="Y20">
        <v>50</v>
      </c>
      <c r="Z20">
        <v>9086.977</v>
      </c>
      <c r="AA20">
        <v>5045.713</v>
      </c>
      <c r="AB20">
        <v>1115.98</v>
      </c>
      <c r="AC20" t="s">
        <v>60</v>
      </c>
      <c r="AD20" s="3">
        <v>-2378.7651</v>
      </c>
      <c r="AE20">
        <v>263.67</v>
      </c>
      <c r="AF20">
        <v>0</v>
      </c>
      <c r="AG20">
        <v>263.67</v>
      </c>
      <c r="AH20">
        <v>250</v>
      </c>
      <c r="AI20">
        <v>0</v>
      </c>
      <c r="AJ20">
        <v>250</v>
      </c>
      <c r="AK20">
        <v>4821</v>
      </c>
      <c r="AL20">
        <v>25687.2</v>
      </c>
      <c r="AM20">
        <v>30508.2</v>
      </c>
      <c r="AN20">
        <v>13413.16</v>
      </c>
      <c r="AO20">
        <v>13413.1</v>
      </c>
      <c r="AP20">
        <v>0.06</v>
      </c>
      <c r="AQ20" t="s">
        <v>177</v>
      </c>
      <c r="AR20">
        <v>250</v>
      </c>
      <c r="AU20">
        <v>0</v>
      </c>
      <c r="AV20" s="13">
        <v>0</v>
      </c>
      <c r="AW20" s="3">
        <v>250</v>
      </c>
      <c r="AX20" s="3">
        <v>263.67</v>
      </c>
      <c r="AY20" s="3">
        <v>251</v>
      </c>
      <c r="AZ20" s="17">
        <v>251</v>
      </c>
      <c r="BA20" s="3">
        <v>250</v>
      </c>
      <c r="BB20" s="3">
        <v>263.67</v>
      </c>
      <c r="BE20" s="21">
        <f t="shared" si="0"/>
        <v>250</v>
      </c>
      <c r="BF20" s="21">
        <f t="shared" ref="BF20:BH20" si="48">AH20</f>
        <v>250</v>
      </c>
      <c r="BG20" s="21">
        <f t="shared" si="48"/>
        <v>0</v>
      </c>
      <c r="BH20" s="21">
        <f t="shared" si="48"/>
        <v>250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263.67</v>
      </c>
      <c r="BN20" s="21">
        <f t="shared" ref="BN20:BP20" si="49">AE20</f>
        <v>263.67</v>
      </c>
      <c r="BO20" s="21">
        <f t="shared" si="49"/>
        <v>0</v>
      </c>
      <c r="BP20" s="21">
        <f t="shared" si="49"/>
        <v>263.67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25746.25</v>
      </c>
      <c r="B21">
        <v>-4815</v>
      </c>
      <c r="C21">
        <v>20128.13</v>
      </c>
      <c r="D21">
        <v>11625.86</v>
      </c>
      <c r="E21">
        <v>271.67</v>
      </c>
      <c r="F21" s="3">
        <v>-5000</v>
      </c>
      <c r="G21">
        <v>646.22</v>
      </c>
      <c r="H21">
        <v>0</v>
      </c>
      <c r="I21">
        <v>618.55</v>
      </c>
      <c r="J21">
        <v>620.03</v>
      </c>
      <c r="K21">
        <v>560.91</v>
      </c>
      <c r="L21">
        <v>559.52</v>
      </c>
      <c r="M21">
        <v>952.14</v>
      </c>
      <c r="N21">
        <v>0</v>
      </c>
      <c r="O21">
        <v>0</v>
      </c>
      <c r="P21">
        <v>267.8</v>
      </c>
      <c r="Q21">
        <v>288.4</v>
      </c>
      <c r="R21">
        <v>288.56</v>
      </c>
      <c r="S21">
        <v>25737.242</v>
      </c>
      <c r="T21">
        <v>4787.516</v>
      </c>
      <c r="U21">
        <v>10897.334</v>
      </c>
      <c r="V21">
        <v>16.558</v>
      </c>
      <c r="W21">
        <v>10913.893</v>
      </c>
      <c r="X21">
        <v>294.62</v>
      </c>
      <c r="Y21">
        <v>50.026</v>
      </c>
      <c r="Z21">
        <v>8417.838</v>
      </c>
      <c r="AA21">
        <v>5711.309</v>
      </c>
      <c r="AB21">
        <v>1118.63</v>
      </c>
      <c r="AC21" t="s">
        <v>60</v>
      </c>
      <c r="AD21" s="3">
        <v>-2297.5215</v>
      </c>
      <c r="AE21">
        <v>271.67</v>
      </c>
      <c r="AF21">
        <v>0</v>
      </c>
      <c r="AG21">
        <v>271.67</v>
      </c>
      <c r="AH21">
        <v>250</v>
      </c>
      <c r="AI21">
        <v>0</v>
      </c>
      <c r="AJ21">
        <v>250</v>
      </c>
      <c r="AK21">
        <v>4814</v>
      </c>
      <c r="AL21">
        <v>25898.3</v>
      </c>
      <c r="AM21">
        <v>30712.3</v>
      </c>
      <c r="AN21">
        <v>13263.96</v>
      </c>
      <c r="AO21">
        <v>13263.77</v>
      </c>
      <c r="AP21">
        <v>0.19</v>
      </c>
      <c r="AQ21" t="s">
        <v>178</v>
      </c>
      <c r="AR21">
        <v>250</v>
      </c>
      <c r="AU21">
        <v>0</v>
      </c>
      <c r="AV21" s="13">
        <v>0</v>
      </c>
      <c r="AW21" s="3">
        <v>250</v>
      </c>
      <c r="AX21" s="3">
        <v>271.67</v>
      </c>
      <c r="AY21" s="3">
        <v>251</v>
      </c>
      <c r="AZ21" s="17">
        <v>251</v>
      </c>
      <c r="BA21" s="3">
        <v>250</v>
      </c>
      <c r="BB21" s="3">
        <v>271.67</v>
      </c>
      <c r="BE21" s="21">
        <f t="shared" si="0"/>
        <v>250</v>
      </c>
      <c r="BF21" s="21">
        <f t="shared" ref="BF21:BH21" si="50">AH21</f>
        <v>250</v>
      </c>
      <c r="BG21" s="21">
        <f t="shared" si="50"/>
        <v>0</v>
      </c>
      <c r="BH21" s="21">
        <f t="shared" si="50"/>
        <v>250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271.67</v>
      </c>
      <c r="BN21" s="21">
        <f t="shared" ref="BN21:BP21" si="51">AE21</f>
        <v>271.67</v>
      </c>
      <c r="BO21" s="21">
        <f t="shared" si="51"/>
        <v>0</v>
      </c>
      <c r="BP21" s="21">
        <f t="shared" si="51"/>
        <v>271.67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25966.04</v>
      </c>
      <c r="B22">
        <v>-4859.43</v>
      </c>
      <c r="C22">
        <v>20478.15</v>
      </c>
      <c r="D22">
        <v>11526.45</v>
      </c>
      <c r="E22">
        <v>275.67</v>
      </c>
      <c r="F22" s="3">
        <v>-5000</v>
      </c>
      <c r="G22">
        <v>650.47</v>
      </c>
      <c r="H22">
        <v>0</v>
      </c>
      <c r="I22">
        <v>620.06</v>
      </c>
      <c r="J22">
        <v>620.45</v>
      </c>
      <c r="K22">
        <v>560.68</v>
      </c>
      <c r="L22">
        <v>560.45</v>
      </c>
      <c r="M22">
        <v>952.55</v>
      </c>
      <c r="N22">
        <v>0</v>
      </c>
      <c r="O22">
        <v>0</v>
      </c>
      <c r="P22">
        <v>340.2</v>
      </c>
      <c r="Q22">
        <v>288.77</v>
      </c>
      <c r="R22">
        <v>289.98</v>
      </c>
      <c r="S22">
        <v>25958.98</v>
      </c>
      <c r="T22">
        <v>4854.171</v>
      </c>
      <c r="U22">
        <v>10385.791</v>
      </c>
      <c r="V22">
        <v>16.552</v>
      </c>
      <c r="W22">
        <v>10402.342</v>
      </c>
      <c r="X22">
        <v>294.36</v>
      </c>
      <c r="Y22">
        <v>50.023</v>
      </c>
      <c r="Z22">
        <v>7713.666</v>
      </c>
      <c r="AA22">
        <v>6345.539</v>
      </c>
      <c r="AB22">
        <v>1132.92</v>
      </c>
      <c r="AC22" t="s">
        <v>60</v>
      </c>
      <c r="AD22" s="3">
        <v>-2234.4873</v>
      </c>
      <c r="AE22">
        <v>275.67</v>
      </c>
      <c r="AF22">
        <v>0</v>
      </c>
      <c r="AG22">
        <v>275.67</v>
      </c>
      <c r="AH22">
        <v>245</v>
      </c>
      <c r="AI22">
        <v>0</v>
      </c>
      <c r="AJ22">
        <v>245</v>
      </c>
      <c r="AK22">
        <v>4811</v>
      </c>
      <c r="AL22">
        <v>26003.8</v>
      </c>
      <c r="AM22">
        <v>30814.8</v>
      </c>
      <c r="AN22">
        <v>13085.34</v>
      </c>
      <c r="AO22">
        <v>13084.74</v>
      </c>
      <c r="AP22">
        <v>0.6</v>
      </c>
      <c r="AQ22" t="s">
        <v>179</v>
      </c>
      <c r="AR22">
        <v>245</v>
      </c>
      <c r="AU22">
        <v>0</v>
      </c>
      <c r="AV22" s="13">
        <v>0</v>
      </c>
      <c r="AW22" s="3">
        <v>245</v>
      </c>
      <c r="AX22" s="3">
        <v>275.67</v>
      </c>
      <c r="AY22" s="3">
        <v>251</v>
      </c>
      <c r="AZ22" s="17">
        <v>303.8</v>
      </c>
      <c r="BA22" s="3">
        <v>245</v>
      </c>
      <c r="BB22" s="3">
        <v>275.67</v>
      </c>
      <c r="BE22" s="21">
        <f t="shared" si="0"/>
        <v>245</v>
      </c>
      <c r="BF22" s="21">
        <f t="shared" ref="BF22:BH22" si="52">AH22</f>
        <v>245</v>
      </c>
      <c r="BG22" s="21">
        <f t="shared" si="52"/>
        <v>0</v>
      </c>
      <c r="BH22" s="21">
        <f t="shared" si="52"/>
        <v>245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275.67</v>
      </c>
      <c r="BN22" s="21">
        <f t="shared" ref="BN22:BP22" si="53">AE22</f>
        <v>275.67</v>
      </c>
      <c r="BO22" s="21">
        <f t="shared" si="53"/>
        <v>0</v>
      </c>
      <c r="BP22" s="21">
        <f t="shared" si="53"/>
        <v>275.67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26025.97</v>
      </c>
      <c r="B23">
        <v>-5015</v>
      </c>
      <c r="C23">
        <v>21035.58</v>
      </c>
      <c r="D23">
        <v>11169.63</v>
      </c>
      <c r="E23">
        <v>279.67</v>
      </c>
      <c r="F23" s="3">
        <v>-5000</v>
      </c>
      <c r="G23">
        <v>648.78</v>
      </c>
      <c r="H23">
        <v>0</v>
      </c>
      <c r="I23">
        <v>619.23</v>
      </c>
      <c r="J23">
        <v>620.69</v>
      </c>
      <c r="K23">
        <v>560.68</v>
      </c>
      <c r="L23">
        <v>561.15</v>
      </c>
      <c r="M23">
        <v>950.9</v>
      </c>
      <c r="N23">
        <v>0</v>
      </c>
      <c r="O23">
        <v>0</v>
      </c>
      <c r="P23">
        <v>411</v>
      </c>
      <c r="Q23">
        <v>290.46</v>
      </c>
      <c r="R23">
        <v>290.25</v>
      </c>
      <c r="S23">
        <v>26384.4</v>
      </c>
      <c r="T23">
        <v>5024.854</v>
      </c>
      <c r="U23">
        <v>10102.809</v>
      </c>
      <c r="V23">
        <v>16.436</v>
      </c>
      <c r="W23">
        <v>10119.245</v>
      </c>
      <c r="X23">
        <v>294.21</v>
      </c>
      <c r="Y23">
        <v>50.011</v>
      </c>
      <c r="Z23">
        <v>6900.619</v>
      </c>
      <c r="AA23">
        <v>7190.568</v>
      </c>
      <c r="AB23">
        <v>1146.51</v>
      </c>
      <c r="AC23" t="s">
        <v>60</v>
      </c>
      <c r="AD23" s="3">
        <v>-2164.1694</v>
      </c>
      <c r="AE23">
        <v>279.67</v>
      </c>
      <c r="AF23">
        <v>0</v>
      </c>
      <c r="AG23">
        <v>279.67</v>
      </c>
      <c r="AH23">
        <v>260</v>
      </c>
      <c r="AI23">
        <v>0</v>
      </c>
      <c r="AJ23">
        <v>260</v>
      </c>
      <c r="AK23">
        <v>5014</v>
      </c>
      <c r="AL23">
        <v>26151.2</v>
      </c>
      <c r="AM23">
        <v>31165.2</v>
      </c>
      <c r="AN23">
        <v>12915.25</v>
      </c>
      <c r="AO23">
        <v>12913.84</v>
      </c>
      <c r="AP23">
        <v>1.41</v>
      </c>
      <c r="AQ23" t="s">
        <v>180</v>
      </c>
      <c r="AR23">
        <v>260</v>
      </c>
      <c r="AU23">
        <v>0</v>
      </c>
      <c r="AV23" s="13">
        <v>0</v>
      </c>
      <c r="AW23" s="3">
        <v>260</v>
      </c>
      <c r="AX23" s="3">
        <v>279.67</v>
      </c>
      <c r="AY23" s="3">
        <v>251</v>
      </c>
      <c r="AZ23" s="17">
        <v>383</v>
      </c>
      <c r="BA23" s="3">
        <v>260</v>
      </c>
      <c r="BB23" s="3">
        <v>279.67</v>
      </c>
      <c r="BE23" s="21">
        <f t="shared" si="0"/>
        <v>260</v>
      </c>
      <c r="BF23" s="21">
        <f t="shared" ref="BF23:BH23" si="54">AH23</f>
        <v>260</v>
      </c>
      <c r="BG23" s="21">
        <f t="shared" si="54"/>
        <v>0</v>
      </c>
      <c r="BH23" s="21">
        <f t="shared" si="54"/>
        <v>260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279.67</v>
      </c>
      <c r="BN23" s="21">
        <f t="shared" ref="BN23:BP23" si="55">AE23</f>
        <v>279.67</v>
      </c>
      <c r="BO23" s="21">
        <f t="shared" si="55"/>
        <v>0</v>
      </c>
      <c r="BP23" s="21">
        <f t="shared" si="55"/>
        <v>279.67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26739.81</v>
      </c>
      <c r="B24">
        <v>-5224</v>
      </c>
      <c r="C24">
        <v>23351.91</v>
      </c>
      <c r="D24">
        <v>10698.35</v>
      </c>
      <c r="E24">
        <v>300.33</v>
      </c>
      <c r="F24" s="3">
        <v>-5000</v>
      </c>
      <c r="G24">
        <v>648.78</v>
      </c>
      <c r="H24">
        <v>0</v>
      </c>
      <c r="I24">
        <v>630.72</v>
      </c>
      <c r="J24">
        <v>631.98</v>
      </c>
      <c r="K24">
        <v>560.45</v>
      </c>
      <c r="L24">
        <v>560.91</v>
      </c>
      <c r="M24">
        <v>950.9</v>
      </c>
      <c r="N24">
        <v>0</v>
      </c>
      <c r="O24">
        <v>0</v>
      </c>
      <c r="P24">
        <v>479.8</v>
      </c>
      <c r="Q24">
        <v>334.01</v>
      </c>
      <c r="R24">
        <v>334.33</v>
      </c>
      <c r="S24">
        <v>26763.752</v>
      </c>
      <c r="T24">
        <v>5047.437</v>
      </c>
      <c r="U24">
        <v>9810.265</v>
      </c>
      <c r="V24">
        <v>16.289</v>
      </c>
      <c r="W24">
        <v>9826.553</v>
      </c>
      <c r="X24">
        <v>84.31</v>
      </c>
      <c r="Y24">
        <v>50.021</v>
      </c>
      <c r="Z24">
        <v>5884.656</v>
      </c>
      <c r="AA24">
        <v>8452.344</v>
      </c>
      <c r="AB24">
        <v>1150.26</v>
      </c>
      <c r="AC24" t="s">
        <v>60</v>
      </c>
      <c r="AD24" s="3">
        <v>-2018.3505</v>
      </c>
      <c r="AE24">
        <v>300.33</v>
      </c>
      <c r="AF24">
        <v>0</v>
      </c>
      <c r="AG24">
        <v>300.33</v>
      </c>
      <c r="AH24">
        <v>270</v>
      </c>
      <c r="AI24">
        <v>0</v>
      </c>
      <c r="AJ24">
        <v>270</v>
      </c>
      <c r="AK24">
        <v>5223</v>
      </c>
      <c r="AL24">
        <v>26488.1</v>
      </c>
      <c r="AM24">
        <v>31711.1</v>
      </c>
      <c r="AN24">
        <v>12732.9</v>
      </c>
      <c r="AO24">
        <v>12727.51</v>
      </c>
      <c r="AP24">
        <v>5.39</v>
      </c>
      <c r="AQ24" t="s">
        <v>181</v>
      </c>
      <c r="AR24">
        <v>270</v>
      </c>
      <c r="AU24">
        <v>0</v>
      </c>
      <c r="AV24" s="13">
        <v>0</v>
      </c>
      <c r="AW24" s="3">
        <v>270</v>
      </c>
      <c r="AX24" s="3">
        <v>300.33</v>
      </c>
      <c r="AY24" s="3">
        <v>251</v>
      </c>
      <c r="AZ24" s="17">
        <v>411</v>
      </c>
      <c r="BA24" s="3">
        <v>270</v>
      </c>
      <c r="BB24" s="3">
        <v>300.33</v>
      </c>
      <c r="BE24" s="21">
        <f t="shared" si="0"/>
        <v>270</v>
      </c>
      <c r="BF24" s="21">
        <f t="shared" ref="BF24:BH24" si="56">AH24</f>
        <v>270</v>
      </c>
      <c r="BG24" s="21">
        <f t="shared" si="56"/>
        <v>0</v>
      </c>
      <c r="BH24" s="21">
        <f t="shared" si="56"/>
        <v>270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300.33</v>
      </c>
      <c r="BN24" s="21">
        <f t="shared" ref="BN24:BP24" si="57">AE24</f>
        <v>300.33</v>
      </c>
      <c r="BO24" s="21">
        <f t="shared" si="57"/>
        <v>0</v>
      </c>
      <c r="BP24" s="21">
        <f t="shared" si="57"/>
        <v>300.33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27021.09</v>
      </c>
      <c r="B25">
        <v>-5431</v>
      </c>
      <c r="C25">
        <v>23895.3</v>
      </c>
      <c r="D25">
        <v>10380.61</v>
      </c>
      <c r="E25">
        <v>303.33</v>
      </c>
      <c r="F25" s="3">
        <v>-4999</v>
      </c>
      <c r="G25">
        <v>649.63</v>
      </c>
      <c r="H25">
        <v>0</v>
      </c>
      <c r="I25">
        <v>638.17</v>
      </c>
      <c r="J25">
        <v>639.39</v>
      </c>
      <c r="K25">
        <v>560.68</v>
      </c>
      <c r="L25">
        <v>559.98</v>
      </c>
      <c r="M25">
        <v>951.31</v>
      </c>
      <c r="N25">
        <v>0</v>
      </c>
      <c r="O25">
        <v>0</v>
      </c>
      <c r="P25">
        <v>554.5</v>
      </c>
      <c r="Q25">
        <v>338.77</v>
      </c>
      <c r="R25">
        <v>337.34</v>
      </c>
      <c r="S25">
        <v>27020.309</v>
      </c>
      <c r="T25">
        <v>5495.419</v>
      </c>
      <c r="U25">
        <v>10055.116</v>
      </c>
      <c r="V25">
        <v>23.899</v>
      </c>
      <c r="W25">
        <v>10079.015</v>
      </c>
      <c r="X25">
        <v>186.16</v>
      </c>
      <c r="Y25">
        <v>49.97</v>
      </c>
      <c r="Z25">
        <v>5194.629</v>
      </c>
      <c r="AA25">
        <v>9014.473</v>
      </c>
      <c r="AB25">
        <v>930.48</v>
      </c>
      <c r="AC25" t="s">
        <v>60</v>
      </c>
      <c r="AD25" s="3">
        <v>-1952.655</v>
      </c>
      <c r="AE25">
        <v>303.33</v>
      </c>
      <c r="AF25">
        <v>0</v>
      </c>
      <c r="AG25">
        <v>303.33</v>
      </c>
      <c r="AH25">
        <v>272</v>
      </c>
      <c r="AI25">
        <v>0</v>
      </c>
      <c r="AJ25">
        <v>272</v>
      </c>
      <c r="AK25">
        <v>5429</v>
      </c>
      <c r="AL25">
        <v>26857.7</v>
      </c>
      <c r="AM25">
        <v>32286.7</v>
      </c>
      <c r="AN25">
        <v>12628.39</v>
      </c>
      <c r="AO25">
        <v>12553.26</v>
      </c>
      <c r="AP25">
        <v>75.13</v>
      </c>
      <c r="AQ25" t="s">
        <v>182</v>
      </c>
      <c r="AR25">
        <v>272</v>
      </c>
      <c r="AU25">
        <v>0</v>
      </c>
      <c r="AV25" s="13">
        <v>0</v>
      </c>
      <c r="AW25" s="3">
        <v>272</v>
      </c>
      <c r="AX25" s="3">
        <v>303.33</v>
      </c>
      <c r="AY25" s="3">
        <v>330.2</v>
      </c>
      <c r="AZ25" s="17">
        <v>411</v>
      </c>
      <c r="BA25" s="3">
        <v>272</v>
      </c>
      <c r="BB25" s="3">
        <v>303.33</v>
      </c>
      <c r="BE25" s="21">
        <f t="shared" si="0"/>
        <v>272</v>
      </c>
      <c r="BF25" s="21">
        <f t="shared" ref="BF25:BH25" si="58">AH25</f>
        <v>272</v>
      </c>
      <c r="BG25" s="21">
        <f t="shared" si="58"/>
        <v>0</v>
      </c>
      <c r="BH25" s="21">
        <f t="shared" si="58"/>
        <v>272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303.33</v>
      </c>
      <c r="BN25" s="21">
        <f t="shared" ref="BN25:BP25" si="59">AE25</f>
        <v>303.33</v>
      </c>
      <c r="BO25" s="21">
        <f t="shared" si="59"/>
        <v>0</v>
      </c>
      <c r="BP25" s="21">
        <f t="shared" si="59"/>
        <v>303.33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27197.64</v>
      </c>
      <c r="B26">
        <v>-5963.01</v>
      </c>
      <c r="C26">
        <v>23384.3</v>
      </c>
      <c r="D26">
        <v>10276.62</v>
      </c>
      <c r="E26">
        <v>293.33</v>
      </c>
      <c r="F26" s="3">
        <v>-4999</v>
      </c>
      <c r="G26">
        <v>649.63</v>
      </c>
      <c r="H26">
        <v>0</v>
      </c>
      <c r="I26">
        <v>625.88</v>
      </c>
      <c r="J26">
        <v>625.56</v>
      </c>
      <c r="K26">
        <v>559.98</v>
      </c>
      <c r="L26">
        <v>559.75</v>
      </c>
      <c r="M26">
        <v>951.31</v>
      </c>
      <c r="N26">
        <v>0</v>
      </c>
      <c r="O26">
        <v>0</v>
      </c>
      <c r="P26">
        <v>591.4</v>
      </c>
      <c r="Q26">
        <v>318.79</v>
      </c>
      <c r="R26">
        <v>317.15</v>
      </c>
      <c r="S26">
        <v>27395.482</v>
      </c>
      <c r="T26">
        <v>6296.283</v>
      </c>
      <c r="U26">
        <v>9808.54</v>
      </c>
      <c r="V26">
        <v>297.8</v>
      </c>
      <c r="W26">
        <v>10106.34</v>
      </c>
      <c r="X26">
        <v>397.26</v>
      </c>
      <c r="Y26">
        <v>50.032</v>
      </c>
      <c r="Z26">
        <v>5019.875</v>
      </c>
      <c r="AA26">
        <v>9253.898</v>
      </c>
      <c r="AB26">
        <v>1030.24</v>
      </c>
      <c r="AC26" t="s">
        <v>60</v>
      </c>
      <c r="AD26" s="3">
        <v>-1946.4917</v>
      </c>
      <c r="AE26">
        <v>293.33</v>
      </c>
      <c r="AF26">
        <v>0</v>
      </c>
      <c r="AG26">
        <v>293.33</v>
      </c>
      <c r="AH26">
        <v>275</v>
      </c>
      <c r="AI26">
        <v>0</v>
      </c>
      <c r="AJ26">
        <v>275</v>
      </c>
      <c r="AK26">
        <v>5641</v>
      </c>
      <c r="AL26">
        <v>27251.9</v>
      </c>
      <c r="AM26">
        <v>32892.9</v>
      </c>
      <c r="AN26">
        <v>12686.87</v>
      </c>
      <c r="AO26">
        <v>12386.32</v>
      </c>
      <c r="AP26">
        <v>300.55</v>
      </c>
      <c r="AQ26" t="s">
        <v>81</v>
      </c>
      <c r="AR26">
        <v>275</v>
      </c>
      <c r="AU26">
        <v>0</v>
      </c>
      <c r="AV26" s="13">
        <v>0</v>
      </c>
      <c r="AW26" s="3">
        <v>275</v>
      </c>
      <c r="AX26" s="3">
        <v>293.33</v>
      </c>
      <c r="AY26" s="3">
        <v>409.4</v>
      </c>
      <c r="AZ26" s="17">
        <v>411</v>
      </c>
      <c r="BA26" s="3">
        <v>275</v>
      </c>
      <c r="BB26" s="3">
        <v>293.33</v>
      </c>
      <c r="BE26" s="21">
        <f t="shared" si="0"/>
        <v>275</v>
      </c>
      <c r="BF26" s="21">
        <f t="shared" ref="BF26:BH26" si="60">AH26</f>
        <v>275</v>
      </c>
      <c r="BG26" s="21">
        <f t="shared" si="60"/>
        <v>0</v>
      </c>
      <c r="BH26" s="21">
        <f t="shared" si="60"/>
        <v>275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293.33</v>
      </c>
      <c r="BN26" s="21">
        <f t="shared" ref="BN26:BP26" si="61">AE26</f>
        <v>293.33</v>
      </c>
      <c r="BO26" s="21">
        <f t="shared" si="61"/>
        <v>0</v>
      </c>
      <c r="BP26" s="21">
        <f t="shared" si="61"/>
        <v>293.33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27329.79</v>
      </c>
      <c r="B27">
        <v>-5990.01</v>
      </c>
      <c r="C27">
        <v>23377.09</v>
      </c>
      <c r="D27">
        <v>10604.9</v>
      </c>
      <c r="E27">
        <v>299.33</v>
      </c>
      <c r="F27" s="3">
        <v>-5000</v>
      </c>
      <c r="G27">
        <v>648.78</v>
      </c>
      <c r="H27">
        <v>0</v>
      </c>
      <c r="I27">
        <v>623.75</v>
      </c>
      <c r="J27">
        <v>621.97</v>
      </c>
      <c r="K27">
        <v>560.45</v>
      </c>
      <c r="L27">
        <v>560.45</v>
      </c>
      <c r="M27">
        <v>951.31</v>
      </c>
      <c r="N27">
        <v>0</v>
      </c>
      <c r="O27">
        <v>0</v>
      </c>
      <c r="P27">
        <v>622</v>
      </c>
      <c r="Q27">
        <v>320.85</v>
      </c>
      <c r="R27">
        <v>320.01</v>
      </c>
      <c r="S27">
        <v>26925.318</v>
      </c>
      <c r="T27">
        <v>6065.205</v>
      </c>
      <c r="U27">
        <v>9168.443</v>
      </c>
      <c r="V27">
        <v>891.789</v>
      </c>
      <c r="W27">
        <v>10060.232</v>
      </c>
      <c r="X27">
        <v>83.01</v>
      </c>
      <c r="Y27">
        <v>49.996</v>
      </c>
      <c r="Z27">
        <v>5206.639</v>
      </c>
      <c r="AA27">
        <v>9294.33</v>
      </c>
      <c r="AB27">
        <v>1256.16</v>
      </c>
      <c r="AC27" t="s">
        <v>60</v>
      </c>
      <c r="AD27" s="3">
        <v>-1915.535</v>
      </c>
      <c r="AE27">
        <v>299.33</v>
      </c>
      <c r="AF27">
        <v>0</v>
      </c>
      <c r="AG27">
        <v>299.33</v>
      </c>
      <c r="AH27">
        <v>280</v>
      </c>
      <c r="AI27">
        <v>-2.36</v>
      </c>
      <c r="AJ27">
        <v>277.64</v>
      </c>
      <c r="AK27">
        <v>5665</v>
      </c>
      <c r="AL27">
        <v>27691.9</v>
      </c>
      <c r="AM27">
        <v>33356.9</v>
      </c>
      <c r="AN27">
        <v>12916.85</v>
      </c>
      <c r="AO27">
        <v>12218.36</v>
      </c>
      <c r="AP27">
        <v>698.49</v>
      </c>
      <c r="AQ27" t="s">
        <v>183</v>
      </c>
      <c r="AR27">
        <v>277.85</v>
      </c>
      <c r="AU27">
        <v>0</v>
      </c>
      <c r="AV27" s="13">
        <v>0</v>
      </c>
      <c r="AW27" s="3">
        <v>277.64</v>
      </c>
      <c r="AX27" s="3">
        <v>299.33</v>
      </c>
      <c r="AY27" s="3">
        <v>409.4</v>
      </c>
      <c r="AZ27" s="17">
        <v>411</v>
      </c>
      <c r="BA27" s="3">
        <v>277.64</v>
      </c>
      <c r="BB27" s="3">
        <v>299.33</v>
      </c>
      <c r="BE27" s="21">
        <f t="shared" si="0"/>
        <v>277.64</v>
      </c>
      <c r="BF27" s="21">
        <f t="shared" ref="BF27:BH27" si="62">AH27</f>
        <v>280</v>
      </c>
      <c r="BG27" s="21">
        <f t="shared" si="62"/>
        <v>-2.36</v>
      </c>
      <c r="BH27" s="21">
        <f t="shared" si="62"/>
        <v>277.64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299.33</v>
      </c>
      <c r="BN27" s="21">
        <f t="shared" ref="BN27:BP27" si="63">AE27</f>
        <v>299.33</v>
      </c>
      <c r="BO27" s="21">
        <f t="shared" si="63"/>
        <v>0</v>
      </c>
      <c r="BP27" s="21">
        <f t="shared" si="63"/>
        <v>299.33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26941.61</v>
      </c>
      <c r="B28" s="1">
        <v>-6016.01</v>
      </c>
      <c r="C28" s="1">
        <v>22642.68</v>
      </c>
      <c r="D28" s="1">
        <v>11043.55</v>
      </c>
      <c r="E28" s="1">
        <v>292.67</v>
      </c>
      <c r="F28" s="6">
        <v>-4999</v>
      </c>
      <c r="G28" s="1">
        <v>648.78</v>
      </c>
      <c r="H28" s="1">
        <v>0</v>
      </c>
      <c r="I28" s="1">
        <v>619.89</v>
      </c>
      <c r="J28" s="1">
        <v>621.66</v>
      </c>
      <c r="K28" s="1">
        <v>560.68</v>
      </c>
      <c r="L28" s="1">
        <v>559.98</v>
      </c>
      <c r="M28" s="1">
        <v>951.72</v>
      </c>
      <c r="N28" s="1">
        <v>0</v>
      </c>
      <c r="O28" s="1">
        <v>0</v>
      </c>
      <c r="P28" s="1">
        <v>570.2</v>
      </c>
      <c r="Q28" s="1">
        <v>308.17</v>
      </c>
      <c r="R28" s="1">
        <v>307.69</v>
      </c>
      <c r="S28" s="1">
        <v>26841.416</v>
      </c>
      <c r="T28" s="1">
        <v>5936.182</v>
      </c>
      <c r="U28" s="1">
        <v>8891.074</v>
      </c>
      <c r="V28" s="1">
        <v>1680.666</v>
      </c>
      <c r="W28" s="1">
        <v>10571.739</v>
      </c>
      <c r="X28" s="1">
        <v>189.55</v>
      </c>
      <c r="Y28" s="1">
        <v>50.023</v>
      </c>
      <c r="Z28" s="1">
        <v>5815.789</v>
      </c>
      <c r="AA28" s="1">
        <v>8662.102</v>
      </c>
      <c r="AB28" s="1">
        <v>955.89</v>
      </c>
      <c r="AC28" s="1" t="s">
        <v>60</v>
      </c>
      <c r="AD28" s="6">
        <v>-1984.4523</v>
      </c>
      <c r="AE28" s="1">
        <v>292.67</v>
      </c>
      <c r="AF28" s="1">
        <v>0</v>
      </c>
      <c r="AG28" s="1">
        <v>292.67</v>
      </c>
      <c r="AH28" s="1">
        <v>279</v>
      </c>
      <c r="AI28" s="1">
        <v>-4.72</v>
      </c>
      <c r="AJ28" s="1">
        <v>274.28</v>
      </c>
      <c r="AK28" s="1">
        <v>5693</v>
      </c>
      <c r="AL28" s="1">
        <v>27666.4</v>
      </c>
      <c r="AM28" s="1">
        <v>33359.4</v>
      </c>
      <c r="AN28" s="1">
        <v>13374.26</v>
      </c>
      <c r="AO28" s="1">
        <v>12059.58</v>
      </c>
      <c r="AP28" s="1">
        <v>1314.68</v>
      </c>
      <c r="AQ28" s="1" t="s">
        <v>184</v>
      </c>
      <c r="AR28" s="1">
        <v>274.7</v>
      </c>
      <c r="AU28" s="1">
        <v>0</v>
      </c>
      <c r="AV28" s="14">
        <v>0</v>
      </c>
      <c r="AW28" s="6">
        <v>274.28</v>
      </c>
      <c r="AX28" s="6">
        <v>292.67</v>
      </c>
      <c r="AY28" s="6">
        <v>330.2</v>
      </c>
      <c r="AZ28" s="18">
        <v>384.6</v>
      </c>
      <c r="BA28" s="6">
        <v>274.28</v>
      </c>
      <c r="BB28" s="6">
        <v>292.67</v>
      </c>
      <c r="BE28" s="22">
        <f t="shared" si="0"/>
        <v>274.28</v>
      </c>
      <c r="BF28" s="22">
        <f t="shared" ref="BF28:BH28" si="64">AH28</f>
        <v>279</v>
      </c>
      <c r="BG28" s="22">
        <f t="shared" si="64"/>
        <v>-4.72</v>
      </c>
      <c r="BH28" s="22">
        <f t="shared" si="64"/>
        <v>274.28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292.67</v>
      </c>
      <c r="BN28" s="22">
        <f t="shared" ref="BN28:BP28" si="65">AE28</f>
        <v>292.67</v>
      </c>
      <c r="BO28" s="22">
        <f t="shared" si="65"/>
        <v>0</v>
      </c>
      <c r="BP28" s="22">
        <f t="shared" si="65"/>
        <v>292.67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26532.05</v>
      </c>
      <c r="B29" s="1">
        <v>-6040.01</v>
      </c>
      <c r="C29" s="1">
        <v>22228.46</v>
      </c>
      <c r="D29" s="1">
        <v>11376.23</v>
      </c>
      <c r="E29" s="1">
        <v>291.67</v>
      </c>
      <c r="F29" s="6">
        <v>-4999</v>
      </c>
      <c r="G29" s="1">
        <v>647.91</v>
      </c>
      <c r="H29" s="1">
        <v>0</v>
      </c>
      <c r="I29" s="1">
        <v>619.02</v>
      </c>
      <c r="J29" s="1">
        <v>620.31</v>
      </c>
      <c r="K29" s="1">
        <v>559.98</v>
      </c>
      <c r="L29" s="1">
        <v>559.75</v>
      </c>
      <c r="M29" s="1">
        <v>950.49</v>
      </c>
      <c r="N29" s="1">
        <v>0</v>
      </c>
      <c r="O29" s="1">
        <v>0</v>
      </c>
      <c r="P29" s="1">
        <v>485.5</v>
      </c>
      <c r="Q29" s="1">
        <v>292.68</v>
      </c>
      <c r="R29" s="1">
        <v>293.26</v>
      </c>
      <c r="S29" s="1">
        <v>26402.957</v>
      </c>
      <c r="T29" s="1">
        <v>6048.454</v>
      </c>
      <c r="U29" s="1">
        <v>8990.761</v>
      </c>
      <c r="V29" s="1">
        <v>2564.672</v>
      </c>
      <c r="W29" s="1">
        <v>11555.433</v>
      </c>
      <c r="X29" s="1">
        <v>191.75</v>
      </c>
      <c r="Y29" s="1">
        <v>50.035</v>
      </c>
      <c r="Z29" s="1">
        <v>6696.93</v>
      </c>
      <c r="AA29" s="1">
        <v>7869.633</v>
      </c>
      <c r="AB29" s="1">
        <v>1055.46</v>
      </c>
      <c r="AC29" s="1" t="s">
        <v>60</v>
      </c>
      <c r="AD29" s="6">
        <v>-2087.1277</v>
      </c>
      <c r="AE29" s="1">
        <v>291.67</v>
      </c>
      <c r="AF29" s="1">
        <v>0</v>
      </c>
      <c r="AG29" s="1">
        <v>291.67</v>
      </c>
      <c r="AH29" s="1">
        <v>265</v>
      </c>
      <c r="AI29" s="1">
        <v>0</v>
      </c>
      <c r="AJ29" s="1">
        <v>265</v>
      </c>
      <c r="AK29" s="1">
        <v>5718</v>
      </c>
      <c r="AL29" s="1">
        <v>27593.2</v>
      </c>
      <c r="AM29" s="1">
        <v>33311.2</v>
      </c>
      <c r="AN29" s="1">
        <v>13969.5</v>
      </c>
      <c r="AO29" s="1">
        <v>11930.9</v>
      </c>
      <c r="AP29" s="1">
        <v>2038.6</v>
      </c>
      <c r="AQ29" s="1" t="s">
        <v>185</v>
      </c>
      <c r="AR29" s="1">
        <v>265</v>
      </c>
      <c r="AU29" s="1">
        <v>0</v>
      </c>
      <c r="AV29" s="14">
        <v>0</v>
      </c>
      <c r="AW29" s="6">
        <v>265</v>
      </c>
      <c r="AX29" s="6">
        <v>291.67</v>
      </c>
      <c r="AY29" s="6">
        <v>251</v>
      </c>
      <c r="AZ29" s="18">
        <v>305.4</v>
      </c>
      <c r="BA29" s="6">
        <v>265</v>
      </c>
      <c r="BB29" s="6">
        <v>291.67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291.67</v>
      </c>
      <c r="BN29" s="22">
        <f t="shared" ref="BN29:BP29" si="67">AE29</f>
        <v>291.67</v>
      </c>
      <c r="BO29" s="22">
        <f t="shared" si="67"/>
        <v>0</v>
      </c>
      <c r="BP29" s="22">
        <f t="shared" si="67"/>
        <v>291.67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26073.78</v>
      </c>
      <c r="B30" s="2">
        <v>-6111.01</v>
      </c>
      <c r="C30" s="2">
        <v>20530.34</v>
      </c>
      <c r="D30" s="2">
        <v>11889.93</v>
      </c>
      <c r="E30" s="2">
        <v>268.33</v>
      </c>
      <c r="F30" s="7">
        <v>-5000</v>
      </c>
      <c r="G30" s="2">
        <v>644.5</v>
      </c>
      <c r="H30" s="2">
        <v>0</v>
      </c>
      <c r="I30" s="2">
        <v>617.28</v>
      </c>
      <c r="J30" s="2">
        <v>615.44</v>
      </c>
      <c r="K30" s="2">
        <v>560.91</v>
      </c>
      <c r="L30" s="2">
        <v>560.91</v>
      </c>
      <c r="M30" s="2">
        <v>951.31</v>
      </c>
      <c r="N30" s="2">
        <v>0</v>
      </c>
      <c r="O30" s="2">
        <v>0</v>
      </c>
      <c r="P30" s="2">
        <v>410.9</v>
      </c>
      <c r="Q30" s="2">
        <v>283.69</v>
      </c>
      <c r="R30" s="2">
        <v>282.85</v>
      </c>
      <c r="S30" s="2">
        <v>25823.781</v>
      </c>
      <c r="T30" s="2">
        <v>6267.504</v>
      </c>
      <c r="U30" s="2">
        <v>8894.552</v>
      </c>
      <c r="V30" s="2">
        <v>3685</v>
      </c>
      <c r="W30" s="2">
        <v>12579.551</v>
      </c>
      <c r="X30" s="2">
        <v>191.45</v>
      </c>
      <c r="Y30" s="2">
        <v>49.988</v>
      </c>
      <c r="Z30" s="2">
        <v>8184.147</v>
      </c>
      <c r="AA30" s="2">
        <v>6271.133</v>
      </c>
      <c r="AB30" s="2">
        <v>1056.74</v>
      </c>
      <c r="AC30" s="2" t="s">
        <v>60</v>
      </c>
      <c r="AD30" s="7">
        <v>-2165.85</v>
      </c>
      <c r="AE30" s="2">
        <v>268.33</v>
      </c>
      <c r="AF30" s="2">
        <v>0</v>
      </c>
      <c r="AG30" s="2">
        <v>268.33</v>
      </c>
      <c r="AH30" s="2">
        <v>276</v>
      </c>
      <c r="AI30" s="2">
        <v>0</v>
      </c>
      <c r="AJ30" s="2">
        <v>276</v>
      </c>
      <c r="AK30" s="2">
        <v>5748</v>
      </c>
      <c r="AL30" s="2">
        <v>27518</v>
      </c>
      <c r="AM30" s="2">
        <v>33266</v>
      </c>
      <c r="AN30" s="2">
        <v>14625.74</v>
      </c>
      <c r="AO30" s="2">
        <v>11756.61</v>
      </c>
      <c r="AP30" s="2">
        <v>2869.13</v>
      </c>
      <c r="AQ30" s="2" t="s">
        <v>186</v>
      </c>
      <c r="AR30" s="2">
        <v>276</v>
      </c>
      <c r="AU30" s="2">
        <v>0</v>
      </c>
      <c r="AV30" s="15">
        <v>0</v>
      </c>
      <c r="AW30" s="7">
        <v>276</v>
      </c>
      <c r="AX30" s="7">
        <v>268.33</v>
      </c>
      <c r="AY30" s="7">
        <v>330.2</v>
      </c>
      <c r="AZ30" s="19">
        <v>251</v>
      </c>
      <c r="BA30" s="7">
        <v>276</v>
      </c>
      <c r="BB30" s="7">
        <v>268.33</v>
      </c>
      <c r="BE30" s="23">
        <f t="shared" si="0"/>
        <v>276</v>
      </c>
      <c r="BF30" s="23">
        <f t="shared" ref="BF30:BH30" si="68">AH30</f>
        <v>276</v>
      </c>
      <c r="BG30" s="23">
        <f t="shared" si="68"/>
        <v>0</v>
      </c>
      <c r="BH30" s="23">
        <f t="shared" si="68"/>
        <v>276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268.33</v>
      </c>
      <c r="BN30" s="23">
        <f t="shared" ref="BN30:BP30" si="69">AE30</f>
        <v>268.33</v>
      </c>
      <c r="BO30" s="23">
        <f t="shared" si="69"/>
        <v>0</v>
      </c>
      <c r="BP30" s="23">
        <f t="shared" si="69"/>
        <v>268.33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25278.13</v>
      </c>
      <c r="B31" s="2">
        <v>-6438.12</v>
      </c>
      <c r="C31" s="2">
        <v>19092.64</v>
      </c>
      <c r="D31" s="2">
        <v>12449.64</v>
      </c>
      <c r="E31" s="2">
        <v>263.33</v>
      </c>
      <c r="F31" s="7">
        <v>-4998</v>
      </c>
      <c r="G31" s="2">
        <v>600.07</v>
      </c>
      <c r="H31" s="2">
        <v>0</v>
      </c>
      <c r="I31" s="2">
        <v>574</v>
      </c>
      <c r="J31" s="2">
        <v>567.16</v>
      </c>
      <c r="K31" s="2">
        <v>560.91</v>
      </c>
      <c r="L31" s="2">
        <v>559.98</v>
      </c>
      <c r="M31" s="2">
        <v>943.91</v>
      </c>
      <c r="N31" s="2">
        <v>0</v>
      </c>
      <c r="O31" s="2">
        <v>0</v>
      </c>
      <c r="P31" s="2">
        <v>326.3</v>
      </c>
      <c r="Q31" s="2">
        <v>261.23</v>
      </c>
      <c r="R31" s="2">
        <v>260.91</v>
      </c>
      <c r="S31" s="2">
        <v>25536.258</v>
      </c>
      <c r="T31" s="2">
        <v>6251.081</v>
      </c>
      <c r="U31" s="2">
        <v>8895.626</v>
      </c>
      <c r="V31" s="2">
        <v>4744.136</v>
      </c>
      <c r="W31" s="2">
        <v>13639.762</v>
      </c>
      <c r="X31" s="2">
        <v>192.55</v>
      </c>
      <c r="Y31" s="2">
        <v>50.032</v>
      </c>
      <c r="Z31" s="2">
        <v>9577.752</v>
      </c>
      <c r="AA31" s="2">
        <v>4913.535</v>
      </c>
      <c r="AB31" s="2">
        <v>1053</v>
      </c>
      <c r="AC31" s="2" t="s">
        <v>60</v>
      </c>
      <c r="AD31" s="7">
        <v>-2302.284</v>
      </c>
      <c r="AE31" s="2">
        <v>263.33</v>
      </c>
      <c r="AF31" s="2">
        <v>0</v>
      </c>
      <c r="AG31" s="2">
        <v>263.33</v>
      </c>
      <c r="AH31" s="2">
        <v>254</v>
      </c>
      <c r="AI31" s="2">
        <v>0</v>
      </c>
      <c r="AJ31" s="2">
        <v>254</v>
      </c>
      <c r="AK31" s="2">
        <v>6128</v>
      </c>
      <c r="AL31" s="2">
        <v>27358.4</v>
      </c>
      <c r="AM31" s="2">
        <v>33486.4</v>
      </c>
      <c r="AN31" s="2">
        <v>15406.86</v>
      </c>
      <c r="AO31" s="2">
        <v>11603.08</v>
      </c>
      <c r="AP31" s="2">
        <v>3803.78</v>
      </c>
      <c r="AQ31" s="2" t="s">
        <v>187</v>
      </c>
      <c r="AR31" s="2">
        <v>254</v>
      </c>
      <c r="AU31" s="2">
        <v>0</v>
      </c>
      <c r="AV31" s="15">
        <v>0</v>
      </c>
      <c r="AW31" s="7">
        <v>254</v>
      </c>
      <c r="AX31" s="7">
        <v>263.33</v>
      </c>
      <c r="AY31" s="7">
        <v>251</v>
      </c>
      <c r="AZ31" s="19">
        <v>251</v>
      </c>
      <c r="BA31" s="7">
        <v>254</v>
      </c>
      <c r="BB31" s="7">
        <v>263.33</v>
      </c>
      <c r="BE31" s="23">
        <f t="shared" si="0"/>
        <v>254</v>
      </c>
      <c r="BF31" s="23">
        <f t="shared" ref="BF31:BH31" si="70">AH31</f>
        <v>254</v>
      </c>
      <c r="BG31" s="23">
        <f t="shared" si="70"/>
        <v>0</v>
      </c>
      <c r="BH31" s="23">
        <f t="shared" si="70"/>
        <v>254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263.33</v>
      </c>
      <c r="BN31" s="23">
        <f t="shared" ref="BN31:BP31" si="71">AE31</f>
        <v>263.33</v>
      </c>
      <c r="BO31" s="23">
        <f t="shared" si="71"/>
        <v>0</v>
      </c>
      <c r="BP31" s="23">
        <f t="shared" si="71"/>
        <v>263.33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24820.7</v>
      </c>
      <c r="B32" s="2">
        <v>-6679</v>
      </c>
      <c r="C32" s="2">
        <v>17691.98</v>
      </c>
      <c r="D32" s="2">
        <v>13620.76</v>
      </c>
      <c r="E32" s="2">
        <v>257.33</v>
      </c>
      <c r="F32" s="7">
        <v>-4997</v>
      </c>
      <c r="G32" s="2">
        <v>600.92</v>
      </c>
      <c r="H32" s="2">
        <v>0</v>
      </c>
      <c r="I32" s="2">
        <v>487.48</v>
      </c>
      <c r="J32" s="2">
        <v>488.21</v>
      </c>
      <c r="K32" s="2">
        <v>543.94</v>
      </c>
      <c r="L32" s="2">
        <v>546.73</v>
      </c>
      <c r="M32" s="2">
        <v>886.36</v>
      </c>
      <c r="N32" s="2">
        <v>0</v>
      </c>
      <c r="O32" s="2">
        <v>0</v>
      </c>
      <c r="P32" s="2">
        <v>266.2</v>
      </c>
      <c r="Q32" s="2">
        <v>250.02</v>
      </c>
      <c r="R32" s="2">
        <v>250.02</v>
      </c>
      <c r="S32" s="2">
        <v>25307.803</v>
      </c>
      <c r="T32" s="2">
        <v>6771.953</v>
      </c>
      <c r="U32" s="2">
        <v>9222.512</v>
      </c>
      <c r="V32" s="2">
        <v>5633.377</v>
      </c>
      <c r="W32" s="2">
        <v>14855.889</v>
      </c>
      <c r="X32" s="2">
        <v>192.69</v>
      </c>
      <c r="Y32" s="2">
        <v>50.03</v>
      </c>
      <c r="Z32" s="2">
        <v>10658.926</v>
      </c>
      <c r="AA32" s="2">
        <v>3829.588</v>
      </c>
      <c r="AB32" s="2">
        <v>1050.19</v>
      </c>
      <c r="AC32" s="2" t="s">
        <v>60</v>
      </c>
      <c r="AD32" s="7">
        <v>-2468.974</v>
      </c>
      <c r="AE32" s="2">
        <v>257.33</v>
      </c>
      <c r="AF32" s="2">
        <v>0</v>
      </c>
      <c r="AG32" s="2">
        <v>257.33</v>
      </c>
      <c r="AH32" s="2">
        <v>250</v>
      </c>
      <c r="AI32" s="2">
        <v>0</v>
      </c>
      <c r="AJ32" s="2">
        <v>250</v>
      </c>
      <c r="AK32" s="2">
        <v>6515</v>
      </c>
      <c r="AL32" s="2">
        <v>27121.5</v>
      </c>
      <c r="AM32" s="2">
        <v>33636.5</v>
      </c>
      <c r="AN32" s="2">
        <v>16302</v>
      </c>
      <c r="AO32" s="2">
        <v>11471.91</v>
      </c>
      <c r="AP32" s="2">
        <v>4830.09</v>
      </c>
      <c r="AQ32" s="2" t="s">
        <v>188</v>
      </c>
      <c r="AR32" s="2">
        <v>250</v>
      </c>
      <c r="AU32" s="2">
        <v>0</v>
      </c>
      <c r="AV32" s="15">
        <v>0</v>
      </c>
      <c r="AW32" s="7">
        <v>250</v>
      </c>
      <c r="AX32" s="7">
        <v>257.33</v>
      </c>
      <c r="AY32" s="7">
        <v>251</v>
      </c>
      <c r="AZ32" s="19">
        <v>251</v>
      </c>
      <c r="BA32" s="7">
        <v>250</v>
      </c>
      <c r="BB32" s="7">
        <v>257.33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257.33</v>
      </c>
      <c r="BN32" s="23">
        <f t="shared" ref="BN32:BP32" si="73">AE32</f>
        <v>257.33</v>
      </c>
      <c r="BO32" s="23">
        <f t="shared" si="73"/>
        <v>0</v>
      </c>
      <c r="BP32" s="23">
        <f t="shared" si="73"/>
        <v>257.33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24796.18</v>
      </c>
      <c r="B33" s="2">
        <v>-7062</v>
      </c>
      <c r="C33" s="2">
        <v>17347.5</v>
      </c>
      <c r="D33" s="2">
        <v>14501.4</v>
      </c>
      <c r="E33" s="2">
        <v>251.67</v>
      </c>
      <c r="F33" s="7">
        <v>-4998</v>
      </c>
      <c r="G33" s="2">
        <v>601.76</v>
      </c>
      <c r="H33" s="2">
        <v>0</v>
      </c>
      <c r="I33" s="2">
        <v>480.34</v>
      </c>
      <c r="J33" s="2">
        <v>477.2</v>
      </c>
      <c r="K33" s="2">
        <v>544.87</v>
      </c>
      <c r="L33" s="2">
        <v>545.56</v>
      </c>
      <c r="M33" s="2">
        <v>875.26</v>
      </c>
      <c r="N33" s="2">
        <v>0</v>
      </c>
      <c r="O33" s="2">
        <v>0</v>
      </c>
      <c r="P33" s="2">
        <v>249.6</v>
      </c>
      <c r="Q33" s="2">
        <v>249.07</v>
      </c>
      <c r="R33" s="2">
        <v>249.02</v>
      </c>
      <c r="S33" s="2">
        <v>25005.756</v>
      </c>
      <c r="T33" s="2">
        <v>7229.563</v>
      </c>
      <c r="U33" s="2">
        <v>9826.271</v>
      </c>
      <c r="V33" s="2">
        <v>6662.792</v>
      </c>
      <c r="W33" s="2">
        <v>16489.063</v>
      </c>
      <c r="X33" s="2">
        <v>88.69</v>
      </c>
      <c r="Y33" s="2">
        <v>50.025</v>
      </c>
      <c r="Z33" s="2">
        <v>11682.031</v>
      </c>
      <c r="AA33" s="2">
        <v>3018.668</v>
      </c>
      <c r="AB33" s="2">
        <v>1049.26</v>
      </c>
      <c r="AC33" s="2" t="s">
        <v>60</v>
      </c>
      <c r="AD33" s="7">
        <v>-2493.9075</v>
      </c>
      <c r="AE33" s="2">
        <v>251.67</v>
      </c>
      <c r="AF33" s="2">
        <v>0</v>
      </c>
      <c r="AG33" s="2">
        <v>251.67</v>
      </c>
      <c r="AH33" s="2">
        <v>250</v>
      </c>
      <c r="AI33" s="2">
        <v>0</v>
      </c>
      <c r="AJ33" s="2">
        <v>250</v>
      </c>
      <c r="AK33" s="2">
        <v>6899</v>
      </c>
      <c r="AL33" s="2">
        <v>26760.1</v>
      </c>
      <c r="AM33" s="2">
        <v>33659.1</v>
      </c>
      <c r="AN33" s="2">
        <v>17161.6</v>
      </c>
      <c r="AO33" s="2">
        <v>11260.73</v>
      </c>
      <c r="AP33" s="2">
        <v>5900.87</v>
      </c>
      <c r="AQ33" s="2" t="s">
        <v>189</v>
      </c>
      <c r="AR33" s="2">
        <v>250</v>
      </c>
      <c r="AU33" s="2">
        <v>0</v>
      </c>
      <c r="AV33" s="15">
        <v>0</v>
      </c>
      <c r="AW33" s="7">
        <v>250</v>
      </c>
      <c r="AX33" s="7">
        <v>251.67</v>
      </c>
      <c r="AY33" s="7">
        <v>251</v>
      </c>
      <c r="AZ33" s="19">
        <v>251</v>
      </c>
      <c r="BA33" s="7">
        <v>250</v>
      </c>
      <c r="BB33" s="7">
        <v>251.67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251.67</v>
      </c>
      <c r="BN33" s="23">
        <f t="shared" ref="BN33:BP33" si="75">AE33</f>
        <v>251.67</v>
      </c>
      <c r="BO33" s="23">
        <f t="shared" si="75"/>
        <v>0</v>
      </c>
      <c r="BP33" s="23">
        <f t="shared" si="75"/>
        <v>251.67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24873.06</v>
      </c>
      <c r="B34" s="2">
        <v>-7581</v>
      </c>
      <c r="C34" s="2">
        <v>15093.02</v>
      </c>
      <c r="D34" s="2">
        <v>15742.17</v>
      </c>
      <c r="E34" s="2">
        <v>71.67</v>
      </c>
      <c r="F34" s="7">
        <v>-5000</v>
      </c>
      <c r="G34" s="2">
        <v>450.54</v>
      </c>
      <c r="H34" s="2">
        <v>0</v>
      </c>
      <c r="I34" s="2">
        <v>404.39</v>
      </c>
      <c r="J34" s="2">
        <v>397.89</v>
      </c>
      <c r="K34" s="2">
        <v>474.16</v>
      </c>
      <c r="L34" s="2">
        <v>475.78</v>
      </c>
      <c r="M34" s="2">
        <v>754.8</v>
      </c>
      <c r="N34" s="2">
        <v>0</v>
      </c>
      <c r="O34" s="2">
        <v>0</v>
      </c>
      <c r="P34" s="2">
        <v>249.7</v>
      </c>
      <c r="Q34" s="2">
        <v>186.96</v>
      </c>
      <c r="R34" s="2">
        <v>187.23</v>
      </c>
      <c r="S34" s="2">
        <v>25046.107</v>
      </c>
      <c r="T34" s="2">
        <v>7596.813</v>
      </c>
      <c r="U34" s="2">
        <v>10870.996</v>
      </c>
      <c r="V34" s="2">
        <v>7630.24</v>
      </c>
      <c r="W34" s="2">
        <v>18501.237</v>
      </c>
      <c r="X34" s="2">
        <v>82.5</v>
      </c>
      <c r="Y34" s="2">
        <v>50.019</v>
      </c>
      <c r="Z34" s="2">
        <v>13408.016</v>
      </c>
      <c r="AA34" s="2">
        <v>1693.52</v>
      </c>
      <c r="AB34" s="2">
        <v>950.35</v>
      </c>
      <c r="AC34" s="2" t="s">
        <v>60</v>
      </c>
      <c r="AD34" s="7">
        <v>-2869.8706</v>
      </c>
      <c r="AE34" s="2">
        <v>71.67</v>
      </c>
      <c r="AF34" s="2">
        <v>0</v>
      </c>
      <c r="AG34" s="2">
        <v>71.67</v>
      </c>
      <c r="AH34" s="2">
        <v>259.44</v>
      </c>
      <c r="AI34" s="2">
        <v>-26.96</v>
      </c>
      <c r="AJ34" s="2">
        <v>232.48</v>
      </c>
      <c r="AK34" s="2">
        <v>7399</v>
      </c>
      <c r="AL34" s="2">
        <v>26425.7</v>
      </c>
      <c r="AM34" s="2">
        <v>33824.7</v>
      </c>
      <c r="AN34" s="2">
        <v>18284.47</v>
      </c>
      <c r="AO34" s="2">
        <v>11286.05</v>
      </c>
      <c r="AP34" s="2">
        <v>6998.42</v>
      </c>
      <c r="AQ34" s="2" t="s">
        <v>190</v>
      </c>
      <c r="AR34" s="2">
        <v>236.28</v>
      </c>
      <c r="AU34" s="2">
        <v>0</v>
      </c>
      <c r="AV34" s="15">
        <v>0</v>
      </c>
      <c r="AW34" s="7">
        <v>232.48</v>
      </c>
      <c r="AX34" s="7">
        <v>71.67</v>
      </c>
      <c r="AY34" s="7">
        <v>251</v>
      </c>
      <c r="AZ34" s="19">
        <v>250</v>
      </c>
      <c r="BA34" s="7">
        <v>232.48</v>
      </c>
      <c r="BB34" s="7">
        <v>71.67</v>
      </c>
      <c r="BE34" s="23">
        <f t="shared" si="0"/>
        <v>232.48</v>
      </c>
      <c r="BF34" s="23">
        <f t="shared" ref="BF34:BH34" si="76">AH34</f>
        <v>259.44</v>
      </c>
      <c r="BG34" s="23">
        <f t="shared" si="76"/>
        <v>-26.96</v>
      </c>
      <c r="BH34" s="23">
        <f t="shared" si="76"/>
        <v>232.48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71.67</v>
      </c>
      <c r="BN34" s="23">
        <f t="shared" ref="BN34:BP34" si="77">AE34</f>
        <v>71.67</v>
      </c>
      <c r="BO34" s="23">
        <f t="shared" si="77"/>
        <v>0</v>
      </c>
      <c r="BP34" s="23">
        <f t="shared" si="77"/>
        <v>71.67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24728.75</v>
      </c>
      <c r="B35" s="2">
        <v>-7841</v>
      </c>
      <c r="C35" s="2">
        <v>13575.09</v>
      </c>
      <c r="D35" s="2">
        <v>17150.71</v>
      </c>
      <c r="E35" s="2">
        <v>103.33</v>
      </c>
      <c r="F35" s="7">
        <v>-4999</v>
      </c>
      <c r="G35" s="2">
        <v>302.69</v>
      </c>
      <c r="H35" s="2">
        <v>0</v>
      </c>
      <c r="I35" s="2">
        <v>324.48</v>
      </c>
      <c r="J35" s="2">
        <v>319.2</v>
      </c>
      <c r="K35" s="2">
        <v>400.89</v>
      </c>
      <c r="L35" s="2">
        <v>402.28</v>
      </c>
      <c r="M35" s="2">
        <v>634.76</v>
      </c>
      <c r="N35" s="2">
        <v>0</v>
      </c>
      <c r="O35" s="2">
        <v>0</v>
      </c>
      <c r="P35" s="2">
        <v>246.1</v>
      </c>
      <c r="Q35" s="2">
        <v>136.22</v>
      </c>
      <c r="R35" s="2">
        <v>138.28</v>
      </c>
      <c r="S35" s="2">
        <v>25343.164</v>
      </c>
      <c r="T35" s="2">
        <v>7767.94</v>
      </c>
      <c r="U35" s="2">
        <v>11526.77</v>
      </c>
      <c r="V35" s="2">
        <v>8481.985</v>
      </c>
      <c r="W35" s="2">
        <v>20008.754</v>
      </c>
      <c r="X35" s="2">
        <v>-281.91</v>
      </c>
      <c r="Y35" s="2">
        <v>50.036</v>
      </c>
      <c r="Z35" s="2">
        <v>14502.949</v>
      </c>
      <c r="AA35" s="2">
        <v>1329.912</v>
      </c>
      <c r="AB35" s="2">
        <v>931.07</v>
      </c>
      <c r="AC35" s="2" t="s">
        <v>60</v>
      </c>
      <c r="AD35" s="7">
        <v>-3233.367</v>
      </c>
      <c r="AE35" s="2">
        <v>103.33</v>
      </c>
      <c r="AF35" s="2">
        <v>0</v>
      </c>
      <c r="AG35" s="2">
        <v>103.33</v>
      </c>
      <c r="AH35" s="2">
        <v>256</v>
      </c>
      <c r="AI35" s="2">
        <v>-30.99</v>
      </c>
      <c r="AJ35" s="2">
        <v>225.01</v>
      </c>
      <c r="AK35" s="2">
        <v>7659</v>
      </c>
      <c r="AL35" s="2">
        <v>26205.1</v>
      </c>
      <c r="AM35" s="2">
        <v>33864.1</v>
      </c>
      <c r="AN35" s="2">
        <v>19451.58</v>
      </c>
      <c r="AO35" s="2">
        <v>11346.97</v>
      </c>
      <c r="AP35" s="2">
        <v>8104.61</v>
      </c>
      <c r="AQ35" s="2" t="s">
        <v>191</v>
      </c>
      <c r="AR35" s="2">
        <v>229.3</v>
      </c>
      <c r="AU35" s="2">
        <v>0</v>
      </c>
      <c r="AV35" s="15">
        <v>0</v>
      </c>
      <c r="AW35" s="7">
        <v>225.01</v>
      </c>
      <c r="AX35" s="7">
        <v>103.33</v>
      </c>
      <c r="AY35" s="7">
        <v>251</v>
      </c>
      <c r="AZ35" s="19">
        <v>250</v>
      </c>
      <c r="BA35" s="7">
        <v>225.01</v>
      </c>
      <c r="BB35" s="7">
        <v>103.33</v>
      </c>
      <c r="BE35" s="23">
        <f t="shared" si="0"/>
        <v>225.01</v>
      </c>
      <c r="BF35" s="23">
        <f t="shared" ref="BF35:BH35" si="78">AH35</f>
        <v>256</v>
      </c>
      <c r="BG35" s="23">
        <f t="shared" si="78"/>
        <v>-30.99</v>
      </c>
      <c r="BH35" s="23">
        <f t="shared" si="78"/>
        <v>225.01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103.33</v>
      </c>
      <c r="BN35" s="23">
        <f t="shared" ref="BN35:BP35" si="79">AE35</f>
        <v>103.33</v>
      </c>
      <c r="BO35" s="23">
        <f t="shared" si="79"/>
        <v>0</v>
      </c>
      <c r="BP35" s="23">
        <f t="shared" si="79"/>
        <v>103.33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24919.56</v>
      </c>
      <c r="B36" s="2">
        <v>-7924</v>
      </c>
      <c r="C36" s="2">
        <v>12765.6</v>
      </c>
      <c r="D36" s="2">
        <v>17810.34</v>
      </c>
      <c r="E36" s="2">
        <v>80.33</v>
      </c>
      <c r="F36" s="7">
        <v>-4999</v>
      </c>
      <c r="G36" s="2">
        <v>192.46</v>
      </c>
      <c r="H36" s="2">
        <v>0</v>
      </c>
      <c r="I36" s="2">
        <v>243.86</v>
      </c>
      <c r="J36" s="2">
        <v>255.01</v>
      </c>
      <c r="K36" s="2">
        <v>329.48</v>
      </c>
      <c r="L36" s="2">
        <v>329.48</v>
      </c>
      <c r="M36" s="2">
        <v>516.77</v>
      </c>
      <c r="N36" s="2">
        <v>0</v>
      </c>
      <c r="O36" s="2">
        <v>0</v>
      </c>
      <c r="P36" s="2">
        <v>251.3</v>
      </c>
      <c r="Q36" s="2">
        <v>115.71</v>
      </c>
      <c r="R36" s="2">
        <v>112.85</v>
      </c>
      <c r="S36" s="2">
        <v>25345.447</v>
      </c>
      <c r="T36" s="2">
        <v>7891.319</v>
      </c>
      <c r="U36" s="2">
        <v>12381.7</v>
      </c>
      <c r="V36" s="2">
        <v>8924.541</v>
      </c>
      <c r="W36" s="2">
        <v>21306.24</v>
      </c>
      <c r="X36" s="2">
        <v>-882.96</v>
      </c>
      <c r="Y36" s="2">
        <v>50.003</v>
      </c>
      <c r="Z36" s="2">
        <v>15243.852</v>
      </c>
      <c r="AA36" s="2">
        <v>1250.619</v>
      </c>
      <c r="AB36" s="2">
        <v>856.16</v>
      </c>
      <c r="AC36" s="2" t="s">
        <v>60</v>
      </c>
      <c r="AD36" s="7">
        <v>-3519.2612</v>
      </c>
      <c r="AE36" s="2">
        <v>80.33</v>
      </c>
      <c r="AF36" s="2">
        <v>0</v>
      </c>
      <c r="AG36" s="2">
        <v>80.33</v>
      </c>
      <c r="AH36" s="2">
        <v>240.22</v>
      </c>
      <c r="AI36" s="2">
        <v>-35.29</v>
      </c>
      <c r="AJ36" s="2">
        <v>204.93</v>
      </c>
      <c r="AK36" s="2">
        <v>7921</v>
      </c>
      <c r="AL36" s="2">
        <v>26071</v>
      </c>
      <c r="AM36" s="2">
        <v>33992</v>
      </c>
      <c r="AN36" s="2">
        <v>20616.12</v>
      </c>
      <c r="AO36" s="2">
        <v>11433.47</v>
      </c>
      <c r="AP36" s="2">
        <v>9182.65</v>
      </c>
      <c r="AQ36" s="2" t="s">
        <v>192</v>
      </c>
      <c r="AR36" s="2">
        <v>208.52</v>
      </c>
      <c r="AU36" s="2">
        <v>0</v>
      </c>
      <c r="AV36" s="15">
        <v>0</v>
      </c>
      <c r="AW36" s="7">
        <v>204.93</v>
      </c>
      <c r="AX36" s="7">
        <v>80.33</v>
      </c>
      <c r="AY36" s="7">
        <v>251</v>
      </c>
      <c r="AZ36" s="19">
        <v>250</v>
      </c>
      <c r="BA36" s="7">
        <v>204.93</v>
      </c>
      <c r="BB36" s="7">
        <v>80.33</v>
      </c>
      <c r="BE36" s="23">
        <f t="shared" si="0"/>
        <v>204.93</v>
      </c>
      <c r="BF36" s="23">
        <f t="shared" ref="BF36:BH36" si="80">AH36</f>
        <v>240.22</v>
      </c>
      <c r="BG36" s="23">
        <f t="shared" si="80"/>
        <v>-35.29</v>
      </c>
      <c r="BH36" s="23">
        <f t="shared" si="80"/>
        <v>204.93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80.33</v>
      </c>
      <c r="BN36" s="23">
        <f t="shared" ref="BN36:BP36" si="81">AE36</f>
        <v>80.33</v>
      </c>
      <c r="BO36" s="23">
        <f t="shared" si="81"/>
        <v>0</v>
      </c>
      <c r="BP36" s="23">
        <f t="shared" si="81"/>
        <v>80.33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25071.15</v>
      </c>
      <c r="B37" s="8">
        <v>-8187</v>
      </c>
      <c r="C37" s="8">
        <v>12452.18</v>
      </c>
      <c r="D37" s="8">
        <v>19134.88</v>
      </c>
      <c r="E37" s="8">
        <v>0</v>
      </c>
      <c r="F37" s="9">
        <v>-4947</v>
      </c>
      <c r="G37" s="8">
        <v>191.61</v>
      </c>
      <c r="H37" s="8">
        <v>0</v>
      </c>
      <c r="I37" s="8">
        <v>212.01</v>
      </c>
      <c r="J37" s="8">
        <v>212.43</v>
      </c>
      <c r="K37" s="8">
        <v>272.72</v>
      </c>
      <c r="L37" s="8">
        <v>272.49</v>
      </c>
      <c r="M37" s="8">
        <v>501.97</v>
      </c>
      <c r="N37" s="8">
        <v>0</v>
      </c>
      <c r="O37" s="8">
        <v>0</v>
      </c>
      <c r="P37" s="8">
        <v>251.2</v>
      </c>
      <c r="Q37" s="8">
        <v>107.36</v>
      </c>
      <c r="R37" s="8">
        <v>104.92</v>
      </c>
      <c r="S37" s="8">
        <v>25454.242</v>
      </c>
      <c r="T37" s="8">
        <v>8207.181</v>
      </c>
      <c r="U37" s="8">
        <v>12238.643</v>
      </c>
      <c r="V37" s="8">
        <v>9345.438</v>
      </c>
      <c r="W37" s="8">
        <v>21584.081</v>
      </c>
      <c r="X37" s="8">
        <v>-879.12</v>
      </c>
      <c r="Y37" s="8">
        <v>49.979</v>
      </c>
      <c r="Z37" s="8">
        <v>15368.197</v>
      </c>
      <c r="AA37" s="8">
        <v>1547.012</v>
      </c>
      <c r="AB37" s="8">
        <v>871.81</v>
      </c>
      <c r="AC37" s="8" t="s">
        <v>60</v>
      </c>
      <c r="AD37" s="9">
        <v>-3614.233</v>
      </c>
      <c r="AE37" s="8">
        <v>0</v>
      </c>
      <c r="AF37" s="8">
        <v>0</v>
      </c>
      <c r="AG37" s="8">
        <v>0</v>
      </c>
      <c r="AH37" s="8">
        <v>240</v>
      </c>
      <c r="AI37" s="8">
        <v>-34.76</v>
      </c>
      <c r="AJ37" s="8">
        <v>205.24</v>
      </c>
      <c r="AK37" s="8">
        <v>8183</v>
      </c>
      <c r="AL37" s="8">
        <v>25884.3</v>
      </c>
      <c r="AM37" s="8">
        <v>34067.3</v>
      </c>
      <c r="AN37" s="8">
        <v>21750.9</v>
      </c>
      <c r="AO37" s="8">
        <v>11522.69</v>
      </c>
      <c r="AP37" s="8">
        <v>10228.21</v>
      </c>
      <c r="AQ37" s="8" t="s">
        <v>106</v>
      </c>
      <c r="AR37" s="8">
        <v>209.38</v>
      </c>
      <c r="AS37" s="8"/>
      <c r="AT37" s="8"/>
      <c r="AU37" s="8">
        <v>0</v>
      </c>
      <c r="AV37" s="16">
        <v>0</v>
      </c>
      <c r="AW37" s="9">
        <v>205.24</v>
      </c>
      <c r="AX37" s="9">
        <v>0</v>
      </c>
      <c r="AY37" s="9">
        <v>251</v>
      </c>
      <c r="AZ37" s="20">
        <v>250</v>
      </c>
      <c r="BA37" s="9">
        <v>205.24</v>
      </c>
      <c r="BB37" s="9">
        <v>0</v>
      </c>
      <c r="BC37" s="8"/>
      <c r="BD37" s="8"/>
      <c r="BE37" s="24">
        <f t="shared" si="0"/>
        <v>205.24</v>
      </c>
      <c r="BF37" s="24">
        <f t="shared" ref="BF37:BH37" si="82">AH37</f>
        <v>240</v>
      </c>
      <c r="BG37" s="24">
        <f t="shared" si="82"/>
        <v>-34.76</v>
      </c>
      <c r="BH37" s="24">
        <f t="shared" si="82"/>
        <v>205.24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25614.2</v>
      </c>
      <c r="B38" s="8">
        <v>-8522</v>
      </c>
      <c r="C38" s="8">
        <v>12429.11</v>
      </c>
      <c r="D38" s="8">
        <v>20030.08</v>
      </c>
      <c r="E38" s="8">
        <v>0</v>
      </c>
      <c r="F38" s="9">
        <v>-5000</v>
      </c>
      <c r="G38" s="8">
        <v>190.77</v>
      </c>
      <c r="H38" s="8">
        <v>0</v>
      </c>
      <c r="I38" s="8">
        <v>200.49</v>
      </c>
      <c r="J38" s="8">
        <v>197.03</v>
      </c>
      <c r="K38" s="8">
        <v>272.72</v>
      </c>
      <c r="L38" s="8">
        <v>271.79</v>
      </c>
      <c r="M38" s="8">
        <v>501.15</v>
      </c>
      <c r="N38" s="8">
        <v>0</v>
      </c>
      <c r="O38" s="8">
        <v>0</v>
      </c>
      <c r="P38" s="8">
        <v>251.5</v>
      </c>
      <c r="Q38" s="8">
        <v>104.61</v>
      </c>
      <c r="R38" s="8">
        <v>104.82</v>
      </c>
      <c r="S38" s="8">
        <v>25980.496</v>
      </c>
      <c r="T38" s="8">
        <v>8216.362</v>
      </c>
      <c r="U38" s="8">
        <v>12957.853</v>
      </c>
      <c r="V38" s="8">
        <v>9907.812</v>
      </c>
      <c r="W38" s="8">
        <v>22865.666</v>
      </c>
      <c r="X38" s="8">
        <v>-880.57</v>
      </c>
      <c r="Y38" s="8">
        <v>50</v>
      </c>
      <c r="Z38" s="8">
        <v>15422.816</v>
      </c>
      <c r="AA38" s="8">
        <v>1581.842</v>
      </c>
      <c r="AB38" s="8">
        <v>864.95</v>
      </c>
      <c r="AC38" s="8" t="s">
        <v>60</v>
      </c>
      <c r="AD38" s="9">
        <v>-3661.9985</v>
      </c>
      <c r="AE38" s="8">
        <v>0</v>
      </c>
      <c r="AF38" s="8">
        <v>0</v>
      </c>
      <c r="AG38" s="8">
        <v>0</v>
      </c>
      <c r="AH38" s="8">
        <v>245</v>
      </c>
      <c r="AI38" s="8">
        <v>-35.37</v>
      </c>
      <c r="AJ38" s="8">
        <v>209.63</v>
      </c>
      <c r="AK38" s="8">
        <v>8516</v>
      </c>
      <c r="AL38" s="8">
        <v>25762.9</v>
      </c>
      <c r="AM38" s="8">
        <v>34278.9</v>
      </c>
      <c r="AN38" s="8">
        <v>22910.23</v>
      </c>
      <c r="AO38" s="8">
        <v>11719.67</v>
      </c>
      <c r="AP38" s="8">
        <v>11190.56</v>
      </c>
      <c r="AQ38" s="8" t="s">
        <v>106</v>
      </c>
      <c r="AR38" s="8">
        <v>215.2</v>
      </c>
      <c r="AS38" s="8"/>
      <c r="AT38" s="8"/>
      <c r="AU38" s="8">
        <v>0</v>
      </c>
      <c r="AV38" s="16">
        <v>0</v>
      </c>
      <c r="AW38" s="9">
        <v>209.63</v>
      </c>
      <c r="AX38" s="9">
        <v>0</v>
      </c>
      <c r="AY38" s="9">
        <v>251</v>
      </c>
      <c r="AZ38" s="20">
        <v>250</v>
      </c>
      <c r="BA38" s="9">
        <v>209.63</v>
      </c>
      <c r="BB38" s="9">
        <v>0</v>
      </c>
      <c r="BC38" s="8"/>
      <c r="BD38" s="8"/>
      <c r="BE38" s="24">
        <f t="shared" si="0"/>
        <v>209.63</v>
      </c>
      <c r="BF38" s="24">
        <f t="shared" ref="BF38:BH38" si="84">AH38</f>
        <v>245</v>
      </c>
      <c r="BG38" s="24">
        <f t="shared" si="84"/>
        <v>-35.37</v>
      </c>
      <c r="BH38" s="24">
        <f t="shared" si="84"/>
        <v>209.63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25791.74</v>
      </c>
      <c r="B39" s="8">
        <v>-8568</v>
      </c>
      <c r="C39" s="8">
        <v>12422.86</v>
      </c>
      <c r="D39" s="8">
        <v>20253.8</v>
      </c>
      <c r="E39" s="8">
        <v>0</v>
      </c>
      <c r="F39" s="9">
        <v>-4999</v>
      </c>
      <c r="G39" s="8">
        <v>189.89</v>
      </c>
      <c r="H39" s="8">
        <v>0</v>
      </c>
      <c r="I39" s="8">
        <v>198.23</v>
      </c>
      <c r="J39" s="8">
        <v>196.06</v>
      </c>
      <c r="K39" s="8">
        <v>271.33</v>
      </c>
      <c r="L39" s="8">
        <v>271.1</v>
      </c>
      <c r="M39" s="8">
        <v>501.15</v>
      </c>
      <c r="N39" s="8">
        <v>0</v>
      </c>
      <c r="O39" s="8">
        <v>0</v>
      </c>
      <c r="P39" s="8">
        <v>251.3</v>
      </c>
      <c r="Q39" s="8">
        <v>104.71</v>
      </c>
      <c r="R39" s="8">
        <v>104.61</v>
      </c>
      <c r="S39" s="8">
        <v>25963.41</v>
      </c>
      <c r="T39" s="8">
        <v>8732.809</v>
      </c>
      <c r="U39" s="8">
        <v>12703.054</v>
      </c>
      <c r="V39" s="8">
        <v>10376.979</v>
      </c>
      <c r="W39" s="8">
        <v>23080.034</v>
      </c>
      <c r="X39" s="8">
        <v>-876.58</v>
      </c>
      <c r="Y39" s="8">
        <v>50.022</v>
      </c>
      <c r="Z39" s="8">
        <v>15374.115</v>
      </c>
      <c r="AA39" s="8">
        <v>1646.139</v>
      </c>
      <c r="AB39" s="8">
        <v>866.28</v>
      </c>
      <c r="AC39" s="8" t="s">
        <v>60</v>
      </c>
      <c r="AD39" s="9">
        <v>-3657.6562</v>
      </c>
      <c r="AE39" s="8">
        <v>0</v>
      </c>
      <c r="AF39" s="8">
        <v>0</v>
      </c>
      <c r="AG39" s="8">
        <v>0</v>
      </c>
      <c r="AH39" s="8">
        <v>100</v>
      </c>
      <c r="AI39" s="8">
        <v>-1.11</v>
      </c>
      <c r="AJ39" s="8">
        <v>98.89</v>
      </c>
      <c r="AK39" s="8">
        <v>8564</v>
      </c>
      <c r="AL39" s="8">
        <v>25539.9</v>
      </c>
      <c r="AM39" s="8">
        <v>34103.9</v>
      </c>
      <c r="AN39" s="8">
        <v>24014.99</v>
      </c>
      <c r="AO39" s="8">
        <v>11937.48</v>
      </c>
      <c r="AP39" s="8">
        <v>12077.51</v>
      </c>
      <c r="AQ39" s="8" t="s">
        <v>106</v>
      </c>
      <c r="AR39" s="8">
        <v>98.88</v>
      </c>
      <c r="AS39" s="8"/>
      <c r="AT39" s="8"/>
      <c r="AU39" s="8">
        <v>0</v>
      </c>
      <c r="AV39" s="16">
        <v>0</v>
      </c>
      <c r="AW39" s="9">
        <v>98.89</v>
      </c>
      <c r="AX39" s="9">
        <v>0</v>
      </c>
      <c r="AY39" s="9">
        <v>251</v>
      </c>
      <c r="AZ39" s="20">
        <v>250</v>
      </c>
      <c r="BA39" s="9">
        <v>98.89</v>
      </c>
      <c r="BB39" s="9">
        <v>0</v>
      </c>
      <c r="BC39" s="8"/>
      <c r="BD39" s="8"/>
      <c r="BE39" s="24">
        <f t="shared" si="0"/>
        <v>98.89</v>
      </c>
      <c r="BF39" s="24">
        <f t="shared" ref="BF39:BH39" si="86">AH39</f>
        <v>100</v>
      </c>
      <c r="BG39" s="24">
        <f t="shared" si="86"/>
        <v>-1.11</v>
      </c>
      <c r="BH39" s="24">
        <f t="shared" si="86"/>
        <v>98.89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25764.08</v>
      </c>
      <c r="B40" s="8">
        <v>-8615</v>
      </c>
      <c r="C40" s="8">
        <v>12416.88</v>
      </c>
      <c r="D40" s="8">
        <v>20290.03</v>
      </c>
      <c r="E40" s="8">
        <v>0</v>
      </c>
      <c r="F40" s="9">
        <v>-4998</v>
      </c>
      <c r="G40" s="8">
        <v>189.89</v>
      </c>
      <c r="H40" s="8">
        <v>0</v>
      </c>
      <c r="I40" s="8">
        <v>196.8</v>
      </c>
      <c r="J40" s="8">
        <v>196.76</v>
      </c>
      <c r="K40" s="8">
        <v>271.79</v>
      </c>
      <c r="L40" s="8">
        <v>271.79</v>
      </c>
      <c r="M40" s="8">
        <v>501.97</v>
      </c>
      <c r="N40" s="8">
        <v>0</v>
      </c>
      <c r="O40" s="8">
        <v>0</v>
      </c>
      <c r="P40" s="8">
        <v>251.1</v>
      </c>
      <c r="Q40" s="8">
        <v>104.4</v>
      </c>
      <c r="R40" s="8">
        <v>104.92</v>
      </c>
      <c r="S40" s="8">
        <v>26274.883</v>
      </c>
      <c r="T40" s="8">
        <v>9047.812</v>
      </c>
      <c r="U40" s="8">
        <v>13166.888</v>
      </c>
      <c r="V40" s="8">
        <v>10595.339</v>
      </c>
      <c r="W40" s="8">
        <v>23762.228</v>
      </c>
      <c r="X40" s="8">
        <v>-870.22</v>
      </c>
      <c r="Y40" s="8">
        <v>49.972</v>
      </c>
      <c r="Z40" s="8">
        <v>15492.611</v>
      </c>
      <c r="AA40" s="8">
        <v>1566.772</v>
      </c>
      <c r="AB40" s="8">
        <v>855.63</v>
      </c>
      <c r="AC40" s="8" t="s">
        <v>60</v>
      </c>
      <c r="AD40" s="9">
        <v>-3659.3372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8611</v>
      </c>
      <c r="AL40" s="8">
        <v>25250.3</v>
      </c>
      <c r="AM40" s="8">
        <v>33861.3</v>
      </c>
      <c r="AN40" s="8">
        <v>24943.11</v>
      </c>
      <c r="AO40" s="8">
        <v>12160.61</v>
      </c>
      <c r="AP40" s="8">
        <v>12782.5</v>
      </c>
      <c r="AQ40" s="8" t="s">
        <v>106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250</v>
      </c>
      <c r="AZ40" s="20">
        <v>250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25988.32</v>
      </c>
      <c r="B41" s="8">
        <v>-8662</v>
      </c>
      <c r="C41" s="8">
        <v>12376.3</v>
      </c>
      <c r="D41" s="8">
        <v>20588.44</v>
      </c>
      <c r="E41" s="8">
        <v>0</v>
      </c>
      <c r="F41" s="9">
        <v>-4999</v>
      </c>
      <c r="G41" s="8">
        <v>189.05</v>
      </c>
      <c r="H41" s="8">
        <v>0</v>
      </c>
      <c r="I41" s="8">
        <v>195.19</v>
      </c>
      <c r="J41" s="8">
        <v>195.25</v>
      </c>
      <c r="K41" s="8">
        <v>271.33</v>
      </c>
      <c r="L41" s="8">
        <v>272.26</v>
      </c>
      <c r="M41" s="8">
        <v>499.91</v>
      </c>
      <c r="N41" s="8">
        <v>0</v>
      </c>
      <c r="O41" s="8">
        <v>0</v>
      </c>
      <c r="P41" s="8">
        <v>251.5</v>
      </c>
      <c r="Q41" s="8">
        <v>105.29</v>
      </c>
      <c r="R41" s="8">
        <v>105.19</v>
      </c>
      <c r="S41" s="8">
        <v>26325.156</v>
      </c>
      <c r="T41" s="8">
        <v>8755.422</v>
      </c>
      <c r="U41" s="8">
        <v>13402.46</v>
      </c>
      <c r="V41" s="8">
        <v>10915.384</v>
      </c>
      <c r="W41" s="8">
        <v>24317.844</v>
      </c>
      <c r="X41" s="8">
        <v>-1168.42</v>
      </c>
      <c r="Y41" s="8">
        <v>50.03</v>
      </c>
      <c r="Z41" s="8">
        <v>15825.391</v>
      </c>
      <c r="AA41" s="8">
        <v>1269.719</v>
      </c>
      <c r="AB41" s="8">
        <v>846.19</v>
      </c>
      <c r="AC41" s="8" t="s">
        <v>60</v>
      </c>
      <c r="AD41" s="9">
        <v>-3662.979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8658</v>
      </c>
      <c r="AL41" s="8">
        <v>25036.4</v>
      </c>
      <c r="AM41" s="8">
        <v>33694.4</v>
      </c>
      <c r="AN41" s="8">
        <v>25757.55</v>
      </c>
      <c r="AO41" s="8">
        <v>12373.51</v>
      </c>
      <c r="AP41" s="8">
        <v>13384.04</v>
      </c>
      <c r="AQ41" s="8" t="s">
        <v>106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250</v>
      </c>
      <c r="AZ41" s="20">
        <v>250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26124.25</v>
      </c>
      <c r="B42" s="8">
        <v>-8710</v>
      </c>
      <c r="C42" s="8">
        <v>12281.71</v>
      </c>
      <c r="D42" s="8">
        <v>21165.22</v>
      </c>
      <c r="E42" s="8">
        <v>0</v>
      </c>
      <c r="F42" s="9">
        <v>-5000</v>
      </c>
      <c r="G42" s="8">
        <v>189.05</v>
      </c>
      <c r="H42" s="8">
        <v>0</v>
      </c>
      <c r="I42" s="8">
        <v>195.78</v>
      </c>
      <c r="J42" s="8">
        <v>197.14</v>
      </c>
      <c r="K42" s="8">
        <v>271.33</v>
      </c>
      <c r="L42" s="8">
        <v>272.26</v>
      </c>
      <c r="M42" s="8">
        <v>500.73</v>
      </c>
      <c r="N42" s="8">
        <v>0</v>
      </c>
      <c r="O42" s="8">
        <v>0</v>
      </c>
      <c r="P42" s="8">
        <v>250.7</v>
      </c>
      <c r="Q42" s="8">
        <v>105.29</v>
      </c>
      <c r="R42" s="8">
        <v>104.77</v>
      </c>
      <c r="S42" s="8">
        <v>26801.234</v>
      </c>
      <c r="T42" s="8">
        <v>8640.426</v>
      </c>
      <c r="U42" s="8">
        <v>13601.95</v>
      </c>
      <c r="V42" s="8">
        <v>11187.35</v>
      </c>
      <c r="W42" s="8">
        <v>24789.301</v>
      </c>
      <c r="X42" s="8">
        <v>-1166.14</v>
      </c>
      <c r="Y42" s="8">
        <v>49.982</v>
      </c>
      <c r="Z42" s="8">
        <v>16240.008</v>
      </c>
      <c r="AA42" s="8">
        <v>980.557</v>
      </c>
      <c r="AB42" s="8">
        <v>848.27</v>
      </c>
      <c r="AC42" s="8" t="s">
        <v>60</v>
      </c>
      <c r="AD42" s="9">
        <v>-3663.1194</v>
      </c>
      <c r="AE42" s="8">
        <v>0</v>
      </c>
      <c r="AF42" s="8">
        <v>0</v>
      </c>
      <c r="AG42" s="8">
        <v>0</v>
      </c>
      <c r="AH42" s="8">
        <v>20</v>
      </c>
      <c r="AI42" s="8">
        <v>-0.65</v>
      </c>
      <c r="AJ42" s="8">
        <v>19.35</v>
      </c>
      <c r="AK42" s="8">
        <v>8707</v>
      </c>
      <c r="AL42" s="8">
        <v>24901.1</v>
      </c>
      <c r="AM42" s="8">
        <v>33608.1</v>
      </c>
      <c r="AN42" s="8">
        <v>26531.09</v>
      </c>
      <c r="AO42" s="8">
        <v>12680.95</v>
      </c>
      <c r="AP42" s="8">
        <v>13850.14</v>
      </c>
      <c r="AQ42" s="8" t="s">
        <v>106</v>
      </c>
      <c r="AR42" s="8">
        <v>19.39</v>
      </c>
      <c r="AS42" s="8"/>
      <c r="AT42" s="8"/>
      <c r="AU42" s="8">
        <v>0</v>
      </c>
      <c r="AV42" s="16">
        <v>0</v>
      </c>
      <c r="AW42" s="9">
        <v>19.35</v>
      </c>
      <c r="AX42" s="9">
        <v>0</v>
      </c>
      <c r="AY42" s="9">
        <v>251</v>
      </c>
      <c r="AZ42" s="20">
        <v>250</v>
      </c>
      <c r="BA42" s="9">
        <v>19.35</v>
      </c>
      <c r="BB42" s="9">
        <v>0</v>
      </c>
      <c r="BC42" s="8"/>
      <c r="BD42" s="8"/>
      <c r="BE42" s="24">
        <f t="shared" si="0"/>
        <v>19.35</v>
      </c>
      <c r="BF42" s="24">
        <f t="shared" ref="BF42:BH42" si="92">AH42</f>
        <v>20</v>
      </c>
      <c r="BG42" s="24">
        <f t="shared" si="92"/>
        <v>-0.65</v>
      </c>
      <c r="BH42" s="24">
        <f t="shared" si="92"/>
        <v>19.35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26488.69</v>
      </c>
      <c r="B43" s="8">
        <v>-8510</v>
      </c>
      <c r="C43" s="8">
        <v>12283.48</v>
      </c>
      <c r="D43" s="8">
        <v>21317.38</v>
      </c>
      <c r="E43" s="8">
        <v>0</v>
      </c>
      <c r="F43" s="9">
        <v>-4999</v>
      </c>
      <c r="G43" s="8">
        <v>189.05</v>
      </c>
      <c r="H43" s="8">
        <v>0</v>
      </c>
      <c r="I43" s="8">
        <v>196.06</v>
      </c>
      <c r="J43" s="8">
        <v>195.44</v>
      </c>
      <c r="K43" s="8">
        <v>270.86</v>
      </c>
      <c r="L43" s="8">
        <v>271.56</v>
      </c>
      <c r="M43" s="8">
        <v>501.97</v>
      </c>
      <c r="N43" s="8">
        <v>0</v>
      </c>
      <c r="O43" s="8">
        <v>0</v>
      </c>
      <c r="P43" s="8">
        <v>251.6</v>
      </c>
      <c r="Q43" s="8">
        <v>105.29</v>
      </c>
      <c r="R43" s="8">
        <v>104.61</v>
      </c>
      <c r="S43" s="8">
        <v>27042.746</v>
      </c>
      <c r="T43" s="8">
        <v>8450.059</v>
      </c>
      <c r="U43" s="8">
        <v>13464.306</v>
      </c>
      <c r="V43" s="8">
        <v>10977.356</v>
      </c>
      <c r="W43" s="8">
        <v>24441.662</v>
      </c>
      <c r="X43" s="8">
        <v>-1158.09</v>
      </c>
      <c r="Y43" s="8">
        <v>49.972</v>
      </c>
      <c r="Z43" s="8">
        <v>15969.133</v>
      </c>
      <c r="AA43" s="8">
        <v>979.693</v>
      </c>
      <c r="AB43" s="8">
        <v>850.48</v>
      </c>
      <c r="AC43" s="8" t="s">
        <v>60</v>
      </c>
      <c r="AD43" s="9">
        <v>-3668.3022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8507</v>
      </c>
      <c r="AL43" s="8">
        <v>24904.2</v>
      </c>
      <c r="AM43" s="8">
        <v>33411.2</v>
      </c>
      <c r="AN43" s="8">
        <v>27187.2</v>
      </c>
      <c r="AO43" s="8">
        <v>12976.9</v>
      </c>
      <c r="AP43" s="8">
        <v>14210.3</v>
      </c>
      <c r="AQ43" s="8" t="s">
        <v>106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250</v>
      </c>
      <c r="AZ43" s="20">
        <v>250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26807</v>
      </c>
      <c r="B44" s="8">
        <v>-8312</v>
      </c>
      <c r="C44" s="8">
        <v>12291.09</v>
      </c>
      <c r="D44" s="8">
        <v>21702.57</v>
      </c>
      <c r="E44" s="8">
        <v>0</v>
      </c>
      <c r="F44" s="9">
        <v>-4999</v>
      </c>
      <c r="G44" s="8">
        <v>190.77</v>
      </c>
      <c r="H44" s="8">
        <v>0</v>
      </c>
      <c r="I44" s="8">
        <v>195.75</v>
      </c>
      <c r="J44" s="8">
        <v>195.37</v>
      </c>
      <c r="K44" s="8">
        <v>271.1</v>
      </c>
      <c r="L44" s="8">
        <v>272.26</v>
      </c>
      <c r="M44" s="8">
        <v>501.56</v>
      </c>
      <c r="N44" s="8">
        <v>0</v>
      </c>
      <c r="O44" s="8">
        <v>0</v>
      </c>
      <c r="P44" s="8">
        <v>251.5</v>
      </c>
      <c r="Q44" s="8">
        <v>105.08</v>
      </c>
      <c r="R44" s="8">
        <v>105.08</v>
      </c>
      <c r="S44" s="8">
        <v>27596.152</v>
      </c>
      <c r="T44" s="8">
        <v>8194.051</v>
      </c>
      <c r="U44" s="8">
        <v>13409.119</v>
      </c>
      <c r="V44" s="8">
        <v>10385.489</v>
      </c>
      <c r="W44" s="8">
        <v>23794.608</v>
      </c>
      <c r="X44" s="8">
        <v>-809.044</v>
      </c>
      <c r="Y44" s="8">
        <v>50.031</v>
      </c>
      <c r="Z44" s="8">
        <v>15697.367</v>
      </c>
      <c r="AA44" s="8">
        <v>1181.074</v>
      </c>
      <c r="AB44" s="8">
        <v>855.37</v>
      </c>
      <c r="AC44" s="8" t="s">
        <v>60</v>
      </c>
      <c r="AD44" s="9">
        <v>-3660.7378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8309</v>
      </c>
      <c r="AL44" s="8">
        <v>24899.2</v>
      </c>
      <c r="AM44" s="8">
        <v>33208.2</v>
      </c>
      <c r="AN44" s="8">
        <v>27743.48</v>
      </c>
      <c r="AO44" s="8">
        <v>13283.16</v>
      </c>
      <c r="AP44" s="8">
        <v>14460.32</v>
      </c>
      <c r="AQ44" s="8" t="s">
        <v>106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250</v>
      </c>
      <c r="AZ44" s="20">
        <v>250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27485.53</v>
      </c>
      <c r="B45" s="8">
        <v>-8114</v>
      </c>
      <c r="C45" s="8">
        <v>12319.76</v>
      </c>
      <c r="D45" s="8">
        <v>25170.59</v>
      </c>
      <c r="E45" s="8">
        <v>0</v>
      </c>
      <c r="F45" s="9">
        <v>-4999</v>
      </c>
      <c r="G45" s="8">
        <v>190.77</v>
      </c>
      <c r="H45" s="8">
        <v>0</v>
      </c>
      <c r="I45" s="8">
        <v>195.57</v>
      </c>
      <c r="J45" s="8">
        <v>194.02</v>
      </c>
      <c r="K45" s="8">
        <v>272.72</v>
      </c>
      <c r="L45" s="8">
        <v>272.49</v>
      </c>
      <c r="M45" s="8">
        <v>508.55</v>
      </c>
      <c r="N45" s="8">
        <v>0</v>
      </c>
      <c r="O45" s="8">
        <v>0</v>
      </c>
      <c r="P45" s="8">
        <v>255.8</v>
      </c>
      <c r="Q45" s="8">
        <v>104.92</v>
      </c>
      <c r="R45" s="8">
        <v>105.45</v>
      </c>
      <c r="S45" s="8">
        <v>28160.809</v>
      </c>
      <c r="T45" s="8">
        <v>8322.325</v>
      </c>
      <c r="U45" s="8">
        <v>13598.211</v>
      </c>
      <c r="V45" s="8">
        <v>9797.353</v>
      </c>
      <c r="W45" s="8">
        <v>23395.564</v>
      </c>
      <c r="X45" s="8">
        <v>-288.169</v>
      </c>
      <c r="Y45" s="8">
        <v>49.964</v>
      </c>
      <c r="Z45" s="8">
        <v>15137</v>
      </c>
      <c r="AA45" s="8">
        <v>1394.539</v>
      </c>
      <c r="AB45" s="8">
        <v>906.91</v>
      </c>
      <c r="AC45" s="8" t="s">
        <v>60</v>
      </c>
      <c r="AD45" s="9">
        <v>-3651.3528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8111</v>
      </c>
      <c r="AL45" s="8">
        <v>25231.3</v>
      </c>
      <c r="AM45" s="8">
        <v>33342.3</v>
      </c>
      <c r="AN45" s="8">
        <v>28142.5</v>
      </c>
      <c r="AO45" s="8">
        <v>13562.35</v>
      </c>
      <c r="AP45" s="8">
        <v>14580.15</v>
      </c>
      <c r="AQ45" s="8" t="s">
        <v>106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250</v>
      </c>
      <c r="AZ45" s="20">
        <v>250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29106.93</v>
      </c>
      <c r="B46" s="8">
        <v>-7922</v>
      </c>
      <c r="C46" s="8">
        <v>17528.72</v>
      </c>
      <c r="D46" s="8">
        <v>25006.51</v>
      </c>
      <c r="E46" s="8">
        <v>492.1</v>
      </c>
      <c r="F46" s="9">
        <v>-5000</v>
      </c>
      <c r="G46" s="8">
        <v>334.3</v>
      </c>
      <c r="H46" s="8">
        <v>0</v>
      </c>
      <c r="I46" s="8">
        <v>253.92</v>
      </c>
      <c r="J46" s="8">
        <v>265.09</v>
      </c>
      <c r="K46" s="8">
        <v>341.57</v>
      </c>
      <c r="L46" s="8">
        <v>341.81</v>
      </c>
      <c r="M46" s="8">
        <v>607.21</v>
      </c>
      <c r="N46" s="8">
        <v>0</v>
      </c>
      <c r="O46" s="8">
        <v>0</v>
      </c>
      <c r="P46" s="8">
        <v>325.3</v>
      </c>
      <c r="Q46" s="8">
        <v>148.22</v>
      </c>
      <c r="R46" s="8">
        <v>152.18</v>
      </c>
      <c r="S46" s="8">
        <v>29814.26</v>
      </c>
      <c r="T46" s="8">
        <v>8287.057</v>
      </c>
      <c r="U46" s="8">
        <v>14033.78</v>
      </c>
      <c r="V46" s="8">
        <v>9275.331</v>
      </c>
      <c r="W46" s="8">
        <v>23309.111</v>
      </c>
      <c r="X46" s="8">
        <v>-528.464</v>
      </c>
      <c r="Y46" s="8">
        <v>50.014</v>
      </c>
      <c r="Z46" s="8">
        <v>12158.668</v>
      </c>
      <c r="AA46" s="8">
        <v>3288.67</v>
      </c>
      <c r="AB46" s="8">
        <v>1132.57</v>
      </c>
      <c r="AC46" s="8" t="s">
        <v>60</v>
      </c>
      <c r="AD46" s="9">
        <v>-3262.6428</v>
      </c>
      <c r="AE46" s="8">
        <v>737.8</v>
      </c>
      <c r="AF46" s="8">
        <v>-530.66</v>
      </c>
      <c r="AG46" s="8">
        <v>207.14</v>
      </c>
      <c r="AH46" s="8">
        <v>0</v>
      </c>
      <c r="AI46" s="8">
        <v>0</v>
      </c>
      <c r="AJ46" s="8">
        <v>0</v>
      </c>
      <c r="AK46" s="8">
        <v>7918</v>
      </c>
      <c r="AL46" s="8">
        <v>25840.7</v>
      </c>
      <c r="AM46" s="8">
        <v>33758.7</v>
      </c>
      <c r="AN46" s="8">
        <v>28424.08</v>
      </c>
      <c r="AO46" s="8">
        <v>13850.47</v>
      </c>
      <c r="AP46" s="8">
        <v>14573.61</v>
      </c>
      <c r="AQ46" s="8" t="s">
        <v>193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299.03</v>
      </c>
      <c r="AY46" s="9">
        <v>250</v>
      </c>
      <c r="AZ46" s="20">
        <v>250</v>
      </c>
      <c r="BA46" s="9">
        <v>0</v>
      </c>
      <c r="BB46" s="9">
        <v>299.03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299.03</v>
      </c>
      <c r="BN46" s="23">
        <f t="shared" ref="BN46:BP46" si="101">AE46</f>
        <v>737.8</v>
      </c>
      <c r="BO46" s="23">
        <f t="shared" si="101"/>
        <v>-530.66</v>
      </c>
      <c r="BP46" s="23">
        <f t="shared" si="101"/>
        <v>207.14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29780.71</v>
      </c>
      <c r="B47" s="8">
        <v>-7805</v>
      </c>
      <c r="C47" s="8">
        <v>19277.6</v>
      </c>
      <c r="D47" s="8">
        <v>24314.37</v>
      </c>
      <c r="E47" s="8">
        <v>304.25</v>
      </c>
      <c r="F47" s="9">
        <v>-5000</v>
      </c>
      <c r="G47" s="8">
        <v>487.27</v>
      </c>
      <c r="H47" s="8">
        <v>0</v>
      </c>
      <c r="I47" s="8">
        <v>336.11</v>
      </c>
      <c r="J47" s="8">
        <v>338.32</v>
      </c>
      <c r="K47" s="8">
        <v>402.28</v>
      </c>
      <c r="L47" s="8">
        <v>408.79</v>
      </c>
      <c r="M47" s="8">
        <v>707.11</v>
      </c>
      <c r="N47" s="8">
        <v>0</v>
      </c>
      <c r="O47" s="8">
        <v>0</v>
      </c>
      <c r="P47" s="8">
        <v>282.4</v>
      </c>
      <c r="Q47" s="8">
        <v>203.56</v>
      </c>
      <c r="R47" s="8">
        <v>205.51</v>
      </c>
      <c r="S47" s="8">
        <v>30389.146</v>
      </c>
      <c r="T47" s="8">
        <v>7516.49</v>
      </c>
      <c r="U47" s="8">
        <v>14497.841</v>
      </c>
      <c r="V47" s="8">
        <v>8590.576</v>
      </c>
      <c r="W47" s="8">
        <v>23088.417</v>
      </c>
      <c r="X47" s="8">
        <v>-1062.035</v>
      </c>
      <c r="Y47" s="8">
        <v>50.035</v>
      </c>
      <c r="Z47" s="8">
        <v>11073.977</v>
      </c>
      <c r="AA47" s="8">
        <v>3752.1</v>
      </c>
      <c r="AB47" s="8">
        <v>1180.88</v>
      </c>
      <c r="AC47" s="8" t="s">
        <v>60</v>
      </c>
      <c r="AD47" s="9">
        <v>-2978.9895</v>
      </c>
      <c r="AE47" s="8">
        <v>340.21</v>
      </c>
      <c r="AF47" s="8">
        <v>-46.33</v>
      </c>
      <c r="AG47" s="8">
        <v>293.88</v>
      </c>
      <c r="AH47" s="8">
        <v>0</v>
      </c>
      <c r="AI47" s="8">
        <v>0</v>
      </c>
      <c r="AJ47" s="8">
        <v>0</v>
      </c>
      <c r="AK47" s="8">
        <v>7801</v>
      </c>
      <c r="AL47" s="8">
        <v>25986.5</v>
      </c>
      <c r="AM47" s="8">
        <v>33787.5</v>
      </c>
      <c r="AN47" s="8">
        <v>28621.36</v>
      </c>
      <c r="AO47" s="8">
        <v>14127.01</v>
      </c>
      <c r="AP47" s="8">
        <v>14494.35</v>
      </c>
      <c r="AQ47" s="8" t="s">
        <v>194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293.88</v>
      </c>
      <c r="AY47" s="9">
        <v>250</v>
      </c>
      <c r="AZ47" s="20">
        <v>250</v>
      </c>
      <c r="BA47" s="9">
        <v>0</v>
      </c>
      <c r="BB47" s="9">
        <v>293.88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293.88</v>
      </c>
      <c r="BN47" s="23">
        <f t="shared" ref="BN47:BP47" si="103">AE47</f>
        <v>340.21</v>
      </c>
      <c r="BO47" s="23">
        <f t="shared" si="103"/>
        <v>-46.33</v>
      </c>
      <c r="BP47" s="23">
        <f t="shared" si="103"/>
        <v>293.88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30158.95</v>
      </c>
      <c r="B48" s="8">
        <v>-7688</v>
      </c>
      <c r="C48" s="8">
        <v>17249.02</v>
      </c>
      <c r="D48" s="8">
        <v>24134.66</v>
      </c>
      <c r="E48" s="8">
        <v>174.03</v>
      </c>
      <c r="F48" s="9">
        <v>-5000</v>
      </c>
      <c r="G48" s="8">
        <v>537.67</v>
      </c>
      <c r="H48" s="8">
        <v>0</v>
      </c>
      <c r="I48" s="8">
        <v>389.76</v>
      </c>
      <c r="J48" s="8">
        <v>386.7</v>
      </c>
      <c r="K48" s="8">
        <v>445.55</v>
      </c>
      <c r="L48" s="8">
        <v>448.34</v>
      </c>
      <c r="M48" s="8">
        <v>791.8</v>
      </c>
      <c r="N48" s="8">
        <v>0</v>
      </c>
      <c r="O48" s="8">
        <v>0</v>
      </c>
      <c r="P48" s="8">
        <v>250</v>
      </c>
      <c r="Q48" s="8">
        <v>250.29</v>
      </c>
      <c r="R48" s="8">
        <v>251.24</v>
      </c>
      <c r="S48" s="8">
        <v>30564.225</v>
      </c>
      <c r="T48" s="8">
        <v>7359.538</v>
      </c>
      <c r="U48" s="8">
        <v>14253.925</v>
      </c>
      <c r="V48" s="8">
        <v>8188.957</v>
      </c>
      <c r="W48" s="8">
        <v>22442.882</v>
      </c>
      <c r="X48" s="8">
        <v>-1104.498</v>
      </c>
      <c r="Y48" s="8">
        <v>49.966</v>
      </c>
      <c r="Z48" s="8">
        <v>10908.891</v>
      </c>
      <c r="AA48" s="8">
        <v>3901.943</v>
      </c>
      <c r="AB48" s="8">
        <v>929.64</v>
      </c>
      <c r="AC48" s="8" t="s">
        <v>60</v>
      </c>
      <c r="AD48" s="9">
        <v>-2746.4639</v>
      </c>
      <c r="AE48" s="8">
        <v>196.33</v>
      </c>
      <c r="AF48" s="8">
        <v>-28.07</v>
      </c>
      <c r="AG48" s="8">
        <v>168.26</v>
      </c>
      <c r="AH48" s="8">
        <v>0</v>
      </c>
      <c r="AI48" s="8">
        <v>0</v>
      </c>
      <c r="AJ48" s="8">
        <v>0</v>
      </c>
      <c r="AK48" s="8">
        <v>7684</v>
      </c>
      <c r="AL48" s="8">
        <v>25316.7</v>
      </c>
      <c r="AM48" s="8">
        <v>33000.7</v>
      </c>
      <c r="AN48" s="8">
        <v>28768.22</v>
      </c>
      <c r="AO48" s="8">
        <v>14408.16</v>
      </c>
      <c r="AP48" s="8">
        <v>14360.06</v>
      </c>
      <c r="AQ48" s="8" t="s">
        <v>195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168.26</v>
      </c>
      <c r="AY48" s="9">
        <v>250</v>
      </c>
      <c r="AZ48" s="20">
        <v>250</v>
      </c>
      <c r="BA48" s="9">
        <v>0</v>
      </c>
      <c r="BB48" s="9">
        <v>168.26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168.26</v>
      </c>
      <c r="BN48" s="23">
        <f t="shared" ref="BN48:BP48" si="105">AE48</f>
        <v>196.33</v>
      </c>
      <c r="BO48" s="23">
        <f t="shared" si="105"/>
        <v>-28.07</v>
      </c>
      <c r="BP48" s="23">
        <f t="shared" si="105"/>
        <v>168.26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29782.89</v>
      </c>
      <c r="B49" s="8">
        <v>-7571</v>
      </c>
      <c r="C49" s="8">
        <v>17255.82</v>
      </c>
      <c r="D49" s="8">
        <v>23973.98</v>
      </c>
      <c r="E49" s="8">
        <v>249.6</v>
      </c>
      <c r="F49" s="9">
        <v>-5000</v>
      </c>
      <c r="G49" s="8">
        <v>576.13</v>
      </c>
      <c r="H49" s="8">
        <v>0</v>
      </c>
      <c r="I49" s="8">
        <v>457.52</v>
      </c>
      <c r="J49" s="8">
        <v>446.23</v>
      </c>
      <c r="K49" s="8">
        <v>506.95</v>
      </c>
      <c r="L49" s="8">
        <v>509.05</v>
      </c>
      <c r="M49" s="8">
        <v>809.07</v>
      </c>
      <c r="N49" s="8">
        <v>0</v>
      </c>
      <c r="O49" s="8">
        <v>0</v>
      </c>
      <c r="P49" s="8">
        <v>248.7</v>
      </c>
      <c r="Q49" s="8">
        <v>213.97</v>
      </c>
      <c r="R49" s="8">
        <v>215.88</v>
      </c>
      <c r="S49" s="8">
        <v>30120.984</v>
      </c>
      <c r="T49" s="8">
        <v>7686.46</v>
      </c>
      <c r="U49" s="8">
        <v>13422.035</v>
      </c>
      <c r="V49" s="8">
        <v>7423.932</v>
      </c>
      <c r="W49" s="8">
        <v>20845.967</v>
      </c>
      <c r="X49" s="8">
        <v>-520.416</v>
      </c>
      <c r="Y49" s="8">
        <v>49.997</v>
      </c>
      <c r="Z49" s="8">
        <v>10762.297</v>
      </c>
      <c r="AA49" s="8">
        <v>3641.41</v>
      </c>
      <c r="AB49" s="8">
        <v>869.59</v>
      </c>
      <c r="AC49" s="8" t="s">
        <v>60</v>
      </c>
      <c r="AD49" s="9">
        <v>-2696.457</v>
      </c>
      <c r="AE49" s="8">
        <v>254.09</v>
      </c>
      <c r="AF49" s="8">
        <v>-5.3</v>
      </c>
      <c r="AG49" s="8">
        <v>248.79</v>
      </c>
      <c r="AH49" s="8">
        <v>0</v>
      </c>
      <c r="AI49" s="8">
        <v>0</v>
      </c>
      <c r="AJ49" s="8">
        <v>0</v>
      </c>
      <c r="AK49" s="8">
        <v>7567</v>
      </c>
      <c r="AL49" s="8">
        <v>24669.7</v>
      </c>
      <c r="AM49" s="8">
        <v>32236.7</v>
      </c>
      <c r="AN49" s="8">
        <v>28856.45</v>
      </c>
      <c r="AO49" s="8">
        <v>14668.57</v>
      </c>
      <c r="AP49" s="8">
        <v>14187.88</v>
      </c>
      <c r="AQ49" s="8" t="s">
        <v>196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248.79</v>
      </c>
      <c r="AY49" s="9">
        <v>250</v>
      </c>
      <c r="AZ49" s="20">
        <v>250</v>
      </c>
      <c r="BA49" s="9">
        <v>0</v>
      </c>
      <c r="BB49" s="9">
        <v>248.79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248.79</v>
      </c>
      <c r="BN49" s="23">
        <f t="shared" ref="BN49:BP49" si="107">AE49</f>
        <v>254.09</v>
      </c>
      <c r="BO49" s="23">
        <f t="shared" si="107"/>
        <v>-5.3</v>
      </c>
      <c r="BP49" s="23">
        <f t="shared" si="107"/>
        <v>248.79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29725.31</v>
      </c>
      <c r="B50" s="8">
        <v>-7454</v>
      </c>
      <c r="C50" s="8">
        <v>17846.02</v>
      </c>
      <c r="D50" s="8">
        <v>23490.72</v>
      </c>
      <c r="E50" s="8">
        <v>254.38</v>
      </c>
      <c r="F50" s="9">
        <v>-5000</v>
      </c>
      <c r="G50" s="8">
        <v>600.07</v>
      </c>
      <c r="H50" s="8">
        <v>0</v>
      </c>
      <c r="I50" s="8">
        <v>499.58</v>
      </c>
      <c r="J50" s="8">
        <v>499.54</v>
      </c>
      <c r="K50" s="8">
        <v>533.24</v>
      </c>
      <c r="L50" s="8">
        <v>532.77</v>
      </c>
      <c r="M50" s="8">
        <v>876.08</v>
      </c>
      <c r="N50" s="8">
        <v>0</v>
      </c>
      <c r="O50" s="8">
        <v>0</v>
      </c>
      <c r="P50" s="8">
        <v>249.8</v>
      </c>
      <c r="Q50" s="8">
        <v>257.26</v>
      </c>
      <c r="R50" s="8">
        <v>259.11</v>
      </c>
      <c r="S50" s="8">
        <v>29976.715</v>
      </c>
      <c r="T50" s="8">
        <v>7579.411</v>
      </c>
      <c r="U50" s="8">
        <v>13398.919</v>
      </c>
      <c r="V50" s="8">
        <v>7311.804</v>
      </c>
      <c r="W50" s="8">
        <v>20710.723</v>
      </c>
      <c r="X50" s="8">
        <v>-808.947</v>
      </c>
      <c r="Y50" s="8">
        <v>50.006</v>
      </c>
      <c r="Z50" s="8">
        <v>10736.973</v>
      </c>
      <c r="AA50" s="8">
        <v>4001.707</v>
      </c>
      <c r="AB50" s="8">
        <v>870.63</v>
      </c>
      <c r="AC50" s="8" t="s">
        <v>60</v>
      </c>
      <c r="AD50" s="9">
        <v>-2500.491</v>
      </c>
      <c r="AE50" s="8">
        <v>255.71</v>
      </c>
      <c r="AF50" s="8">
        <v>-1.97</v>
      </c>
      <c r="AG50" s="8">
        <v>253.74</v>
      </c>
      <c r="AH50" s="8">
        <v>0</v>
      </c>
      <c r="AI50" s="8">
        <v>0</v>
      </c>
      <c r="AJ50" s="8">
        <v>0</v>
      </c>
      <c r="AK50" s="8">
        <v>7450</v>
      </c>
      <c r="AL50" s="8">
        <v>23769.8</v>
      </c>
      <c r="AM50" s="8">
        <v>31219.8</v>
      </c>
      <c r="AN50" s="8">
        <v>28898.26</v>
      </c>
      <c r="AO50" s="8">
        <v>14939.7</v>
      </c>
      <c r="AP50" s="8">
        <v>13958.56</v>
      </c>
      <c r="AQ50" s="8" t="s">
        <v>197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253.74</v>
      </c>
      <c r="AY50" s="9">
        <v>250</v>
      </c>
      <c r="AZ50" s="20">
        <v>250</v>
      </c>
      <c r="BA50" s="9">
        <v>0</v>
      </c>
      <c r="BB50" s="9">
        <v>253.74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253.74</v>
      </c>
      <c r="BN50" s="23">
        <f t="shared" ref="BN50:BP50" si="109">AE50</f>
        <v>255.71</v>
      </c>
      <c r="BO50" s="23">
        <f t="shared" si="109"/>
        <v>-1.97</v>
      </c>
      <c r="BP50" s="23">
        <f t="shared" si="109"/>
        <v>253.74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29662.91</v>
      </c>
      <c r="B51" s="8">
        <v>-7667</v>
      </c>
      <c r="C51" s="8">
        <v>19959.83</v>
      </c>
      <c r="D51" s="8">
        <v>22807.49</v>
      </c>
      <c r="E51" s="8">
        <v>289.13</v>
      </c>
      <c r="F51" s="9">
        <v>-4997</v>
      </c>
      <c r="G51" s="8">
        <v>650.47</v>
      </c>
      <c r="H51" s="8">
        <v>0</v>
      </c>
      <c r="I51" s="8">
        <v>504.1</v>
      </c>
      <c r="J51" s="8">
        <v>499.88</v>
      </c>
      <c r="K51" s="8">
        <v>580.69</v>
      </c>
      <c r="L51" s="8">
        <v>581.38</v>
      </c>
      <c r="M51" s="8">
        <v>936.92</v>
      </c>
      <c r="N51" s="8">
        <v>0</v>
      </c>
      <c r="O51" s="8">
        <v>0</v>
      </c>
      <c r="P51" s="8">
        <v>271</v>
      </c>
      <c r="Q51" s="8">
        <v>275.39</v>
      </c>
      <c r="R51" s="8">
        <v>275.29</v>
      </c>
      <c r="S51" s="8">
        <v>30096.113</v>
      </c>
      <c r="T51" s="8">
        <v>8135.972</v>
      </c>
      <c r="U51" s="8">
        <v>13577.298</v>
      </c>
      <c r="V51" s="8">
        <v>6598.378</v>
      </c>
      <c r="W51" s="8">
        <v>20175.676</v>
      </c>
      <c r="X51" s="8">
        <v>-1088.209</v>
      </c>
      <c r="Y51" s="8">
        <v>50.011</v>
      </c>
      <c r="Z51" s="8">
        <v>9183.934</v>
      </c>
      <c r="AA51" s="8">
        <v>5487.625</v>
      </c>
      <c r="AB51" s="8">
        <v>876.81</v>
      </c>
      <c r="AC51" s="8" t="s">
        <v>60</v>
      </c>
      <c r="AD51" s="9">
        <v>-2286.0352</v>
      </c>
      <c r="AE51" s="8">
        <v>292.33</v>
      </c>
      <c r="AF51" s="8">
        <v>-4.54</v>
      </c>
      <c r="AG51" s="8">
        <v>287.79</v>
      </c>
      <c r="AH51" s="8">
        <v>0</v>
      </c>
      <c r="AI51" s="8">
        <v>0</v>
      </c>
      <c r="AJ51" s="8">
        <v>0</v>
      </c>
      <c r="AK51" s="8">
        <v>7664</v>
      </c>
      <c r="AL51" s="8">
        <v>23670.6</v>
      </c>
      <c r="AM51" s="8">
        <v>31334.6</v>
      </c>
      <c r="AN51" s="8">
        <v>28898.13</v>
      </c>
      <c r="AO51" s="8">
        <v>15204.15</v>
      </c>
      <c r="AP51" s="8">
        <v>13693.98</v>
      </c>
      <c r="AQ51" s="8" t="s">
        <v>198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287.79</v>
      </c>
      <c r="AY51" s="9">
        <v>250</v>
      </c>
      <c r="AZ51" s="20">
        <v>250</v>
      </c>
      <c r="BA51" s="9">
        <v>0</v>
      </c>
      <c r="BB51" s="9">
        <v>287.79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287.79</v>
      </c>
      <c r="BN51" s="23">
        <f t="shared" ref="BN51:BP51" si="111">AE51</f>
        <v>292.33</v>
      </c>
      <c r="BO51" s="23">
        <f t="shared" si="111"/>
        <v>-4.54</v>
      </c>
      <c r="BP51" s="23">
        <f t="shared" si="111"/>
        <v>287.79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29592.59</v>
      </c>
      <c r="B52" s="8">
        <v>-7882</v>
      </c>
      <c r="C52" s="8">
        <v>21445.85</v>
      </c>
      <c r="D52" s="8">
        <v>22247.6</v>
      </c>
      <c r="E52" s="8">
        <v>289.91</v>
      </c>
      <c r="F52" s="9">
        <v>-4997</v>
      </c>
      <c r="G52" s="8">
        <v>649.63</v>
      </c>
      <c r="H52" s="8">
        <v>0</v>
      </c>
      <c r="I52" s="8">
        <v>560.52</v>
      </c>
      <c r="J52" s="8">
        <v>574.2</v>
      </c>
      <c r="K52" s="8">
        <v>562.08</v>
      </c>
      <c r="L52" s="8">
        <v>562.08</v>
      </c>
      <c r="M52" s="8">
        <v>948.02</v>
      </c>
      <c r="N52" s="8">
        <v>0</v>
      </c>
      <c r="O52" s="8">
        <v>0</v>
      </c>
      <c r="P52" s="8">
        <v>276.5</v>
      </c>
      <c r="Q52" s="8">
        <v>276.03</v>
      </c>
      <c r="R52" s="8">
        <v>275.76</v>
      </c>
      <c r="S52" s="8">
        <v>29815.805</v>
      </c>
      <c r="T52" s="8">
        <v>8064.215</v>
      </c>
      <c r="U52" s="8">
        <v>14540.396</v>
      </c>
      <c r="V52" s="8">
        <v>6171.227</v>
      </c>
      <c r="W52" s="8">
        <v>20711.623</v>
      </c>
      <c r="X52" s="8">
        <v>-1085.806</v>
      </c>
      <c r="Y52" s="8">
        <v>50.033</v>
      </c>
      <c r="Z52" s="8">
        <v>8825.445</v>
      </c>
      <c r="AA52" s="8">
        <v>6120.703</v>
      </c>
      <c r="AB52" s="8">
        <v>880.56</v>
      </c>
      <c r="AC52" s="8" t="s">
        <v>60</v>
      </c>
      <c r="AD52" s="9">
        <v>-2300.3228</v>
      </c>
      <c r="AE52" s="8">
        <v>310.33</v>
      </c>
      <c r="AF52" s="8">
        <v>-26.08</v>
      </c>
      <c r="AG52" s="8">
        <v>284.25</v>
      </c>
      <c r="AH52" s="8">
        <v>0</v>
      </c>
      <c r="AI52" s="8">
        <v>0</v>
      </c>
      <c r="AJ52" s="8">
        <v>0</v>
      </c>
      <c r="AK52" s="8">
        <v>7879</v>
      </c>
      <c r="AL52" s="8">
        <v>23373.8</v>
      </c>
      <c r="AM52" s="8">
        <v>31252.8</v>
      </c>
      <c r="AN52" s="8">
        <v>28791.43</v>
      </c>
      <c r="AO52" s="8">
        <v>15462.76</v>
      </c>
      <c r="AP52" s="8">
        <v>13328.67</v>
      </c>
      <c r="AQ52" s="8" t="s">
        <v>199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284.25</v>
      </c>
      <c r="AY52" s="9">
        <v>250</v>
      </c>
      <c r="AZ52" s="20">
        <v>250</v>
      </c>
      <c r="BA52" s="9">
        <v>0</v>
      </c>
      <c r="BB52" s="9">
        <v>284.25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284.25</v>
      </c>
      <c r="BN52" s="23">
        <f t="shared" ref="BN52:BP52" si="113">AE52</f>
        <v>310.33</v>
      </c>
      <c r="BO52" s="23">
        <f t="shared" si="113"/>
        <v>-26.08</v>
      </c>
      <c r="BP52" s="23">
        <f t="shared" si="113"/>
        <v>284.25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29308.41</v>
      </c>
      <c r="B53" s="8">
        <v>-8097</v>
      </c>
      <c r="C53" s="8">
        <v>19029.8</v>
      </c>
      <c r="D53" s="8">
        <v>21585.39</v>
      </c>
      <c r="E53" s="8">
        <v>246.52</v>
      </c>
      <c r="F53" s="9">
        <v>-4999</v>
      </c>
      <c r="G53" s="8">
        <v>600.92</v>
      </c>
      <c r="H53" s="8">
        <v>0</v>
      </c>
      <c r="I53" s="8">
        <v>579.64</v>
      </c>
      <c r="J53" s="8">
        <v>581.55</v>
      </c>
      <c r="K53" s="8">
        <v>557.19</v>
      </c>
      <c r="L53" s="8">
        <v>558.36</v>
      </c>
      <c r="M53" s="8">
        <v>936.92</v>
      </c>
      <c r="N53" s="8">
        <v>0</v>
      </c>
      <c r="O53" s="8">
        <v>0</v>
      </c>
      <c r="P53" s="8">
        <v>265.6</v>
      </c>
      <c r="Q53" s="8">
        <v>272.8</v>
      </c>
      <c r="R53" s="8">
        <v>262.23</v>
      </c>
      <c r="S53" s="8">
        <v>29197.48</v>
      </c>
      <c r="T53" s="8">
        <v>8413.199</v>
      </c>
      <c r="U53" s="8">
        <v>15057.188</v>
      </c>
      <c r="V53" s="8">
        <v>5938.472</v>
      </c>
      <c r="W53" s="8">
        <v>20995.66</v>
      </c>
      <c r="X53" s="8">
        <v>-1078.161</v>
      </c>
      <c r="Y53" s="8">
        <v>50.033</v>
      </c>
      <c r="Z53" s="8">
        <v>9795.441</v>
      </c>
      <c r="AA53" s="8">
        <v>5039.356</v>
      </c>
      <c r="AB53" s="8">
        <v>883.88</v>
      </c>
      <c r="AC53" s="8" t="s">
        <v>60</v>
      </c>
      <c r="AD53" s="9">
        <v>-2353.2715</v>
      </c>
      <c r="AE53" s="8">
        <v>248.67</v>
      </c>
      <c r="AF53" s="8">
        <v>-3.55</v>
      </c>
      <c r="AG53" s="8">
        <v>245.12</v>
      </c>
      <c r="AH53" s="8">
        <v>0</v>
      </c>
      <c r="AI53" s="8">
        <v>0</v>
      </c>
      <c r="AJ53" s="8">
        <v>0</v>
      </c>
      <c r="AK53" s="8">
        <v>8094</v>
      </c>
      <c r="AL53" s="8">
        <v>23103.9</v>
      </c>
      <c r="AM53" s="8">
        <v>31197.9</v>
      </c>
      <c r="AN53" s="8">
        <v>28624.86</v>
      </c>
      <c r="AO53" s="8">
        <v>15692.8</v>
      </c>
      <c r="AP53" s="8">
        <v>12932.06</v>
      </c>
      <c r="AQ53" s="8" t="s">
        <v>200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245.12</v>
      </c>
      <c r="AY53" s="9">
        <v>250</v>
      </c>
      <c r="AZ53" s="20">
        <v>250</v>
      </c>
      <c r="BA53" s="9">
        <v>0</v>
      </c>
      <c r="BB53" s="9">
        <v>245.12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245.12</v>
      </c>
      <c r="BN53" s="23">
        <f t="shared" ref="BN53:BP53" si="115">AE53</f>
        <v>248.67</v>
      </c>
      <c r="BO53" s="23">
        <f t="shared" si="115"/>
        <v>-3.55</v>
      </c>
      <c r="BP53" s="23">
        <f t="shared" si="115"/>
        <v>245.12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28835.12</v>
      </c>
      <c r="B54" s="8">
        <v>-8309</v>
      </c>
      <c r="C54" s="8">
        <v>17877.48</v>
      </c>
      <c r="D54" s="8">
        <v>21386.94</v>
      </c>
      <c r="E54" s="8">
        <v>205.59</v>
      </c>
      <c r="F54" s="9">
        <v>-5000</v>
      </c>
      <c r="G54" s="8">
        <v>599.2</v>
      </c>
      <c r="H54" s="8">
        <v>0</v>
      </c>
      <c r="I54" s="8">
        <v>502.63</v>
      </c>
      <c r="J54" s="8">
        <v>510.9</v>
      </c>
      <c r="K54" s="8">
        <v>557.89</v>
      </c>
      <c r="L54" s="8">
        <v>557.66</v>
      </c>
      <c r="M54" s="8">
        <v>917.6</v>
      </c>
      <c r="N54" s="8">
        <v>0</v>
      </c>
      <c r="O54" s="8">
        <v>0</v>
      </c>
      <c r="P54" s="8">
        <v>249.6</v>
      </c>
      <c r="Q54" s="8">
        <v>256.68</v>
      </c>
      <c r="R54" s="8">
        <v>258.53</v>
      </c>
      <c r="S54" s="8">
        <v>29296.926</v>
      </c>
      <c r="T54" s="8">
        <v>8495.387</v>
      </c>
      <c r="U54" s="8">
        <v>14765.53</v>
      </c>
      <c r="V54" s="8">
        <v>5271.413</v>
      </c>
      <c r="W54" s="8">
        <v>20036.944</v>
      </c>
      <c r="X54" s="8">
        <v>-336.519</v>
      </c>
      <c r="Y54" s="8">
        <v>49.999</v>
      </c>
      <c r="Z54" s="8">
        <v>9809.609</v>
      </c>
      <c r="AA54" s="8">
        <v>4222.377</v>
      </c>
      <c r="AB54" s="8">
        <v>892.74</v>
      </c>
      <c r="AC54" s="8" t="s">
        <v>60</v>
      </c>
      <c r="AD54" s="9">
        <v>-2405.2395</v>
      </c>
      <c r="AE54" s="8">
        <v>205</v>
      </c>
      <c r="AF54" s="8">
        <v>0</v>
      </c>
      <c r="AG54" s="8">
        <v>205</v>
      </c>
      <c r="AH54" s="8">
        <v>0</v>
      </c>
      <c r="AI54" s="8">
        <v>0</v>
      </c>
      <c r="AJ54" s="8">
        <v>0</v>
      </c>
      <c r="AK54" s="8">
        <v>8306</v>
      </c>
      <c r="AL54" s="8">
        <v>23009.2</v>
      </c>
      <c r="AM54" s="8">
        <v>31315.2</v>
      </c>
      <c r="AN54" s="8">
        <v>28417.56</v>
      </c>
      <c r="AO54" s="8">
        <v>15933.35</v>
      </c>
      <c r="AP54" s="8">
        <v>12484.21</v>
      </c>
      <c r="AQ54" s="8" t="s">
        <v>201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205</v>
      </c>
      <c r="AY54" s="9">
        <v>250</v>
      </c>
      <c r="AZ54" s="20">
        <v>250</v>
      </c>
      <c r="BA54" s="9">
        <v>0</v>
      </c>
      <c r="BB54" s="9">
        <v>205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205</v>
      </c>
      <c r="BN54" s="23">
        <f t="shared" ref="BN54:BP54" si="117">AE54</f>
        <v>205</v>
      </c>
      <c r="BO54" s="23">
        <f t="shared" si="117"/>
        <v>0</v>
      </c>
      <c r="BP54" s="23">
        <f t="shared" si="117"/>
        <v>205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29199.07</v>
      </c>
      <c r="B55" s="8">
        <v>-8302</v>
      </c>
      <c r="C55" s="8">
        <v>17841.04</v>
      </c>
      <c r="D55" s="8">
        <v>21544.26</v>
      </c>
      <c r="E55" s="8">
        <v>255.46</v>
      </c>
      <c r="F55" s="9">
        <v>-4999</v>
      </c>
      <c r="G55" s="8">
        <v>599.2</v>
      </c>
      <c r="H55" s="8">
        <v>0</v>
      </c>
      <c r="I55" s="8">
        <v>478.98</v>
      </c>
      <c r="J55" s="8">
        <v>479.41</v>
      </c>
      <c r="K55" s="8">
        <v>558.59</v>
      </c>
      <c r="L55" s="8">
        <v>559.52</v>
      </c>
      <c r="M55" s="8">
        <v>894.17</v>
      </c>
      <c r="N55" s="8">
        <v>0</v>
      </c>
      <c r="O55" s="8">
        <v>0</v>
      </c>
      <c r="P55" s="8">
        <v>247.2</v>
      </c>
      <c r="Q55" s="8">
        <v>255.25</v>
      </c>
      <c r="R55" s="8">
        <v>254.94</v>
      </c>
      <c r="S55" s="8">
        <v>29323.984</v>
      </c>
      <c r="T55" s="8">
        <v>8691.879</v>
      </c>
      <c r="U55" s="8">
        <v>14486.815</v>
      </c>
      <c r="V55" s="8">
        <v>5316.921</v>
      </c>
      <c r="W55" s="8">
        <v>19803.737</v>
      </c>
      <c r="X55" s="8">
        <v>487.302</v>
      </c>
      <c r="Y55" s="8">
        <v>50.031</v>
      </c>
      <c r="Z55" s="8">
        <v>9656.418</v>
      </c>
      <c r="AA55" s="8">
        <v>4185.17</v>
      </c>
      <c r="AB55" s="8">
        <v>1333.19</v>
      </c>
      <c r="AC55" s="8" t="s">
        <v>60</v>
      </c>
      <c r="AD55" s="9">
        <v>-2432.8345</v>
      </c>
      <c r="AE55" s="8">
        <v>254.67</v>
      </c>
      <c r="AF55" s="8">
        <v>0</v>
      </c>
      <c r="AG55" s="8">
        <v>254.67</v>
      </c>
      <c r="AH55" s="8">
        <v>0</v>
      </c>
      <c r="AI55" s="8">
        <v>0</v>
      </c>
      <c r="AJ55" s="8">
        <v>0</v>
      </c>
      <c r="AK55" s="8">
        <v>8298</v>
      </c>
      <c r="AL55" s="8">
        <v>22827.4</v>
      </c>
      <c r="AM55" s="8">
        <v>31125.4</v>
      </c>
      <c r="AN55" s="8">
        <v>28142.47</v>
      </c>
      <c r="AO55" s="8">
        <v>16168.47</v>
      </c>
      <c r="AP55" s="8">
        <v>11974</v>
      </c>
      <c r="AQ55" s="8" t="s">
        <v>202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254.67</v>
      </c>
      <c r="AY55" s="9">
        <v>250</v>
      </c>
      <c r="AZ55" s="20">
        <v>250</v>
      </c>
      <c r="BA55" s="9">
        <v>0</v>
      </c>
      <c r="BB55" s="9">
        <v>254.67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254.67</v>
      </c>
      <c r="BN55" s="23">
        <f t="shared" ref="BN55:BP55" si="119">AE55</f>
        <v>254.67</v>
      </c>
      <c r="BO55" s="23">
        <f t="shared" si="119"/>
        <v>0</v>
      </c>
      <c r="BP55" s="23">
        <f t="shared" si="119"/>
        <v>254.67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29440.13</v>
      </c>
      <c r="B56" s="8">
        <v>-8295</v>
      </c>
      <c r="C56" s="8">
        <v>19199.79</v>
      </c>
      <c r="D56" s="8">
        <v>21107.23</v>
      </c>
      <c r="E56" s="8">
        <v>269.83</v>
      </c>
      <c r="F56" s="9">
        <v>-4999</v>
      </c>
      <c r="G56" s="8">
        <v>649.63</v>
      </c>
      <c r="H56" s="8">
        <v>0</v>
      </c>
      <c r="I56" s="8">
        <v>526.86</v>
      </c>
      <c r="J56" s="8">
        <v>536.22</v>
      </c>
      <c r="K56" s="8">
        <v>560.45</v>
      </c>
      <c r="L56" s="8">
        <v>560.91</v>
      </c>
      <c r="M56" s="8">
        <v>946.38</v>
      </c>
      <c r="N56" s="8">
        <v>0</v>
      </c>
      <c r="O56" s="8">
        <v>0</v>
      </c>
      <c r="P56" s="8">
        <v>250</v>
      </c>
      <c r="Q56" s="8">
        <v>259.91</v>
      </c>
      <c r="R56" s="8">
        <v>259.85</v>
      </c>
      <c r="S56" s="8">
        <v>29214.695</v>
      </c>
      <c r="T56" s="8">
        <v>8105.915</v>
      </c>
      <c r="U56" s="8">
        <v>15302.367</v>
      </c>
      <c r="V56" s="8">
        <v>5696.807</v>
      </c>
      <c r="W56" s="8">
        <v>20999.173</v>
      </c>
      <c r="X56" s="8">
        <v>-959.152</v>
      </c>
      <c r="Y56" s="8">
        <v>49.98</v>
      </c>
      <c r="Z56" s="8">
        <v>9783.652</v>
      </c>
      <c r="AA56" s="8">
        <v>4980.387</v>
      </c>
      <c r="AB56" s="8">
        <v>1576.34</v>
      </c>
      <c r="AC56" s="8" t="s">
        <v>60</v>
      </c>
      <c r="AD56" s="9">
        <v>-2367.4192</v>
      </c>
      <c r="AE56" s="8">
        <v>276.11</v>
      </c>
      <c r="AF56" s="8">
        <v>-7.82</v>
      </c>
      <c r="AG56" s="8">
        <v>268.29</v>
      </c>
      <c r="AH56" s="8">
        <v>0</v>
      </c>
      <c r="AI56" s="8">
        <v>0</v>
      </c>
      <c r="AJ56" s="8">
        <v>0</v>
      </c>
      <c r="AK56" s="8">
        <v>8291</v>
      </c>
      <c r="AL56" s="8">
        <v>22889.3</v>
      </c>
      <c r="AM56" s="8">
        <v>31180.3</v>
      </c>
      <c r="AN56" s="8">
        <v>27774.77</v>
      </c>
      <c r="AO56" s="8">
        <v>16395.03</v>
      </c>
      <c r="AP56" s="8">
        <v>11379.74</v>
      </c>
      <c r="AQ56" s="8" t="s">
        <v>203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268.29</v>
      </c>
      <c r="AY56" s="9">
        <v>250</v>
      </c>
      <c r="AZ56" s="20">
        <v>250</v>
      </c>
      <c r="BA56" s="9">
        <v>0</v>
      </c>
      <c r="BB56" s="9">
        <v>268.29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268.29</v>
      </c>
      <c r="BN56" s="23">
        <f t="shared" ref="BN56:BP56" si="121">AE56</f>
        <v>276.11</v>
      </c>
      <c r="BO56" s="23">
        <f t="shared" si="121"/>
        <v>-7.82</v>
      </c>
      <c r="BP56" s="23">
        <f t="shared" si="121"/>
        <v>268.29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29221.09</v>
      </c>
      <c r="B57" s="8">
        <v>-8288</v>
      </c>
      <c r="C57" s="8">
        <v>18536.51</v>
      </c>
      <c r="D57" s="8">
        <v>21199.33</v>
      </c>
      <c r="E57" s="8">
        <v>261.49</v>
      </c>
      <c r="F57" s="9">
        <v>-4999</v>
      </c>
      <c r="G57" s="8">
        <v>603.48</v>
      </c>
      <c r="H57" s="8">
        <v>0</v>
      </c>
      <c r="I57" s="8">
        <v>524.08</v>
      </c>
      <c r="J57" s="8">
        <v>524.92</v>
      </c>
      <c r="K57" s="8">
        <v>544.87</v>
      </c>
      <c r="L57" s="8">
        <v>545.56</v>
      </c>
      <c r="M57" s="8">
        <v>896.64</v>
      </c>
      <c r="N57" s="8">
        <v>0</v>
      </c>
      <c r="O57" s="8">
        <v>0</v>
      </c>
      <c r="P57" s="8">
        <v>248.7</v>
      </c>
      <c r="Q57" s="8">
        <v>252.29</v>
      </c>
      <c r="R57" s="8">
        <v>251.82</v>
      </c>
      <c r="S57" s="8">
        <v>28760.27</v>
      </c>
      <c r="T57" s="8">
        <v>8417.37</v>
      </c>
      <c r="U57" s="8">
        <v>15056.471</v>
      </c>
      <c r="V57" s="8">
        <v>5918.43</v>
      </c>
      <c r="W57" s="8">
        <v>20974.901</v>
      </c>
      <c r="X57" s="8">
        <v>-580.409</v>
      </c>
      <c r="Y57" s="8">
        <v>50.034</v>
      </c>
      <c r="Z57" s="8">
        <v>10111.305</v>
      </c>
      <c r="AA57" s="8">
        <v>4388.51</v>
      </c>
      <c r="AB57" s="8">
        <v>973.91</v>
      </c>
      <c r="AC57" s="8" t="s">
        <v>60</v>
      </c>
      <c r="AD57" s="9">
        <v>-2461.1296</v>
      </c>
      <c r="AE57" s="8">
        <v>260.98</v>
      </c>
      <c r="AF57" s="8">
        <v>0</v>
      </c>
      <c r="AG57" s="8">
        <v>260.98</v>
      </c>
      <c r="AH57" s="8">
        <v>0</v>
      </c>
      <c r="AI57" s="8">
        <v>0</v>
      </c>
      <c r="AJ57" s="8">
        <v>0</v>
      </c>
      <c r="AK57" s="8">
        <v>8283</v>
      </c>
      <c r="AL57" s="8">
        <v>23135.2</v>
      </c>
      <c r="AM57" s="8">
        <v>31418.2</v>
      </c>
      <c r="AN57" s="8">
        <v>27417.94</v>
      </c>
      <c r="AO57" s="8">
        <v>16625.12</v>
      </c>
      <c r="AP57" s="8">
        <v>10792.82</v>
      </c>
      <c r="AQ57" s="8" t="s">
        <v>204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260.98</v>
      </c>
      <c r="AY57" s="9">
        <v>250</v>
      </c>
      <c r="AZ57" s="20">
        <v>250</v>
      </c>
      <c r="BA57" s="9">
        <v>0</v>
      </c>
      <c r="BB57" s="9">
        <v>260.98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260.98</v>
      </c>
      <c r="BN57" s="23">
        <f t="shared" ref="BN57:BP57" si="123">AE57</f>
        <v>260.98</v>
      </c>
      <c r="BO57" s="23">
        <f t="shared" si="123"/>
        <v>0</v>
      </c>
      <c r="BP57" s="23">
        <f t="shared" si="123"/>
        <v>260.98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29219.86</v>
      </c>
      <c r="B58" s="8">
        <v>-8279</v>
      </c>
      <c r="C58" s="8">
        <v>17172.53</v>
      </c>
      <c r="D58" s="8">
        <v>21311.64</v>
      </c>
      <c r="E58" s="8">
        <v>240.71</v>
      </c>
      <c r="F58" s="9">
        <v>-5000</v>
      </c>
      <c r="G58" s="8">
        <v>567.59</v>
      </c>
      <c r="H58" s="8">
        <v>0</v>
      </c>
      <c r="I58" s="8">
        <v>482.31</v>
      </c>
      <c r="J58" s="8">
        <v>478.93</v>
      </c>
      <c r="K58" s="8">
        <v>499.97</v>
      </c>
      <c r="L58" s="8">
        <v>502.07</v>
      </c>
      <c r="M58" s="8">
        <v>823.46</v>
      </c>
      <c r="N58" s="8">
        <v>0</v>
      </c>
      <c r="O58" s="8">
        <v>0</v>
      </c>
      <c r="P58" s="8">
        <v>251.8</v>
      </c>
      <c r="Q58" s="8">
        <v>218.89</v>
      </c>
      <c r="R58" s="8">
        <v>219.21</v>
      </c>
      <c r="S58" s="8">
        <v>28698.012</v>
      </c>
      <c r="T58" s="8">
        <v>8292.477</v>
      </c>
      <c r="U58" s="8">
        <v>14753.165</v>
      </c>
      <c r="V58" s="8">
        <v>5847.54</v>
      </c>
      <c r="W58" s="8">
        <v>20600.705</v>
      </c>
      <c r="X58" s="8">
        <v>-565.359</v>
      </c>
      <c r="Y58" s="8">
        <v>49.964</v>
      </c>
      <c r="Z58" s="8">
        <v>10570.992</v>
      </c>
      <c r="AA58" s="8">
        <v>3650.111</v>
      </c>
      <c r="AB58" s="8">
        <v>1345.7</v>
      </c>
      <c r="AC58" s="8" t="s">
        <v>60</v>
      </c>
      <c r="AD58" s="9">
        <v>-2682.5894</v>
      </c>
      <c r="AE58" s="8">
        <v>256.33</v>
      </c>
      <c r="AF58" s="8">
        <v>-18.69</v>
      </c>
      <c r="AG58" s="8">
        <v>237.64</v>
      </c>
      <c r="AH58" s="8">
        <v>0</v>
      </c>
      <c r="AI58" s="8">
        <v>0</v>
      </c>
      <c r="AJ58" s="8">
        <v>0</v>
      </c>
      <c r="AK58" s="8">
        <v>8274</v>
      </c>
      <c r="AL58" s="8">
        <v>23420</v>
      </c>
      <c r="AM58" s="8">
        <v>31694</v>
      </c>
      <c r="AN58" s="8">
        <v>27019.68</v>
      </c>
      <c r="AO58" s="8">
        <v>16852</v>
      </c>
      <c r="AP58" s="8">
        <v>10167.68</v>
      </c>
      <c r="AQ58" s="8" t="s">
        <v>205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237.64</v>
      </c>
      <c r="AY58" s="9">
        <v>250</v>
      </c>
      <c r="AZ58" s="20">
        <v>250</v>
      </c>
      <c r="BA58" s="9">
        <v>0</v>
      </c>
      <c r="BB58" s="9">
        <v>237.64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237.64</v>
      </c>
      <c r="BN58" s="23">
        <f t="shared" ref="BN58:BP58" si="125">AE58</f>
        <v>256.33</v>
      </c>
      <c r="BO58" s="23">
        <f t="shared" si="125"/>
        <v>-18.69</v>
      </c>
      <c r="BP58" s="23">
        <f t="shared" si="125"/>
        <v>237.64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28895.05</v>
      </c>
      <c r="B59" s="8">
        <v>-8261</v>
      </c>
      <c r="C59" s="8">
        <v>16747.64</v>
      </c>
      <c r="D59" s="8">
        <v>21451.7</v>
      </c>
      <c r="E59" s="8">
        <v>234.01</v>
      </c>
      <c r="F59" s="9">
        <v>-4999</v>
      </c>
      <c r="G59" s="8">
        <v>434.28</v>
      </c>
      <c r="H59" s="8">
        <v>0</v>
      </c>
      <c r="I59" s="8">
        <v>425.28</v>
      </c>
      <c r="J59" s="8">
        <v>428</v>
      </c>
      <c r="K59" s="8">
        <v>456.24</v>
      </c>
      <c r="L59" s="8">
        <v>459.27</v>
      </c>
      <c r="M59" s="8">
        <v>723.97</v>
      </c>
      <c r="N59" s="8">
        <v>0</v>
      </c>
      <c r="O59" s="8">
        <v>0</v>
      </c>
      <c r="P59" s="8">
        <v>249.9</v>
      </c>
      <c r="Q59" s="8">
        <v>181.62</v>
      </c>
      <c r="R59" s="8">
        <v>178.87</v>
      </c>
      <c r="S59" s="8">
        <v>28362.129</v>
      </c>
      <c r="T59" s="8">
        <v>8595.57</v>
      </c>
      <c r="U59" s="8">
        <v>15092.198</v>
      </c>
      <c r="V59" s="8">
        <v>6060.911</v>
      </c>
      <c r="W59" s="8">
        <v>21153.108</v>
      </c>
      <c r="X59" s="8">
        <v>-622.557</v>
      </c>
      <c r="Y59" s="8">
        <v>49.973</v>
      </c>
      <c r="Z59" s="8">
        <v>11138.348</v>
      </c>
      <c r="AA59" s="8">
        <v>3076.211</v>
      </c>
      <c r="AB59" s="8">
        <v>1288.31</v>
      </c>
      <c r="AC59" s="8" t="s">
        <v>60</v>
      </c>
      <c r="AD59" s="9">
        <v>-2939.3481</v>
      </c>
      <c r="AE59" s="8">
        <v>256.87</v>
      </c>
      <c r="AF59" s="8">
        <v>-26.68</v>
      </c>
      <c r="AG59" s="8">
        <v>230.19</v>
      </c>
      <c r="AH59" s="8">
        <v>0</v>
      </c>
      <c r="AI59" s="8">
        <v>0</v>
      </c>
      <c r="AJ59" s="8">
        <v>0</v>
      </c>
      <c r="AK59" s="8">
        <v>8256</v>
      </c>
      <c r="AL59" s="8">
        <v>23952.7</v>
      </c>
      <c r="AM59" s="8">
        <v>32208.7</v>
      </c>
      <c r="AN59" s="8">
        <v>26615.16</v>
      </c>
      <c r="AO59" s="8">
        <v>17067.48</v>
      </c>
      <c r="AP59" s="8">
        <v>9547.68</v>
      </c>
      <c r="AQ59" s="8" t="s">
        <v>206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230.19</v>
      </c>
      <c r="AY59" s="9">
        <v>250</v>
      </c>
      <c r="AZ59" s="20">
        <v>250</v>
      </c>
      <c r="BA59" s="9">
        <v>0</v>
      </c>
      <c r="BB59" s="9">
        <v>230.19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230.19</v>
      </c>
      <c r="BN59" s="23">
        <f t="shared" ref="BN59:BP59" si="127">AE59</f>
        <v>256.87</v>
      </c>
      <c r="BO59" s="23">
        <f t="shared" si="127"/>
        <v>-26.68</v>
      </c>
      <c r="BP59" s="23">
        <f t="shared" si="127"/>
        <v>230.19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28905.19</v>
      </c>
      <c r="B60" s="8">
        <v>-8243</v>
      </c>
      <c r="C60" s="8">
        <v>16772.79</v>
      </c>
      <c r="D60" s="8">
        <v>21412.16</v>
      </c>
      <c r="E60" s="8">
        <v>233.08</v>
      </c>
      <c r="F60" s="9">
        <v>-4999</v>
      </c>
      <c r="G60" s="8">
        <v>398.39</v>
      </c>
      <c r="H60" s="8">
        <v>0</v>
      </c>
      <c r="I60" s="8">
        <v>347.34</v>
      </c>
      <c r="J60" s="8">
        <v>348.12</v>
      </c>
      <c r="K60" s="8">
        <v>450.43</v>
      </c>
      <c r="L60" s="8">
        <v>451.13</v>
      </c>
      <c r="M60" s="8">
        <v>749.05</v>
      </c>
      <c r="N60" s="8">
        <v>0</v>
      </c>
      <c r="O60" s="8">
        <v>0</v>
      </c>
      <c r="P60" s="8">
        <v>250.9</v>
      </c>
      <c r="Q60" s="8">
        <v>220.69</v>
      </c>
      <c r="R60" s="8">
        <v>219.26</v>
      </c>
      <c r="S60" s="8">
        <v>28258.566</v>
      </c>
      <c r="T60" s="8">
        <v>8336.23</v>
      </c>
      <c r="U60" s="8">
        <v>15643.194</v>
      </c>
      <c r="V60" s="8">
        <v>5797.26</v>
      </c>
      <c r="W60" s="8">
        <v>21440.454</v>
      </c>
      <c r="X60" s="8">
        <v>-622.494</v>
      </c>
      <c r="Y60" s="8">
        <v>50.027</v>
      </c>
      <c r="Z60" s="8">
        <v>11368</v>
      </c>
      <c r="AA60" s="8">
        <v>3090.791</v>
      </c>
      <c r="AB60" s="8">
        <v>1228.14</v>
      </c>
      <c r="AC60" s="8" t="s">
        <v>60</v>
      </c>
      <c r="AD60" s="9">
        <v>-2853.0615</v>
      </c>
      <c r="AE60" s="8">
        <v>264</v>
      </c>
      <c r="AF60" s="8">
        <v>-35.77</v>
      </c>
      <c r="AG60" s="8">
        <v>228.23</v>
      </c>
      <c r="AH60" s="8">
        <v>0</v>
      </c>
      <c r="AI60" s="8">
        <v>0</v>
      </c>
      <c r="AJ60" s="8">
        <v>0</v>
      </c>
      <c r="AK60" s="8">
        <v>8238</v>
      </c>
      <c r="AL60" s="8">
        <v>24408.5</v>
      </c>
      <c r="AM60" s="8">
        <v>32646.5</v>
      </c>
      <c r="AN60" s="8">
        <v>26211.21</v>
      </c>
      <c r="AO60" s="8">
        <v>17269.56</v>
      </c>
      <c r="AP60" s="8">
        <v>8941.65</v>
      </c>
      <c r="AQ60" s="8" t="s">
        <v>207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228.23</v>
      </c>
      <c r="AY60" s="9">
        <v>250</v>
      </c>
      <c r="AZ60" s="20">
        <v>250</v>
      </c>
      <c r="BA60" s="9">
        <v>0</v>
      </c>
      <c r="BB60" s="9">
        <v>228.23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228.23</v>
      </c>
      <c r="BN60" s="23">
        <f t="shared" ref="BN60:BP60" si="129">AE60</f>
        <v>264</v>
      </c>
      <c r="BO60" s="23">
        <f t="shared" si="129"/>
        <v>-35.77</v>
      </c>
      <c r="BP60" s="23">
        <f t="shared" si="129"/>
        <v>228.23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28816.59</v>
      </c>
      <c r="B61" s="8">
        <v>-8225</v>
      </c>
      <c r="C61" s="8">
        <v>16614.18</v>
      </c>
      <c r="D61" s="8">
        <v>21470.99</v>
      </c>
      <c r="E61" s="8">
        <v>235.67</v>
      </c>
      <c r="F61" s="9">
        <v>-4999</v>
      </c>
      <c r="G61" s="8">
        <v>399.26</v>
      </c>
      <c r="H61" s="8">
        <v>0</v>
      </c>
      <c r="I61" s="8">
        <v>283.09</v>
      </c>
      <c r="J61" s="8">
        <v>282.98</v>
      </c>
      <c r="K61" s="8">
        <v>449.27</v>
      </c>
      <c r="L61" s="8">
        <v>451.13</v>
      </c>
      <c r="M61" s="8">
        <v>747.4</v>
      </c>
      <c r="N61" s="8">
        <v>0</v>
      </c>
      <c r="O61" s="8">
        <v>0</v>
      </c>
      <c r="P61" s="8">
        <v>250.5</v>
      </c>
      <c r="Q61" s="8">
        <v>219.58</v>
      </c>
      <c r="R61" s="8">
        <v>218.99</v>
      </c>
      <c r="S61" s="8">
        <v>28296.422</v>
      </c>
      <c r="T61" s="8">
        <v>8432.009</v>
      </c>
      <c r="U61" s="8">
        <v>16130.869</v>
      </c>
      <c r="V61" s="8">
        <v>5414.492</v>
      </c>
      <c r="W61" s="8">
        <v>21545.361</v>
      </c>
      <c r="X61" s="8">
        <v>-610.05</v>
      </c>
      <c r="Y61" s="8">
        <v>50.022</v>
      </c>
      <c r="Z61" s="8">
        <v>11448.516</v>
      </c>
      <c r="AA61" s="8">
        <v>3004.738</v>
      </c>
      <c r="AB61" s="8">
        <v>1232.65</v>
      </c>
      <c r="AC61" s="8" t="s">
        <v>60</v>
      </c>
      <c r="AD61" s="9">
        <v>-2854.3223</v>
      </c>
      <c r="AE61" s="8">
        <v>267.35</v>
      </c>
      <c r="AF61" s="8">
        <v>-36.77</v>
      </c>
      <c r="AG61" s="8">
        <v>230.58</v>
      </c>
      <c r="AH61" s="8">
        <v>0</v>
      </c>
      <c r="AI61" s="8">
        <v>0</v>
      </c>
      <c r="AJ61" s="8">
        <v>0</v>
      </c>
      <c r="AK61" s="8">
        <v>8220</v>
      </c>
      <c r="AL61" s="8">
        <v>24906.8</v>
      </c>
      <c r="AM61" s="8">
        <v>33126.8</v>
      </c>
      <c r="AN61" s="8">
        <v>25867.59</v>
      </c>
      <c r="AO61" s="8">
        <v>17504.97</v>
      </c>
      <c r="AP61" s="8">
        <v>8362.62</v>
      </c>
      <c r="AQ61" s="8" t="s">
        <v>208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230.58</v>
      </c>
      <c r="AY61" s="9">
        <v>250</v>
      </c>
      <c r="AZ61" s="20">
        <v>250</v>
      </c>
      <c r="BA61" s="9">
        <v>0</v>
      </c>
      <c r="BB61" s="9">
        <v>230.58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230.58</v>
      </c>
      <c r="BN61" s="23">
        <f t="shared" ref="BN61:BP61" si="131">AE61</f>
        <v>267.35</v>
      </c>
      <c r="BO61" s="23">
        <f t="shared" si="131"/>
        <v>-36.77</v>
      </c>
      <c r="BP61" s="23">
        <f t="shared" si="131"/>
        <v>230.58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29074.99</v>
      </c>
      <c r="B62" s="8">
        <v>-8212</v>
      </c>
      <c r="C62" s="8">
        <v>15734.4</v>
      </c>
      <c r="D62" s="8">
        <v>21356.9</v>
      </c>
      <c r="E62" s="8">
        <v>235.15</v>
      </c>
      <c r="F62" s="9">
        <v>-5000</v>
      </c>
      <c r="G62" s="8">
        <v>351.4</v>
      </c>
      <c r="H62" s="8">
        <v>0</v>
      </c>
      <c r="I62" s="8">
        <v>277.8</v>
      </c>
      <c r="J62" s="8">
        <v>280.03</v>
      </c>
      <c r="K62" s="8">
        <v>449.03</v>
      </c>
      <c r="L62" s="8">
        <v>446.71</v>
      </c>
      <c r="M62" s="8">
        <v>745.76</v>
      </c>
      <c r="N62" s="8">
        <v>0</v>
      </c>
      <c r="O62" s="8">
        <v>0</v>
      </c>
      <c r="P62" s="8">
        <v>250.8</v>
      </c>
      <c r="Q62" s="8">
        <v>217.73</v>
      </c>
      <c r="R62" s="8">
        <v>218.31</v>
      </c>
      <c r="S62" s="8">
        <v>28772.229</v>
      </c>
      <c r="T62" s="8">
        <v>8349.283</v>
      </c>
      <c r="U62" s="8">
        <v>16733.681</v>
      </c>
      <c r="V62" s="8">
        <v>5231.539</v>
      </c>
      <c r="W62" s="8">
        <v>21965.221</v>
      </c>
      <c r="X62" s="8">
        <v>-320.944</v>
      </c>
      <c r="Y62" s="8">
        <v>50.011</v>
      </c>
      <c r="Z62" s="8">
        <v>11792.25</v>
      </c>
      <c r="AA62" s="8">
        <v>2696.025</v>
      </c>
      <c r="AB62" s="8">
        <v>1273.66</v>
      </c>
      <c r="AC62" s="8" t="s">
        <v>60</v>
      </c>
      <c r="AD62" s="9">
        <v>-2866.2285</v>
      </c>
      <c r="AE62" s="8">
        <v>256.56</v>
      </c>
      <c r="AF62" s="8">
        <v>-25.02</v>
      </c>
      <c r="AG62" s="8">
        <v>231.54</v>
      </c>
      <c r="AH62" s="8">
        <v>0</v>
      </c>
      <c r="AI62" s="8">
        <v>0</v>
      </c>
      <c r="AJ62" s="8">
        <v>0</v>
      </c>
      <c r="AK62" s="8">
        <v>8207</v>
      </c>
      <c r="AL62" s="8">
        <v>25526.4</v>
      </c>
      <c r="AM62" s="8">
        <v>33733.4</v>
      </c>
      <c r="AN62" s="8">
        <v>25521.96</v>
      </c>
      <c r="AO62" s="8">
        <v>17709.85</v>
      </c>
      <c r="AP62" s="8">
        <v>7812.11</v>
      </c>
      <c r="AQ62" s="8" t="s">
        <v>209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231.54</v>
      </c>
      <c r="AY62" s="9">
        <v>250</v>
      </c>
      <c r="AZ62" s="20">
        <v>250</v>
      </c>
      <c r="BA62" s="9">
        <v>0</v>
      </c>
      <c r="BB62" s="9">
        <v>231.54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231.54</v>
      </c>
      <c r="BN62" s="23">
        <f t="shared" ref="BN62:BP62" si="133">AE62</f>
        <v>256.56</v>
      </c>
      <c r="BO62" s="23">
        <f t="shared" si="133"/>
        <v>-25.02</v>
      </c>
      <c r="BP62" s="23">
        <f t="shared" si="133"/>
        <v>231.54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29116.39</v>
      </c>
      <c r="B63" s="8">
        <v>-8049</v>
      </c>
      <c r="C63" s="8">
        <v>15200.62</v>
      </c>
      <c r="D63" s="8">
        <v>21457.52</v>
      </c>
      <c r="E63" s="8">
        <v>226.69</v>
      </c>
      <c r="F63" s="9">
        <v>-5000</v>
      </c>
      <c r="G63" s="8">
        <v>352.25</v>
      </c>
      <c r="H63" s="8">
        <v>0</v>
      </c>
      <c r="I63" s="8">
        <v>279.67</v>
      </c>
      <c r="J63" s="8">
        <v>280.1</v>
      </c>
      <c r="K63" s="8">
        <v>383.21</v>
      </c>
      <c r="L63" s="8">
        <v>387.4</v>
      </c>
      <c r="M63" s="8">
        <v>700.54</v>
      </c>
      <c r="N63" s="8">
        <v>0</v>
      </c>
      <c r="O63" s="8">
        <v>0</v>
      </c>
      <c r="P63" s="8">
        <v>249.8</v>
      </c>
      <c r="Q63" s="8">
        <v>179.72</v>
      </c>
      <c r="R63" s="8">
        <v>180.04</v>
      </c>
      <c r="S63" s="8">
        <v>28770.871</v>
      </c>
      <c r="T63" s="8">
        <v>8188.562</v>
      </c>
      <c r="U63" s="8">
        <v>17182.457</v>
      </c>
      <c r="V63" s="8">
        <v>4487.386</v>
      </c>
      <c r="W63" s="8">
        <v>21669.843</v>
      </c>
      <c r="X63" s="8">
        <v>527.881</v>
      </c>
      <c r="Y63" s="8">
        <v>49.97</v>
      </c>
      <c r="Z63" s="8">
        <v>12489.383</v>
      </c>
      <c r="AA63" s="8">
        <v>2105.996</v>
      </c>
      <c r="AB63" s="8">
        <v>1305.37</v>
      </c>
      <c r="AC63" s="8" t="s">
        <v>60</v>
      </c>
      <c r="AD63" s="9">
        <v>-3109.4</v>
      </c>
      <c r="AE63" s="8">
        <v>251.79</v>
      </c>
      <c r="AF63" s="8">
        <v>-28.77</v>
      </c>
      <c r="AG63" s="8">
        <v>223.02</v>
      </c>
      <c r="AH63" s="8">
        <v>0</v>
      </c>
      <c r="AI63" s="8">
        <v>0</v>
      </c>
      <c r="AJ63" s="8">
        <v>0</v>
      </c>
      <c r="AK63" s="8">
        <v>8045</v>
      </c>
      <c r="AL63" s="8">
        <v>25924.2</v>
      </c>
      <c r="AM63" s="8">
        <v>33969.2</v>
      </c>
      <c r="AN63" s="8">
        <v>25167.63</v>
      </c>
      <c r="AO63" s="8">
        <v>17907.97</v>
      </c>
      <c r="AP63" s="8">
        <v>7259.66</v>
      </c>
      <c r="AQ63" s="8" t="s">
        <v>210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223.02</v>
      </c>
      <c r="AY63" s="9">
        <v>250</v>
      </c>
      <c r="AZ63" s="20">
        <v>250</v>
      </c>
      <c r="BA63" s="9">
        <v>0</v>
      </c>
      <c r="BB63" s="9">
        <v>223.02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223.02</v>
      </c>
      <c r="BN63" s="23">
        <f t="shared" ref="BN63:BP63" si="135">AE63</f>
        <v>251.79</v>
      </c>
      <c r="BO63" s="23">
        <f t="shared" si="135"/>
        <v>-28.77</v>
      </c>
      <c r="BP63" s="23">
        <f t="shared" si="135"/>
        <v>223.02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29328.88</v>
      </c>
      <c r="B64" s="8">
        <v>-7888</v>
      </c>
      <c r="C64" s="8">
        <v>14122.28</v>
      </c>
      <c r="D64" s="8">
        <v>21701.01</v>
      </c>
      <c r="E64" s="8">
        <v>180.36</v>
      </c>
      <c r="F64" s="9">
        <v>-5000</v>
      </c>
      <c r="G64" s="8">
        <v>320.64</v>
      </c>
      <c r="H64" s="8">
        <v>0</v>
      </c>
      <c r="I64" s="8">
        <v>271.92</v>
      </c>
      <c r="J64" s="8">
        <v>274.71</v>
      </c>
      <c r="K64" s="8">
        <v>323.66</v>
      </c>
      <c r="L64" s="8">
        <v>325.99</v>
      </c>
      <c r="M64" s="8">
        <v>647.91</v>
      </c>
      <c r="N64" s="8">
        <v>0</v>
      </c>
      <c r="O64" s="8">
        <v>0</v>
      </c>
      <c r="P64" s="8">
        <v>250.3</v>
      </c>
      <c r="Q64" s="8">
        <v>176.65</v>
      </c>
      <c r="R64" s="8">
        <v>178.13</v>
      </c>
      <c r="S64" s="8">
        <v>28845.006</v>
      </c>
      <c r="T64" s="8">
        <v>8072.174</v>
      </c>
      <c r="U64" s="8">
        <v>17429.533</v>
      </c>
      <c r="V64" s="8">
        <v>4213.988</v>
      </c>
      <c r="W64" s="8">
        <v>21643.521</v>
      </c>
      <c r="X64" s="8">
        <v>685.625</v>
      </c>
      <c r="Y64" s="8">
        <v>49.99</v>
      </c>
      <c r="Z64" s="8">
        <v>12938.793</v>
      </c>
      <c r="AA64" s="8">
        <v>1926</v>
      </c>
      <c r="AB64" s="8">
        <v>1328.48</v>
      </c>
      <c r="AC64" s="8" t="s">
        <v>60</v>
      </c>
      <c r="AD64" s="9">
        <v>-3278.7515</v>
      </c>
      <c r="AE64" s="8">
        <v>186.33</v>
      </c>
      <c r="AF64" s="8">
        <v>-6.89</v>
      </c>
      <c r="AG64" s="8">
        <v>179.44</v>
      </c>
      <c r="AH64" s="8">
        <v>0</v>
      </c>
      <c r="AI64" s="8">
        <v>0</v>
      </c>
      <c r="AJ64" s="8">
        <v>0</v>
      </c>
      <c r="AK64" s="8">
        <v>7884</v>
      </c>
      <c r="AL64" s="8">
        <v>26047.8</v>
      </c>
      <c r="AM64" s="8">
        <v>33931.8</v>
      </c>
      <c r="AN64" s="8">
        <v>24879.63</v>
      </c>
      <c r="AO64" s="8">
        <v>18091.98</v>
      </c>
      <c r="AP64" s="8">
        <v>6787.65</v>
      </c>
      <c r="AQ64" s="8" t="s">
        <v>211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179.44</v>
      </c>
      <c r="AY64" s="9">
        <v>250</v>
      </c>
      <c r="AZ64" s="20">
        <v>250</v>
      </c>
      <c r="BA64" s="9">
        <v>0</v>
      </c>
      <c r="BB64" s="9">
        <v>179.44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179.44</v>
      </c>
      <c r="BN64" s="23">
        <f t="shared" ref="BN64:BP64" si="137">AE64</f>
        <v>186.33</v>
      </c>
      <c r="BO64" s="23">
        <f t="shared" si="137"/>
        <v>-6.89</v>
      </c>
      <c r="BP64" s="23">
        <f t="shared" si="137"/>
        <v>179.44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28958.98</v>
      </c>
      <c r="B65" s="8">
        <v>-7727</v>
      </c>
      <c r="C65" s="8">
        <v>15014.21</v>
      </c>
      <c r="D65" s="8">
        <v>21776.23</v>
      </c>
      <c r="E65" s="8">
        <v>229.49</v>
      </c>
      <c r="F65" s="9">
        <v>-5000</v>
      </c>
      <c r="G65" s="8">
        <v>348.84</v>
      </c>
      <c r="H65" s="8">
        <v>0</v>
      </c>
      <c r="I65" s="8">
        <v>280.94</v>
      </c>
      <c r="J65" s="8">
        <v>277.56</v>
      </c>
      <c r="K65" s="8">
        <v>350.64</v>
      </c>
      <c r="L65" s="8">
        <v>348.78</v>
      </c>
      <c r="M65" s="8">
        <v>673.81</v>
      </c>
      <c r="N65" s="8">
        <v>0</v>
      </c>
      <c r="O65" s="8">
        <v>0</v>
      </c>
      <c r="P65" s="8">
        <v>245.3</v>
      </c>
      <c r="Q65" s="8">
        <v>179.35</v>
      </c>
      <c r="R65" s="8">
        <v>180.14</v>
      </c>
      <c r="S65" s="8">
        <v>28451.734</v>
      </c>
      <c r="T65" s="8">
        <v>7642.055</v>
      </c>
      <c r="U65" s="8">
        <v>17809.378</v>
      </c>
      <c r="V65" s="8">
        <v>3978.202</v>
      </c>
      <c r="W65" s="8">
        <v>21787.58</v>
      </c>
      <c r="X65" s="8">
        <v>509.439</v>
      </c>
      <c r="Y65" s="8">
        <v>50.034</v>
      </c>
      <c r="Z65" s="8">
        <v>12906.438</v>
      </c>
      <c r="AA65" s="8">
        <v>2121.379</v>
      </c>
      <c r="AB65" s="8">
        <v>1491.48</v>
      </c>
      <c r="AC65" s="8" t="s">
        <v>60</v>
      </c>
      <c r="AD65" s="9">
        <v>-3202.9707</v>
      </c>
      <c r="AE65" s="8">
        <v>259</v>
      </c>
      <c r="AF65" s="8">
        <v>-35.09</v>
      </c>
      <c r="AG65" s="8">
        <v>223.91</v>
      </c>
      <c r="AH65" s="8">
        <v>0</v>
      </c>
      <c r="AI65" s="8">
        <v>0</v>
      </c>
      <c r="AJ65" s="8">
        <v>0</v>
      </c>
      <c r="AK65" s="8">
        <v>7723</v>
      </c>
      <c r="AL65" s="8">
        <v>26006.5</v>
      </c>
      <c r="AM65" s="8">
        <v>33729.5</v>
      </c>
      <c r="AN65" s="8">
        <v>24592.77</v>
      </c>
      <c r="AO65" s="8">
        <v>18297.33</v>
      </c>
      <c r="AP65" s="8">
        <v>6295.44</v>
      </c>
      <c r="AQ65" s="8" t="s">
        <v>212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223.91</v>
      </c>
      <c r="AY65" s="9">
        <v>250</v>
      </c>
      <c r="AZ65" s="20">
        <v>250</v>
      </c>
      <c r="BA65" s="9">
        <v>0</v>
      </c>
      <c r="BB65" s="9">
        <v>223.91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223.91</v>
      </c>
      <c r="BN65" s="23">
        <f t="shared" ref="BN65:BP65" si="141">AE65</f>
        <v>259</v>
      </c>
      <c r="BO65" s="23">
        <f t="shared" si="141"/>
        <v>-35.09</v>
      </c>
      <c r="BP65" s="23">
        <f t="shared" si="141"/>
        <v>223.91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28831.95</v>
      </c>
      <c r="B66" s="2">
        <v>-7547</v>
      </c>
      <c r="C66" s="2">
        <v>13817.69</v>
      </c>
      <c r="D66" s="2">
        <v>21629.2</v>
      </c>
      <c r="E66" s="2">
        <v>178.33</v>
      </c>
      <c r="F66" s="7">
        <v>-4999</v>
      </c>
      <c r="G66" s="2">
        <v>252.29</v>
      </c>
      <c r="H66" s="2">
        <v>0</v>
      </c>
      <c r="I66" s="2">
        <v>266.57</v>
      </c>
      <c r="J66" s="2">
        <v>257.25</v>
      </c>
      <c r="K66" s="2">
        <v>305.52</v>
      </c>
      <c r="L66" s="2">
        <v>309.01</v>
      </c>
      <c r="M66" s="2">
        <v>616.67</v>
      </c>
      <c r="N66" s="2">
        <v>0</v>
      </c>
      <c r="O66" s="2">
        <v>0</v>
      </c>
      <c r="P66" s="2">
        <v>253.1</v>
      </c>
      <c r="Q66" s="2">
        <v>176.81</v>
      </c>
      <c r="R66" s="2">
        <v>177.55</v>
      </c>
      <c r="S66" s="2">
        <v>28348.715</v>
      </c>
      <c r="T66" s="2">
        <v>7588.754</v>
      </c>
      <c r="U66" s="2">
        <v>17741.178</v>
      </c>
      <c r="V66" s="2">
        <v>3802.674</v>
      </c>
      <c r="W66" s="2">
        <v>21543.851</v>
      </c>
      <c r="X66" s="2">
        <v>512.203</v>
      </c>
      <c r="Y66" s="2">
        <v>49.963</v>
      </c>
      <c r="Z66" s="2">
        <v>13439.545</v>
      </c>
      <c r="AA66" s="2">
        <v>1624.535</v>
      </c>
      <c r="AB66" s="2">
        <v>1343.39</v>
      </c>
      <c r="AC66" s="2" t="s">
        <v>60</v>
      </c>
      <c r="AD66" s="7">
        <v>-3330.1592</v>
      </c>
      <c r="AE66" s="2">
        <v>178.33</v>
      </c>
      <c r="AF66" s="2">
        <v>0</v>
      </c>
      <c r="AG66" s="2">
        <v>178.33</v>
      </c>
      <c r="AH66" s="2">
        <v>0</v>
      </c>
      <c r="AI66" s="2">
        <v>0</v>
      </c>
      <c r="AJ66" s="2">
        <v>0</v>
      </c>
      <c r="AK66" s="2">
        <v>7543</v>
      </c>
      <c r="AL66" s="2">
        <v>26254.1</v>
      </c>
      <c r="AM66" s="2">
        <v>33797.1</v>
      </c>
      <c r="AN66" s="2">
        <v>24205.67</v>
      </c>
      <c r="AO66" s="2">
        <v>18415.46</v>
      </c>
      <c r="AP66" s="2">
        <v>5790.21</v>
      </c>
      <c r="AQ66" s="2" t="s">
        <v>213</v>
      </c>
      <c r="AR66" s="2">
        <v>0</v>
      </c>
      <c r="AU66" s="2">
        <v>0</v>
      </c>
      <c r="AV66" s="15">
        <v>0</v>
      </c>
      <c r="AW66" s="7">
        <v>0</v>
      </c>
      <c r="AX66" s="7">
        <v>178.33</v>
      </c>
      <c r="AY66" s="7">
        <v>250</v>
      </c>
      <c r="AZ66" s="19">
        <v>250</v>
      </c>
      <c r="BA66" s="7">
        <v>0</v>
      </c>
      <c r="BB66" s="7">
        <v>178.33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178.33</v>
      </c>
      <c r="BN66" s="23">
        <f t="shared" ref="BN66:BP66" si="147">AE66</f>
        <v>178.33</v>
      </c>
      <c r="BO66" s="23">
        <f t="shared" si="147"/>
        <v>0</v>
      </c>
      <c r="BP66" s="23">
        <f t="shared" si="147"/>
        <v>178.33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28962.6</v>
      </c>
      <c r="B67" s="2">
        <v>-7360</v>
      </c>
      <c r="C67" s="2">
        <v>14643.94</v>
      </c>
      <c r="D67" s="2">
        <v>21539.44</v>
      </c>
      <c r="E67" s="2">
        <v>226.67</v>
      </c>
      <c r="F67" s="7">
        <v>-4998</v>
      </c>
      <c r="G67" s="2">
        <v>344.56</v>
      </c>
      <c r="H67" s="2">
        <v>0</v>
      </c>
      <c r="I67" s="2">
        <v>305.28</v>
      </c>
      <c r="J67" s="2">
        <v>313.09</v>
      </c>
      <c r="K67" s="2">
        <v>332.97</v>
      </c>
      <c r="L67" s="2">
        <v>328.31</v>
      </c>
      <c r="M67" s="2">
        <v>631.47</v>
      </c>
      <c r="N67" s="2">
        <v>0</v>
      </c>
      <c r="O67" s="2">
        <v>0</v>
      </c>
      <c r="P67" s="2">
        <v>250.2</v>
      </c>
      <c r="Q67" s="2">
        <v>183.16</v>
      </c>
      <c r="R67" s="2">
        <v>183.21</v>
      </c>
      <c r="S67" s="2">
        <v>28747.6</v>
      </c>
      <c r="T67" s="2">
        <v>7220.506</v>
      </c>
      <c r="U67" s="2">
        <v>17745.73</v>
      </c>
      <c r="V67" s="2">
        <v>3512.405</v>
      </c>
      <c r="W67" s="2">
        <v>21258.136</v>
      </c>
      <c r="X67" s="2">
        <v>510.412</v>
      </c>
      <c r="Y67" s="2">
        <v>49.98</v>
      </c>
      <c r="Z67" s="2">
        <v>12927.195</v>
      </c>
      <c r="AA67" s="2">
        <v>2141.842</v>
      </c>
      <c r="AB67" s="2">
        <v>1376.96</v>
      </c>
      <c r="AC67" s="2" t="s">
        <v>60</v>
      </c>
      <c r="AD67" s="7">
        <v>-3270.347</v>
      </c>
      <c r="AE67" s="2">
        <v>226.67</v>
      </c>
      <c r="AF67" s="2">
        <v>0</v>
      </c>
      <c r="AG67" s="2">
        <v>226.67</v>
      </c>
      <c r="AH67" s="2">
        <v>218</v>
      </c>
      <c r="AI67" s="2">
        <v>-33.66</v>
      </c>
      <c r="AJ67" s="2">
        <v>184.34</v>
      </c>
      <c r="AK67" s="2">
        <v>7251</v>
      </c>
      <c r="AL67" s="2">
        <v>26504.7</v>
      </c>
      <c r="AM67" s="2">
        <v>33755.7</v>
      </c>
      <c r="AN67" s="2">
        <v>23768.41</v>
      </c>
      <c r="AO67" s="2">
        <v>18509.33</v>
      </c>
      <c r="AP67" s="2">
        <v>5259.08</v>
      </c>
      <c r="AQ67" s="2" t="s">
        <v>214</v>
      </c>
      <c r="AR67" s="2">
        <v>187.42</v>
      </c>
      <c r="AU67" s="2">
        <v>0</v>
      </c>
      <c r="AV67" s="15">
        <v>0</v>
      </c>
      <c r="AW67" s="7">
        <v>184.34</v>
      </c>
      <c r="AX67" s="7">
        <v>226.67</v>
      </c>
      <c r="AY67" s="7">
        <v>251</v>
      </c>
      <c r="AZ67" s="19">
        <v>250</v>
      </c>
      <c r="BA67" s="7">
        <v>184.34</v>
      </c>
      <c r="BB67" s="7">
        <v>226.67</v>
      </c>
      <c r="BE67" s="23">
        <f t="shared" si="138"/>
        <v>184.34</v>
      </c>
      <c r="BF67" s="23">
        <f t="shared" ref="BF67:BH67" si="152">AH67</f>
        <v>218</v>
      </c>
      <c r="BG67" s="23">
        <f t="shared" si="152"/>
        <v>-33.66</v>
      </c>
      <c r="BH67" s="23">
        <f t="shared" si="152"/>
        <v>184.34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226.67</v>
      </c>
      <c r="BN67" s="23">
        <f t="shared" ref="BN67:BP67" si="153">AE67</f>
        <v>226.67</v>
      </c>
      <c r="BO67" s="23">
        <f t="shared" si="153"/>
        <v>0</v>
      </c>
      <c r="BP67" s="23">
        <f t="shared" si="153"/>
        <v>226.67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29424.33</v>
      </c>
      <c r="B68" s="1">
        <v>-7216</v>
      </c>
      <c r="C68" s="1">
        <v>15918.66</v>
      </c>
      <c r="D68" s="1">
        <v>21493.02</v>
      </c>
      <c r="E68" s="1">
        <v>239.22</v>
      </c>
      <c r="F68" s="6">
        <v>-5000</v>
      </c>
      <c r="G68" s="1">
        <v>348.84</v>
      </c>
      <c r="H68" s="1">
        <v>0</v>
      </c>
      <c r="I68" s="1">
        <v>292.63</v>
      </c>
      <c r="J68" s="1">
        <v>287.06</v>
      </c>
      <c r="K68" s="1">
        <v>405.07</v>
      </c>
      <c r="L68" s="1">
        <v>394.84</v>
      </c>
      <c r="M68" s="1">
        <v>736.71</v>
      </c>
      <c r="N68" s="1">
        <v>0</v>
      </c>
      <c r="O68" s="1">
        <v>0</v>
      </c>
      <c r="P68" s="1">
        <v>250.9</v>
      </c>
      <c r="Q68" s="1">
        <v>219.89</v>
      </c>
      <c r="R68" s="1">
        <v>220.37</v>
      </c>
      <c r="S68" s="1">
        <v>28879.98</v>
      </c>
      <c r="T68" s="1">
        <v>7350.387</v>
      </c>
      <c r="U68" s="1">
        <v>18295.633</v>
      </c>
      <c r="V68" s="1">
        <v>3107.064</v>
      </c>
      <c r="W68" s="1">
        <v>21402.698</v>
      </c>
      <c r="X68" s="1">
        <v>511.264</v>
      </c>
      <c r="Y68" s="1">
        <v>50.035</v>
      </c>
      <c r="Z68" s="1">
        <v>12296.391</v>
      </c>
      <c r="AA68" s="1">
        <v>2111.572</v>
      </c>
      <c r="AB68" s="1">
        <v>1357.67</v>
      </c>
      <c r="AC68" s="1" t="s">
        <v>60</v>
      </c>
      <c r="AD68" s="6">
        <v>-2964.4216</v>
      </c>
      <c r="AE68" s="1">
        <v>251.42</v>
      </c>
      <c r="AF68" s="1">
        <v>-14.56</v>
      </c>
      <c r="AG68" s="1">
        <v>236.86</v>
      </c>
      <c r="AH68" s="1">
        <v>240</v>
      </c>
      <c r="AI68" s="1">
        <v>-34.76</v>
      </c>
      <c r="AJ68" s="1">
        <v>205.24</v>
      </c>
      <c r="AK68" s="1">
        <v>6967</v>
      </c>
      <c r="AL68" s="1">
        <v>27080.8</v>
      </c>
      <c r="AM68" s="1">
        <v>34047.8</v>
      </c>
      <c r="AN68" s="1">
        <v>23281.59</v>
      </c>
      <c r="AO68" s="1">
        <v>18592.53</v>
      </c>
      <c r="AP68" s="1">
        <v>4689.06</v>
      </c>
      <c r="AQ68" s="1" t="s">
        <v>215</v>
      </c>
      <c r="AR68" s="1">
        <v>207.64</v>
      </c>
      <c r="AU68" s="1">
        <v>0</v>
      </c>
      <c r="AV68" s="14">
        <v>0</v>
      </c>
      <c r="AW68" s="6">
        <v>205.24</v>
      </c>
      <c r="AX68" s="6">
        <v>236.86</v>
      </c>
      <c r="AY68" s="6">
        <v>251</v>
      </c>
      <c r="AZ68" s="18">
        <v>250</v>
      </c>
      <c r="BA68" s="6">
        <v>205.24</v>
      </c>
      <c r="BB68" s="6">
        <v>236.86</v>
      </c>
      <c r="BE68" s="22">
        <f t="shared" si="138"/>
        <v>205.24</v>
      </c>
      <c r="BF68" s="22">
        <f t="shared" ref="BF68:BH68" si="154">AH68</f>
        <v>240</v>
      </c>
      <c r="BG68" s="22">
        <f t="shared" si="154"/>
        <v>-34.76</v>
      </c>
      <c r="BH68" s="22">
        <f t="shared" si="154"/>
        <v>205.24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236.86</v>
      </c>
      <c r="BN68" s="22">
        <f t="shared" ref="BN68:BP68" si="155">AE68</f>
        <v>251.42</v>
      </c>
      <c r="BO68" s="22">
        <f t="shared" si="155"/>
        <v>-14.56</v>
      </c>
      <c r="BP68" s="22">
        <f t="shared" si="155"/>
        <v>236.86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29451.21</v>
      </c>
      <c r="B69" s="1">
        <v>-7048</v>
      </c>
      <c r="C69" s="1">
        <v>14899.61</v>
      </c>
      <c r="D69" s="1">
        <v>21244.05</v>
      </c>
      <c r="E69" s="1">
        <v>232.58</v>
      </c>
      <c r="F69" s="6">
        <v>-4998</v>
      </c>
      <c r="G69" s="1">
        <v>348.84</v>
      </c>
      <c r="H69" s="1">
        <v>0</v>
      </c>
      <c r="I69" s="1">
        <v>284.2</v>
      </c>
      <c r="J69" s="1">
        <v>278.8</v>
      </c>
      <c r="K69" s="1">
        <v>418.33</v>
      </c>
      <c r="L69" s="1">
        <v>418.56</v>
      </c>
      <c r="M69" s="1">
        <v>714.92</v>
      </c>
      <c r="N69" s="1">
        <v>0</v>
      </c>
      <c r="O69" s="1">
        <v>0</v>
      </c>
      <c r="P69" s="1">
        <v>253.9</v>
      </c>
      <c r="Q69" s="1">
        <v>203.24</v>
      </c>
      <c r="R69" s="1">
        <v>204.35</v>
      </c>
      <c r="S69" s="1">
        <v>28809.795</v>
      </c>
      <c r="T69" s="1">
        <v>7034.631</v>
      </c>
      <c r="U69" s="1">
        <v>18551.68</v>
      </c>
      <c r="V69" s="1">
        <v>2618.221</v>
      </c>
      <c r="W69" s="1">
        <v>21169.901</v>
      </c>
      <c r="X69" s="1">
        <v>202.203</v>
      </c>
      <c r="Y69" s="1">
        <v>50.013</v>
      </c>
      <c r="Z69" s="1">
        <v>13331.602</v>
      </c>
      <c r="AA69" s="1">
        <v>1490.027</v>
      </c>
      <c r="AB69" s="1">
        <v>1362.64</v>
      </c>
      <c r="AC69" s="1" t="s">
        <v>60</v>
      </c>
      <c r="AD69" s="6">
        <v>-2979.2698</v>
      </c>
      <c r="AE69" s="1">
        <v>236.06</v>
      </c>
      <c r="AF69" s="1">
        <v>-4.13</v>
      </c>
      <c r="AG69" s="1">
        <v>231.93</v>
      </c>
      <c r="AH69" s="1">
        <v>251.92</v>
      </c>
      <c r="AI69" s="1">
        <v>-35.56</v>
      </c>
      <c r="AJ69" s="1">
        <v>216.36</v>
      </c>
      <c r="AK69" s="1">
        <v>6679</v>
      </c>
      <c r="AL69" s="1">
        <v>27659.5</v>
      </c>
      <c r="AM69" s="1">
        <v>34338.5</v>
      </c>
      <c r="AN69" s="1">
        <v>22778.11</v>
      </c>
      <c r="AO69" s="1">
        <v>18671</v>
      </c>
      <c r="AP69" s="1">
        <v>4107.11</v>
      </c>
      <c r="AQ69" s="1" t="s">
        <v>216</v>
      </c>
      <c r="AR69" s="1">
        <v>220.9</v>
      </c>
      <c r="AU69" s="1">
        <v>0</v>
      </c>
      <c r="AV69" s="14">
        <v>0</v>
      </c>
      <c r="AW69" s="6">
        <v>216.36</v>
      </c>
      <c r="AX69" s="6">
        <v>231.93</v>
      </c>
      <c r="AY69" s="6">
        <v>251</v>
      </c>
      <c r="AZ69" s="18">
        <v>250</v>
      </c>
      <c r="BA69" s="6">
        <v>216.36</v>
      </c>
      <c r="BB69" s="6">
        <v>231.93</v>
      </c>
      <c r="BE69" s="22">
        <f t="shared" si="138"/>
        <v>216.36</v>
      </c>
      <c r="BF69" s="22">
        <f t="shared" ref="BF69:BH69" si="156">AH69</f>
        <v>251.92</v>
      </c>
      <c r="BG69" s="22">
        <f t="shared" si="156"/>
        <v>-35.56</v>
      </c>
      <c r="BH69" s="22">
        <f t="shared" si="156"/>
        <v>216.36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231.93</v>
      </c>
      <c r="BN69" s="22">
        <f t="shared" ref="BN69:BP69" si="157">AE69</f>
        <v>236.06</v>
      </c>
      <c r="BO69" s="22">
        <f t="shared" si="157"/>
        <v>-4.13</v>
      </c>
      <c r="BP69" s="22">
        <f t="shared" si="157"/>
        <v>231.93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29729.99</v>
      </c>
      <c r="B70" s="1">
        <v>-6273</v>
      </c>
      <c r="C70" s="1">
        <v>15677.22</v>
      </c>
      <c r="D70" s="1">
        <v>20937.18</v>
      </c>
      <c r="E70" s="1">
        <v>238</v>
      </c>
      <c r="F70" s="6">
        <v>-4992</v>
      </c>
      <c r="G70" s="1">
        <v>353.96</v>
      </c>
      <c r="H70" s="1">
        <v>0</v>
      </c>
      <c r="I70" s="1">
        <v>306.12</v>
      </c>
      <c r="J70" s="1">
        <v>304.18</v>
      </c>
      <c r="K70" s="1">
        <v>458.57</v>
      </c>
      <c r="L70" s="1">
        <v>462.53</v>
      </c>
      <c r="M70" s="1">
        <v>776.59</v>
      </c>
      <c r="N70" s="1">
        <v>0</v>
      </c>
      <c r="O70" s="1">
        <v>0</v>
      </c>
      <c r="P70" s="1">
        <v>254.8</v>
      </c>
      <c r="Q70" s="1">
        <v>218.73</v>
      </c>
      <c r="R70" s="1">
        <v>217.78</v>
      </c>
      <c r="S70" s="1">
        <v>29488.27</v>
      </c>
      <c r="T70" s="1">
        <v>6667.031</v>
      </c>
      <c r="U70" s="1">
        <v>18518.889</v>
      </c>
      <c r="V70" s="1">
        <v>2146.623</v>
      </c>
      <c r="W70" s="1">
        <v>20665.512</v>
      </c>
      <c r="X70" s="1">
        <v>515.978</v>
      </c>
      <c r="Y70" s="1">
        <v>49.973</v>
      </c>
      <c r="Z70" s="1">
        <v>12507.961</v>
      </c>
      <c r="AA70" s="1">
        <v>2106.006</v>
      </c>
      <c r="AB70" s="1">
        <v>1058.99</v>
      </c>
      <c r="AC70" s="1" t="s">
        <v>60</v>
      </c>
      <c r="AD70" s="6">
        <v>-2799.1323</v>
      </c>
      <c r="AE70" s="1">
        <v>238</v>
      </c>
      <c r="AF70" s="1">
        <v>0</v>
      </c>
      <c r="AG70" s="1">
        <v>238</v>
      </c>
      <c r="AH70" s="1">
        <v>228.08</v>
      </c>
      <c r="AI70" s="1">
        <v>-32.06</v>
      </c>
      <c r="AJ70" s="1">
        <v>196.02</v>
      </c>
      <c r="AK70" s="1">
        <v>6237</v>
      </c>
      <c r="AL70" s="1">
        <v>27922.5</v>
      </c>
      <c r="AM70" s="1">
        <v>34159.5</v>
      </c>
      <c r="AN70" s="1">
        <v>22187.38</v>
      </c>
      <c r="AO70" s="1">
        <v>18699.4</v>
      </c>
      <c r="AP70" s="1">
        <v>3487.98</v>
      </c>
      <c r="AQ70" s="1" t="s">
        <v>217</v>
      </c>
      <c r="AR70" s="1">
        <v>198.07</v>
      </c>
      <c r="AU70" s="1">
        <v>0</v>
      </c>
      <c r="AV70" s="14">
        <v>0</v>
      </c>
      <c r="AW70" s="6">
        <v>196.02</v>
      </c>
      <c r="AX70" s="6">
        <v>238</v>
      </c>
      <c r="AY70" s="6">
        <v>251</v>
      </c>
      <c r="AZ70" s="18">
        <v>250</v>
      </c>
      <c r="BA70" s="6">
        <v>196.02</v>
      </c>
      <c r="BB70" s="6">
        <v>238</v>
      </c>
      <c r="BE70" s="22">
        <f t="shared" si="138"/>
        <v>196.02</v>
      </c>
      <c r="BF70" s="22">
        <f t="shared" ref="BF70:BH70" si="158">AH70</f>
        <v>228.08</v>
      </c>
      <c r="BG70" s="22">
        <f t="shared" si="158"/>
        <v>-32.06</v>
      </c>
      <c r="BH70" s="22">
        <f t="shared" si="158"/>
        <v>196.02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238</v>
      </c>
      <c r="BN70" s="22">
        <f t="shared" ref="BN70:BP70" si="159">AE70</f>
        <v>238</v>
      </c>
      <c r="BO70" s="22">
        <f t="shared" si="159"/>
        <v>0</v>
      </c>
      <c r="BP70" s="22">
        <f t="shared" si="159"/>
        <v>238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30076.46</v>
      </c>
      <c r="B71" s="1">
        <v>-6301</v>
      </c>
      <c r="C71" s="1">
        <v>16270.41</v>
      </c>
      <c r="D71" s="1">
        <v>20629.22</v>
      </c>
      <c r="E71" s="1">
        <v>250.4</v>
      </c>
      <c r="F71" s="6">
        <v>-4993</v>
      </c>
      <c r="G71" s="1">
        <v>404.39</v>
      </c>
      <c r="H71" s="1">
        <v>0</v>
      </c>
      <c r="I71" s="1">
        <v>396.55</v>
      </c>
      <c r="J71" s="1">
        <v>386.73</v>
      </c>
      <c r="K71" s="1">
        <v>481.83</v>
      </c>
      <c r="L71" s="1">
        <v>483.92</v>
      </c>
      <c r="M71" s="1">
        <v>778.65</v>
      </c>
      <c r="N71" s="1">
        <v>0</v>
      </c>
      <c r="O71" s="1">
        <v>0</v>
      </c>
      <c r="P71" s="1">
        <v>253.6</v>
      </c>
      <c r="Q71" s="1">
        <v>220.79</v>
      </c>
      <c r="R71" s="1">
        <v>219.58</v>
      </c>
      <c r="S71" s="1">
        <v>29563.64</v>
      </c>
      <c r="T71" s="1">
        <v>6304.07</v>
      </c>
      <c r="U71" s="1">
        <v>18440.9</v>
      </c>
      <c r="V71" s="1">
        <v>2117.036</v>
      </c>
      <c r="W71" s="1">
        <v>20557.936</v>
      </c>
      <c r="X71" s="1">
        <v>201.355</v>
      </c>
      <c r="Y71" s="1">
        <v>49.969</v>
      </c>
      <c r="Z71" s="1">
        <v>12641.301</v>
      </c>
      <c r="AA71" s="1">
        <v>1960.348</v>
      </c>
      <c r="AB71" s="1">
        <v>1388.94</v>
      </c>
      <c r="AC71" s="1" t="s">
        <v>60</v>
      </c>
      <c r="AD71" s="6">
        <v>-2760.6116</v>
      </c>
      <c r="AE71" s="1">
        <v>250.33</v>
      </c>
      <c r="AF71" s="1">
        <v>0</v>
      </c>
      <c r="AG71" s="1">
        <v>250.33</v>
      </c>
      <c r="AH71" s="1">
        <v>239</v>
      </c>
      <c r="AI71" s="1">
        <v>-33.08</v>
      </c>
      <c r="AJ71" s="1">
        <v>205.92</v>
      </c>
      <c r="AK71" s="1">
        <v>6216</v>
      </c>
      <c r="AL71" s="1">
        <v>28561.2</v>
      </c>
      <c r="AM71" s="1">
        <v>34777.2</v>
      </c>
      <c r="AN71" s="1">
        <v>21578.05</v>
      </c>
      <c r="AO71" s="1">
        <v>18716.82</v>
      </c>
      <c r="AP71" s="1">
        <v>2861.23</v>
      </c>
      <c r="AQ71" s="1" t="s">
        <v>218</v>
      </c>
      <c r="AR71" s="1">
        <v>208.11</v>
      </c>
      <c r="AU71" s="1">
        <v>0</v>
      </c>
      <c r="AV71" s="14">
        <v>0</v>
      </c>
      <c r="AW71" s="6">
        <v>205.92</v>
      </c>
      <c r="AX71" s="6">
        <v>250.33</v>
      </c>
      <c r="AY71" s="6">
        <v>251</v>
      </c>
      <c r="AZ71" s="18">
        <v>251</v>
      </c>
      <c r="BA71" s="6">
        <v>205.92</v>
      </c>
      <c r="BB71" s="6">
        <v>250.33</v>
      </c>
      <c r="BE71" s="22">
        <f t="shared" si="138"/>
        <v>205.92</v>
      </c>
      <c r="BF71" s="22">
        <f t="shared" ref="BF71:BH71" si="160">AH71</f>
        <v>239</v>
      </c>
      <c r="BG71" s="22">
        <f t="shared" si="160"/>
        <v>-33.08</v>
      </c>
      <c r="BH71" s="22">
        <f t="shared" si="160"/>
        <v>205.92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250.33</v>
      </c>
      <c r="BN71" s="22">
        <f t="shared" ref="BN71:BP71" si="161">AE71</f>
        <v>250.33</v>
      </c>
      <c r="BO71" s="22">
        <f t="shared" si="161"/>
        <v>0</v>
      </c>
      <c r="BP71" s="22">
        <f t="shared" si="161"/>
        <v>250.33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30271.95</v>
      </c>
      <c r="B72" s="1">
        <v>-6207</v>
      </c>
      <c r="C72" s="1">
        <v>16580.1</v>
      </c>
      <c r="D72" s="1">
        <v>20355.6</v>
      </c>
      <c r="E72" s="1">
        <v>241.14</v>
      </c>
      <c r="F72" s="6">
        <v>-4989</v>
      </c>
      <c r="G72" s="1">
        <v>351.4</v>
      </c>
      <c r="H72" s="1">
        <v>0</v>
      </c>
      <c r="I72" s="1">
        <v>439.36</v>
      </c>
      <c r="J72" s="1">
        <v>446.33</v>
      </c>
      <c r="K72" s="1">
        <v>474.39</v>
      </c>
      <c r="L72" s="1">
        <v>477.64</v>
      </c>
      <c r="M72" s="1">
        <v>767.96</v>
      </c>
      <c r="N72" s="1">
        <v>0</v>
      </c>
      <c r="O72" s="1">
        <v>0</v>
      </c>
      <c r="P72" s="1">
        <v>253.6</v>
      </c>
      <c r="Q72" s="1">
        <v>221.32</v>
      </c>
      <c r="R72" s="1">
        <v>219.73</v>
      </c>
      <c r="S72" s="1">
        <v>29734.562</v>
      </c>
      <c r="T72" s="1">
        <v>6423.39</v>
      </c>
      <c r="U72" s="1">
        <v>18358.541</v>
      </c>
      <c r="V72" s="1">
        <v>1790.841</v>
      </c>
      <c r="W72" s="1">
        <v>20149.381</v>
      </c>
      <c r="X72" s="1">
        <v>486.083</v>
      </c>
      <c r="Y72" s="1">
        <v>49.98</v>
      </c>
      <c r="Z72" s="1">
        <v>12390.375</v>
      </c>
      <c r="AA72" s="1">
        <v>2323.262</v>
      </c>
      <c r="AB72" s="1">
        <v>1086.7</v>
      </c>
      <c r="AC72" s="1" t="s">
        <v>60</v>
      </c>
      <c r="AD72" s="6">
        <v>-2774.479</v>
      </c>
      <c r="AE72" s="1">
        <v>240</v>
      </c>
      <c r="AF72" s="1">
        <v>0</v>
      </c>
      <c r="AG72" s="1">
        <v>240</v>
      </c>
      <c r="AH72" s="1">
        <v>240</v>
      </c>
      <c r="AI72" s="1">
        <v>-2.98</v>
      </c>
      <c r="AJ72" s="1">
        <v>237.02</v>
      </c>
      <c r="AK72" s="1">
        <v>6200</v>
      </c>
      <c r="AL72" s="1">
        <v>29251.8</v>
      </c>
      <c r="AM72" s="1">
        <v>35451.8</v>
      </c>
      <c r="AN72" s="1">
        <v>20978.47</v>
      </c>
      <c r="AO72" s="1">
        <v>18723.26</v>
      </c>
      <c r="AP72" s="1">
        <v>2255.21</v>
      </c>
      <c r="AQ72" s="1" t="s">
        <v>219</v>
      </c>
      <c r="AR72" s="1">
        <v>237.21</v>
      </c>
      <c r="AU72" s="1">
        <v>0</v>
      </c>
      <c r="AV72" s="14">
        <v>0</v>
      </c>
      <c r="AW72" s="6">
        <v>237.02</v>
      </c>
      <c r="AX72" s="6">
        <v>240</v>
      </c>
      <c r="AY72" s="6">
        <v>251</v>
      </c>
      <c r="AZ72" s="18">
        <v>266.72</v>
      </c>
      <c r="BA72" s="6">
        <v>237.02</v>
      </c>
      <c r="BB72" s="6">
        <v>240</v>
      </c>
      <c r="BE72" s="22">
        <f t="shared" si="138"/>
        <v>237.02</v>
      </c>
      <c r="BF72" s="22">
        <f t="shared" ref="BF72:BH72" si="162">AH72</f>
        <v>240</v>
      </c>
      <c r="BG72" s="22">
        <f t="shared" si="162"/>
        <v>-2.98</v>
      </c>
      <c r="BH72" s="22">
        <f t="shared" si="162"/>
        <v>237.02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240</v>
      </c>
      <c r="BN72" s="22">
        <f t="shared" ref="BN72:BP72" si="163">AE72</f>
        <v>240</v>
      </c>
      <c r="BO72" s="22">
        <f t="shared" si="163"/>
        <v>0</v>
      </c>
      <c r="BP72" s="22">
        <f t="shared" si="163"/>
        <v>240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30092.29</v>
      </c>
      <c r="B73">
        <v>-6252</v>
      </c>
      <c r="C73">
        <v>17211.42</v>
      </c>
      <c r="D73">
        <v>19994.32</v>
      </c>
      <c r="E73">
        <v>240.75</v>
      </c>
      <c r="F73" s="3">
        <v>-4990</v>
      </c>
      <c r="G73">
        <v>449.66</v>
      </c>
      <c r="H73">
        <v>0</v>
      </c>
      <c r="I73">
        <v>447.39</v>
      </c>
      <c r="J73">
        <v>450.69</v>
      </c>
      <c r="K73">
        <v>499.51</v>
      </c>
      <c r="L73">
        <v>499.28</v>
      </c>
      <c r="M73">
        <v>809.89</v>
      </c>
      <c r="N73">
        <v>0</v>
      </c>
      <c r="O73">
        <v>0</v>
      </c>
      <c r="P73">
        <v>255</v>
      </c>
      <c r="Q73">
        <v>220.47</v>
      </c>
      <c r="R73">
        <v>220.42</v>
      </c>
      <c r="S73">
        <v>29486.457</v>
      </c>
      <c r="T73">
        <v>6819.866</v>
      </c>
      <c r="U73">
        <v>18260.343</v>
      </c>
      <c r="V73">
        <v>1383.88</v>
      </c>
      <c r="W73">
        <v>19644.223</v>
      </c>
      <c r="X73">
        <v>748.98</v>
      </c>
      <c r="Y73">
        <v>49.972</v>
      </c>
      <c r="Z73">
        <v>11962.863</v>
      </c>
      <c r="AA73">
        <v>2658.178</v>
      </c>
      <c r="AB73">
        <v>1100.99</v>
      </c>
      <c r="AC73" t="s">
        <v>60</v>
      </c>
      <c r="AD73" s="3">
        <v>-2686.9316</v>
      </c>
      <c r="AE73">
        <v>239.67</v>
      </c>
      <c r="AF73">
        <v>0</v>
      </c>
      <c r="AG73">
        <v>239.67</v>
      </c>
      <c r="AH73">
        <v>240</v>
      </c>
      <c r="AI73">
        <v>0</v>
      </c>
      <c r="AJ73">
        <v>240</v>
      </c>
      <c r="AK73">
        <v>6184</v>
      </c>
      <c r="AL73">
        <v>29772.2</v>
      </c>
      <c r="AM73">
        <v>35956.2</v>
      </c>
      <c r="AN73">
        <v>20410.23</v>
      </c>
      <c r="AO73">
        <v>18708.31</v>
      </c>
      <c r="AP73">
        <v>1701.92</v>
      </c>
      <c r="AQ73" t="s">
        <v>220</v>
      </c>
      <c r="AR73">
        <v>240</v>
      </c>
      <c r="AU73">
        <v>0</v>
      </c>
      <c r="AV73" s="13">
        <v>0</v>
      </c>
      <c r="AW73" s="3">
        <v>240</v>
      </c>
      <c r="AX73" s="3">
        <v>239.67</v>
      </c>
      <c r="AY73" s="3">
        <v>251</v>
      </c>
      <c r="AZ73" s="17">
        <v>345.92</v>
      </c>
      <c r="BA73" s="3">
        <v>240</v>
      </c>
      <c r="BB73" s="3">
        <v>239.67</v>
      </c>
      <c r="BE73" s="21">
        <f t="shared" si="138"/>
        <v>240</v>
      </c>
      <c r="BF73" s="21">
        <f t="shared" ref="BF73:BH73" si="164">AH73</f>
        <v>240</v>
      </c>
      <c r="BG73" s="21">
        <f t="shared" si="164"/>
        <v>0</v>
      </c>
      <c r="BH73" s="21">
        <f t="shared" si="164"/>
        <v>240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239.67</v>
      </c>
      <c r="BN73" s="21">
        <f t="shared" ref="BN73:BP73" si="165">AE73</f>
        <v>239.67</v>
      </c>
      <c r="BO73" s="21">
        <f t="shared" si="165"/>
        <v>0</v>
      </c>
      <c r="BP73" s="21">
        <f t="shared" si="165"/>
        <v>239.67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30398.51</v>
      </c>
      <c r="B74">
        <v>-6304</v>
      </c>
      <c r="C74">
        <v>18061.56</v>
      </c>
      <c r="D74">
        <v>19708.44</v>
      </c>
      <c r="E74">
        <v>249.2</v>
      </c>
      <c r="F74" s="3">
        <v>-4990</v>
      </c>
      <c r="G74">
        <v>554.77</v>
      </c>
      <c r="H74">
        <v>0</v>
      </c>
      <c r="I74">
        <v>482.03</v>
      </c>
      <c r="J74">
        <v>481.66</v>
      </c>
      <c r="K74">
        <v>518.12</v>
      </c>
      <c r="L74">
        <v>519.05</v>
      </c>
      <c r="M74">
        <v>838.26</v>
      </c>
      <c r="N74">
        <v>0</v>
      </c>
      <c r="O74">
        <v>0</v>
      </c>
      <c r="P74">
        <v>254.8</v>
      </c>
      <c r="Q74">
        <v>231.68</v>
      </c>
      <c r="R74">
        <v>231.05</v>
      </c>
      <c r="S74">
        <v>29869</v>
      </c>
      <c r="T74">
        <v>6110.806</v>
      </c>
      <c r="U74">
        <v>18467.614</v>
      </c>
      <c r="V74">
        <v>1055.503</v>
      </c>
      <c r="W74">
        <v>19523.117</v>
      </c>
      <c r="X74">
        <v>538.95</v>
      </c>
      <c r="Y74">
        <v>50.001</v>
      </c>
      <c r="Z74">
        <v>11709.148</v>
      </c>
      <c r="AA74">
        <v>2922.815</v>
      </c>
      <c r="AB74">
        <v>1111.32</v>
      </c>
      <c r="AC74" t="s">
        <v>60</v>
      </c>
      <c r="AD74" s="3">
        <v>-2598.1238</v>
      </c>
      <c r="AE74">
        <v>248.33</v>
      </c>
      <c r="AF74">
        <v>0</v>
      </c>
      <c r="AG74">
        <v>248.33</v>
      </c>
      <c r="AH74">
        <v>240</v>
      </c>
      <c r="AI74">
        <v>0</v>
      </c>
      <c r="AJ74">
        <v>240</v>
      </c>
      <c r="AK74">
        <v>6170</v>
      </c>
      <c r="AL74">
        <v>30137.6</v>
      </c>
      <c r="AM74">
        <v>36307.6</v>
      </c>
      <c r="AN74">
        <v>19845.43</v>
      </c>
      <c r="AO74">
        <v>18665.43</v>
      </c>
      <c r="AP74">
        <v>1180</v>
      </c>
      <c r="AQ74" t="s">
        <v>221</v>
      </c>
      <c r="AR74">
        <v>240</v>
      </c>
      <c r="AU74">
        <v>0</v>
      </c>
      <c r="AV74" s="13">
        <v>0</v>
      </c>
      <c r="AW74" s="3">
        <v>240</v>
      </c>
      <c r="AX74" s="3">
        <v>248.33</v>
      </c>
      <c r="AY74" s="3">
        <v>251</v>
      </c>
      <c r="AZ74" s="17">
        <v>425.12</v>
      </c>
      <c r="BA74" s="3">
        <v>240</v>
      </c>
      <c r="BB74" s="3">
        <v>248.33</v>
      </c>
      <c r="BE74" s="21">
        <f t="shared" si="138"/>
        <v>240</v>
      </c>
      <c r="BF74" s="21">
        <f t="shared" ref="BF74:BH74" si="166">AH74</f>
        <v>240</v>
      </c>
      <c r="BG74" s="21">
        <f t="shared" si="166"/>
        <v>0</v>
      </c>
      <c r="BH74" s="21">
        <f t="shared" si="166"/>
        <v>240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248.33</v>
      </c>
      <c r="BN74" s="21">
        <f t="shared" ref="BN74:BP74" si="167">AE74</f>
        <v>248.33</v>
      </c>
      <c r="BO74" s="21">
        <f t="shared" si="167"/>
        <v>0</v>
      </c>
      <c r="BP74" s="21">
        <f t="shared" si="167"/>
        <v>248.33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30274.23</v>
      </c>
      <c r="B75">
        <v>-6185</v>
      </c>
      <c r="C75">
        <v>17826.71</v>
      </c>
      <c r="D75">
        <v>19109.58</v>
      </c>
      <c r="E75">
        <v>165</v>
      </c>
      <c r="F75" s="3">
        <v>-4993</v>
      </c>
      <c r="G75">
        <v>582.97</v>
      </c>
      <c r="H75">
        <v>0</v>
      </c>
      <c r="I75">
        <v>481.74</v>
      </c>
      <c r="J75">
        <v>480.12</v>
      </c>
      <c r="K75">
        <v>510.21</v>
      </c>
      <c r="L75">
        <v>510.67</v>
      </c>
      <c r="M75">
        <v>824.69</v>
      </c>
      <c r="N75">
        <v>0</v>
      </c>
      <c r="O75">
        <v>0</v>
      </c>
      <c r="P75">
        <v>252.3</v>
      </c>
      <c r="Q75">
        <v>226.08</v>
      </c>
      <c r="R75">
        <v>226.45</v>
      </c>
      <c r="S75">
        <v>30024.855</v>
      </c>
      <c r="T75">
        <v>6248.613</v>
      </c>
      <c r="U75">
        <v>18856.498</v>
      </c>
      <c r="V75">
        <v>668.477</v>
      </c>
      <c r="W75">
        <v>19524.975</v>
      </c>
      <c r="X75">
        <v>1077.082</v>
      </c>
      <c r="Y75">
        <v>50.033</v>
      </c>
      <c r="Z75">
        <v>12000.582</v>
      </c>
      <c r="AA75">
        <v>2715.625</v>
      </c>
      <c r="AB75">
        <v>1115.36</v>
      </c>
      <c r="AC75" t="s">
        <v>60</v>
      </c>
      <c r="AD75" s="3">
        <v>-2635.664</v>
      </c>
      <c r="AE75">
        <v>165</v>
      </c>
      <c r="AF75">
        <v>0</v>
      </c>
      <c r="AG75">
        <v>165</v>
      </c>
      <c r="AH75">
        <v>240</v>
      </c>
      <c r="AI75">
        <v>0</v>
      </c>
      <c r="AJ75">
        <v>240</v>
      </c>
      <c r="AK75">
        <v>6169</v>
      </c>
      <c r="AL75">
        <v>30733.4</v>
      </c>
      <c r="AM75">
        <v>36902.4</v>
      </c>
      <c r="AN75">
        <v>19265.42</v>
      </c>
      <c r="AO75">
        <v>18586.73</v>
      </c>
      <c r="AP75">
        <v>678.69</v>
      </c>
      <c r="AQ75" t="s">
        <v>222</v>
      </c>
      <c r="AR75">
        <v>240</v>
      </c>
      <c r="AU75">
        <v>0</v>
      </c>
      <c r="AV75" s="13">
        <v>0</v>
      </c>
      <c r="AW75" s="3">
        <v>240</v>
      </c>
      <c r="AX75" s="3">
        <v>165</v>
      </c>
      <c r="AY75" s="3">
        <v>251</v>
      </c>
      <c r="AZ75" s="17">
        <v>411</v>
      </c>
      <c r="BA75" s="3">
        <v>240</v>
      </c>
      <c r="BB75" s="3">
        <v>165</v>
      </c>
      <c r="BE75" s="21">
        <f t="shared" si="138"/>
        <v>240</v>
      </c>
      <c r="BF75" s="21">
        <f t="shared" ref="BF75:BH75" si="168">AH75</f>
        <v>240</v>
      </c>
      <c r="BG75" s="21">
        <f t="shared" si="168"/>
        <v>0</v>
      </c>
      <c r="BH75" s="21">
        <f t="shared" si="168"/>
        <v>240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165</v>
      </c>
      <c r="BN75" s="21">
        <f t="shared" ref="BN75:BP75" si="169">AE75</f>
        <v>165</v>
      </c>
      <c r="BO75" s="21">
        <f t="shared" si="169"/>
        <v>0</v>
      </c>
      <c r="BP75" s="21">
        <f t="shared" si="169"/>
        <v>165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30434.73</v>
      </c>
      <c r="B76">
        <v>-6169</v>
      </c>
      <c r="C76">
        <v>16070.18</v>
      </c>
      <c r="D76">
        <v>18898.92</v>
      </c>
      <c r="E76">
        <v>156.72</v>
      </c>
      <c r="F76" s="3">
        <v>-4993</v>
      </c>
      <c r="G76">
        <v>431.72</v>
      </c>
      <c r="H76">
        <v>0</v>
      </c>
      <c r="I76">
        <v>406.04</v>
      </c>
      <c r="J76">
        <v>404.38</v>
      </c>
      <c r="K76">
        <v>451.83</v>
      </c>
      <c r="L76">
        <v>452.52</v>
      </c>
      <c r="M76">
        <v>755.21</v>
      </c>
      <c r="N76">
        <v>0</v>
      </c>
      <c r="O76">
        <v>0</v>
      </c>
      <c r="P76">
        <v>254.2</v>
      </c>
      <c r="Q76">
        <v>216.62</v>
      </c>
      <c r="R76">
        <v>216.67</v>
      </c>
      <c r="S76">
        <v>30214.291</v>
      </c>
      <c r="T76">
        <v>6183.115</v>
      </c>
      <c r="U76">
        <v>18703.448</v>
      </c>
      <c r="V76">
        <v>383.004</v>
      </c>
      <c r="W76">
        <v>19086.452</v>
      </c>
      <c r="X76">
        <v>1573.396</v>
      </c>
      <c r="Y76">
        <v>49.969</v>
      </c>
      <c r="Z76">
        <v>12424.332</v>
      </c>
      <c r="AA76">
        <v>2354.578</v>
      </c>
      <c r="AB76">
        <v>1106.83</v>
      </c>
      <c r="AC76" t="s">
        <v>60</v>
      </c>
      <c r="AD76" s="3">
        <v>-2839.194</v>
      </c>
      <c r="AE76">
        <v>156.67</v>
      </c>
      <c r="AF76">
        <v>0</v>
      </c>
      <c r="AG76">
        <v>156.67</v>
      </c>
      <c r="AH76">
        <v>255</v>
      </c>
      <c r="AI76">
        <v>-5.56</v>
      </c>
      <c r="AJ76">
        <v>249.44</v>
      </c>
      <c r="AK76">
        <v>6169</v>
      </c>
      <c r="AL76">
        <v>31102.2</v>
      </c>
      <c r="AM76">
        <v>37271.2</v>
      </c>
      <c r="AN76">
        <v>18838.43</v>
      </c>
      <c r="AO76">
        <v>18495.39</v>
      </c>
      <c r="AP76">
        <v>343.04</v>
      </c>
      <c r="AQ76" t="s">
        <v>223</v>
      </c>
      <c r="AR76">
        <v>251.44</v>
      </c>
      <c r="AU76">
        <v>0</v>
      </c>
      <c r="AV76" s="13">
        <v>0</v>
      </c>
      <c r="AW76" s="3">
        <v>249.44</v>
      </c>
      <c r="AX76" s="3">
        <v>156.67</v>
      </c>
      <c r="AY76" s="3">
        <v>251</v>
      </c>
      <c r="AZ76" s="17">
        <v>411</v>
      </c>
      <c r="BA76" s="3">
        <v>249.44</v>
      </c>
      <c r="BB76" s="3">
        <v>156.67</v>
      </c>
      <c r="BE76" s="21">
        <f t="shared" si="138"/>
        <v>249.44</v>
      </c>
      <c r="BF76" s="21">
        <f t="shared" ref="BF76:BH76" si="170">AH76</f>
        <v>255</v>
      </c>
      <c r="BG76" s="21">
        <f t="shared" si="170"/>
        <v>-5.56</v>
      </c>
      <c r="BH76" s="21">
        <f t="shared" si="170"/>
        <v>249.44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156.67</v>
      </c>
      <c r="BN76" s="21">
        <f t="shared" ref="BN76:BP76" si="171">AE76</f>
        <v>156.67</v>
      </c>
      <c r="BO76" s="21">
        <f t="shared" si="171"/>
        <v>0</v>
      </c>
      <c r="BP76" s="21">
        <f t="shared" si="171"/>
        <v>156.67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30635.96</v>
      </c>
      <c r="B77">
        <v>-6169</v>
      </c>
      <c r="C77">
        <v>15870.81</v>
      </c>
      <c r="D77">
        <v>18618.05</v>
      </c>
      <c r="E77">
        <v>240.68</v>
      </c>
      <c r="F77" s="3">
        <v>-4991</v>
      </c>
      <c r="G77">
        <v>351.4</v>
      </c>
      <c r="H77">
        <v>0</v>
      </c>
      <c r="I77">
        <v>353.41</v>
      </c>
      <c r="J77">
        <v>352.98</v>
      </c>
      <c r="K77">
        <v>468.81</v>
      </c>
      <c r="L77">
        <v>470.2</v>
      </c>
      <c r="M77">
        <v>773.71</v>
      </c>
      <c r="N77">
        <v>0</v>
      </c>
      <c r="O77">
        <v>0</v>
      </c>
      <c r="P77">
        <v>254.2</v>
      </c>
      <c r="Q77">
        <v>220.53</v>
      </c>
      <c r="R77">
        <v>219.58</v>
      </c>
      <c r="S77">
        <v>30333.922</v>
      </c>
      <c r="T77">
        <v>6238.758</v>
      </c>
      <c r="U77">
        <v>18696.328</v>
      </c>
      <c r="V77">
        <v>108.45</v>
      </c>
      <c r="W77">
        <v>18804.778</v>
      </c>
      <c r="X77">
        <v>1568.459</v>
      </c>
      <c r="Y77">
        <v>49.998</v>
      </c>
      <c r="Z77">
        <v>12167.852</v>
      </c>
      <c r="AA77">
        <v>2396.182</v>
      </c>
      <c r="AB77">
        <v>1293.27</v>
      </c>
      <c r="AC77" t="s">
        <v>60</v>
      </c>
      <c r="AD77" s="3">
        <v>-2780.7825</v>
      </c>
      <c r="AE77">
        <v>240</v>
      </c>
      <c r="AF77">
        <v>0</v>
      </c>
      <c r="AG77">
        <v>240</v>
      </c>
      <c r="AH77">
        <v>255</v>
      </c>
      <c r="AI77">
        <v>-5.56</v>
      </c>
      <c r="AJ77">
        <v>249.44</v>
      </c>
      <c r="AK77">
        <v>6169</v>
      </c>
      <c r="AL77">
        <v>31333.1</v>
      </c>
      <c r="AM77">
        <v>37502.1</v>
      </c>
      <c r="AN77">
        <v>18465.24</v>
      </c>
      <c r="AO77">
        <v>18352.71</v>
      </c>
      <c r="AP77">
        <v>112.53</v>
      </c>
      <c r="AQ77" t="s">
        <v>224</v>
      </c>
      <c r="AR77">
        <v>251.43</v>
      </c>
      <c r="AU77">
        <v>0</v>
      </c>
      <c r="AV77" s="13">
        <v>0</v>
      </c>
      <c r="AW77" s="3">
        <v>249.44</v>
      </c>
      <c r="AX77" s="3">
        <v>240</v>
      </c>
      <c r="AY77" s="3">
        <v>251</v>
      </c>
      <c r="AZ77" s="17">
        <v>463.8</v>
      </c>
      <c r="BA77" s="3">
        <v>249.44</v>
      </c>
      <c r="BB77" s="3">
        <v>240</v>
      </c>
      <c r="BE77" s="21">
        <f t="shared" si="138"/>
        <v>249.44</v>
      </c>
      <c r="BF77" s="21">
        <f t="shared" ref="BF77:BH77" si="172">AH77</f>
        <v>255</v>
      </c>
      <c r="BG77" s="21">
        <f t="shared" si="172"/>
        <v>-5.56</v>
      </c>
      <c r="BH77" s="21">
        <f t="shared" si="172"/>
        <v>249.44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240</v>
      </c>
      <c r="BN77" s="21">
        <f t="shared" ref="BN77:BP77" si="173">AE77</f>
        <v>240</v>
      </c>
      <c r="BO77" s="21">
        <f t="shared" si="173"/>
        <v>0</v>
      </c>
      <c r="BP77" s="21">
        <f t="shared" si="173"/>
        <v>240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30870.15</v>
      </c>
      <c r="B78">
        <v>-6169</v>
      </c>
      <c r="C78">
        <v>17648.75</v>
      </c>
      <c r="D78">
        <v>18447.35</v>
      </c>
      <c r="E78">
        <v>256.45</v>
      </c>
      <c r="F78" s="3">
        <v>-4991</v>
      </c>
      <c r="G78">
        <v>503.5</v>
      </c>
      <c r="H78">
        <v>0</v>
      </c>
      <c r="I78">
        <v>426.4</v>
      </c>
      <c r="J78">
        <v>426.7</v>
      </c>
      <c r="K78">
        <v>538.12</v>
      </c>
      <c r="L78">
        <v>520.44</v>
      </c>
      <c r="M78">
        <v>849.36</v>
      </c>
      <c r="N78">
        <v>0</v>
      </c>
      <c r="O78">
        <v>0</v>
      </c>
      <c r="P78">
        <v>254.4</v>
      </c>
      <c r="Q78">
        <v>229.46</v>
      </c>
      <c r="R78">
        <v>230.2</v>
      </c>
      <c r="S78">
        <v>30752.959</v>
      </c>
      <c r="T78">
        <v>6194.943</v>
      </c>
      <c r="U78">
        <v>18585.513</v>
      </c>
      <c r="V78">
        <v>29.412</v>
      </c>
      <c r="W78">
        <v>18614.925</v>
      </c>
      <c r="X78">
        <v>1370.554</v>
      </c>
      <c r="Y78">
        <v>50.01</v>
      </c>
      <c r="Z78">
        <v>11184.766</v>
      </c>
      <c r="AA78">
        <v>3398.039</v>
      </c>
      <c r="AB78">
        <v>1282.29</v>
      </c>
      <c r="AC78" t="s">
        <v>60</v>
      </c>
      <c r="AD78" s="3">
        <v>-2571.5093</v>
      </c>
      <c r="AE78">
        <v>255.67</v>
      </c>
      <c r="AF78">
        <v>0</v>
      </c>
      <c r="AG78">
        <v>255.67</v>
      </c>
      <c r="AH78">
        <v>262.78</v>
      </c>
      <c r="AI78">
        <v>-8.82</v>
      </c>
      <c r="AJ78">
        <v>253.96</v>
      </c>
      <c r="AK78">
        <v>6169</v>
      </c>
      <c r="AL78">
        <v>31598.4</v>
      </c>
      <c r="AM78">
        <v>37767.4</v>
      </c>
      <c r="AN78">
        <v>18260.13</v>
      </c>
      <c r="AO78">
        <v>18232.89</v>
      </c>
      <c r="AP78">
        <v>27.24</v>
      </c>
      <c r="AQ78" t="s">
        <v>225</v>
      </c>
      <c r="AR78">
        <v>257.17</v>
      </c>
      <c r="AU78">
        <v>0</v>
      </c>
      <c r="AV78" s="13">
        <v>0</v>
      </c>
      <c r="AW78" s="3">
        <v>253.96</v>
      </c>
      <c r="AX78" s="3">
        <v>255.67</v>
      </c>
      <c r="AY78" s="3">
        <v>251</v>
      </c>
      <c r="AZ78" s="17">
        <v>543</v>
      </c>
      <c r="BA78" s="3">
        <v>253.96</v>
      </c>
      <c r="BB78" s="3">
        <v>255.67</v>
      </c>
      <c r="BE78" s="21">
        <f t="shared" si="138"/>
        <v>253.96</v>
      </c>
      <c r="BF78" s="21">
        <f t="shared" ref="BF78:BH78" si="174">AH78</f>
        <v>262.78</v>
      </c>
      <c r="BG78" s="21">
        <f t="shared" si="174"/>
        <v>-8.82</v>
      </c>
      <c r="BH78" s="21">
        <f t="shared" si="174"/>
        <v>253.96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255.67</v>
      </c>
      <c r="BN78" s="21">
        <f t="shared" ref="BN78:BP78" si="175">AE78</f>
        <v>255.67</v>
      </c>
      <c r="BO78" s="21">
        <f t="shared" si="175"/>
        <v>0</v>
      </c>
      <c r="BP78" s="21">
        <f t="shared" si="175"/>
        <v>255.67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30998.03</v>
      </c>
      <c r="B79">
        <v>-6169</v>
      </c>
      <c r="C79">
        <v>18939.55</v>
      </c>
      <c r="D79">
        <v>18050.29</v>
      </c>
      <c r="E79">
        <v>252.2</v>
      </c>
      <c r="F79" s="3">
        <v>-4991</v>
      </c>
      <c r="G79">
        <v>600.92</v>
      </c>
      <c r="H79">
        <v>0</v>
      </c>
      <c r="I79">
        <v>495.27</v>
      </c>
      <c r="J79">
        <v>504.54</v>
      </c>
      <c r="K79">
        <v>544.17</v>
      </c>
      <c r="L79">
        <v>548.82</v>
      </c>
      <c r="M79">
        <v>882.66</v>
      </c>
      <c r="N79">
        <v>0</v>
      </c>
      <c r="O79">
        <v>0</v>
      </c>
      <c r="P79">
        <v>254.3</v>
      </c>
      <c r="Q79">
        <v>255.52</v>
      </c>
      <c r="R79">
        <v>254.94</v>
      </c>
      <c r="S79">
        <v>30655.547</v>
      </c>
      <c r="T79">
        <v>6368.66</v>
      </c>
      <c r="U79">
        <v>18543.97</v>
      </c>
      <c r="V79">
        <v>18.306</v>
      </c>
      <c r="W79">
        <v>18562.275</v>
      </c>
      <c r="X79">
        <v>1314.43</v>
      </c>
      <c r="Y79">
        <v>49.992</v>
      </c>
      <c r="Z79">
        <v>10869.762</v>
      </c>
      <c r="AA79">
        <v>3730.074</v>
      </c>
      <c r="AB79">
        <v>1094.4</v>
      </c>
      <c r="AC79" t="s">
        <v>60</v>
      </c>
      <c r="AD79" s="3">
        <v>-2460.5693</v>
      </c>
      <c r="AE79">
        <v>254</v>
      </c>
      <c r="AF79">
        <v>0</v>
      </c>
      <c r="AG79">
        <v>254</v>
      </c>
      <c r="AH79">
        <v>284.14</v>
      </c>
      <c r="AI79">
        <v>-29.72</v>
      </c>
      <c r="AJ79">
        <v>254.42</v>
      </c>
      <c r="AK79">
        <v>6168</v>
      </c>
      <c r="AL79">
        <v>32547.8</v>
      </c>
      <c r="AM79">
        <v>38715.8</v>
      </c>
      <c r="AN79">
        <v>18133.89</v>
      </c>
      <c r="AO79">
        <v>18112.6</v>
      </c>
      <c r="AP79">
        <v>21.29</v>
      </c>
      <c r="AQ79" t="s">
        <v>226</v>
      </c>
      <c r="AR79">
        <v>256.42</v>
      </c>
      <c r="AU79">
        <v>0</v>
      </c>
      <c r="AV79" s="13">
        <v>0</v>
      </c>
      <c r="AW79" s="3">
        <v>254.42</v>
      </c>
      <c r="AX79" s="3">
        <v>254</v>
      </c>
      <c r="AY79" s="3">
        <v>251</v>
      </c>
      <c r="AZ79" s="17">
        <v>622.2</v>
      </c>
      <c r="BA79" s="3">
        <v>254.42</v>
      </c>
      <c r="BB79" s="3">
        <v>254</v>
      </c>
      <c r="BE79" s="21">
        <f t="shared" si="138"/>
        <v>254.42</v>
      </c>
      <c r="BF79" s="21">
        <f t="shared" ref="BF79:BH79" si="176">AH79</f>
        <v>284.14</v>
      </c>
      <c r="BG79" s="21">
        <f t="shared" si="176"/>
        <v>-29.72</v>
      </c>
      <c r="BH79" s="21">
        <f t="shared" si="176"/>
        <v>254.42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254</v>
      </c>
      <c r="BN79" s="21">
        <f t="shared" ref="BN79:BP79" si="177">AE79</f>
        <v>254</v>
      </c>
      <c r="BO79" s="21">
        <f t="shared" si="177"/>
        <v>0</v>
      </c>
      <c r="BP79" s="21">
        <f t="shared" si="177"/>
        <v>254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30650.24</v>
      </c>
      <c r="B80">
        <v>-6169</v>
      </c>
      <c r="C80">
        <v>17955.81</v>
      </c>
      <c r="D80">
        <v>18140.99</v>
      </c>
      <c r="E80">
        <v>239.92</v>
      </c>
      <c r="F80" s="3">
        <v>-4987</v>
      </c>
      <c r="G80">
        <v>551.36</v>
      </c>
      <c r="H80">
        <v>0</v>
      </c>
      <c r="I80">
        <v>453.43</v>
      </c>
      <c r="J80">
        <v>457.35</v>
      </c>
      <c r="K80">
        <v>536.72</v>
      </c>
      <c r="L80">
        <v>539.28</v>
      </c>
      <c r="M80">
        <v>861.69</v>
      </c>
      <c r="N80">
        <v>0</v>
      </c>
      <c r="O80">
        <v>0</v>
      </c>
      <c r="P80">
        <v>254.8</v>
      </c>
      <c r="Q80">
        <v>241.35</v>
      </c>
      <c r="R80">
        <v>242.36</v>
      </c>
      <c r="S80">
        <v>30659.86</v>
      </c>
      <c r="T80">
        <v>6155.734</v>
      </c>
      <c r="U80">
        <v>18974.492</v>
      </c>
      <c r="V80">
        <v>23.81</v>
      </c>
      <c r="W80">
        <v>18998.302</v>
      </c>
      <c r="X80">
        <v>1295.73</v>
      </c>
      <c r="Y80">
        <v>49.987</v>
      </c>
      <c r="Z80">
        <v>11561.527</v>
      </c>
      <c r="AA80">
        <v>3020.719</v>
      </c>
      <c r="AB80">
        <v>1025.86</v>
      </c>
      <c r="AC80" t="s">
        <v>60</v>
      </c>
      <c r="AD80" s="3">
        <v>-2517.4402</v>
      </c>
      <c r="AE80">
        <v>248.33</v>
      </c>
      <c r="AF80">
        <v>0</v>
      </c>
      <c r="AG80">
        <v>248.33</v>
      </c>
      <c r="AH80">
        <v>275</v>
      </c>
      <c r="AI80">
        <v>-18.25</v>
      </c>
      <c r="AJ80">
        <v>256.75</v>
      </c>
      <c r="AK80">
        <v>6169</v>
      </c>
      <c r="AL80">
        <v>32203.5</v>
      </c>
      <c r="AM80">
        <v>38372.5</v>
      </c>
      <c r="AN80">
        <v>17991.87</v>
      </c>
      <c r="AO80">
        <v>17991.43</v>
      </c>
      <c r="AP80">
        <v>0.44</v>
      </c>
      <c r="AQ80" t="s">
        <v>227</v>
      </c>
      <c r="AR80">
        <v>253.98</v>
      </c>
      <c r="AU80">
        <v>0</v>
      </c>
      <c r="AV80" s="13">
        <v>0</v>
      </c>
      <c r="AW80" s="3">
        <v>256.75</v>
      </c>
      <c r="AX80" s="3">
        <v>248.33</v>
      </c>
      <c r="AY80" s="3">
        <v>251</v>
      </c>
      <c r="AZ80" s="17">
        <v>640</v>
      </c>
      <c r="BA80" s="3">
        <v>256.75</v>
      </c>
      <c r="BB80" s="3">
        <v>248.33</v>
      </c>
      <c r="BE80" s="21">
        <f t="shared" si="138"/>
        <v>256.75</v>
      </c>
      <c r="BF80" s="21">
        <f t="shared" ref="BF80:BH80" si="178">AH80</f>
        <v>275</v>
      </c>
      <c r="BG80" s="21">
        <f t="shared" si="178"/>
        <v>-18.25</v>
      </c>
      <c r="BH80" s="21">
        <f t="shared" si="178"/>
        <v>256.75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248.33</v>
      </c>
      <c r="BN80" s="21">
        <f t="shared" ref="BN80:BP80" si="179">AE80</f>
        <v>248.33</v>
      </c>
      <c r="BO80" s="21">
        <f t="shared" si="179"/>
        <v>0</v>
      </c>
      <c r="BP80" s="21">
        <f t="shared" si="179"/>
        <v>248.33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30249.92</v>
      </c>
      <c r="B81">
        <v>-6169</v>
      </c>
      <c r="C81">
        <v>17326.35</v>
      </c>
      <c r="D81">
        <v>18184.68</v>
      </c>
      <c r="E81">
        <v>232.35</v>
      </c>
      <c r="F81" s="3">
        <v>-4988</v>
      </c>
      <c r="G81">
        <v>402.67</v>
      </c>
      <c r="H81">
        <v>0</v>
      </c>
      <c r="I81">
        <v>480.91</v>
      </c>
      <c r="J81">
        <v>480.48</v>
      </c>
      <c r="K81">
        <v>500.44</v>
      </c>
      <c r="L81">
        <v>502.53</v>
      </c>
      <c r="M81">
        <v>799.61</v>
      </c>
      <c r="N81">
        <v>0</v>
      </c>
      <c r="O81">
        <v>0</v>
      </c>
      <c r="P81">
        <v>254.9</v>
      </c>
      <c r="Q81">
        <v>220.84</v>
      </c>
      <c r="R81">
        <v>221.27</v>
      </c>
      <c r="S81">
        <v>30586.105</v>
      </c>
      <c r="T81">
        <v>6289.183</v>
      </c>
      <c r="U81">
        <v>18879.389</v>
      </c>
      <c r="V81">
        <v>14.88</v>
      </c>
      <c r="W81">
        <v>18894.269</v>
      </c>
      <c r="X81">
        <v>1279.88</v>
      </c>
      <c r="Y81">
        <v>50.025</v>
      </c>
      <c r="Z81">
        <v>11640.215</v>
      </c>
      <c r="AA81">
        <v>3016.732</v>
      </c>
      <c r="AB81">
        <v>1009.62</v>
      </c>
      <c r="AC81" t="s">
        <v>60</v>
      </c>
      <c r="AD81" s="3">
        <v>-2690.994</v>
      </c>
      <c r="AE81">
        <v>242.33</v>
      </c>
      <c r="AF81">
        <v>0</v>
      </c>
      <c r="AG81">
        <v>242.33</v>
      </c>
      <c r="AH81">
        <v>270</v>
      </c>
      <c r="AI81">
        <v>-22.22</v>
      </c>
      <c r="AJ81">
        <v>247.78</v>
      </c>
      <c r="AK81">
        <v>6169</v>
      </c>
      <c r="AL81">
        <v>31728.6</v>
      </c>
      <c r="AM81">
        <v>37897.6</v>
      </c>
      <c r="AN81">
        <v>17999.32</v>
      </c>
      <c r="AO81">
        <v>17999.21</v>
      </c>
      <c r="AP81">
        <v>0.11</v>
      </c>
      <c r="AQ81" t="s">
        <v>228</v>
      </c>
      <c r="AR81">
        <v>246.8</v>
      </c>
      <c r="AU81">
        <v>0</v>
      </c>
      <c r="AV81" s="13">
        <v>0</v>
      </c>
      <c r="AW81" s="3">
        <v>247.78</v>
      </c>
      <c r="AX81" s="3">
        <v>242.33</v>
      </c>
      <c r="AY81" s="3">
        <v>251</v>
      </c>
      <c r="AZ81" s="17">
        <v>613.6</v>
      </c>
      <c r="BA81" s="3">
        <v>247.78</v>
      </c>
      <c r="BB81" s="3">
        <v>242.33</v>
      </c>
      <c r="BE81" s="21">
        <f t="shared" si="138"/>
        <v>247.78</v>
      </c>
      <c r="BF81" s="21">
        <f t="shared" ref="BF81:BH81" si="180">AH81</f>
        <v>270</v>
      </c>
      <c r="BG81" s="21">
        <f t="shared" si="180"/>
        <v>-22.22</v>
      </c>
      <c r="BH81" s="21">
        <f t="shared" si="180"/>
        <v>247.78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242.33</v>
      </c>
      <c r="BN81" s="21">
        <f t="shared" ref="BN81:BP81" si="181">AE81</f>
        <v>242.33</v>
      </c>
      <c r="BO81" s="21">
        <f t="shared" si="181"/>
        <v>0</v>
      </c>
      <c r="BP81" s="21">
        <f t="shared" si="181"/>
        <v>242.33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30508.37</v>
      </c>
      <c r="B82">
        <v>-6169</v>
      </c>
      <c r="C82">
        <v>17144.03</v>
      </c>
      <c r="D82">
        <v>18299.05</v>
      </c>
      <c r="E82">
        <v>233.6</v>
      </c>
      <c r="F82" s="3">
        <v>-4995</v>
      </c>
      <c r="G82">
        <v>445.41</v>
      </c>
      <c r="H82">
        <v>0</v>
      </c>
      <c r="I82">
        <v>482.45</v>
      </c>
      <c r="J82">
        <v>480.31</v>
      </c>
      <c r="K82">
        <v>500.9</v>
      </c>
      <c r="L82">
        <v>501.6</v>
      </c>
      <c r="M82">
        <v>792.21</v>
      </c>
      <c r="N82">
        <v>0</v>
      </c>
      <c r="O82">
        <v>0</v>
      </c>
      <c r="P82">
        <v>252.1</v>
      </c>
      <c r="Q82">
        <v>219.79</v>
      </c>
      <c r="R82">
        <v>220.32</v>
      </c>
      <c r="S82">
        <v>30576.232</v>
      </c>
      <c r="T82">
        <v>6127.604</v>
      </c>
      <c r="U82">
        <v>18588.159</v>
      </c>
      <c r="V82">
        <v>5.943</v>
      </c>
      <c r="W82">
        <v>18594.102</v>
      </c>
      <c r="X82">
        <v>1289.73</v>
      </c>
      <c r="Y82">
        <v>50.031</v>
      </c>
      <c r="Z82">
        <v>11455.188</v>
      </c>
      <c r="AA82">
        <v>3148.133</v>
      </c>
      <c r="AB82">
        <v>1011.08</v>
      </c>
      <c r="AC82" t="s">
        <v>60</v>
      </c>
      <c r="AD82" s="3">
        <v>-2705.2817</v>
      </c>
      <c r="AE82">
        <v>244.67</v>
      </c>
      <c r="AF82">
        <v>0</v>
      </c>
      <c r="AG82">
        <v>244.67</v>
      </c>
      <c r="AH82">
        <v>270</v>
      </c>
      <c r="AI82">
        <v>-22.22</v>
      </c>
      <c r="AJ82">
        <v>247.78</v>
      </c>
      <c r="AK82">
        <v>6170</v>
      </c>
      <c r="AL82">
        <v>31491.2</v>
      </c>
      <c r="AM82">
        <v>37661.2</v>
      </c>
      <c r="AN82">
        <v>17853</v>
      </c>
      <c r="AO82">
        <v>17852.98</v>
      </c>
      <c r="AP82">
        <v>0.02</v>
      </c>
      <c r="AQ82" t="s">
        <v>229</v>
      </c>
      <c r="AR82">
        <v>246.87</v>
      </c>
      <c r="AU82">
        <v>0</v>
      </c>
      <c r="AV82" s="13">
        <v>0</v>
      </c>
      <c r="AW82" s="3">
        <v>247.78</v>
      </c>
      <c r="AX82" s="3">
        <v>244.67</v>
      </c>
      <c r="AY82" s="3">
        <v>251</v>
      </c>
      <c r="AZ82" s="17">
        <v>534.4</v>
      </c>
      <c r="BA82" s="3">
        <v>247.78</v>
      </c>
      <c r="BB82" s="3">
        <v>244.67</v>
      </c>
      <c r="BE82" s="21">
        <f t="shared" si="138"/>
        <v>247.78</v>
      </c>
      <c r="BF82" s="21">
        <f t="shared" ref="BF82:BH82" si="182">AH82</f>
        <v>270</v>
      </c>
      <c r="BG82" s="21">
        <f t="shared" si="182"/>
        <v>-22.22</v>
      </c>
      <c r="BH82" s="21">
        <f t="shared" si="182"/>
        <v>247.78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244.67</v>
      </c>
      <c r="BN82" s="21">
        <f t="shared" ref="BN82:BP82" si="183">AE82</f>
        <v>244.67</v>
      </c>
      <c r="BO82" s="21">
        <f t="shared" si="183"/>
        <v>0</v>
      </c>
      <c r="BP82" s="21">
        <f t="shared" si="183"/>
        <v>244.67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30348.59</v>
      </c>
      <c r="B83">
        <v>-6054</v>
      </c>
      <c r="C83">
        <v>16914.8</v>
      </c>
      <c r="D83">
        <v>18442.71</v>
      </c>
      <c r="E83">
        <v>245.06</v>
      </c>
      <c r="F83" s="3">
        <v>-4995</v>
      </c>
      <c r="G83">
        <v>419.77</v>
      </c>
      <c r="H83">
        <v>0</v>
      </c>
      <c r="I83">
        <v>481.7</v>
      </c>
      <c r="J83">
        <v>479.99</v>
      </c>
      <c r="K83">
        <v>500.67</v>
      </c>
      <c r="L83">
        <v>503.93</v>
      </c>
      <c r="M83">
        <v>799.2</v>
      </c>
      <c r="N83">
        <v>0</v>
      </c>
      <c r="O83">
        <v>0</v>
      </c>
      <c r="P83">
        <v>255</v>
      </c>
      <c r="Q83">
        <v>220.9</v>
      </c>
      <c r="R83">
        <v>220.79</v>
      </c>
      <c r="S83">
        <v>30314.988</v>
      </c>
      <c r="T83">
        <v>6288.235</v>
      </c>
      <c r="U83">
        <v>18220.093</v>
      </c>
      <c r="V83">
        <v>5.981</v>
      </c>
      <c r="W83">
        <v>18226.074</v>
      </c>
      <c r="X83">
        <v>1298.03</v>
      </c>
      <c r="Y83">
        <v>49.964</v>
      </c>
      <c r="Z83">
        <v>11457.094</v>
      </c>
      <c r="AA83">
        <v>3159.813</v>
      </c>
      <c r="AB83">
        <v>1021.3</v>
      </c>
      <c r="AC83" t="s">
        <v>60</v>
      </c>
      <c r="AD83" s="3">
        <v>-2703.0405</v>
      </c>
      <c r="AE83">
        <v>245</v>
      </c>
      <c r="AF83">
        <v>0</v>
      </c>
      <c r="AG83">
        <v>245</v>
      </c>
      <c r="AH83">
        <v>260</v>
      </c>
      <c r="AI83">
        <v>0</v>
      </c>
      <c r="AJ83">
        <v>260</v>
      </c>
      <c r="AK83">
        <v>6055</v>
      </c>
      <c r="AL83">
        <v>31383.3</v>
      </c>
      <c r="AM83">
        <v>37438.3</v>
      </c>
      <c r="AN83">
        <v>17695.85</v>
      </c>
      <c r="AO83">
        <v>17695.85</v>
      </c>
      <c r="AP83">
        <v>0</v>
      </c>
      <c r="AQ83" t="s">
        <v>230</v>
      </c>
      <c r="AR83">
        <v>260</v>
      </c>
      <c r="AU83">
        <v>0</v>
      </c>
      <c r="AV83" s="13">
        <v>0</v>
      </c>
      <c r="AW83" s="3">
        <v>260</v>
      </c>
      <c r="AX83" s="3">
        <v>245</v>
      </c>
      <c r="AY83" s="3">
        <v>251</v>
      </c>
      <c r="AZ83" s="17">
        <v>455.2</v>
      </c>
      <c r="BA83" s="3">
        <v>260</v>
      </c>
      <c r="BB83" s="3">
        <v>245</v>
      </c>
      <c r="BE83" s="21">
        <f t="shared" si="138"/>
        <v>260</v>
      </c>
      <c r="BF83" s="21">
        <f t="shared" ref="BF83:BH83" si="184">AH83</f>
        <v>260</v>
      </c>
      <c r="BG83" s="21">
        <f t="shared" si="184"/>
        <v>0</v>
      </c>
      <c r="BH83" s="21">
        <f t="shared" si="184"/>
        <v>260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245</v>
      </c>
      <c r="BN83" s="21">
        <f t="shared" ref="BN83:BP83" si="185">AE83</f>
        <v>245</v>
      </c>
      <c r="BO83" s="21">
        <f t="shared" si="185"/>
        <v>0</v>
      </c>
      <c r="BP83" s="21">
        <f t="shared" si="185"/>
        <v>245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30385.17</v>
      </c>
      <c r="B84">
        <v>-5939</v>
      </c>
      <c r="C84">
        <v>17304.53</v>
      </c>
      <c r="D84">
        <v>18373.15</v>
      </c>
      <c r="E84">
        <v>250</v>
      </c>
      <c r="F84" s="3">
        <v>-4994</v>
      </c>
      <c r="G84">
        <v>565.87</v>
      </c>
      <c r="H84">
        <v>0</v>
      </c>
      <c r="I84">
        <v>481.66</v>
      </c>
      <c r="J84">
        <v>480.73</v>
      </c>
      <c r="K84">
        <v>512.3</v>
      </c>
      <c r="L84">
        <v>512.3</v>
      </c>
      <c r="M84">
        <v>814.82</v>
      </c>
      <c r="N84">
        <v>0</v>
      </c>
      <c r="O84">
        <v>0</v>
      </c>
      <c r="P84">
        <v>254.1</v>
      </c>
      <c r="Q84">
        <v>225.23</v>
      </c>
      <c r="R84">
        <v>225.23</v>
      </c>
      <c r="S84">
        <v>30560.219</v>
      </c>
      <c r="T84">
        <v>5798.539</v>
      </c>
      <c r="U84">
        <v>18066.376</v>
      </c>
      <c r="V84">
        <v>5.974</v>
      </c>
      <c r="W84">
        <v>18072.351</v>
      </c>
      <c r="X84">
        <v>1289.98</v>
      </c>
      <c r="Y84">
        <v>49.978</v>
      </c>
      <c r="Z84">
        <v>11313.785</v>
      </c>
      <c r="AA84">
        <v>3338.471</v>
      </c>
      <c r="AB84">
        <v>1011.67</v>
      </c>
      <c r="AC84" t="s">
        <v>60</v>
      </c>
      <c r="AD84" s="3">
        <v>-2650.6523</v>
      </c>
      <c r="AE84">
        <v>250</v>
      </c>
      <c r="AF84">
        <v>0</v>
      </c>
      <c r="AG84">
        <v>250</v>
      </c>
      <c r="AH84">
        <v>268.71</v>
      </c>
      <c r="AI84">
        <v>-10.72</v>
      </c>
      <c r="AJ84">
        <v>257.99</v>
      </c>
      <c r="AK84">
        <v>5940</v>
      </c>
      <c r="AL84">
        <v>31275.3</v>
      </c>
      <c r="AM84">
        <v>37215.3</v>
      </c>
      <c r="AN84">
        <v>17532.18</v>
      </c>
      <c r="AO84">
        <v>17532.18</v>
      </c>
      <c r="AP84">
        <v>0</v>
      </c>
      <c r="AQ84" t="s">
        <v>231</v>
      </c>
      <c r="AR84">
        <v>261.98</v>
      </c>
      <c r="AU84">
        <v>0</v>
      </c>
      <c r="AV84" s="13">
        <v>0</v>
      </c>
      <c r="AW84" s="3">
        <v>257.99</v>
      </c>
      <c r="AX84" s="3">
        <v>250</v>
      </c>
      <c r="AY84" s="3">
        <v>251</v>
      </c>
      <c r="AZ84" s="17">
        <v>422.93</v>
      </c>
      <c r="BA84" s="3">
        <v>257.99</v>
      </c>
      <c r="BB84" s="3">
        <v>250</v>
      </c>
      <c r="BE84" s="21">
        <f t="shared" si="138"/>
        <v>257.99</v>
      </c>
      <c r="BF84" s="21">
        <f t="shared" ref="BF84:BH84" si="186">AH84</f>
        <v>268.71</v>
      </c>
      <c r="BG84" s="21">
        <f t="shared" si="186"/>
        <v>-10.72</v>
      </c>
      <c r="BH84" s="21">
        <f t="shared" si="186"/>
        <v>257.99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250</v>
      </c>
      <c r="BN84" s="21">
        <f t="shared" ref="BN84:BP84" si="187">AE84</f>
        <v>250</v>
      </c>
      <c r="BO84" s="21">
        <f t="shared" si="187"/>
        <v>0</v>
      </c>
      <c r="BP84" s="21">
        <f t="shared" si="187"/>
        <v>250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30088.14</v>
      </c>
      <c r="B85">
        <v>-5824</v>
      </c>
      <c r="C85">
        <v>17769.96</v>
      </c>
      <c r="D85">
        <v>17971.61</v>
      </c>
      <c r="E85">
        <v>252</v>
      </c>
      <c r="F85" s="3">
        <v>-4992</v>
      </c>
      <c r="G85">
        <v>597.51</v>
      </c>
      <c r="H85">
        <v>0</v>
      </c>
      <c r="I85">
        <v>480.35</v>
      </c>
      <c r="J85">
        <v>480.74</v>
      </c>
      <c r="K85">
        <v>545.56</v>
      </c>
      <c r="L85">
        <v>548.35</v>
      </c>
      <c r="M85">
        <v>874.44</v>
      </c>
      <c r="N85">
        <v>0</v>
      </c>
      <c r="O85">
        <v>0</v>
      </c>
      <c r="P85">
        <v>254.2</v>
      </c>
      <c r="Q85">
        <v>253.83</v>
      </c>
      <c r="R85">
        <v>253.67</v>
      </c>
      <c r="S85">
        <v>30335.582</v>
      </c>
      <c r="T85">
        <v>5796.57</v>
      </c>
      <c r="U85">
        <v>17564.7</v>
      </c>
      <c r="V85">
        <v>5.976</v>
      </c>
      <c r="W85">
        <v>17570.677</v>
      </c>
      <c r="X85">
        <v>1284.63</v>
      </c>
      <c r="Y85">
        <v>50.003</v>
      </c>
      <c r="Z85">
        <v>10888.797</v>
      </c>
      <c r="AA85">
        <v>3726.672</v>
      </c>
      <c r="AB85">
        <v>1018.87</v>
      </c>
      <c r="AC85" t="s">
        <v>60</v>
      </c>
      <c r="AD85" s="3">
        <v>-2472.4758</v>
      </c>
      <c r="AE85">
        <v>252</v>
      </c>
      <c r="AF85">
        <v>0</v>
      </c>
      <c r="AG85">
        <v>252</v>
      </c>
      <c r="AH85">
        <v>260</v>
      </c>
      <c r="AI85">
        <v>0</v>
      </c>
      <c r="AJ85">
        <v>260</v>
      </c>
      <c r="AK85">
        <v>5825</v>
      </c>
      <c r="AL85">
        <v>31124.2</v>
      </c>
      <c r="AM85">
        <v>36949.2</v>
      </c>
      <c r="AN85">
        <v>17386.26</v>
      </c>
      <c r="AO85">
        <v>17386.26</v>
      </c>
      <c r="AP85">
        <v>0</v>
      </c>
      <c r="AQ85" t="s">
        <v>232</v>
      </c>
      <c r="AR85">
        <v>260</v>
      </c>
      <c r="AU85">
        <v>0</v>
      </c>
      <c r="AV85" s="13">
        <v>0</v>
      </c>
      <c r="AW85" s="3">
        <v>260</v>
      </c>
      <c r="AX85" s="3">
        <v>252</v>
      </c>
      <c r="AY85" s="3">
        <v>251</v>
      </c>
      <c r="AZ85" s="17">
        <v>411</v>
      </c>
      <c r="BA85" s="3">
        <v>260</v>
      </c>
      <c r="BB85" s="3">
        <v>252</v>
      </c>
      <c r="BE85" s="21">
        <f t="shared" si="138"/>
        <v>260</v>
      </c>
      <c r="BF85" s="21">
        <f t="shared" ref="BF85:BH85" si="188">AH85</f>
        <v>260</v>
      </c>
      <c r="BG85" s="21">
        <f t="shared" si="188"/>
        <v>0</v>
      </c>
      <c r="BH85" s="21">
        <f t="shared" si="188"/>
        <v>260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252</v>
      </c>
      <c r="BN85" s="21">
        <f t="shared" ref="BN85:BP85" si="189">AE85</f>
        <v>252</v>
      </c>
      <c r="BO85" s="21">
        <f t="shared" si="189"/>
        <v>0</v>
      </c>
      <c r="BP85" s="21">
        <f t="shared" si="189"/>
        <v>252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30027.85</v>
      </c>
      <c r="B86">
        <v>-5818</v>
      </c>
      <c r="C86">
        <v>17006.9</v>
      </c>
      <c r="D86">
        <v>17694.64</v>
      </c>
      <c r="E86">
        <v>248.33</v>
      </c>
      <c r="F86" s="3">
        <v>-4989</v>
      </c>
      <c r="G86">
        <v>577</v>
      </c>
      <c r="H86">
        <v>0</v>
      </c>
      <c r="I86">
        <v>481.05</v>
      </c>
      <c r="J86">
        <v>480.77</v>
      </c>
      <c r="K86">
        <v>500.67</v>
      </c>
      <c r="L86">
        <v>503.46</v>
      </c>
      <c r="M86">
        <v>801.67</v>
      </c>
      <c r="N86">
        <v>0</v>
      </c>
      <c r="O86">
        <v>0</v>
      </c>
      <c r="P86">
        <v>248.6</v>
      </c>
      <c r="Q86">
        <v>221.37</v>
      </c>
      <c r="R86">
        <v>220.69</v>
      </c>
      <c r="S86">
        <v>29987.45</v>
      </c>
      <c r="T86">
        <v>5759.345</v>
      </c>
      <c r="U86">
        <v>17411.219</v>
      </c>
      <c r="V86">
        <v>5.966</v>
      </c>
      <c r="W86">
        <v>17417.185</v>
      </c>
      <c r="X86">
        <v>1273.03</v>
      </c>
      <c r="Y86">
        <v>50.019</v>
      </c>
      <c r="Z86">
        <v>11173.844</v>
      </c>
      <c r="AA86">
        <v>3354.305</v>
      </c>
      <c r="AB86">
        <v>1016.93</v>
      </c>
      <c r="AC86" t="s">
        <v>60</v>
      </c>
      <c r="AD86" s="3">
        <v>-2691.8345</v>
      </c>
      <c r="AE86">
        <v>248.33</v>
      </c>
      <c r="AF86">
        <v>0</v>
      </c>
      <c r="AG86">
        <v>248.33</v>
      </c>
      <c r="AH86">
        <v>271</v>
      </c>
      <c r="AI86">
        <v>-12.19</v>
      </c>
      <c r="AJ86">
        <v>258.81</v>
      </c>
      <c r="AK86">
        <v>5707</v>
      </c>
      <c r="AL86">
        <v>30994.7</v>
      </c>
      <c r="AM86">
        <v>36701.7</v>
      </c>
      <c r="AN86">
        <v>17216.64</v>
      </c>
      <c r="AO86">
        <v>17216.64</v>
      </c>
      <c r="AP86">
        <v>0</v>
      </c>
      <c r="AQ86" t="s">
        <v>233</v>
      </c>
      <c r="AR86">
        <v>263.67</v>
      </c>
      <c r="AU86">
        <v>0</v>
      </c>
      <c r="AV86" s="13">
        <v>0</v>
      </c>
      <c r="AW86" s="3">
        <v>258.81</v>
      </c>
      <c r="AX86" s="3">
        <v>248.33</v>
      </c>
      <c r="AY86" s="3">
        <v>251</v>
      </c>
      <c r="AZ86" s="17">
        <v>331.8</v>
      </c>
      <c r="BA86" s="3">
        <v>258.81</v>
      </c>
      <c r="BB86" s="3">
        <v>248.33</v>
      </c>
      <c r="BE86" s="21">
        <f t="shared" si="138"/>
        <v>258.81</v>
      </c>
      <c r="BF86" s="21">
        <f t="shared" ref="BF86:BH86" si="190">AH86</f>
        <v>271</v>
      </c>
      <c r="BG86" s="21">
        <f t="shared" si="190"/>
        <v>-12.19</v>
      </c>
      <c r="BH86" s="21">
        <f t="shared" si="190"/>
        <v>258.81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248.33</v>
      </c>
      <c r="BN86" s="21">
        <f t="shared" ref="BN86:BP86" si="191">AE86</f>
        <v>248.33</v>
      </c>
      <c r="BO86" s="21">
        <f t="shared" si="191"/>
        <v>0</v>
      </c>
      <c r="BP86" s="21">
        <f t="shared" si="191"/>
        <v>248.33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29653.95</v>
      </c>
      <c r="B87">
        <v>-5634</v>
      </c>
      <c r="C87">
        <v>16782.67</v>
      </c>
      <c r="D87">
        <v>17366.96</v>
      </c>
      <c r="E87">
        <v>244.03</v>
      </c>
      <c r="F87" s="3">
        <v>-4989</v>
      </c>
      <c r="G87">
        <v>476.17</v>
      </c>
      <c r="H87">
        <v>0</v>
      </c>
      <c r="I87">
        <v>480.47</v>
      </c>
      <c r="J87">
        <v>480.06</v>
      </c>
      <c r="K87">
        <v>500.44</v>
      </c>
      <c r="L87">
        <v>503.46</v>
      </c>
      <c r="M87">
        <v>799.2</v>
      </c>
      <c r="N87">
        <v>0</v>
      </c>
      <c r="O87">
        <v>0</v>
      </c>
      <c r="P87">
        <v>248.3</v>
      </c>
      <c r="Q87">
        <v>220.37</v>
      </c>
      <c r="R87">
        <v>220.05</v>
      </c>
      <c r="S87">
        <v>29673.188</v>
      </c>
      <c r="T87">
        <v>5474.478</v>
      </c>
      <c r="U87">
        <v>17270.327</v>
      </c>
      <c r="V87">
        <v>6.026</v>
      </c>
      <c r="W87">
        <v>17276.354</v>
      </c>
      <c r="X87">
        <v>1268.43</v>
      </c>
      <c r="Y87">
        <v>50.022</v>
      </c>
      <c r="Z87">
        <v>11676.145</v>
      </c>
      <c r="AA87">
        <v>2855.631</v>
      </c>
      <c r="AB87">
        <v>1010.57</v>
      </c>
      <c r="AC87" t="s">
        <v>60</v>
      </c>
      <c r="AD87" s="3">
        <v>-2699.5386</v>
      </c>
      <c r="AE87">
        <v>243.67</v>
      </c>
      <c r="AF87">
        <v>0</v>
      </c>
      <c r="AG87">
        <v>243.67</v>
      </c>
      <c r="AH87">
        <v>260</v>
      </c>
      <c r="AI87">
        <v>0</v>
      </c>
      <c r="AJ87">
        <v>260</v>
      </c>
      <c r="AK87">
        <v>5523</v>
      </c>
      <c r="AL87">
        <v>30714.1</v>
      </c>
      <c r="AM87">
        <v>36237.1</v>
      </c>
      <c r="AN87">
        <v>17052.36</v>
      </c>
      <c r="AO87">
        <v>17052.36</v>
      </c>
      <c r="AP87">
        <v>0</v>
      </c>
      <c r="AQ87" t="s">
        <v>234</v>
      </c>
      <c r="AR87">
        <v>260</v>
      </c>
      <c r="AU87">
        <v>0</v>
      </c>
      <c r="AV87" s="13">
        <v>0</v>
      </c>
      <c r="AW87" s="3">
        <v>260</v>
      </c>
      <c r="AX87" s="3">
        <v>243.67</v>
      </c>
      <c r="AY87" s="3">
        <v>251</v>
      </c>
      <c r="AZ87" s="17">
        <v>252.6</v>
      </c>
      <c r="BA87" s="3">
        <v>260</v>
      </c>
      <c r="BB87" s="3">
        <v>243.67</v>
      </c>
      <c r="BE87" s="21">
        <f t="shared" si="138"/>
        <v>260</v>
      </c>
      <c r="BF87" s="21">
        <f t="shared" ref="BF87:BH87" si="192">AH87</f>
        <v>260</v>
      </c>
      <c r="BG87" s="21">
        <f t="shared" si="192"/>
        <v>0</v>
      </c>
      <c r="BH87" s="21">
        <f t="shared" si="192"/>
        <v>260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243.67</v>
      </c>
      <c r="BN87" s="21">
        <f t="shared" ref="BN87:BP87" si="193">AE87</f>
        <v>243.67</v>
      </c>
      <c r="BO87" s="21">
        <f t="shared" si="193"/>
        <v>0</v>
      </c>
      <c r="BP87" s="21">
        <f t="shared" si="193"/>
        <v>243.67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29252.11</v>
      </c>
      <c r="B88">
        <v>-5454</v>
      </c>
      <c r="C88">
        <v>16469.58</v>
      </c>
      <c r="D88">
        <v>17096.21</v>
      </c>
      <c r="E88">
        <v>241.76</v>
      </c>
      <c r="F88" s="3">
        <v>-4991</v>
      </c>
      <c r="G88">
        <v>352.25</v>
      </c>
      <c r="H88">
        <v>0</v>
      </c>
      <c r="I88">
        <v>466.89</v>
      </c>
      <c r="J88">
        <v>470.33</v>
      </c>
      <c r="K88">
        <v>499.28</v>
      </c>
      <c r="L88">
        <v>500.9</v>
      </c>
      <c r="M88">
        <v>796.74</v>
      </c>
      <c r="N88">
        <v>0</v>
      </c>
      <c r="O88">
        <v>0</v>
      </c>
      <c r="P88">
        <v>248.2</v>
      </c>
      <c r="Q88">
        <v>220.32</v>
      </c>
      <c r="R88">
        <v>220.26</v>
      </c>
      <c r="S88">
        <v>29222.344</v>
      </c>
      <c r="T88">
        <v>5387.138</v>
      </c>
      <c r="U88">
        <v>17418.026</v>
      </c>
      <c r="V88">
        <v>6.235</v>
      </c>
      <c r="W88">
        <v>17424.261</v>
      </c>
      <c r="X88">
        <v>1216.03</v>
      </c>
      <c r="Y88">
        <v>50.03</v>
      </c>
      <c r="Z88">
        <v>12176.287</v>
      </c>
      <c r="AA88">
        <v>2587.225</v>
      </c>
      <c r="AB88">
        <v>1010.64</v>
      </c>
      <c r="AC88" t="s">
        <v>60</v>
      </c>
      <c r="AD88" s="3">
        <v>-2709.484</v>
      </c>
      <c r="AE88">
        <v>241.67</v>
      </c>
      <c r="AF88">
        <v>0</v>
      </c>
      <c r="AG88">
        <v>241.67</v>
      </c>
      <c r="AH88">
        <v>259</v>
      </c>
      <c r="AI88">
        <v>0</v>
      </c>
      <c r="AJ88">
        <v>259</v>
      </c>
      <c r="AK88">
        <v>5341</v>
      </c>
      <c r="AL88">
        <v>30498.2</v>
      </c>
      <c r="AM88">
        <v>35839.2</v>
      </c>
      <c r="AN88">
        <v>16890.14</v>
      </c>
      <c r="AO88">
        <v>16890.14</v>
      </c>
      <c r="AP88">
        <v>0</v>
      </c>
      <c r="AQ88" t="s">
        <v>235</v>
      </c>
      <c r="AR88">
        <v>259</v>
      </c>
      <c r="AU88">
        <v>0</v>
      </c>
      <c r="AV88" s="13">
        <v>0</v>
      </c>
      <c r="AW88" s="3">
        <v>259</v>
      </c>
      <c r="AX88" s="3">
        <v>241.67</v>
      </c>
      <c r="AY88" s="3">
        <v>251</v>
      </c>
      <c r="AZ88" s="17">
        <v>251</v>
      </c>
      <c r="BA88" s="3">
        <v>259</v>
      </c>
      <c r="BB88" s="3">
        <v>241.67</v>
      </c>
      <c r="BE88" s="21">
        <f t="shared" si="138"/>
        <v>259</v>
      </c>
      <c r="BF88" s="21">
        <f t="shared" ref="BF88:BH88" si="194">AH88</f>
        <v>259</v>
      </c>
      <c r="BG88" s="21">
        <f t="shared" si="194"/>
        <v>0</v>
      </c>
      <c r="BH88" s="21">
        <f t="shared" si="194"/>
        <v>259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241.67</v>
      </c>
      <c r="BN88" s="21">
        <f t="shared" ref="BN88:BP88" si="195">AE88</f>
        <v>241.67</v>
      </c>
      <c r="BO88" s="21">
        <f t="shared" si="195"/>
        <v>0</v>
      </c>
      <c r="BP88" s="21">
        <f t="shared" si="195"/>
        <v>241.67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28781.1</v>
      </c>
      <c r="B89">
        <v>-5160</v>
      </c>
      <c r="C89">
        <v>15779.59</v>
      </c>
      <c r="D89">
        <v>17105.67</v>
      </c>
      <c r="E89">
        <v>240</v>
      </c>
      <c r="F89" s="3">
        <v>-4988</v>
      </c>
      <c r="G89">
        <v>349.68</v>
      </c>
      <c r="H89">
        <v>0</v>
      </c>
      <c r="I89">
        <v>398.2</v>
      </c>
      <c r="J89">
        <v>404.84</v>
      </c>
      <c r="K89">
        <v>469.5</v>
      </c>
      <c r="L89">
        <v>468.81</v>
      </c>
      <c r="M89">
        <v>767.14</v>
      </c>
      <c r="N89">
        <v>0</v>
      </c>
      <c r="O89">
        <v>0</v>
      </c>
      <c r="P89">
        <v>247.1</v>
      </c>
      <c r="Q89">
        <v>220.74</v>
      </c>
      <c r="R89">
        <v>220.26</v>
      </c>
      <c r="S89">
        <v>28756.047</v>
      </c>
      <c r="T89">
        <v>5157.665</v>
      </c>
      <c r="U89">
        <v>17286.721</v>
      </c>
      <c r="V89">
        <v>6.234</v>
      </c>
      <c r="W89">
        <v>17292.955</v>
      </c>
      <c r="X89">
        <v>1193.64</v>
      </c>
      <c r="Y89">
        <v>49.978</v>
      </c>
      <c r="Z89">
        <v>12661.465</v>
      </c>
      <c r="AA89">
        <v>2180.273</v>
      </c>
      <c r="AB89">
        <v>934.86</v>
      </c>
      <c r="AC89" t="s">
        <v>60</v>
      </c>
      <c r="AD89" s="3">
        <v>-2788.6267</v>
      </c>
      <c r="AE89">
        <v>240</v>
      </c>
      <c r="AF89">
        <v>0</v>
      </c>
      <c r="AG89">
        <v>240</v>
      </c>
      <c r="AH89">
        <v>259</v>
      </c>
      <c r="AI89">
        <v>0</v>
      </c>
      <c r="AJ89">
        <v>259</v>
      </c>
      <c r="AK89">
        <v>5158</v>
      </c>
      <c r="AL89">
        <v>30347.1</v>
      </c>
      <c r="AM89">
        <v>35505.1</v>
      </c>
      <c r="AN89">
        <v>16717.45</v>
      </c>
      <c r="AO89">
        <v>16717.45</v>
      </c>
      <c r="AP89">
        <v>0</v>
      </c>
      <c r="AQ89" t="s">
        <v>236</v>
      </c>
      <c r="AR89">
        <v>259</v>
      </c>
      <c r="AU89">
        <v>0</v>
      </c>
      <c r="AV89" s="13">
        <v>0</v>
      </c>
      <c r="AW89" s="3">
        <v>259</v>
      </c>
      <c r="AX89" s="3">
        <v>240</v>
      </c>
      <c r="AY89" s="3">
        <v>251</v>
      </c>
      <c r="AZ89" s="17">
        <v>251</v>
      </c>
      <c r="BA89" s="3">
        <v>259</v>
      </c>
      <c r="BB89" s="3">
        <v>240</v>
      </c>
      <c r="BE89" s="21">
        <f t="shared" si="138"/>
        <v>259</v>
      </c>
      <c r="BF89" s="21">
        <f t="shared" ref="BF89:BH89" si="196">AH89</f>
        <v>259</v>
      </c>
      <c r="BG89" s="21">
        <f t="shared" si="196"/>
        <v>0</v>
      </c>
      <c r="BH89" s="21">
        <f t="shared" si="196"/>
        <v>259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240</v>
      </c>
      <c r="BN89" s="21">
        <f t="shared" ref="BN89:BP89" si="197">AE89</f>
        <v>240</v>
      </c>
      <c r="BO89" s="21">
        <f t="shared" si="197"/>
        <v>0</v>
      </c>
      <c r="BP89" s="21">
        <f t="shared" si="197"/>
        <v>240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28784.22</v>
      </c>
      <c r="B90">
        <v>-5058</v>
      </c>
      <c r="C90">
        <v>15767.45</v>
      </c>
      <c r="D90">
        <v>17034.37</v>
      </c>
      <c r="E90">
        <v>240</v>
      </c>
      <c r="F90" s="3">
        <v>-4994</v>
      </c>
      <c r="G90">
        <v>347.99</v>
      </c>
      <c r="H90">
        <v>0</v>
      </c>
      <c r="I90">
        <v>360.96</v>
      </c>
      <c r="J90">
        <v>364.38</v>
      </c>
      <c r="K90">
        <v>475.09</v>
      </c>
      <c r="L90">
        <v>475.78</v>
      </c>
      <c r="M90">
        <v>766.72</v>
      </c>
      <c r="N90">
        <v>0</v>
      </c>
      <c r="O90">
        <v>0</v>
      </c>
      <c r="P90">
        <v>243.1</v>
      </c>
      <c r="Q90">
        <v>220.21</v>
      </c>
      <c r="R90">
        <v>219.31</v>
      </c>
      <c r="S90">
        <v>28540.084</v>
      </c>
      <c r="T90">
        <v>4938.041</v>
      </c>
      <c r="U90">
        <v>16986.532</v>
      </c>
      <c r="V90">
        <v>6.262</v>
      </c>
      <c r="W90">
        <v>16992.794</v>
      </c>
      <c r="X90">
        <v>905.2</v>
      </c>
      <c r="Y90">
        <v>50.041</v>
      </c>
      <c r="Z90">
        <v>12423.785</v>
      </c>
      <c r="AA90">
        <v>2442.397</v>
      </c>
      <c r="AB90">
        <v>930.18</v>
      </c>
      <c r="AC90" t="s">
        <v>60</v>
      </c>
      <c r="AD90" s="3">
        <v>-2784.1443</v>
      </c>
      <c r="AE90">
        <v>240</v>
      </c>
      <c r="AF90">
        <v>0</v>
      </c>
      <c r="AG90">
        <v>240</v>
      </c>
      <c r="AH90">
        <v>259</v>
      </c>
      <c r="AI90">
        <v>0</v>
      </c>
      <c r="AJ90">
        <v>259</v>
      </c>
      <c r="AK90">
        <v>4982</v>
      </c>
      <c r="AL90">
        <v>30109.7</v>
      </c>
      <c r="AM90">
        <v>35091.7</v>
      </c>
      <c r="AN90">
        <v>16540.46</v>
      </c>
      <c r="AO90">
        <v>16540.46</v>
      </c>
      <c r="AP90">
        <v>0</v>
      </c>
      <c r="AQ90" t="s">
        <v>236</v>
      </c>
      <c r="AR90">
        <v>259</v>
      </c>
      <c r="AU90">
        <v>0</v>
      </c>
      <c r="AV90" s="13">
        <v>0</v>
      </c>
      <c r="AW90" s="3">
        <v>259</v>
      </c>
      <c r="AX90" s="3">
        <v>240</v>
      </c>
      <c r="AY90" s="3">
        <v>251</v>
      </c>
      <c r="AZ90" s="17">
        <v>251</v>
      </c>
      <c r="BA90" s="3">
        <v>259</v>
      </c>
      <c r="BB90" s="3">
        <v>240</v>
      </c>
      <c r="BE90" s="21">
        <f t="shared" si="138"/>
        <v>259</v>
      </c>
      <c r="BF90" s="21">
        <f t="shared" ref="BF90:BH90" si="198">AH90</f>
        <v>259</v>
      </c>
      <c r="BG90" s="21">
        <f t="shared" si="198"/>
        <v>0</v>
      </c>
      <c r="BH90" s="21">
        <f t="shared" si="198"/>
        <v>259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240</v>
      </c>
      <c r="BN90" s="21">
        <f t="shared" ref="BN90:BP90" si="199">AE90</f>
        <v>240</v>
      </c>
      <c r="BO90" s="21">
        <f t="shared" si="199"/>
        <v>0</v>
      </c>
      <c r="BP90" s="21">
        <f t="shared" si="199"/>
        <v>240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28217.48</v>
      </c>
      <c r="B91">
        <v>-4876</v>
      </c>
      <c r="C91">
        <v>15730.01</v>
      </c>
      <c r="D91">
        <v>17009.8</v>
      </c>
      <c r="E91">
        <v>240.33</v>
      </c>
      <c r="F91" s="3">
        <v>-4994</v>
      </c>
      <c r="G91">
        <v>348.84</v>
      </c>
      <c r="H91">
        <v>0</v>
      </c>
      <c r="I91">
        <v>370.23</v>
      </c>
      <c r="J91">
        <v>371.15</v>
      </c>
      <c r="K91">
        <v>480.9</v>
      </c>
      <c r="L91">
        <v>481.6</v>
      </c>
      <c r="M91">
        <v>781.11</v>
      </c>
      <c r="N91">
        <v>0</v>
      </c>
      <c r="O91">
        <v>0</v>
      </c>
      <c r="P91">
        <v>245.4</v>
      </c>
      <c r="Q91">
        <v>219.95</v>
      </c>
      <c r="R91">
        <v>220.21</v>
      </c>
      <c r="S91">
        <v>28211.078</v>
      </c>
      <c r="T91">
        <v>4361.013</v>
      </c>
      <c r="U91">
        <v>16658.914</v>
      </c>
      <c r="V91">
        <v>6.238</v>
      </c>
      <c r="W91">
        <v>16665.152</v>
      </c>
      <c r="X91">
        <v>324.29</v>
      </c>
      <c r="Y91">
        <v>50.032</v>
      </c>
      <c r="Z91">
        <v>12471.295</v>
      </c>
      <c r="AA91">
        <v>2458.268</v>
      </c>
      <c r="AB91">
        <v>938.76</v>
      </c>
      <c r="AC91" t="s">
        <v>60</v>
      </c>
      <c r="AD91" s="3">
        <v>-2759.9111</v>
      </c>
      <c r="AE91">
        <v>240.33</v>
      </c>
      <c r="AF91">
        <v>0</v>
      </c>
      <c r="AG91">
        <v>240.33</v>
      </c>
      <c r="AH91">
        <v>258</v>
      </c>
      <c r="AI91">
        <v>0</v>
      </c>
      <c r="AJ91">
        <v>258</v>
      </c>
      <c r="AK91">
        <v>4875</v>
      </c>
      <c r="AL91">
        <v>29785.9</v>
      </c>
      <c r="AM91">
        <v>34660.9</v>
      </c>
      <c r="AN91">
        <v>16365.39</v>
      </c>
      <c r="AO91">
        <v>16365.39</v>
      </c>
      <c r="AP91">
        <v>0</v>
      </c>
      <c r="AQ91" t="s">
        <v>237</v>
      </c>
      <c r="AR91">
        <v>258</v>
      </c>
      <c r="AU91">
        <v>0</v>
      </c>
      <c r="AV91" s="13">
        <v>0</v>
      </c>
      <c r="AW91" s="3">
        <v>258</v>
      </c>
      <c r="AX91" s="3">
        <v>240.33</v>
      </c>
      <c r="AY91" s="3">
        <v>251</v>
      </c>
      <c r="AZ91" s="17">
        <v>251</v>
      </c>
      <c r="BA91" s="3">
        <v>258</v>
      </c>
      <c r="BB91" s="3">
        <v>240.33</v>
      </c>
      <c r="BE91" s="21">
        <f t="shared" si="138"/>
        <v>258</v>
      </c>
      <c r="BF91" s="21">
        <f t="shared" ref="BF91:BH91" si="200">AH91</f>
        <v>258</v>
      </c>
      <c r="BG91" s="21">
        <f t="shared" si="200"/>
        <v>0</v>
      </c>
      <c r="BH91" s="21">
        <f t="shared" si="200"/>
        <v>258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240.33</v>
      </c>
      <c r="BN91" s="21">
        <f t="shared" ref="BN91:BP91" si="201">AE91</f>
        <v>240.33</v>
      </c>
      <c r="BO91" s="21">
        <f t="shared" si="201"/>
        <v>0</v>
      </c>
      <c r="BP91" s="21">
        <f t="shared" si="201"/>
        <v>240.33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27606.22</v>
      </c>
      <c r="B92">
        <v>-4770</v>
      </c>
      <c r="C92">
        <v>16779.77</v>
      </c>
      <c r="D92">
        <v>16707.43</v>
      </c>
      <c r="E92">
        <v>288.33</v>
      </c>
      <c r="F92" s="3">
        <v>-4991</v>
      </c>
      <c r="G92">
        <v>393.26</v>
      </c>
      <c r="H92">
        <v>0</v>
      </c>
      <c r="I92">
        <v>342.13</v>
      </c>
      <c r="J92">
        <v>349.75</v>
      </c>
      <c r="K92">
        <v>477.18</v>
      </c>
      <c r="L92">
        <v>478.11</v>
      </c>
      <c r="M92">
        <v>785.22</v>
      </c>
      <c r="N92">
        <v>0</v>
      </c>
      <c r="O92">
        <v>0</v>
      </c>
      <c r="P92">
        <v>262.5</v>
      </c>
      <c r="Q92">
        <v>237.28</v>
      </c>
      <c r="R92">
        <v>236.07</v>
      </c>
      <c r="S92">
        <v>27594.777</v>
      </c>
      <c r="T92">
        <v>5066.177</v>
      </c>
      <c r="U92">
        <v>16136.592</v>
      </c>
      <c r="V92">
        <v>6.237</v>
      </c>
      <c r="W92">
        <v>16142.829</v>
      </c>
      <c r="X92">
        <v>33.61</v>
      </c>
      <c r="Y92">
        <v>50.01</v>
      </c>
      <c r="Z92">
        <v>11613.072</v>
      </c>
      <c r="AA92">
        <v>3192.01</v>
      </c>
      <c r="AB92">
        <v>945.53</v>
      </c>
      <c r="AC92" t="s">
        <v>60</v>
      </c>
      <c r="AD92" s="3">
        <v>-2715.7874</v>
      </c>
      <c r="AE92">
        <v>288.33</v>
      </c>
      <c r="AF92">
        <v>0</v>
      </c>
      <c r="AG92">
        <v>288.33</v>
      </c>
      <c r="AH92">
        <v>250</v>
      </c>
      <c r="AI92">
        <v>0</v>
      </c>
      <c r="AJ92">
        <v>250</v>
      </c>
      <c r="AK92">
        <v>4770</v>
      </c>
      <c r="AL92">
        <v>29052</v>
      </c>
      <c r="AM92">
        <v>33822</v>
      </c>
      <c r="AN92">
        <v>16189.88</v>
      </c>
      <c r="AO92">
        <v>16189.88</v>
      </c>
      <c r="AP92">
        <v>0</v>
      </c>
      <c r="AQ92" t="s">
        <v>82</v>
      </c>
      <c r="AR92">
        <v>250</v>
      </c>
      <c r="AU92">
        <v>0</v>
      </c>
      <c r="AV92" s="13">
        <v>0</v>
      </c>
      <c r="AW92" s="3">
        <v>250</v>
      </c>
      <c r="AX92" s="3">
        <v>288.33</v>
      </c>
      <c r="AY92" s="3">
        <v>251</v>
      </c>
      <c r="AZ92" s="17">
        <v>251</v>
      </c>
      <c r="BA92" s="3">
        <v>250</v>
      </c>
      <c r="BB92" s="3">
        <v>288.33</v>
      </c>
      <c r="BE92" s="21">
        <f t="shared" si="138"/>
        <v>250</v>
      </c>
      <c r="BF92" s="21">
        <f t="shared" ref="BF92:BH92" si="202">AH92</f>
        <v>250</v>
      </c>
      <c r="BG92" s="21">
        <f t="shared" si="202"/>
        <v>0</v>
      </c>
      <c r="BH92" s="21">
        <f t="shared" si="202"/>
        <v>250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288.33</v>
      </c>
      <c r="BN92" s="21">
        <f t="shared" ref="BN92:BP92" si="203">AE92</f>
        <v>288.33</v>
      </c>
      <c r="BO92" s="21">
        <f t="shared" si="203"/>
        <v>0</v>
      </c>
      <c r="BP92" s="21">
        <f t="shared" si="203"/>
        <v>288.33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27197.99</v>
      </c>
      <c r="B93">
        <v>-4664</v>
      </c>
      <c r="C93">
        <v>16339.15</v>
      </c>
      <c r="D93">
        <v>16443.43</v>
      </c>
      <c r="E93">
        <v>248.33</v>
      </c>
      <c r="F93" s="3">
        <v>-4995</v>
      </c>
      <c r="G93">
        <v>453.1</v>
      </c>
      <c r="H93">
        <v>0</v>
      </c>
      <c r="I93">
        <v>424.11</v>
      </c>
      <c r="J93">
        <v>424.85</v>
      </c>
      <c r="K93">
        <v>502.76</v>
      </c>
      <c r="L93">
        <v>509.05</v>
      </c>
      <c r="M93">
        <v>804.55</v>
      </c>
      <c r="N93">
        <v>0</v>
      </c>
      <c r="O93">
        <v>0</v>
      </c>
      <c r="P93">
        <v>245.1</v>
      </c>
      <c r="Q93">
        <v>224.07</v>
      </c>
      <c r="R93">
        <v>222.11</v>
      </c>
      <c r="S93">
        <v>27065.105</v>
      </c>
      <c r="T93">
        <v>4554.399</v>
      </c>
      <c r="U93">
        <v>16136.365</v>
      </c>
      <c r="V93">
        <v>6.224</v>
      </c>
      <c r="W93">
        <v>16142.589</v>
      </c>
      <c r="X93">
        <v>34.3</v>
      </c>
      <c r="Y93">
        <v>50.034</v>
      </c>
      <c r="Z93">
        <v>12045.984</v>
      </c>
      <c r="AA93">
        <v>2636.063</v>
      </c>
      <c r="AB93">
        <v>933.07</v>
      </c>
      <c r="AC93" t="s">
        <v>60</v>
      </c>
      <c r="AD93" s="3">
        <v>-2681.0486</v>
      </c>
      <c r="AE93">
        <v>248.33</v>
      </c>
      <c r="AF93">
        <v>0</v>
      </c>
      <c r="AG93">
        <v>248.33</v>
      </c>
      <c r="AH93">
        <v>250</v>
      </c>
      <c r="AI93">
        <v>0</v>
      </c>
      <c r="AJ93">
        <v>250</v>
      </c>
      <c r="AK93">
        <v>4664</v>
      </c>
      <c r="AL93">
        <v>28879.3</v>
      </c>
      <c r="AM93">
        <v>33543.3</v>
      </c>
      <c r="AN93">
        <v>16026.79</v>
      </c>
      <c r="AO93">
        <v>16026.79</v>
      </c>
      <c r="AP93">
        <v>0</v>
      </c>
      <c r="AQ93" t="s">
        <v>233</v>
      </c>
      <c r="AR93">
        <v>250</v>
      </c>
      <c r="AU93">
        <v>0</v>
      </c>
      <c r="AV93" s="13">
        <v>0</v>
      </c>
      <c r="AW93" s="3">
        <v>250</v>
      </c>
      <c r="AX93" s="3">
        <v>248.33</v>
      </c>
      <c r="AY93" s="3">
        <v>251</v>
      </c>
      <c r="AZ93" s="17">
        <v>251</v>
      </c>
      <c r="BA93" s="3">
        <v>250</v>
      </c>
      <c r="BB93" s="3">
        <v>248.33</v>
      </c>
      <c r="BE93" s="21">
        <f t="shared" si="138"/>
        <v>250</v>
      </c>
      <c r="BF93" s="21">
        <f t="shared" ref="BF93:BH93" si="204">AH93</f>
        <v>250</v>
      </c>
      <c r="BG93" s="21">
        <f t="shared" si="204"/>
        <v>0</v>
      </c>
      <c r="BH93" s="21">
        <f t="shared" si="204"/>
        <v>250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248.33</v>
      </c>
      <c r="BN93" s="21">
        <f t="shared" ref="BN93:BP93" si="205">AE93</f>
        <v>248.33</v>
      </c>
      <c r="BO93" s="21">
        <f t="shared" si="205"/>
        <v>0</v>
      </c>
      <c r="BP93" s="21">
        <f t="shared" si="205"/>
        <v>248.33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27169.15</v>
      </c>
      <c r="B94">
        <v>-4558</v>
      </c>
      <c r="C94">
        <v>16500.82</v>
      </c>
      <c r="D94">
        <v>16155.14</v>
      </c>
      <c r="E94">
        <v>245</v>
      </c>
      <c r="F94" s="3">
        <v>-4996</v>
      </c>
      <c r="G94">
        <v>415.49</v>
      </c>
      <c r="H94">
        <v>0</v>
      </c>
      <c r="I94">
        <v>477.98</v>
      </c>
      <c r="J94">
        <v>480.33</v>
      </c>
      <c r="K94">
        <v>500.44</v>
      </c>
      <c r="L94">
        <v>502.07</v>
      </c>
      <c r="M94">
        <v>798.38</v>
      </c>
      <c r="N94">
        <v>0</v>
      </c>
      <c r="O94">
        <v>0</v>
      </c>
      <c r="P94">
        <v>247.1</v>
      </c>
      <c r="Q94">
        <v>220.69</v>
      </c>
      <c r="R94">
        <v>220.32</v>
      </c>
      <c r="S94">
        <v>27429.303</v>
      </c>
      <c r="T94">
        <v>4655.168</v>
      </c>
      <c r="U94">
        <v>15750.731</v>
      </c>
      <c r="V94">
        <v>6.252</v>
      </c>
      <c r="W94">
        <v>15756.983</v>
      </c>
      <c r="X94">
        <v>34.04</v>
      </c>
      <c r="Y94">
        <v>50.027</v>
      </c>
      <c r="Z94">
        <v>11555.654</v>
      </c>
      <c r="AA94">
        <v>3153.555</v>
      </c>
      <c r="AB94">
        <v>914.5</v>
      </c>
      <c r="AC94" t="s">
        <v>60</v>
      </c>
      <c r="AD94" s="3">
        <v>-2705.982</v>
      </c>
      <c r="AE94">
        <v>245</v>
      </c>
      <c r="AF94">
        <v>0</v>
      </c>
      <c r="AG94">
        <v>245</v>
      </c>
      <c r="AH94">
        <v>250</v>
      </c>
      <c r="AI94">
        <v>0</v>
      </c>
      <c r="AJ94">
        <v>250</v>
      </c>
      <c r="AK94">
        <v>4558</v>
      </c>
      <c r="AL94">
        <v>28749.8</v>
      </c>
      <c r="AM94">
        <v>33307.8</v>
      </c>
      <c r="AN94">
        <v>15889.53</v>
      </c>
      <c r="AO94">
        <v>15889.53</v>
      </c>
      <c r="AP94">
        <v>0</v>
      </c>
      <c r="AQ94" t="s">
        <v>238</v>
      </c>
      <c r="AR94">
        <v>250</v>
      </c>
      <c r="AU94">
        <v>0</v>
      </c>
      <c r="AV94" s="13">
        <v>0</v>
      </c>
      <c r="AW94" s="3">
        <v>250</v>
      </c>
      <c r="AX94" s="3">
        <v>245</v>
      </c>
      <c r="AY94" s="3">
        <v>251</v>
      </c>
      <c r="AZ94" s="17">
        <v>251</v>
      </c>
      <c r="BA94" s="3">
        <v>250</v>
      </c>
      <c r="BB94" s="3">
        <v>245</v>
      </c>
      <c r="BE94" s="21">
        <f t="shared" si="138"/>
        <v>250</v>
      </c>
      <c r="BF94" s="21">
        <f t="shared" ref="BF94:BH94" si="206">AH94</f>
        <v>250</v>
      </c>
      <c r="BG94" s="21">
        <f t="shared" si="206"/>
        <v>0</v>
      </c>
      <c r="BH94" s="21">
        <f t="shared" si="206"/>
        <v>250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245</v>
      </c>
      <c r="BN94" s="21">
        <f t="shared" ref="BN94:BP94" si="207">AE94</f>
        <v>245</v>
      </c>
      <c r="BO94" s="21">
        <f t="shared" si="207"/>
        <v>0</v>
      </c>
      <c r="BP94" s="21">
        <f t="shared" si="207"/>
        <v>245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27110.76</v>
      </c>
      <c r="B95">
        <v>-4611</v>
      </c>
      <c r="C95">
        <v>16804.49</v>
      </c>
      <c r="D95">
        <v>15852.69</v>
      </c>
      <c r="E95">
        <v>246</v>
      </c>
      <c r="F95" s="3">
        <v>-4997</v>
      </c>
      <c r="G95">
        <v>557.34</v>
      </c>
      <c r="H95">
        <v>0</v>
      </c>
      <c r="I95">
        <v>482.5</v>
      </c>
      <c r="J95">
        <v>479.71</v>
      </c>
      <c r="K95">
        <v>501.37</v>
      </c>
      <c r="L95">
        <v>502.07</v>
      </c>
      <c r="M95">
        <v>799.61</v>
      </c>
      <c r="N95">
        <v>0</v>
      </c>
      <c r="O95">
        <v>0</v>
      </c>
      <c r="P95">
        <v>247.5</v>
      </c>
      <c r="Q95">
        <v>220</v>
      </c>
      <c r="R95">
        <v>219.47</v>
      </c>
      <c r="S95">
        <v>26867.463</v>
      </c>
      <c r="T95">
        <v>4692.991</v>
      </c>
      <c r="U95">
        <v>15607.081</v>
      </c>
      <c r="V95">
        <v>6.241</v>
      </c>
      <c r="W95">
        <v>15613.322</v>
      </c>
      <c r="X95">
        <v>34.05</v>
      </c>
      <c r="Y95">
        <v>50.021</v>
      </c>
      <c r="Z95">
        <v>11640.793</v>
      </c>
      <c r="AA95">
        <v>3033.799</v>
      </c>
      <c r="AB95">
        <v>913.44</v>
      </c>
      <c r="AC95" t="s">
        <v>60</v>
      </c>
      <c r="AD95" s="3">
        <v>-2708.6436</v>
      </c>
      <c r="AE95">
        <v>246</v>
      </c>
      <c r="AF95">
        <v>0</v>
      </c>
      <c r="AG95">
        <v>246</v>
      </c>
      <c r="AH95">
        <v>250</v>
      </c>
      <c r="AI95">
        <v>0</v>
      </c>
      <c r="AJ95">
        <v>250</v>
      </c>
      <c r="AK95">
        <v>4608</v>
      </c>
      <c r="AL95">
        <v>28382.8</v>
      </c>
      <c r="AM95">
        <v>32990.8</v>
      </c>
      <c r="AN95">
        <v>15766.79</v>
      </c>
      <c r="AO95">
        <v>15766.79</v>
      </c>
      <c r="AP95">
        <v>0</v>
      </c>
      <c r="AQ95" t="s">
        <v>239</v>
      </c>
      <c r="AR95">
        <v>250</v>
      </c>
      <c r="AU95">
        <v>0</v>
      </c>
      <c r="AV95" s="13">
        <v>0</v>
      </c>
      <c r="AW95" s="3">
        <v>250</v>
      </c>
      <c r="AX95" s="3">
        <v>246</v>
      </c>
      <c r="AY95" s="3">
        <v>251</v>
      </c>
      <c r="AZ95" s="17">
        <v>251</v>
      </c>
      <c r="BA95" s="3">
        <v>250</v>
      </c>
      <c r="BB95" s="3">
        <v>246</v>
      </c>
      <c r="BE95" s="21">
        <f t="shared" si="138"/>
        <v>250</v>
      </c>
      <c r="BF95" s="21">
        <f t="shared" ref="BF95:BH95" si="208">AH95</f>
        <v>250</v>
      </c>
      <c r="BG95" s="21">
        <f t="shared" si="208"/>
        <v>0</v>
      </c>
      <c r="BH95" s="21">
        <f t="shared" si="208"/>
        <v>250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246</v>
      </c>
      <c r="BN95" s="21">
        <f t="shared" ref="BN95:BP95" si="209">AE95</f>
        <v>246</v>
      </c>
      <c r="BO95" s="21">
        <f t="shared" si="209"/>
        <v>0</v>
      </c>
      <c r="BP95" s="21">
        <f t="shared" si="209"/>
        <v>246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26580.87</v>
      </c>
      <c r="B96">
        <v>-4672</v>
      </c>
      <c r="C96">
        <v>16421.61</v>
      </c>
      <c r="D96">
        <v>15763.16</v>
      </c>
      <c r="E96">
        <v>242</v>
      </c>
      <c r="F96" s="3">
        <v>-4997</v>
      </c>
      <c r="G96">
        <v>451.38</v>
      </c>
      <c r="H96">
        <v>0</v>
      </c>
      <c r="I96">
        <v>427.71</v>
      </c>
      <c r="J96">
        <v>431.13</v>
      </c>
      <c r="K96">
        <v>500.67</v>
      </c>
      <c r="L96">
        <v>502.07</v>
      </c>
      <c r="M96">
        <v>798.38</v>
      </c>
      <c r="N96">
        <v>0</v>
      </c>
      <c r="O96">
        <v>0</v>
      </c>
      <c r="P96">
        <v>247.9</v>
      </c>
      <c r="Q96">
        <v>220.05</v>
      </c>
      <c r="R96">
        <v>220.26</v>
      </c>
      <c r="S96">
        <v>26582.752</v>
      </c>
      <c r="T96">
        <v>4687.846</v>
      </c>
      <c r="U96">
        <v>15347.078</v>
      </c>
      <c r="V96">
        <v>6.186</v>
      </c>
      <c r="W96">
        <v>15353.264</v>
      </c>
      <c r="X96">
        <v>34.25</v>
      </c>
      <c r="Y96">
        <v>50.032</v>
      </c>
      <c r="Z96">
        <v>11897.875</v>
      </c>
      <c r="AA96">
        <v>2785.508</v>
      </c>
      <c r="AB96">
        <v>913.68</v>
      </c>
      <c r="AC96" t="s">
        <v>60</v>
      </c>
      <c r="AD96" s="3">
        <v>-2703.0405</v>
      </c>
      <c r="AE96">
        <v>242</v>
      </c>
      <c r="AF96">
        <v>0</v>
      </c>
      <c r="AG96">
        <v>242</v>
      </c>
      <c r="AH96">
        <v>240</v>
      </c>
      <c r="AI96">
        <v>0</v>
      </c>
      <c r="AJ96">
        <v>240</v>
      </c>
      <c r="AK96">
        <v>4670</v>
      </c>
      <c r="AL96">
        <v>27886.3</v>
      </c>
      <c r="AM96">
        <v>32556.3</v>
      </c>
      <c r="AN96">
        <v>15651.29</v>
      </c>
      <c r="AO96">
        <v>15651.29</v>
      </c>
      <c r="AP96">
        <v>0</v>
      </c>
      <c r="AQ96" t="s">
        <v>240</v>
      </c>
      <c r="AR96">
        <v>240</v>
      </c>
      <c r="AU96">
        <v>0</v>
      </c>
      <c r="AV96" s="13">
        <v>0</v>
      </c>
      <c r="AW96" s="3">
        <v>240</v>
      </c>
      <c r="AX96" s="3">
        <v>242</v>
      </c>
      <c r="AY96" s="3">
        <v>251</v>
      </c>
      <c r="AZ96" s="17">
        <v>251</v>
      </c>
      <c r="BA96" s="3">
        <v>240</v>
      </c>
      <c r="BB96" s="3">
        <v>242</v>
      </c>
      <c r="BE96" s="21">
        <f t="shared" si="138"/>
        <v>240</v>
      </c>
      <c r="BF96" s="21">
        <f t="shared" ref="BF96:BH96" si="210">AH96</f>
        <v>240</v>
      </c>
      <c r="BG96" s="21">
        <f t="shared" si="210"/>
        <v>0</v>
      </c>
      <c r="BH96" s="21">
        <f t="shared" si="210"/>
        <v>240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242</v>
      </c>
      <c r="BN96" s="21">
        <f t="shared" ref="BN96:BP96" si="211">AE96</f>
        <v>242</v>
      </c>
      <c r="BO96" s="21">
        <f t="shared" si="211"/>
        <v>0</v>
      </c>
      <c r="BP96" s="21">
        <f t="shared" si="211"/>
        <v>242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26488.1</v>
      </c>
      <c r="B97">
        <v>-4731</v>
      </c>
      <c r="C97">
        <v>16559.41</v>
      </c>
      <c r="D97">
        <v>15607.02</v>
      </c>
      <c r="E97">
        <v>236.67</v>
      </c>
      <c r="F97" s="3">
        <v>-5000</v>
      </c>
      <c r="G97">
        <v>498.37</v>
      </c>
      <c r="H97">
        <v>0</v>
      </c>
      <c r="I97">
        <v>389.56</v>
      </c>
      <c r="J97">
        <v>350.31</v>
      </c>
      <c r="K97">
        <v>522.54</v>
      </c>
      <c r="L97">
        <v>523</v>
      </c>
      <c r="M97">
        <v>834.97</v>
      </c>
      <c r="N97">
        <v>0</v>
      </c>
      <c r="O97">
        <v>0</v>
      </c>
      <c r="P97">
        <v>246.4</v>
      </c>
      <c r="Q97">
        <v>223.96</v>
      </c>
      <c r="R97">
        <v>223.65</v>
      </c>
      <c r="S97">
        <v>26739.969</v>
      </c>
      <c r="T97">
        <v>4887.548</v>
      </c>
      <c r="U97">
        <v>14944.081</v>
      </c>
      <c r="V97">
        <v>3.329</v>
      </c>
      <c r="W97">
        <v>14947.41</v>
      </c>
      <c r="X97">
        <v>60.55</v>
      </c>
      <c r="Y97">
        <v>50.008</v>
      </c>
      <c r="Z97">
        <v>11358.797</v>
      </c>
      <c r="AA97">
        <v>3237.486</v>
      </c>
      <c r="AB97">
        <v>894.86</v>
      </c>
      <c r="AC97" t="s">
        <v>60</v>
      </c>
      <c r="AD97" s="3">
        <v>-2623.7576</v>
      </c>
      <c r="AE97">
        <v>236.67</v>
      </c>
      <c r="AF97">
        <v>0</v>
      </c>
      <c r="AG97">
        <v>236.67</v>
      </c>
      <c r="AH97">
        <v>250</v>
      </c>
      <c r="AI97">
        <v>0</v>
      </c>
      <c r="AJ97">
        <v>250</v>
      </c>
      <c r="AK97">
        <v>4729</v>
      </c>
      <c r="AL97">
        <v>27735.2</v>
      </c>
      <c r="AM97">
        <v>32464.2</v>
      </c>
      <c r="AN97">
        <v>15501.51</v>
      </c>
      <c r="AO97">
        <v>15501.51</v>
      </c>
      <c r="AP97">
        <v>0</v>
      </c>
      <c r="AQ97" t="s">
        <v>241</v>
      </c>
      <c r="AR97">
        <v>250</v>
      </c>
      <c r="AU97">
        <v>0</v>
      </c>
      <c r="AV97" s="13">
        <v>0</v>
      </c>
      <c r="AW97" s="3">
        <v>250</v>
      </c>
      <c r="AX97" s="3">
        <v>240.67</v>
      </c>
      <c r="AY97" s="3">
        <v>251</v>
      </c>
      <c r="AZ97" s="17">
        <v>251</v>
      </c>
      <c r="BA97" s="3">
        <v>250</v>
      </c>
      <c r="BB97" s="3">
        <v>240.67</v>
      </c>
      <c r="BE97" s="21">
        <f t="shared" si="138"/>
        <v>250</v>
      </c>
      <c r="BF97" s="21">
        <f t="shared" ref="BF97:BH97" si="212">AH97</f>
        <v>250</v>
      </c>
      <c r="BG97" s="21">
        <f t="shared" si="212"/>
        <v>0</v>
      </c>
      <c r="BH97" s="21">
        <f t="shared" si="212"/>
        <v>250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240.67</v>
      </c>
      <c r="BN97" s="21">
        <f t="shared" ref="BN97:BP97" si="213">AE97</f>
        <v>236.67</v>
      </c>
      <c r="BO97" s="21">
        <f t="shared" si="213"/>
        <v>0</v>
      </c>
      <c r="BP97" s="21">
        <f t="shared" si="213"/>
        <v>236.67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26</v>
      </c>
      <c r="BJ98">
        <f t="shared" si="214"/>
        <v>0</v>
      </c>
      <c r="BK98">
        <f t="shared" si="214"/>
        <v>26</v>
      </c>
      <c r="BL98">
        <f t="shared" si="214"/>
        <v>0</v>
      </c>
      <c r="BQ98">
        <f t="shared" ref="BQ98:BT98" si="215">SUM(BQ2:BQ97)</f>
        <v>11</v>
      </c>
      <c r="BR98">
        <f t="shared" si="215"/>
        <v>0</v>
      </c>
      <c r="BS98">
        <f t="shared" si="215"/>
        <v>11</v>
      </c>
      <c r="BT98">
        <f t="shared" si="215"/>
        <v>0</v>
      </c>
    </row>
    <row r="99" spans="61:72">
      <c r="BI99">
        <f t="shared" ref="BI99:BK99" si="216">BI98/4</f>
        <v>6.5</v>
      </c>
      <c r="BJ99">
        <f t="shared" si="216"/>
        <v>0</v>
      </c>
      <c r="BK99">
        <f t="shared" si="216"/>
        <v>6.5</v>
      </c>
      <c r="BL99">
        <f>IF(BJ98=0,0,BL98/BJ98)</f>
        <v>0</v>
      </c>
      <c r="BQ99">
        <f t="shared" ref="BQ99:BS99" si="217">BQ98/4</f>
        <v>2.75</v>
      </c>
      <c r="BR99">
        <f t="shared" si="217"/>
        <v>0</v>
      </c>
      <c r="BS99">
        <f t="shared" si="217"/>
        <v>2.75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6.5</v>
      </c>
      <c r="BF102" s="26">
        <f>BJ99</f>
        <v>0</v>
      </c>
      <c r="BG102" s="27">
        <f>BL99</f>
        <v>0</v>
      </c>
      <c r="BH102" s="26">
        <f>BK99</f>
        <v>6.5</v>
      </c>
      <c r="BI102" s="26">
        <f>BQ99</f>
        <v>2.75</v>
      </c>
      <c r="BJ102" s="26">
        <f>BR99</f>
        <v>0</v>
      </c>
      <c r="BK102" s="27">
        <f>BT99</f>
        <v>0</v>
      </c>
      <c r="BL102" s="26">
        <f>BS99</f>
        <v>2.75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T102"/>
  <sheetViews>
    <sheetView zoomScale="70" zoomScaleNormal="70" topLeftCell="AI1" workbookViewId="0">
      <pane ySplit="1" topLeftCell="A2" activePane="bottomLeft" state="frozen"/>
      <selection/>
      <selection pane="bottomLeft" activeCell="BJ8" sqref="BJ8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85" style="3" customWidth="1"/>
    <col min="31" max="46" width="12.8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27943.98</v>
      </c>
      <c r="B2">
        <v>-5133</v>
      </c>
      <c r="C2">
        <v>18680.61</v>
      </c>
      <c r="D2">
        <v>15126.46</v>
      </c>
      <c r="E2">
        <v>272</v>
      </c>
      <c r="F2" s="3">
        <v>-5000</v>
      </c>
      <c r="G2">
        <v>580.41</v>
      </c>
      <c r="H2">
        <v>0</v>
      </c>
      <c r="I2">
        <v>361.66</v>
      </c>
      <c r="J2">
        <v>363.71</v>
      </c>
      <c r="K2">
        <v>559.75</v>
      </c>
      <c r="L2">
        <v>563.94</v>
      </c>
      <c r="M2">
        <v>945.56</v>
      </c>
      <c r="N2">
        <v>0</v>
      </c>
      <c r="O2">
        <v>0</v>
      </c>
      <c r="P2">
        <v>248.1</v>
      </c>
      <c r="Q2">
        <v>250.34</v>
      </c>
      <c r="R2">
        <v>250.87</v>
      </c>
      <c r="S2">
        <v>28238.186</v>
      </c>
      <c r="T2">
        <v>5003.006</v>
      </c>
      <c r="U2">
        <v>14531.85</v>
      </c>
      <c r="V2">
        <v>4.532</v>
      </c>
      <c r="W2">
        <v>14536.382</v>
      </c>
      <c r="X2">
        <v>65</v>
      </c>
      <c r="Y2">
        <v>50.03</v>
      </c>
      <c r="Z2">
        <v>9614.57</v>
      </c>
      <c r="AA2">
        <v>4582.895</v>
      </c>
      <c r="AB2">
        <v>901.89</v>
      </c>
      <c r="AC2" t="s">
        <v>60</v>
      </c>
      <c r="AD2" s="3">
        <v>-2390.2515</v>
      </c>
      <c r="AE2">
        <v>272</v>
      </c>
      <c r="AF2">
        <v>0</v>
      </c>
      <c r="AG2">
        <v>272</v>
      </c>
      <c r="AH2">
        <v>300</v>
      </c>
      <c r="AI2">
        <v>0</v>
      </c>
      <c r="AJ2">
        <v>300</v>
      </c>
      <c r="AK2">
        <v>4451</v>
      </c>
      <c r="AL2">
        <v>29627.5</v>
      </c>
      <c r="AM2">
        <v>34078.5</v>
      </c>
      <c r="AN2">
        <v>15763.12</v>
      </c>
      <c r="AO2">
        <v>15763.12</v>
      </c>
      <c r="AP2">
        <v>0</v>
      </c>
      <c r="AQ2">
        <v>272</v>
      </c>
      <c r="AR2">
        <v>300</v>
      </c>
      <c r="AS2" s="28" t="s">
        <v>242</v>
      </c>
      <c r="AT2" s="12" t="s">
        <v>243</v>
      </c>
      <c r="AU2">
        <v>0</v>
      </c>
      <c r="AV2" s="13">
        <v>0</v>
      </c>
      <c r="AW2" s="3">
        <v>300</v>
      </c>
      <c r="AX2" s="3">
        <v>272</v>
      </c>
      <c r="AY2" s="3">
        <v>330.2</v>
      </c>
      <c r="AZ2" s="17">
        <v>251</v>
      </c>
      <c r="BA2" s="3">
        <v>300</v>
      </c>
      <c r="BB2" s="3">
        <v>272</v>
      </c>
      <c r="BE2" s="21">
        <f t="shared" si="0"/>
        <v>300</v>
      </c>
      <c r="BF2" s="21">
        <f t="shared" ref="BF2:BH2" si="4">AH2</f>
        <v>300</v>
      </c>
      <c r="BG2" s="21">
        <f t="shared" si="4"/>
        <v>0</v>
      </c>
      <c r="BH2" s="21">
        <f t="shared" si="4"/>
        <v>300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272</v>
      </c>
      <c r="BN2" s="21">
        <f t="shared" ref="BN2:BP2" si="9">AE2</f>
        <v>272</v>
      </c>
      <c r="BO2" s="21">
        <f t="shared" si="9"/>
        <v>0</v>
      </c>
      <c r="BP2" s="21">
        <f t="shared" si="9"/>
        <v>272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28283.26</v>
      </c>
      <c r="B3">
        <v>-5295</v>
      </c>
      <c r="C3">
        <v>20090.6</v>
      </c>
      <c r="D3">
        <v>14667.52</v>
      </c>
      <c r="E3">
        <v>277.67</v>
      </c>
      <c r="F3" s="3">
        <v>-5000</v>
      </c>
      <c r="G3">
        <v>637.65</v>
      </c>
      <c r="H3">
        <v>0</v>
      </c>
      <c r="I3">
        <v>443.35</v>
      </c>
      <c r="J3">
        <v>439.27</v>
      </c>
      <c r="K3">
        <v>560.68</v>
      </c>
      <c r="L3">
        <v>562.54</v>
      </c>
      <c r="M3">
        <v>949.67</v>
      </c>
      <c r="N3">
        <v>0</v>
      </c>
      <c r="O3">
        <v>0</v>
      </c>
      <c r="P3">
        <v>292.1</v>
      </c>
      <c r="Q3">
        <v>277.4</v>
      </c>
      <c r="R3">
        <v>277.14</v>
      </c>
      <c r="S3">
        <v>27977.893</v>
      </c>
      <c r="T3">
        <v>5428.678</v>
      </c>
      <c r="U3">
        <v>14400.075</v>
      </c>
      <c r="V3">
        <v>4.549</v>
      </c>
      <c r="W3">
        <v>14404.624</v>
      </c>
      <c r="X3">
        <v>65.1</v>
      </c>
      <c r="Y3">
        <v>49.992</v>
      </c>
      <c r="Z3">
        <v>9032.262</v>
      </c>
      <c r="AA3">
        <v>5219.449</v>
      </c>
      <c r="AB3">
        <v>907.51</v>
      </c>
      <c r="AC3" t="s">
        <v>60</v>
      </c>
      <c r="AD3" s="3">
        <v>-2294.2996</v>
      </c>
      <c r="AE3">
        <v>277.67</v>
      </c>
      <c r="AF3">
        <v>0</v>
      </c>
      <c r="AG3">
        <v>277.67</v>
      </c>
      <c r="AH3">
        <v>280</v>
      </c>
      <c r="AI3">
        <v>0</v>
      </c>
      <c r="AJ3">
        <v>280</v>
      </c>
      <c r="AK3">
        <v>4291</v>
      </c>
      <c r="AL3">
        <v>29493.4</v>
      </c>
      <c r="AM3">
        <v>33784.4</v>
      </c>
      <c r="AN3">
        <v>15615.64</v>
      </c>
      <c r="AO3">
        <v>15615.64</v>
      </c>
      <c r="AP3">
        <v>0</v>
      </c>
      <c r="AQ3">
        <v>277.67</v>
      </c>
      <c r="AR3">
        <v>280</v>
      </c>
      <c r="AU3">
        <v>0</v>
      </c>
      <c r="AV3" s="13">
        <v>0</v>
      </c>
      <c r="AW3" s="3">
        <v>280</v>
      </c>
      <c r="AX3" s="3">
        <v>277.67</v>
      </c>
      <c r="AY3" s="3">
        <v>409.4</v>
      </c>
      <c r="AZ3" s="17">
        <v>303.8</v>
      </c>
      <c r="BA3" s="3">
        <v>280</v>
      </c>
      <c r="BB3" s="3">
        <v>277.67</v>
      </c>
      <c r="BE3" s="21">
        <f t="shared" si="0"/>
        <v>280</v>
      </c>
      <c r="BF3" s="21">
        <f t="shared" ref="BF3:BH3" si="14">AH3</f>
        <v>280</v>
      </c>
      <c r="BG3" s="21">
        <f t="shared" si="14"/>
        <v>0</v>
      </c>
      <c r="BH3" s="21">
        <f t="shared" si="14"/>
        <v>280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277.67</v>
      </c>
      <c r="BN3" s="21">
        <f t="shared" ref="BN3:BP3" si="15">AE3</f>
        <v>277.67</v>
      </c>
      <c r="BO3" s="21">
        <f t="shared" si="15"/>
        <v>0</v>
      </c>
      <c r="BP3" s="21">
        <f t="shared" si="15"/>
        <v>277.67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27815.12</v>
      </c>
      <c r="B4">
        <v>-5297.01</v>
      </c>
      <c r="C4">
        <v>19381.99</v>
      </c>
      <c r="D4">
        <v>14459.71</v>
      </c>
      <c r="E4">
        <v>274.33</v>
      </c>
      <c r="F4" s="3">
        <v>-5000</v>
      </c>
      <c r="G4">
        <v>591.51</v>
      </c>
      <c r="H4">
        <v>0</v>
      </c>
      <c r="I4">
        <v>469.59</v>
      </c>
      <c r="J4">
        <v>471.22</v>
      </c>
      <c r="K4">
        <v>560.68</v>
      </c>
      <c r="L4">
        <v>563.24</v>
      </c>
      <c r="M4">
        <v>948.44</v>
      </c>
      <c r="N4">
        <v>0</v>
      </c>
      <c r="O4">
        <v>0</v>
      </c>
      <c r="P4">
        <v>328.7</v>
      </c>
      <c r="Q4">
        <v>250.66</v>
      </c>
      <c r="R4">
        <v>250.34</v>
      </c>
      <c r="S4">
        <v>28001.426</v>
      </c>
      <c r="T4">
        <v>5051.558</v>
      </c>
      <c r="U4">
        <v>14123.632</v>
      </c>
      <c r="V4">
        <v>4.441</v>
      </c>
      <c r="W4">
        <v>14128.072</v>
      </c>
      <c r="X4">
        <v>69.64</v>
      </c>
      <c r="Y4">
        <v>50.032</v>
      </c>
      <c r="Z4">
        <v>9316.895</v>
      </c>
      <c r="AA4">
        <v>5034.695</v>
      </c>
      <c r="AB4">
        <v>910.98</v>
      </c>
      <c r="AC4" t="s">
        <v>60</v>
      </c>
      <c r="AD4" s="3">
        <v>-2304.385</v>
      </c>
      <c r="AE4">
        <v>274.33</v>
      </c>
      <c r="AF4">
        <v>0</v>
      </c>
      <c r="AG4">
        <v>274.33</v>
      </c>
      <c r="AH4">
        <v>279</v>
      </c>
      <c r="AI4">
        <v>0</v>
      </c>
      <c r="AJ4">
        <v>279</v>
      </c>
      <c r="AK4">
        <v>4293</v>
      </c>
      <c r="AL4">
        <v>29337</v>
      </c>
      <c r="AM4">
        <v>33630</v>
      </c>
      <c r="AN4">
        <v>15469.05</v>
      </c>
      <c r="AO4">
        <v>15469.05</v>
      </c>
      <c r="AP4">
        <v>0</v>
      </c>
      <c r="AQ4">
        <v>274.33</v>
      </c>
      <c r="AR4">
        <v>279</v>
      </c>
      <c r="AU4">
        <v>0</v>
      </c>
      <c r="AV4" s="13">
        <v>0</v>
      </c>
      <c r="AW4" s="3">
        <v>279</v>
      </c>
      <c r="AX4" s="3">
        <v>274.33</v>
      </c>
      <c r="AY4" s="3">
        <v>411</v>
      </c>
      <c r="AZ4" s="17">
        <v>330.2</v>
      </c>
      <c r="BA4" s="3">
        <v>279</v>
      </c>
      <c r="BB4" s="3">
        <v>274.33</v>
      </c>
      <c r="BE4" s="21">
        <f t="shared" si="0"/>
        <v>279</v>
      </c>
      <c r="BF4" s="21">
        <f t="shared" ref="BF4:BH4" si="16">AH4</f>
        <v>279</v>
      </c>
      <c r="BG4" s="21">
        <f t="shared" si="16"/>
        <v>0</v>
      </c>
      <c r="BH4" s="21">
        <f t="shared" si="16"/>
        <v>279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274.33</v>
      </c>
      <c r="BN4" s="21">
        <f t="shared" ref="BN4:BP4" si="17">AE4</f>
        <v>274.33</v>
      </c>
      <c r="BO4" s="21">
        <f t="shared" si="17"/>
        <v>0</v>
      </c>
      <c r="BP4" s="21">
        <f t="shared" si="17"/>
        <v>274.33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27474.6</v>
      </c>
      <c r="B5">
        <v>-5301</v>
      </c>
      <c r="C5">
        <v>19667.99</v>
      </c>
      <c r="D5">
        <v>14271.11</v>
      </c>
      <c r="E5">
        <v>275.67</v>
      </c>
      <c r="F5" s="3">
        <v>-5000</v>
      </c>
      <c r="G5">
        <v>638.53</v>
      </c>
      <c r="H5">
        <v>0</v>
      </c>
      <c r="I5">
        <v>496.8</v>
      </c>
      <c r="J5">
        <v>498.56</v>
      </c>
      <c r="K5">
        <v>560.68</v>
      </c>
      <c r="L5">
        <v>562.08</v>
      </c>
      <c r="M5">
        <v>948.85</v>
      </c>
      <c r="N5">
        <v>0</v>
      </c>
      <c r="O5">
        <v>0</v>
      </c>
      <c r="P5">
        <v>307.3</v>
      </c>
      <c r="Q5">
        <v>250.18</v>
      </c>
      <c r="R5">
        <v>250.81</v>
      </c>
      <c r="S5">
        <v>28025.572</v>
      </c>
      <c r="T5">
        <v>5098.619</v>
      </c>
      <c r="U5">
        <v>14024.156</v>
      </c>
      <c r="V5">
        <v>4.538</v>
      </c>
      <c r="W5">
        <v>14028.694</v>
      </c>
      <c r="X5">
        <v>71.45</v>
      </c>
      <c r="Y5">
        <v>50.02</v>
      </c>
      <c r="Z5">
        <v>9098.398</v>
      </c>
      <c r="AA5">
        <v>5180.594</v>
      </c>
      <c r="AB5">
        <v>918.5</v>
      </c>
      <c r="AC5" t="s">
        <v>60</v>
      </c>
      <c r="AD5" s="3">
        <v>-2329.5986</v>
      </c>
      <c r="AE5">
        <v>275.67</v>
      </c>
      <c r="AF5">
        <v>0</v>
      </c>
      <c r="AG5">
        <v>275.67</v>
      </c>
      <c r="AH5">
        <v>272</v>
      </c>
      <c r="AI5">
        <v>0</v>
      </c>
      <c r="AJ5">
        <v>272</v>
      </c>
      <c r="AK5">
        <v>4291</v>
      </c>
      <c r="AL5">
        <v>29225.3</v>
      </c>
      <c r="AM5">
        <v>33516.3</v>
      </c>
      <c r="AN5">
        <v>15316.14</v>
      </c>
      <c r="AO5">
        <v>15316.14</v>
      </c>
      <c r="AP5">
        <v>0</v>
      </c>
      <c r="AQ5">
        <v>275.67</v>
      </c>
      <c r="AR5">
        <v>272</v>
      </c>
      <c r="AU5">
        <v>0</v>
      </c>
      <c r="AV5" s="13">
        <v>0</v>
      </c>
      <c r="AW5" s="3">
        <v>272</v>
      </c>
      <c r="AX5" s="3">
        <v>275.67</v>
      </c>
      <c r="AY5" s="3">
        <v>331.8</v>
      </c>
      <c r="AZ5" s="17">
        <v>306.42</v>
      </c>
      <c r="BA5" s="3">
        <v>272</v>
      </c>
      <c r="BB5" s="3">
        <v>275.67</v>
      </c>
      <c r="BE5" s="21">
        <f t="shared" si="0"/>
        <v>272</v>
      </c>
      <c r="BF5" s="21">
        <f t="shared" ref="BF5:BH5" si="18">AH5</f>
        <v>272</v>
      </c>
      <c r="BG5" s="21">
        <f t="shared" si="18"/>
        <v>0</v>
      </c>
      <c r="BH5" s="21">
        <f t="shared" si="18"/>
        <v>272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275.67</v>
      </c>
      <c r="BN5" s="21">
        <f t="shared" ref="BN5:BP5" si="19">AE5</f>
        <v>275.67</v>
      </c>
      <c r="BO5" s="21">
        <f t="shared" si="19"/>
        <v>0</v>
      </c>
      <c r="BP5" s="21">
        <f t="shared" si="19"/>
        <v>275.67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27236.31</v>
      </c>
      <c r="B6">
        <v>-5302</v>
      </c>
      <c r="C6">
        <v>19858.91</v>
      </c>
      <c r="D6">
        <v>14109.43</v>
      </c>
      <c r="E6">
        <v>275</v>
      </c>
      <c r="F6" s="3">
        <v>-5000</v>
      </c>
      <c r="G6">
        <v>640.22</v>
      </c>
      <c r="H6">
        <v>0</v>
      </c>
      <c r="I6">
        <v>499.87</v>
      </c>
      <c r="J6">
        <v>499.73</v>
      </c>
      <c r="K6">
        <v>561.61</v>
      </c>
      <c r="L6">
        <v>563.24</v>
      </c>
      <c r="M6">
        <v>949.26</v>
      </c>
      <c r="N6">
        <v>0</v>
      </c>
      <c r="O6">
        <v>0</v>
      </c>
      <c r="P6">
        <v>293.1</v>
      </c>
      <c r="Q6">
        <v>250.81</v>
      </c>
      <c r="R6">
        <v>250.18</v>
      </c>
      <c r="S6">
        <v>27230.545</v>
      </c>
      <c r="T6">
        <v>5420.129</v>
      </c>
      <c r="U6">
        <v>13925.99</v>
      </c>
      <c r="V6">
        <v>4.514</v>
      </c>
      <c r="W6">
        <v>13930.504</v>
      </c>
      <c r="X6">
        <v>71.6</v>
      </c>
      <c r="Y6">
        <v>50.022</v>
      </c>
      <c r="Z6">
        <v>9269.445</v>
      </c>
      <c r="AA6">
        <v>4899.201</v>
      </c>
      <c r="AB6">
        <v>935.81</v>
      </c>
      <c r="AC6" t="s">
        <v>60</v>
      </c>
      <c r="AD6" s="3">
        <v>-2346.1277</v>
      </c>
      <c r="AE6">
        <v>275</v>
      </c>
      <c r="AF6">
        <v>0</v>
      </c>
      <c r="AG6">
        <v>275</v>
      </c>
      <c r="AH6">
        <v>279</v>
      </c>
      <c r="AI6">
        <v>0</v>
      </c>
      <c r="AJ6">
        <v>279</v>
      </c>
      <c r="AK6">
        <v>4300</v>
      </c>
      <c r="AL6">
        <v>29001.9</v>
      </c>
      <c r="AM6">
        <v>33301.9</v>
      </c>
      <c r="AN6">
        <v>15164.64</v>
      </c>
      <c r="AO6">
        <v>15164.64</v>
      </c>
      <c r="AP6">
        <v>0</v>
      </c>
      <c r="AQ6">
        <v>275</v>
      </c>
      <c r="AR6">
        <v>279</v>
      </c>
      <c r="AU6">
        <v>0</v>
      </c>
      <c r="AV6" s="13">
        <v>0</v>
      </c>
      <c r="AW6" s="3">
        <v>279</v>
      </c>
      <c r="AX6" s="3">
        <v>275</v>
      </c>
      <c r="AY6" s="3">
        <v>411</v>
      </c>
      <c r="AZ6" s="17">
        <v>303.88</v>
      </c>
      <c r="BA6" s="3">
        <v>279</v>
      </c>
      <c r="BB6" s="3">
        <v>275</v>
      </c>
      <c r="BE6" s="21">
        <f t="shared" si="0"/>
        <v>279</v>
      </c>
      <c r="BF6" s="21">
        <f t="shared" ref="BF6:BH6" si="20">AH6</f>
        <v>279</v>
      </c>
      <c r="BG6" s="21">
        <f t="shared" si="20"/>
        <v>0</v>
      </c>
      <c r="BH6" s="21">
        <f t="shared" si="20"/>
        <v>279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275</v>
      </c>
      <c r="BN6" s="21">
        <f t="shared" ref="BN6:BP6" si="21">AE6</f>
        <v>275</v>
      </c>
      <c r="BO6" s="21">
        <f t="shared" si="21"/>
        <v>0</v>
      </c>
      <c r="BP6" s="21">
        <f t="shared" si="21"/>
        <v>275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26973.16</v>
      </c>
      <c r="B7">
        <v>-5310</v>
      </c>
      <c r="C7">
        <v>19409.18</v>
      </c>
      <c r="D7">
        <v>13725.23</v>
      </c>
      <c r="E7">
        <v>267.66</v>
      </c>
      <c r="F7" s="3">
        <v>-5000</v>
      </c>
      <c r="G7">
        <v>598.35</v>
      </c>
      <c r="H7">
        <v>0</v>
      </c>
      <c r="I7">
        <v>467.33</v>
      </c>
      <c r="J7">
        <v>469.14</v>
      </c>
      <c r="K7">
        <v>560.45</v>
      </c>
      <c r="L7">
        <v>562.54</v>
      </c>
      <c r="M7">
        <v>947.2</v>
      </c>
      <c r="N7">
        <v>0</v>
      </c>
      <c r="O7">
        <v>0</v>
      </c>
      <c r="P7">
        <v>246.6</v>
      </c>
      <c r="Q7">
        <v>250.44</v>
      </c>
      <c r="R7">
        <v>250.39</v>
      </c>
      <c r="S7">
        <v>26766.469</v>
      </c>
      <c r="T7">
        <v>5353.762</v>
      </c>
      <c r="U7">
        <v>13889.988</v>
      </c>
      <c r="V7">
        <v>4.536</v>
      </c>
      <c r="W7">
        <v>13894.524</v>
      </c>
      <c r="X7">
        <v>71.79</v>
      </c>
      <c r="Y7">
        <v>50.036</v>
      </c>
      <c r="Z7">
        <v>9912.344</v>
      </c>
      <c r="AA7">
        <v>4431.033</v>
      </c>
      <c r="AB7">
        <v>943.61</v>
      </c>
      <c r="AC7" t="s">
        <v>60</v>
      </c>
      <c r="AD7" s="3">
        <v>-2393.053</v>
      </c>
      <c r="AE7">
        <v>267.66</v>
      </c>
      <c r="AF7">
        <v>0</v>
      </c>
      <c r="AG7">
        <v>267.66</v>
      </c>
      <c r="AH7">
        <v>269</v>
      </c>
      <c r="AI7">
        <v>0</v>
      </c>
      <c r="AJ7">
        <v>269</v>
      </c>
      <c r="AK7">
        <v>4298</v>
      </c>
      <c r="AL7">
        <v>28644.5</v>
      </c>
      <c r="AM7">
        <v>32942.5</v>
      </c>
      <c r="AN7">
        <v>15021.03</v>
      </c>
      <c r="AO7">
        <v>15021.03</v>
      </c>
      <c r="AP7">
        <v>0</v>
      </c>
      <c r="AQ7">
        <v>267.66</v>
      </c>
      <c r="AR7">
        <v>269</v>
      </c>
      <c r="AU7">
        <v>0</v>
      </c>
      <c r="AV7" s="13">
        <v>0</v>
      </c>
      <c r="AW7" s="3">
        <v>269</v>
      </c>
      <c r="AX7" s="3">
        <v>267.66</v>
      </c>
      <c r="AY7" s="3">
        <v>331.8</v>
      </c>
      <c r="AZ7" s="17">
        <v>252.63</v>
      </c>
      <c r="BA7" s="3">
        <v>269</v>
      </c>
      <c r="BB7" s="3">
        <v>267.66</v>
      </c>
      <c r="BE7" s="21">
        <f t="shared" si="0"/>
        <v>269</v>
      </c>
      <c r="BF7" s="21">
        <f t="shared" ref="BF7:BH7" si="22">AH7</f>
        <v>269</v>
      </c>
      <c r="BG7" s="21">
        <f t="shared" si="22"/>
        <v>0</v>
      </c>
      <c r="BH7" s="21">
        <f t="shared" si="22"/>
        <v>269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267.66</v>
      </c>
      <c r="BN7" s="21">
        <f t="shared" ref="BN7:BP7" si="23">AE7</f>
        <v>267.66</v>
      </c>
      <c r="BO7" s="21">
        <f t="shared" si="23"/>
        <v>0</v>
      </c>
      <c r="BP7" s="21">
        <f t="shared" si="23"/>
        <v>267.66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26558.85</v>
      </c>
      <c r="B8">
        <v>-5314</v>
      </c>
      <c r="C8">
        <v>18430.92</v>
      </c>
      <c r="D8">
        <v>13728.15</v>
      </c>
      <c r="E8">
        <v>265.67</v>
      </c>
      <c r="F8" s="3">
        <v>-5000</v>
      </c>
      <c r="G8">
        <v>552.21</v>
      </c>
      <c r="H8">
        <v>0</v>
      </c>
      <c r="I8">
        <v>397.48</v>
      </c>
      <c r="J8">
        <v>396.41</v>
      </c>
      <c r="K8">
        <v>561.61</v>
      </c>
      <c r="L8">
        <v>563.24</v>
      </c>
      <c r="M8">
        <v>915.14</v>
      </c>
      <c r="N8">
        <v>0</v>
      </c>
      <c r="O8">
        <v>0</v>
      </c>
      <c r="P8">
        <v>249.7</v>
      </c>
      <c r="Q8">
        <v>250.18</v>
      </c>
      <c r="R8">
        <v>250.23</v>
      </c>
      <c r="S8">
        <v>26592.48</v>
      </c>
      <c r="T8">
        <v>5159.688</v>
      </c>
      <c r="U8">
        <v>13572.408</v>
      </c>
      <c r="V8">
        <v>4.541</v>
      </c>
      <c r="W8">
        <v>13576.948</v>
      </c>
      <c r="X8">
        <v>71.99</v>
      </c>
      <c r="Y8">
        <v>50.015</v>
      </c>
      <c r="Z8">
        <v>10185.119</v>
      </c>
      <c r="AA8">
        <v>4045.68</v>
      </c>
      <c r="AB8">
        <v>946.61</v>
      </c>
      <c r="AC8" t="s">
        <v>60</v>
      </c>
      <c r="AD8" s="3">
        <v>-2416.0254</v>
      </c>
      <c r="AE8">
        <v>265.67</v>
      </c>
      <c r="AF8">
        <v>0</v>
      </c>
      <c r="AG8">
        <v>265.67</v>
      </c>
      <c r="AH8">
        <v>272</v>
      </c>
      <c r="AI8">
        <v>0</v>
      </c>
      <c r="AJ8">
        <v>272</v>
      </c>
      <c r="AK8">
        <v>4306</v>
      </c>
      <c r="AL8">
        <v>28532.8</v>
      </c>
      <c r="AM8">
        <v>32838.8</v>
      </c>
      <c r="AN8">
        <v>14873.5</v>
      </c>
      <c r="AO8">
        <v>14873.5</v>
      </c>
      <c r="AP8">
        <v>0</v>
      </c>
      <c r="AQ8">
        <v>265.67</v>
      </c>
      <c r="AR8">
        <v>272</v>
      </c>
      <c r="AU8">
        <v>0</v>
      </c>
      <c r="AV8" s="13">
        <v>0</v>
      </c>
      <c r="AW8" s="3">
        <v>272</v>
      </c>
      <c r="AX8" s="3">
        <v>265.67</v>
      </c>
      <c r="AY8" s="3">
        <v>331.8</v>
      </c>
      <c r="AZ8" s="17">
        <v>251</v>
      </c>
      <c r="BA8" s="3">
        <v>272</v>
      </c>
      <c r="BB8" s="3">
        <v>265.67</v>
      </c>
      <c r="BE8" s="21">
        <f t="shared" si="0"/>
        <v>272</v>
      </c>
      <c r="BF8" s="21">
        <f t="shared" ref="BF8:BH8" si="24">AH8</f>
        <v>272</v>
      </c>
      <c r="BG8" s="21">
        <f t="shared" si="24"/>
        <v>0</v>
      </c>
      <c r="BH8" s="21">
        <f t="shared" si="24"/>
        <v>272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265.67</v>
      </c>
      <c r="BN8" s="21">
        <f t="shared" ref="BN8:BP8" si="25">AE8</f>
        <v>265.67</v>
      </c>
      <c r="BO8" s="21">
        <f t="shared" si="25"/>
        <v>0</v>
      </c>
      <c r="BP8" s="21">
        <f t="shared" si="25"/>
        <v>265.67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26485.79</v>
      </c>
      <c r="B9">
        <v>-5320</v>
      </c>
      <c r="C9">
        <v>19223.51</v>
      </c>
      <c r="D9">
        <v>13606.5</v>
      </c>
      <c r="E9">
        <v>266.67</v>
      </c>
      <c r="F9" s="3">
        <v>-5000</v>
      </c>
      <c r="G9">
        <v>615.45</v>
      </c>
      <c r="H9">
        <v>0</v>
      </c>
      <c r="I9">
        <v>384</v>
      </c>
      <c r="J9">
        <v>384.01</v>
      </c>
      <c r="K9">
        <v>560.91</v>
      </c>
      <c r="L9">
        <v>562.08</v>
      </c>
      <c r="M9">
        <v>950.08</v>
      </c>
      <c r="N9">
        <v>0</v>
      </c>
      <c r="O9">
        <v>0</v>
      </c>
      <c r="P9">
        <v>249.9</v>
      </c>
      <c r="Q9">
        <v>249.92</v>
      </c>
      <c r="R9">
        <v>250.34</v>
      </c>
      <c r="S9">
        <v>26570.377</v>
      </c>
      <c r="T9">
        <v>5321.468</v>
      </c>
      <c r="U9">
        <v>13344.257</v>
      </c>
      <c r="V9">
        <v>4.535</v>
      </c>
      <c r="W9">
        <v>13348.792</v>
      </c>
      <c r="X9">
        <v>72.13</v>
      </c>
      <c r="Y9">
        <v>49.969</v>
      </c>
      <c r="Z9">
        <v>9743.313</v>
      </c>
      <c r="AA9">
        <v>4296.418</v>
      </c>
      <c r="AB9">
        <v>938.69</v>
      </c>
      <c r="AC9" t="s">
        <v>60</v>
      </c>
      <c r="AD9" s="3">
        <v>-2385.2087</v>
      </c>
      <c r="AE9">
        <v>266.67</v>
      </c>
      <c r="AF9">
        <v>0</v>
      </c>
      <c r="AG9">
        <v>266.67</v>
      </c>
      <c r="AH9">
        <v>275</v>
      </c>
      <c r="AI9">
        <v>0</v>
      </c>
      <c r="AJ9">
        <v>275</v>
      </c>
      <c r="AK9">
        <v>4308</v>
      </c>
      <c r="AL9">
        <v>28443.4</v>
      </c>
      <c r="AM9">
        <v>32751.4</v>
      </c>
      <c r="AN9">
        <v>14707.2</v>
      </c>
      <c r="AO9">
        <v>14707.2</v>
      </c>
      <c r="AP9">
        <v>0</v>
      </c>
      <c r="AQ9">
        <v>266.67</v>
      </c>
      <c r="AR9">
        <v>275</v>
      </c>
      <c r="AU9">
        <v>0</v>
      </c>
      <c r="AV9" s="13">
        <v>0</v>
      </c>
      <c r="AW9" s="3">
        <v>275</v>
      </c>
      <c r="AX9" s="3">
        <v>266.67</v>
      </c>
      <c r="AY9" s="3">
        <v>411</v>
      </c>
      <c r="AZ9" s="17">
        <v>251</v>
      </c>
      <c r="BA9" s="3">
        <v>275</v>
      </c>
      <c r="BB9" s="3">
        <v>266.67</v>
      </c>
      <c r="BE9" s="21">
        <f t="shared" si="0"/>
        <v>275</v>
      </c>
      <c r="BF9" s="21">
        <f t="shared" ref="BF9:BH9" si="26">AH9</f>
        <v>275</v>
      </c>
      <c r="BG9" s="21">
        <f t="shared" si="26"/>
        <v>0</v>
      </c>
      <c r="BH9" s="21">
        <f t="shared" si="26"/>
        <v>275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266.67</v>
      </c>
      <c r="BN9" s="21">
        <f t="shared" ref="BN9:BP9" si="27">AE9</f>
        <v>266.67</v>
      </c>
      <c r="BO9" s="21">
        <f t="shared" si="27"/>
        <v>0</v>
      </c>
      <c r="BP9" s="21">
        <f t="shared" si="27"/>
        <v>266.67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26279.27</v>
      </c>
      <c r="B10">
        <v>-5321</v>
      </c>
      <c r="C10">
        <v>19440.38</v>
      </c>
      <c r="D10">
        <v>13374.21</v>
      </c>
      <c r="E10">
        <v>270.67</v>
      </c>
      <c r="F10" s="3">
        <v>-5000</v>
      </c>
      <c r="G10">
        <v>636.81</v>
      </c>
      <c r="H10">
        <v>0</v>
      </c>
      <c r="I10">
        <v>453.89</v>
      </c>
      <c r="J10">
        <v>454.29</v>
      </c>
      <c r="K10">
        <v>560.68</v>
      </c>
      <c r="L10">
        <v>562.54</v>
      </c>
      <c r="M10">
        <v>950.49</v>
      </c>
      <c r="N10">
        <v>0</v>
      </c>
      <c r="O10">
        <v>0</v>
      </c>
      <c r="P10">
        <v>250.1</v>
      </c>
      <c r="Q10">
        <v>250.81</v>
      </c>
      <c r="R10">
        <v>249.97</v>
      </c>
      <c r="S10">
        <v>26329.508</v>
      </c>
      <c r="T10">
        <v>5340.305</v>
      </c>
      <c r="U10">
        <v>13095.954</v>
      </c>
      <c r="V10">
        <v>4.544</v>
      </c>
      <c r="W10">
        <v>13100.499</v>
      </c>
      <c r="X10">
        <v>72.28</v>
      </c>
      <c r="Y10">
        <v>50.003</v>
      </c>
      <c r="Z10">
        <v>9958.223</v>
      </c>
      <c r="AA10">
        <v>4299.918</v>
      </c>
      <c r="AB10">
        <v>938.66</v>
      </c>
      <c r="AC10" t="s">
        <v>60</v>
      </c>
      <c r="AD10" s="3">
        <v>-2387.0298</v>
      </c>
      <c r="AE10">
        <v>270.67</v>
      </c>
      <c r="AF10">
        <v>0</v>
      </c>
      <c r="AG10">
        <v>270.67</v>
      </c>
      <c r="AH10">
        <v>278</v>
      </c>
      <c r="AI10">
        <v>0</v>
      </c>
      <c r="AJ10">
        <v>278</v>
      </c>
      <c r="AK10">
        <v>4319</v>
      </c>
      <c r="AL10">
        <v>28354.1</v>
      </c>
      <c r="AM10">
        <v>32673.1</v>
      </c>
      <c r="AN10">
        <v>14545.08</v>
      </c>
      <c r="AO10">
        <v>14545.08</v>
      </c>
      <c r="AP10">
        <v>0</v>
      </c>
      <c r="AQ10">
        <v>270.67</v>
      </c>
      <c r="AR10">
        <v>278</v>
      </c>
      <c r="AU10">
        <v>0</v>
      </c>
      <c r="AV10" s="13">
        <v>0</v>
      </c>
      <c r="AW10" s="3">
        <v>278</v>
      </c>
      <c r="AX10" s="3">
        <v>270.67</v>
      </c>
      <c r="AY10" s="3">
        <v>411</v>
      </c>
      <c r="AZ10" s="17">
        <v>251</v>
      </c>
      <c r="BA10" s="3">
        <v>278</v>
      </c>
      <c r="BB10" s="3">
        <v>270.67</v>
      </c>
      <c r="BE10" s="21">
        <f t="shared" si="0"/>
        <v>278</v>
      </c>
      <c r="BF10" s="21">
        <f t="shared" ref="BF10:BH10" si="28">AH10</f>
        <v>278</v>
      </c>
      <c r="BG10" s="21">
        <f t="shared" si="28"/>
        <v>0</v>
      </c>
      <c r="BH10" s="21">
        <f t="shared" si="28"/>
        <v>278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270.67</v>
      </c>
      <c r="BN10" s="21">
        <f t="shared" ref="BN10:BP10" si="29">AE10</f>
        <v>270.67</v>
      </c>
      <c r="BO10" s="21">
        <f t="shared" si="29"/>
        <v>0</v>
      </c>
      <c r="BP10" s="21">
        <f t="shared" si="29"/>
        <v>270.67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26362.23</v>
      </c>
      <c r="B11">
        <v>-5330</v>
      </c>
      <c r="C11">
        <v>19966.75</v>
      </c>
      <c r="D11">
        <v>12943.62</v>
      </c>
      <c r="E11">
        <v>277.67</v>
      </c>
      <c r="F11" s="3">
        <v>-5000</v>
      </c>
      <c r="G11">
        <v>638.53</v>
      </c>
      <c r="H11">
        <v>0</v>
      </c>
      <c r="I11">
        <v>499.31</v>
      </c>
      <c r="J11">
        <v>500.39</v>
      </c>
      <c r="K11">
        <v>560.91</v>
      </c>
      <c r="L11">
        <v>561.85</v>
      </c>
      <c r="M11">
        <v>941.45</v>
      </c>
      <c r="N11">
        <v>0</v>
      </c>
      <c r="O11">
        <v>0</v>
      </c>
      <c r="P11">
        <v>319.9</v>
      </c>
      <c r="Q11">
        <v>250.07</v>
      </c>
      <c r="R11">
        <v>249.65</v>
      </c>
      <c r="S11">
        <v>26055.836</v>
      </c>
      <c r="T11">
        <v>5374.019</v>
      </c>
      <c r="U11">
        <v>12678.773</v>
      </c>
      <c r="V11">
        <v>4.534</v>
      </c>
      <c r="W11">
        <v>12683.307</v>
      </c>
      <c r="X11">
        <v>72.52</v>
      </c>
      <c r="Y11">
        <v>50.035</v>
      </c>
      <c r="Z11">
        <v>9388.162</v>
      </c>
      <c r="AA11">
        <v>4921.967</v>
      </c>
      <c r="AB11">
        <v>914.94</v>
      </c>
      <c r="AC11" t="s">
        <v>60</v>
      </c>
      <c r="AD11" s="3">
        <v>-2322.0347</v>
      </c>
      <c r="AE11">
        <v>277.67</v>
      </c>
      <c r="AF11">
        <v>0</v>
      </c>
      <c r="AG11">
        <v>277.67</v>
      </c>
      <c r="AH11">
        <v>270</v>
      </c>
      <c r="AI11">
        <v>0</v>
      </c>
      <c r="AJ11">
        <v>270</v>
      </c>
      <c r="AK11">
        <v>4320</v>
      </c>
      <c r="AL11">
        <v>28108.3</v>
      </c>
      <c r="AM11">
        <v>32428.3</v>
      </c>
      <c r="AN11">
        <v>14378.83</v>
      </c>
      <c r="AO11">
        <v>14378.83</v>
      </c>
      <c r="AP11">
        <v>0</v>
      </c>
      <c r="AQ11">
        <v>277.67</v>
      </c>
      <c r="AR11">
        <v>270</v>
      </c>
      <c r="AU11">
        <v>0</v>
      </c>
      <c r="AV11" s="13">
        <v>0</v>
      </c>
      <c r="AW11" s="3">
        <v>270</v>
      </c>
      <c r="AX11" s="3">
        <v>277.67</v>
      </c>
      <c r="AY11" s="3">
        <v>331.8</v>
      </c>
      <c r="AZ11" s="17">
        <v>330.2</v>
      </c>
      <c r="BA11" s="3">
        <v>270</v>
      </c>
      <c r="BB11" s="3">
        <v>277.67</v>
      </c>
      <c r="BE11" s="21">
        <f t="shared" si="0"/>
        <v>270</v>
      </c>
      <c r="BF11" s="21">
        <f t="shared" ref="BF11:BH11" si="30">AH11</f>
        <v>270</v>
      </c>
      <c r="BG11" s="21">
        <f t="shared" si="30"/>
        <v>0</v>
      </c>
      <c r="BH11" s="21">
        <f t="shared" si="30"/>
        <v>270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277.67</v>
      </c>
      <c r="BN11" s="21">
        <f t="shared" ref="BN11:BP11" si="31">AE11</f>
        <v>277.67</v>
      </c>
      <c r="BO11" s="21">
        <f t="shared" si="31"/>
        <v>0</v>
      </c>
      <c r="BP11" s="21">
        <f t="shared" si="31"/>
        <v>277.67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26147.68</v>
      </c>
      <c r="B12">
        <v>-5334</v>
      </c>
      <c r="C12">
        <v>19465.8</v>
      </c>
      <c r="D12">
        <v>12897.55</v>
      </c>
      <c r="E12">
        <v>274.67</v>
      </c>
      <c r="F12" s="3">
        <v>-5000</v>
      </c>
      <c r="G12">
        <v>593.23</v>
      </c>
      <c r="H12">
        <v>0</v>
      </c>
      <c r="I12">
        <v>477.3</v>
      </c>
      <c r="J12">
        <v>476.5</v>
      </c>
      <c r="K12">
        <v>560.91</v>
      </c>
      <c r="L12">
        <v>562.54</v>
      </c>
      <c r="M12">
        <v>950.9</v>
      </c>
      <c r="N12">
        <v>0</v>
      </c>
      <c r="O12">
        <v>0</v>
      </c>
      <c r="P12">
        <v>359.2</v>
      </c>
      <c r="Q12">
        <v>250.13</v>
      </c>
      <c r="R12">
        <v>250.44</v>
      </c>
      <c r="S12">
        <v>26329.8</v>
      </c>
      <c r="T12">
        <v>5028.419</v>
      </c>
      <c r="U12">
        <v>12346.518</v>
      </c>
      <c r="V12">
        <v>4.538</v>
      </c>
      <c r="W12">
        <v>12351.056</v>
      </c>
      <c r="X12">
        <v>72.67</v>
      </c>
      <c r="Y12">
        <v>49.976</v>
      </c>
      <c r="Z12">
        <v>9155.32</v>
      </c>
      <c r="AA12">
        <v>5094.004</v>
      </c>
      <c r="AB12">
        <v>923.75</v>
      </c>
      <c r="AC12" t="s">
        <v>60</v>
      </c>
      <c r="AD12" s="3">
        <v>-2276.23</v>
      </c>
      <c r="AE12">
        <v>274.67</v>
      </c>
      <c r="AF12">
        <v>0</v>
      </c>
      <c r="AG12">
        <v>274.67</v>
      </c>
      <c r="AH12">
        <v>267</v>
      </c>
      <c r="AI12">
        <v>0</v>
      </c>
      <c r="AJ12">
        <v>267</v>
      </c>
      <c r="AK12">
        <v>4326</v>
      </c>
      <c r="AL12">
        <v>27929.6</v>
      </c>
      <c r="AM12">
        <v>32255.6</v>
      </c>
      <c r="AN12">
        <v>14195.37</v>
      </c>
      <c r="AO12">
        <v>14195.37</v>
      </c>
      <c r="AP12">
        <v>0</v>
      </c>
      <c r="AQ12">
        <v>274.67</v>
      </c>
      <c r="AR12">
        <v>267</v>
      </c>
      <c r="AU12">
        <v>0</v>
      </c>
      <c r="AV12" s="13">
        <v>0</v>
      </c>
      <c r="AW12" s="3">
        <v>267</v>
      </c>
      <c r="AX12" s="3">
        <v>274.67</v>
      </c>
      <c r="AY12" s="3">
        <v>252.6</v>
      </c>
      <c r="AZ12" s="17">
        <v>356.6</v>
      </c>
      <c r="BA12" s="3">
        <v>267</v>
      </c>
      <c r="BB12" s="3">
        <v>274.67</v>
      </c>
      <c r="BE12" s="21">
        <f t="shared" si="0"/>
        <v>267</v>
      </c>
      <c r="BF12" s="21">
        <f t="shared" ref="BF12:BH12" si="32">AH12</f>
        <v>267</v>
      </c>
      <c r="BG12" s="21">
        <f t="shared" si="32"/>
        <v>0</v>
      </c>
      <c r="BH12" s="21">
        <f t="shared" si="32"/>
        <v>267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274.67</v>
      </c>
      <c r="BN12" s="21">
        <f t="shared" ref="BN12:BP12" si="33">AE12</f>
        <v>274.67</v>
      </c>
      <c r="BO12" s="21">
        <f t="shared" si="33"/>
        <v>0</v>
      </c>
      <c r="BP12" s="21">
        <f t="shared" si="33"/>
        <v>274.67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25965.27</v>
      </c>
      <c r="B13">
        <v>-5341</v>
      </c>
      <c r="C13">
        <v>20308.09</v>
      </c>
      <c r="D13">
        <v>12593.34</v>
      </c>
      <c r="E13">
        <v>279</v>
      </c>
      <c r="F13" s="3">
        <v>-5000</v>
      </c>
      <c r="G13">
        <v>640.22</v>
      </c>
      <c r="H13">
        <v>0</v>
      </c>
      <c r="I13">
        <v>498.31</v>
      </c>
      <c r="J13">
        <v>500.07</v>
      </c>
      <c r="K13">
        <v>560.91</v>
      </c>
      <c r="L13">
        <v>563.01</v>
      </c>
      <c r="M13">
        <v>950.9</v>
      </c>
      <c r="N13">
        <v>0</v>
      </c>
      <c r="O13">
        <v>0</v>
      </c>
      <c r="P13">
        <v>408.1</v>
      </c>
      <c r="Q13">
        <v>268.79</v>
      </c>
      <c r="R13">
        <v>267.78</v>
      </c>
      <c r="S13">
        <v>26004.545</v>
      </c>
      <c r="T13">
        <v>5504.076</v>
      </c>
      <c r="U13">
        <v>12021.294</v>
      </c>
      <c r="V13">
        <v>4.541</v>
      </c>
      <c r="W13">
        <v>12025.835</v>
      </c>
      <c r="X13">
        <v>72.91</v>
      </c>
      <c r="Y13">
        <v>50.003</v>
      </c>
      <c r="Z13">
        <v>8541.041</v>
      </c>
      <c r="AA13">
        <v>5719.494</v>
      </c>
      <c r="AB13">
        <v>923.33</v>
      </c>
      <c r="AC13" t="s">
        <v>60</v>
      </c>
      <c r="AD13" s="3">
        <v>-2193.445</v>
      </c>
      <c r="AE13">
        <v>279</v>
      </c>
      <c r="AF13">
        <v>0</v>
      </c>
      <c r="AG13">
        <v>279</v>
      </c>
      <c r="AH13">
        <v>273</v>
      </c>
      <c r="AI13">
        <v>0</v>
      </c>
      <c r="AJ13">
        <v>273</v>
      </c>
      <c r="AK13">
        <v>4329</v>
      </c>
      <c r="AL13">
        <v>27795.6</v>
      </c>
      <c r="AM13">
        <v>32124.6</v>
      </c>
      <c r="AN13">
        <v>14017.98</v>
      </c>
      <c r="AO13">
        <v>14017.98</v>
      </c>
      <c r="AP13">
        <v>0</v>
      </c>
      <c r="AQ13">
        <v>279</v>
      </c>
      <c r="AR13">
        <v>273</v>
      </c>
      <c r="AU13">
        <v>0</v>
      </c>
      <c r="AV13" s="13">
        <v>0</v>
      </c>
      <c r="AW13" s="3">
        <v>273</v>
      </c>
      <c r="AX13" s="3">
        <v>279</v>
      </c>
      <c r="AY13" s="3">
        <v>331.8</v>
      </c>
      <c r="AZ13" s="17">
        <v>411</v>
      </c>
      <c r="BA13" s="3">
        <v>273</v>
      </c>
      <c r="BB13" s="3">
        <v>279</v>
      </c>
      <c r="BE13" s="21">
        <f t="shared" si="0"/>
        <v>273</v>
      </c>
      <c r="BF13" s="21">
        <f t="shared" ref="BF13:BH13" si="34">AH13</f>
        <v>273</v>
      </c>
      <c r="BG13" s="21">
        <f t="shared" si="34"/>
        <v>0</v>
      </c>
      <c r="BH13" s="21">
        <f t="shared" si="34"/>
        <v>273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279</v>
      </c>
      <c r="BN13" s="21">
        <f t="shared" ref="BN13:BP13" si="35">AE13</f>
        <v>279</v>
      </c>
      <c r="BO13" s="21">
        <f t="shared" si="35"/>
        <v>0</v>
      </c>
      <c r="BP13" s="21">
        <f t="shared" si="35"/>
        <v>279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25917.8</v>
      </c>
      <c r="B14">
        <v>-5344</v>
      </c>
      <c r="C14">
        <v>20423.95</v>
      </c>
      <c r="D14">
        <v>12349.51</v>
      </c>
      <c r="E14">
        <v>280</v>
      </c>
      <c r="F14" s="3">
        <v>-5000</v>
      </c>
      <c r="G14">
        <v>638.53</v>
      </c>
      <c r="H14">
        <v>0</v>
      </c>
      <c r="I14">
        <v>499.12</v>
      </c>
      <c r="J14">
        <v>499.33</v>
      </c>
      <c r="K14">
        <v>559.98</v>
      </c>
      <c r="L14">
        <v>561.85</v>
      </c>
      <c r="M14">
        <v>949.67</v>
      </c>
      <c r="N14">
        <v>0</v>
      </c>
      <c r="O14">
        <v>0</v>
      </c>
      <c r="P14">
        <v>404.2</v>
      </c>
      <c r="Q14">
        <v>261.39</v>
      </c>
      <c r="R14">
        <v>262.76</v>
      </c>
      <c r="S14">
        <v>26062.543</v>
      </c>
      <c r="T14">
        <v>5321.618</v>
      </c>
      <c r="U14">
        <v>11808.444</v>
      </c>
      <c r="V14">
        <v>4.533</v>
      </c>
      <c r="W14">
        <v>11812.977</v>
      </c>
      <c r="X14">
        <v>72.96</v>
      </c>
      <c r="Y14">
        <v>50.034</v>
      </c>
      <c r="Z14">
        <v>8393.744</v>
      </c>
      <c r="AA14">
        <v>5881.502</v>
      </c>
      <c r="AB14">
        <v>926.6</v>
      </c>
      <c r="AC14" t="s">
        <v>60</v>
      </c>
      <c r="AD14" s="3">
        <v>-2212.3555</v>
      </c>
      <c r="AE14">
        <v>280</v>
      </c>
      <c r="AF14">
        <v>0</v>
      </c>
      <c r="AG14">
        <v>280</v>
      </c>
      <c r="AH14">
        <v>278</v>
      </c>
      <c r="AI14">
        <v>0</v>
      </c>
      <c r="AJ14">
        <v>278</v>
      </c>
      <c r="AK14">
        <v>4340</v>
      </c>
      <c r="AL14">
        <v>27706.2</v>
      </c>
      <c r="AM14">
        <v>32046.2</v>
      </c>
      <c r="AN14">
        <v>13838.23</v>
      </c>
      <c r="AO14">
        <v>13838.23</v>
      </c>
      <c r="AP14">
        <v>0</v>
      </c>
      <c r="AQ14">
        <v>280</v>
      </c>
      <c r="AR14">
        <v>278</v>
      </c>
      <c r="AU14">
        <v>0</v>
      </c>
      <c r="AV14" s="13">
        <v>0</v>
      </c>
      <c r="AW14" s="3">
        <v>278</v>
      </c>
      <c r="AX14" s="3">
        <v>280</v>
      </c>
      <c r="AY14" s="3">
        <v>411</v>
      </c>
      <c r="AZ14" s="17">
        <v>411</v>
      </c>
      <c r="BA14" s="3">
        <v>278</v>
      </c>
      <c r="BB14" s="3">
        <v>280</v>
      </c>
      <c r="BE14" s="21">
        <f t="shared" si="0"/>
        <v>278</v>
      </c>
      <c r="BF14" s="21">
        <f t="shared" ref="BF14:BH14" si="36">AH14</f>
        <v>278</v>
      </c>
      <c r="BG14" s="21">
        <f t="shared" si="36"/>
        <v>0</v>
      </c>
      <c r="BH14" s="21">
        <f t="shared" si="36"/>
        <v>278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</v>
      </c>
      <c r="BN14" s="21">
        <f t="shared" ref="BN14:BP14" si="37">AE14</f>
        <v>280</v>
      </c>
      <c r="BO14" s="21">
        <f t="shared" si="37"/>
        <v>0</v>
      </c>
      <c r="BP14" s="21">
        <f t="shared" si="37"/>
        <v>280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25950.66</v>
      </c>
      <c r="B15">
        <v>-5343</v>
      </c>
      <c r="C15">
        <v>21000.9</v>
      </c>
      <c r="D15">
        <v>11924.64</v>
      </c>
      <c r="E15">
        <v>283.33</v>
      </c>
      <c r="F15" s="3">
        <v>-5000</v>
      </c>
      <c r="G15">
        <v>639.37</v>
      </c>
      <c r="H15">
        <v>0</v>
      </c>
      <c r="I15">
        <v>499.91</v>
      </c>
      <c r="J15">
        <v>499.72</v>
      </c>
      <c r="K15">
        <v>560.45</v>
      </c>
      <c r="L15">
        <v>563.47</v>
      </c>
      <c r="M15">
        <v>949.67</v>
      </c>
      <c r="N15">
        <v>0</v>
      </c>
      <c r="O15">
        <v>0</v>
      </c>
      <c r="P15">
        <v>410.4</v>
      </c>
      <c r="Q15">
        <v>278.83</v>
      </c>
      <c r="R15">
        <v>278.94</v>
      </c>
      <c r="S15">
        <v>25923.566</v>
      </c>
      <c r="T15">
        <v>5518.568</v>
      </c>
      <c r="U15">
        <v>11715.426</v>
      </c>
      <c r="V15">
        <v>4.534</v>
      </c>
      <c r="W15">
        <v>11719.96</v>
      </c>
      <c r="X15">
        <v>73.3</v>
      </c>
      <c r="Y15">
        <v>50</v>
      </c>
      <c r="Z15">
        <v>8104.578</v>
      </c>
      <c r="AA15">
        <v>6135</v>
      </c>
      <c r="AB15">
        <v>905.12</v>
      </c>
      <c r="AC15" t="s">
        <v>60</v>
      </c>
      <c r="AD15" s="3">
        <v>-2168.3716</v>
      </c>
      <c r="AE15">
        <v>283.33</v>
      </c>
      <c r="AF15">
        <v>0</v>
      </c>
      <c r="AG15">
        <v>283.33</v>
      </c>
      <c r="AH15">
        <v>270</v>
      </c>
      <c r="AI15">
        <v>0</v>
      </c>
      <c r="AJ15">
        <v>270</v>
      </c>
      <c r="AK15">
        <v>4334</v>
      </c>
      <c r="AL15">
        <v>27549.8</v>
      </c>
      <c r="AM15">
        <v>31883.8</v>
      </c>
      <c r="AN15">
        <v>13638.74</v>
      </c>
      <c r="AO15">
        <v>13638.74</v>
      </c>
      <c r="AP15">
        <v>0</v>
      </c>
      <c r="AQ15">
        <v>283.33</v>
      </c>
      <c r="AR15">
        <v>270</v>
      </c>
      <c r="AU15">
        <v>0</v>
      </c>
      <c r="AV15" s="13">
        <v>0</v>
      </c>
      <c r="AW15" s="3">
        <v>270</v>
      </c>
      <c r="AX15" s="3">
        <v>283.33</v>
      </c>
      <c r="AY15" s="3">
        <v>331.8</v>
      </c>
      <c r="AZ15" s="17">
        <v>411</v>
      </c>
      <c r="BA15" s="3">
        <v>270</v>
      </c>
      <c r="BB15" s="3">
        <v>283.33</v>
      </c>
      <c r="BE15" s="21">
        <f t="shared" si="0"/>
        <v>270</v>
      </c>
      <c r="BF15" s="21">
        <f t="shared" ref="BF15:BH15" si="38">AH15</f>
        <v>270</v>
      </c>
      <c r="BG15" s="21">
        <f t="shared" si="38"/>
        <v>0</v>
      </c>
      <c r="BH15" s="21">
        <f t="shared" si="38"/>
        <v>270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283.33</v>
      </c>
      <c r="BN15" s="21">
        <f t="shared" ref="BN15:BP15" si="39">AE15</f>
        <v>283.33</v>
      </c>
      <c r="BO15" s="21">
        <f t="shared" si="39"/>
        <v>0</v>
      </c>
      <c r="BP15" s="21">
        <f t="shared" si="39"/>
        <v>283.33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25781.2</v>
      </c>
      <c r="B16">
        <v>-5339</v>
      </c>
      <c r="C16">
        <v>20464.77</v>
      </c>
      <c r="D16">
        <v>11739.15</v>
      </c>
      <c r="E16">
        <v>282.33</v>
      </c>
      <c r="F16" s="3">
        <v>-5000</v>
      </c>
      <c r="G16">
        <v>639.37</v>
      </c>
      <c r="H16">
        <v>0</v>
      </c>
      <c r="I16">
        <v>500.38</v>
      </c>
      <c r="J16">
        <v>500.13</v>
      </c>
      <c r="K16">
        <v>560.68</v>
      </c>
      <c r="L16">
        <v>563.01</v>
      </c>
      <c r="M16">
        <v>949.26</v>
      </c>
      <c r="N16">
        <v>0</v>
      </c>
      <c r="O16">
        <v>0</v>
      </c>
      <c r="P16">
        <v>409.5</v>
      </c>
      <c r="Q16">
        <v>260.33</v>
      </c>
      <c r="R16">
        <v>260.49</v>
      </c>
      <c r="S16">
        <v>25896.73</v>
      </c>
      <c r="T16">
        <v>5311.357</v>
      </c>
      <c r="U16">
        <v>11574.429</v>
      </c>
      <c r="V16">
        <v>4.535</v>
      </c>
      <c r="W16">
        <v>11578.964</v>
      </c>
      <c r="X16">
        <v>73.2</v>
      </c>
      <c r="Y16">
        <v>50.005</v>
      </c>
      <c r="Z16">
        <v>8299.191</v>
      </c>
      <c r="AA16">
        <v>5971.43</v>
      </c>
      <c r="AB16">
        <v>910.96</v>
      </c>
      <c r="AC16" t="s">
        <v>60</v>
      </c>
      <c r="AD16" s="3">
        <v>-2206.8923</v>
      </c>
      <c r="AE16">
        <v>282.33</v>
      </c>
      <c r="AF16">
        <v>0</v>
      </c>
      <c r="AG16">
        <v>282.33</v>
      </c>
      <c r="AH16">
        <v>280</v>
      </c>
      <c r="AI16">
        <v>0</v>
      </c>
      <c r="AJ16">
        <v>280</v>
      </c>
      <c r="AK16">
        <v>4332</v>
      </c>
      <c r="AL16">
        <v>27415.8</v>
      </c>
      <c r="AM16">
        <v>31747.8</v>
      </c>
      <c r="AN16">
        <v>13448.86</v>
      </c>
      <c r="AO16">
        <v>13448.86</v>
      </c>
      <c r="AP16">
        <v>0</v>
      </c>
      <c r="AQ16">
        <v>282.33</v>
      </c>
      <c r="AR16">
        <v>280</v>
      </c>
      <c r="AU16">
        <v>0</v>
      </c>
      <c r="AV16" s="13">
        <v>0</v>
      </c>
      <c r="AW16" s="3">
        <v>280</v>
      </c>
      <c r="AX16" s="3">
        <v>282.33</v>
      </c>
      <c r="AY16" s="3">
        <v>411</v>
      </c>
      <c r="AZ16" s="17">
        <v>411</v>
      </c>
      <c r="BA16" s="3">
        <v>280</v>
      </c>
      <c r="BB16" s="3">
        <v>282.33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282.33</v>
      </c>
      <c r="BN16" s="21">
        <f t="shared" ref="BN16:BP16" si="41">AE16</f>
        <v>282.33</v>
      </c>
      <c r="BO16" s="21">
        <f t="shared" si="41"/>
        <v>0</v>
      </c>
      <c r="BP16" s="21">
        <f t="shared" si="41"/>
        <v>282.33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25855.34</v>
      </c>
      <c r="B17">
        <v>-5336</v>
      </c>
      <c r="C17">
        <v>20978.49</v>
      </c>
      <c r="D17">
        <v>11336.3</v>
      </c>
      <c r="E17">
        <v>283</v>
      </c>
      <c r="F17" s="3">
        <v>-5000</v>
      </c>
      <c r="G17">
        <v>639.37</v>
      </c>
      <c r="H17">
        <v>0</v>
      </c>
      <c r="I17">
        <v>499.84</v>
      </c>
      <c r="J17">
        <v>500.13</v>
      </c>
      <c r="K17">
        <v>560.91</v>
      </c>
      <c r="L17">
        <v>561.85</v>
      </c>
      <c r="M17">
        <v>950.08</v>
      </c>
      <c r="N17">
        <v>0</v>
      </c>
      <c r="O17">
        <v>0</v>
      </c>
      <c r="P17">
        <v>410.4</v>
      </c>
      <c r="Q17">
        <v>278.94</v>
      </c>
      <c r="R17">
        <v>278.72</v>
      </c>
      <c r="S17">
        <v>25916.365</v>
      </c>
      <c r="T17">
        <v>5427.018</v>
      </c>
      <c r="U17">
        <v>11494.614</v>
      </c>
      <c r="V17">
        <v>4.527</v>
      </c>
      <c r="W17">
        <v>11499.141</v>
      </c>
      <c r="X17">
        <v>73.45</v>
      </c>
      <c r="Y17">
        <v>49.969</v>
      </c>
      <c r="Z17">
        <v>7953.457</v>
      </c>
      <c r="AA17">
        <v>6291.152</v>
      </c>
      <c r="AB17">
        <v>910.98</v>
      </c>
      <c r="AC17" t="s">
        <v>60</v>
      </c>
      <c r="AD17" s="3">
        <v>-2179.7178</v>
      </c>
      <c r="AE17">
        <v>283</v>
      </c>
      <c r="AF17">
        <v>0</v>
      </c>
      <c r="AG17">
        <v>283</v>
      </c>
      <c r="AH17">
        <v>280</v>
      </c>
      <c r="AI17">
        <v>0</v>
      </c>
      <c r="AJ17">
        <v>280</v>
      </c>
      <c r="AK17">
        <v>4329</v>
      </c>
      <c r="AL17">
        <v>27348.8</v>
      </c>
      <c r="AM17">
        <v>31677.8</v>
      </c>
      <c r="AN17">
        <v>13247.31</v>
      </c>
      <c r="AO17">
        <v>13247.31</v>
      </c>
      <c r="AP17">
        <v>0</v>
      </c>
      <c r="AQ17">
        <v>283</v>
      </c>
      <c r="AR17">
        <v>280</v>
      </c>
      <c r="AU17">
        <v>0</v>
      </c>
      <c r="AV17" s="13">
        <v>0</v>
      </c>
      <c r="AW17" s="3">
        <v>280</v>
      </c>
      <c r="AX17" s="3">
        <v>283</v>
      </c>
      <c r="AY17" s="3">
        <v>411</v>
      </c>
      <c r="AZ17" s="17">
        <v>411</v>
      </c>
      <c r="BA17" s="3">
        <v>280</v>
      </c>
      <c r="BB17" s="3">
        <v>283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283</v>
      </c>
      <c r="BN17" s="21">
        <f t="shared" ref="BN17:BP17" si="43">AE17</f>
        <v>283</v>
      </c>
      <c r="BO17" s="21">
        <f t="shared" si="43"/>
        <v>0</v>
      </c>
      <c r="BP17" s="21">
        <f t="shared" si="43"/>
        <v>283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25923.89</v>
      </c>
      <c r="B18">
        <v>-5331</v>
      </c>
      <c r="C18">
        <v>20801.63</v>
      </c>
      <c r="D18">
        <v>11251.58</v>
      </c>
      <c r="E18">
        <v>282.33</v>
      </c>
      <c r="F18" s="3">
        <v>-5000</v>
      </c>
      <c r="G18">
        <v>639.37</v>
      </c>
      <c r="H18">
        <v>0</v>
      </c>
      <c r="I18">
        <v>500.52</v>
      </c>
      <c r="J18">
        <v>499.19</v>
      </c>
      <c r="K18">
        <v>560.91</v>
      </c>
      <c r="L18">
        <v>563.01</v>
      </c>
      <c r="M18">
        <v>949.67</v>
      </c>
      <c r="N18">
        <v>0</v>
      </c>
      <c r="O18">
        <v>0</v>
      </c>
      <c r="P18">
        <v>411.9</v>
      </c>
      <c r="Q18">
        <v>278.94</v>
      </c>
      <c r="R18">
        <v>280.26</v>
      </c>
      <c r="S18">
        <v>25818.852</v>
      </c>
      <c r="T18">
        <v>5522.118</v>
      </c>
      <c r="U18">
        <v>11420.062</v>
      </c>
      <c r="V18">
        <v>3.88</v>
      </c>
      <c r="W18">
        <v>11423.942</v>
      </c>
      <c r="X18">
        <v>73.65</v>
      </c>
      <c r="Y18">
        <v>49.968</v>
      </c>
      <c r="Z18">
        <v>7883.006</v>
      </c>
      <c r="AA18">
        <v>6330.076</v>
      </c>
      <c r="AB18">
        <v>911.71</v>
      </c>
      <c r="AC18" t="s">
        <v>60</v>
      </c>
      <c r="AD18" s="3">
        <v>-2165.57</v>
      </c>
      <c r="AE18">
        <v>282.33</v>
      </c>
      <c r="AF18">
        <v>0</v>
      </c>
      <c r="AG18">
        <v>282.33</v>
      </c>
      <c r="AH18">
        <v>280</v>
      </c>
      <c r="AI18">
        <v>0</v>
      </c>
      <c r="AJ18">
        <v>280</v>
      </c>
      <c r="AK18">
        <v>4330</v>
      </c>
      <c r="AL18">
        <v>27348.8</v>
      </c>
      <c r="AM18">
        <v>31678.8</v>
      </c>
      <c r="AN18">
        <v>13036.16</v>
      </c>
      <c r="AO18">
        <v>13036.16</v>
      </c>
      <c r="AP18">
        <v>0</v>
      </c>
      <c r="AQ18">
        <v>282.33</v>
      </c>
      <c r="AR18">
        <v>280</v>
      </c>
      <c r="AU18">
        <v>0</v>
      </c>
      <c r="AV18" s="13">
        <v>0</v>
      </c>
      <c r="AW18" s="3">
        <v>280</v>
      </c>
      <c r="AX18" s="3">
        <v>282.33</v>
      </c>
      <c r="AY18" s="3">
        <v>411</v>
      </c>
      <c r="AZ18" s="17">
        <v>411</v>
      </c>
      <c r="BA18" s="3">
        <v>280</v>
      </c>
      <c r="BB18" s="3">
        <v>282.33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282.33</v>
      </c>
      <c r="BN18" s="21">
        <f t="shared" ref="BN18:BP18" si="45">AE18</f>
        <v>282.33</v>
      </c>
      <c r="BO18" s="21">
        <f t="shared" si="45"/>
        <v>0</v>
      </c>
      <c r="BP18" s="21">
        <f t="shared" si="45"/>
        <v>282.33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25696.59</v>
      </c>
      <c r="B19">
        <v>-5340</v>
      </c>
      <c r="C19">
        <v>20532.05</v>
      </c>
      <c r="D19">
        <v>11118.08</v>
      </c>
      <c r="E19">
        <v>280</v>
      </c>
      <c r="F19" s="3">
        <v>-5000</v>
      </c>
      <c r="G19">
        <v>639.37</v>
      </c>
      <c r="H19">
        <v>0</v>
      </c>
      <c r="I19">
        <v>500.49</v>
      </c>
      <c r="J19">
        <v>500.45</v>
      </c>
      <c r="K19">
        <v>560.68</v>
      </c>
      <c r="L19">
        <v>563.47</v>
      </c>
      <c r="M19">
        <v>950.08</v>
      </c>
      <c r="N19">
        <v>0</v>
      </c>
      <c r="O19">
        <v>0</v>
      </c>
      <c r="P19">
        <v>411.6</v>
      </c>
      <c r="Q19">
        <v>272.06</v>
      </c>
      <c r="R19">
        <v>271.64</v>
      </c>
      <c r="S19">
        <v>25712.035</v>
      </c>
      <c r="T19">
        <v>5343.181</v>
      </c>
      <c r="U19">
        <v>11496.426</v>
      </c>
      <c r="V19">
        <v>3.869</v>
      </c>
      <c r="W19">
        <v>11500.295</v>
      </c>
      <c r="X19">
        <v>73.75</v>
      </c>
      <c r="Y19">
        <v>49.997</v>
      </c>
      <c r="Z19">
        <v>8153.652</v>
      </c>
      <c r="AA19">
        <v>6097.496</v>
      </c>
      <c r="AB19">
        <v>915.97</v>
      </c>
      <c r="AC19" t="s">
        <v>60</v>
      </c>
      <c r="AD19" s="3">
        <v>-2181.5386</v>
      </c>
      <c r="AE19">
        <v>280</v>
      </c>
      <c r="AF19">
        <v>0</v>
      </c>
      <c r="AG19">
        <v>280</v>
      </c>
      <c r="AH19">
        <v>282.28</v>
      </c>
      <c r="AI19">
        <v>0</v>
      </c>
      <c r="AJ19">
        <v>282.28</v>
      </c>
      <c r="AK19">
        <v>4306</v>
      </c>
      <c r="AL19">
        <v>27372.3</v>
      </c>
      <c r="AM19">
        <v>31678.3</v>
      </c>
      <c r="AN19">
        <v>12801.53</v>
      </c>
      <c r="AO19">
        <v>12801.53</v>
      </c>
      <c r="AP19">
        <v>0</v>
      </c>
      <c r="AQ19">
        <v>280</v>
      </c>
      <c r="AR19">
        <v>282.28</v>
      </c>
      <c r="AU19">
        <v>0</v>
      </c>
      <c r="AV19" s="13">
        <v>0</v>
      </c>
      <c r="AW19" s="3">
        <v>282.28</v>
      </c>
      <c r="AX19" s="3">
        <v>280</v>
      </c>
      <c r="AY19" s="3">
        <v>411</v>
      </c>
      <c r="AZ19" s="17">
        <v>411</v>
      </c>
      <c r="BA19" s="3">
        <v>282.28</v>
      </c>
      <c r="BB19" s="3">
        <v>280</v>
      </c>
      <c r="BE19" s="21">
        <f t="shared" si="0"/>
        <v>282.28</v>
      </c>
      <c r="BF19" s="21">
        <f t="shared" ref="BF19:BH19" si="46">AH19</f>
        <v>282.28</v>
      </c>
      <c r="BG19" s="21">
        <f t="shared" si="46"/>
        <v>0</v>
      </c>
      <c r="BH19" s="21">
        <f t="shared" si="46"/>
        <v>282.28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25762.85</v>
      </c>
      <c r="B20">
        <v>-5350</v>
      </c>
      <c r="C20">
        <v>20516.84</v>
      </c>
      <c r="D20">
        <v>11129.37</v>
      </c>
      <c r="E20">
        <v>280</v>
      </c>
      <c r="F20" s="3">
        <v>-4999</v>
      </c>
      <c r="G20">
        <v>639.37</v>
      </c>
      <c r="H20">
        <v>0</v>
      </c>
      <c r="I20">
        <v>500.09</v>
      </c>
      <c r="J20">
        <v>499.98</v>
      </c>
      <c r="K20">
        <v>561.85</v>
      </c>
      <c r="L20">
        <v>562.08</v>
      </c>
      <c r="M20">
        <v>948.85</v>
      </c>
      <c r="N20">
        <v>0</v>
      </c>
      <c r="O20">
        <v>0</v>
      </c>
      <c r="P20">
        <v>412.1</v>
      </c>
      <c r="Q20">
        <v>269.21</v>
      </c>
      <c r="R20">
        <v>269.16</v>
      </c>
      <c r="S20">
        <v>25819.004</v>
      </c>
      <c r="T20">
        <v>5410.929</v>
      </c>
      <c r="U20">
        <v>11439.546</v>
      </c>
      <c r="V20">
        <v>3.847</v>
      </c>
      <c r="W20">
        <v>11443.394</v>
      </c>
      <c r="X20">
        <v>73.85</v>
      </c>
      <c r="Y20">
        <v>49.982</v>
      </c>
      <c r="Z20">
        <v>8106.147</v>
      </c>
      <c r="AA20">
        <v>6133.379</v>
      </c>
      <c r="AB20">
        <v>920.94</v>
      </c>
      <c r="AC20" t="s">
        <v>60</v>
      </c>
      <c r="AD20" s="3">
        <v>-2177.4766</v>
      </c>
      <c r="AE20">
        <v>280</v>
      </c>
      <c r="AF20">
        <v>0</v>
      </c>
      <c r="AG20">
        <v>280</v>
      </c>
      <c r="AH20">
        <v>280</v>
      </c>
      <c r="AI20">
        <v>0</v>
      </c>
      <c r="AJ20">
        <v>280</v>
      </c>
      <c r="AK20">
        <v>4290</v>
      </c>
      <c r="AL20">
        <v>27326.4</v>
      </c>
      <c r="AM20">
        <v>31616.4</v>
      </c>
      <c r="AN20">
        <v>12579.9</v>
      </c>
      <c r="AO20">
        <v>12579.89</v>
      </c>
      <c r="AP20">
        <v>0.01</v>
      </c>
      <c r="AQ20">
        <v>280</v>
      </c>
      <c r="AR20">
        <v>280</v>
      </c>
      <c r="AU20">
        <v>0</v>
      </c>
      <c r="AV20" s="13">
        <v>0</v>
      </c>
      <c r="AW20" s="3">
        <v>280</v>
      </c>
      <c r="AX20" s="3">
        <v>280</v>
      </c>
      <c r="AY20" s="3">
        <v>411</v>
      </c>
      <c r="AZ20" s="17">
        <v>411</v>
      </c>
      <c r="BA20" s="3">
        <v>280</v>
      </c>
      <c r="BB20" s="3">
        <v>280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25870.94</v>
      </c>
      <c r="B21">
        <v>-5359</v>
      </c>
      <c r="C21">
        <v>20777.93</v>
      </c>
      <c r="D21">
        <v>11065.03</v>
      </c>
      <c r="E21">
        <v>280</v>
      </c>
      <c r="F21" s="3">
        <v>-5000</v>
      </c>
      <c r="G21">
        <v>638.53</v>
      </c>
      <c r="H21">
        <v>0</v>
      </c>
      <c r="I21">
        <v>500.47</v>
      </c>
      <c r="J21">
        <v>499.77</v>
      </c>
      <c r="K21">
        <v>560.91</v>
      </c>
      <c r="L21">
        <v>562.54</v>
      </c>
      <c r="M21">
        <v>949.67</v>
      </c>
      <c r="N21">
        <v>0</v>
      </c>
      <c r="O21">
        <v>0</v>
      </c>
      <c r="P21">
        <v>410.9</v>
      </c>
      <c r="Q21">
        <v>276.4</v>
      </c>
      <c r="R21">
        <v>277.72</v>
      </c>
      <c r="S21">
        <v>25729.93</v>
      </c>
      <c r="T21">
        <v>5481.937</v>
      </c>
      <c r="U21">
        <v>11149.038</v>
      </c>
      <c r="V21">
        <v>3.833</v>
      </c>
      <c r="W21">
        <v>11152.871</v>
      </c>
      <c r="X21">
        <v>73.85</v>
      </c>
      <c r="Y21">
        <v>49.997</v>
      </c>
      <c r="Z21">
        <v>7907.432</v>
      </c>
      <c r="AA21">
        <v>6336.705</v>
      </c>
      <c r="AB21">
        <v>930.93</v>
      </c>
      <c r="AC21" t="s">
        <v>60</v>
      </c>
      <c r="AD21" s="3">
        <v>-2177.3364</v>
      </c>
      <c r="AE21">
        <v>280</v>
      </c>
      <c r="AF21">
        <v>0</v>
      </c>
      <c r="AG21">
        <v>280</v>
      </c>
      <c r="AH21">
        <v>286</v>
      </c>
      <c r="AI21">
        <v>0</v>
      </c>
      <c r="AJ21">
        <v>286</v>
      </c>
      <c r="AK21">
        <v>4268</v>
      </c>
      <c r="AL21">
        <v>27482.8</v>
      </c>
      <c r="AM21">
        <v>31750.8</v>
      </c>
      <c r="AN21">
        <v>12337.53</v>
      </c>
      <c r="AO21">
        <v>12337.45</v>
      </c>
      <c r="AP21">
        <v>0.08</v>
      </c>
      <c r="AQ21">
        <v>280</v>
      </c>
      <c r="AR21">
        <v>286</v>
      </c>
      <c r="AU21">
        <v>0</v>
      </c>
      <c r="AV21" s="13">
        <v>0</v>
      </c>
      <c r="AW21" s="3">
        <v>286</v>
      </c>
      <c r="AX21" s="3">
        <v>280</v>
      </c>
      <c r="AY21" s="3">
        <v>461.6</v>
      </c>
      <c r="AZ21" s="17">
        <v>411</v>
      </c>
      <c r="BA21" s="3">
        <v>286</v>
      </c>
      <c r="BB21" s="3">
        <v>280</v>
      </c>
      <c r="BE21" s="21">
        <f t="shared" si="0"/>
        <v>286</v>
      </c>
      <c r="BF21" s="21">
        <f t="shared" ref="BF21:BH21" si="50">AH21</f>
        <v>286</v>
      </c>
      <c r="BG21" s="21">
        <f t="shared" si="50"/>
        <v>0</v>
      </c>
      <c r="BH21" s="21">
        <f t="shared" si="50"/>
        <v>286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280</v>
      </c>
      <c r="BN21" s="21">
        <f t="shared" ref="BN21:BP21" si="51">AE21</f>
        <v>280</v>
      </c>
      <c r="BO21" s="21">
        <f t="shared" si="51"/>
        <v>0</v>
      </c>
      <c r="BP21" s="21">
        <f t="shared" si="51"/>
        <v>280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26093.07</v>
      </c>
      <c r="B22">
        <v>-5367</v>
      </c>
      <c r="C22">
        <v>21069.43</v>
      </c>
      <c r="D22">
        <v>11015.71</v>
      </c>
      <c r="E22">
        <v>287.33</v>
      </c>
      <c r="F22" s="3">
        <v>-5000</v>
      </c>
      <c r="G22">
        <v>639.37</v>
      </c>
      <c r="H22">
        <v>0</v>
      </c>
      <c r="I22">
        <v>502.28</v>
      </c>
      <c r="J22">
        <v>502.43</v>
      </c>
      <c r="K22">
        <v>560.45</v>
      </c>
      <c r="L22">
        <v>563.24</v>
      </c>
      <c r="M22">
        <v>946.79</v>
      </c>
      <c r="N22">
        <v>0</v>
      </c>
      <c r="O22">
        <v>0</v>
      </c>
      <c r="P22">
        <v>438.7</v>
      </c>
      <c r="Q22">
        <v>276.03</v>
      </c>
      <c r="R22">
        <v>276.35</v>
      </c>
      <c r="S22">
        <v>26333.49</v>
      </c>
      <c r="T22">
        <v>5072.767</v>
      </c>
      <c r="U22">
        <v>11312.469</v>
      </c>
      <c r="V22">
        <v>3.796</v>
      </c>
      <c r="W22">
        <v>11316.265</v>
      </c>
      <c r="X22">
        <v>74.04</v>
      </c>
      <c r="Y22">
        <v>50.033</v>
      </c>
      <c r="Z22">
        <v>7518.129</v>
      </c>
      <c r="AA22">
        <v>6753.063</v>
      </c>
      <c r="AB22">
        <v>946.96</v>
      </c>
      <c r="AC22" t="s">
        <v>60</v>
      </c>
      <c r="AD22" s="3">
        <v>-2153.2434</v>
      </c>
      <c r="AE22">
        <v>287.33</v>
      </c>
      <c r="AF22">
        <v>0</v>
      </c>
      <c r="AG22">
        <v>287.33</v>
      </c>
      <c r="AH22">
        <v>286</v>
      </c>
      <c r="AI22">
        <v>0</v>
      </c>
      <c r="AJ22">
        <v>286</v>
      </c>
      <c r="AK22">
        <v>4253</v>
      </c>
      <c r="AL22">
        <v>27661.5</v>
      </c>
      <c r="AM22">
        <v>31914.5</v>
      </c>
      <c r="AN22">
        <v>12074.23</v>
      </c>
      <c r="AO22">
        <v>12073.82</v>
      </c>
      <c r="AP22">
        <v>0.41</v>
      </c>
      <c r="AQ22">
        <v>287.33</v>
      </c>
      <c r="AR22">
        <v>286</v>
      </c>
      <c r="AU22">
        <v>0</v>
      </c>
      <c r="AV22" s="13">
        <v>0</v>
      </c>
      <c r="AW22" s="3">
        <v>286</v>
      </c>
      <c r="AX22" s="3">
        <v>287.33</v>
      </c>
      <c r="AY22" s="3">
        <v>540.8</v>
      </c>
      <c r="AZ22" s="17">
        <v>437.4</v>
      </c>
      <c r="BA22" s="3">
        <v>286</v>
      </c>
      <c r="BB22" s="3">
        <v>287.33</v>
      </c>
      <c r="BE22" s="21">
        <f t="shared" si="0"/>
        <v>286</v>
      </c>
      <c r="BF22" s="21">
        <f t="shared" ref="BF22:BH22" si="52">AH22</f>
        <v>286</v>
      </c>
      <c r="BG22" s="21">
        <f t="shared" si="52"/>
        <v>0</v>
      </c>
      <c r="BH22" s="21">
        <f t="shared" si="52"/>
        <v>286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287.33</v>
      </c>
      <c r="BN22" s="21">
        <f t="shared" ref="BN22:BP22" si="53">AE22</f>
        <v>287.33</v>
      </c>
      <c r="BO22" s="21">
        <f t="shared" si="53"/>
        <v>0</v>
      </c>
      <c r="BP22" s="21">
        <f t="shared" si="53"/>
        <v>287.33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26273.24</v>
      </c>
      <c r="B23">
        <v>-5565</v>
      </c>
      <c r="C23">
        <v>21677.22</v>
      </c>
      <c r="D23">
        <v>10916.08</v>
      </c>
      <c r="E23">
        <v>284.38</v>
      </c>
      <c r="F23" s="3">
        <v>-5000</v>
      </c>
      <c r="G23">
        <v>638.53</v>
      </c>
      <c r="H23">
        <v>0</v>
      </c>
      <c r="I23">
        <v>546.23</v>
      </c>
      <c r="J23">
        <v>550.34</v>
      </c>
      <c r="K23">
        <v>560.91</v>
      </c>
      <c r="L23">
        <v>562.54</v>
      </c>
      <c r="M23">
        <v>948.44</v>
      </c>
      <c r="N23">
        <v>0</v>
      </c>
      <c r="O23">
        <v>0</v>
      </c>
      <c r="P23">
        <v>482.9</v>
      </c>
      <c r="Q23">
        <v>279.89</v>
      </c>
      <c r="R23">
        <v>278.88</v>
      </c>
      <c r="S23">
        <v>26071.916</v>
      </c>
      <c r="T23">
        <v>5720.84</v>
      </c>
      <c r="U23">
        <v>11437.809</v>
      </c>
      <c r="V23">
        <v>3.701</v>
      </c>
      <c r="W23">
        <v>11441.51</v>
      </c>
      <c r="X23">
        <v>73.99</v>
      </c>
      <c r="Y23">
        <v>49.989</v>
      </c>
      <c r="Z23">
        <v>7211.654</v>
      </c>
      <c r="AA23">
        <v>7055.008</v>
      </c>
      <c r="AB23">
        <v>952</v>
      </c>
      <c r="AC23" t="s">
        <v>60</v>
      </c>
      <c r="AD23" s="3">
        <v>-2106.178</v>
      </c>
      <c r="AE23">
        <v>284.38</v>
      </c>
      <c r="AF23">
        <v>0</v>
      </c>
      <c r="AG23">
        <v>284.38</v>
      </c>
      <c r="AH23">
        <v>310</v>
      </c>
      <c r="AI23">
        <v>-1.1</v>
      </c>
      <c r="AJ23">
        <v>308.9</v>
      </c>
      <c r="AK23">
        <v>4462</v>
      </c>
      <c r="AL23">
        <v>27974.3</v>
      </c>
      <c r="AM23">
        <v>32436.3</v>
      </c>
      <c r="AN23">
        <v>11795.71</v>
      </c>
      <c r="AO23">
        <v>11794.47</v>
      </c>
      <c r="AP23">
        <v>1.24</v>
      </c>
      <c r="AQ23">
        <v>284.38</v>
      </c>
      <c r="AR23">
        <v>309.39</v>
      </c>
      <c r="AU23">
        <v>0</v>
      </c>
      <c r="AV23" s="13">
        <v>0</v>
      </c>
      <c r="AW23" s="3">
        <v>308.9</v>
      </c>
      <c r="AX23" s="3">
        <v>284.38</v>
      </c>
      <c r="AY23" s="3">
        <v>620</v>
      </c>
      <c r="AZ23" s="17">
        <v>483.85</v>
      </c>
      <c r="BA23" s="3">
        <v>308.9</v>
      </c>
      <c r="BB23" s="3">
        <v>284.38</v>
      </c>
      <c r="BE23" s="21">
        <f t="shared" si="0"/>
        <v>308.9</v>
      </c>
      <c r="BF23" s="21">
        <f t="shared" ref="BF23:BH23" si="54">AH23</f>
        <v>310</v>
      </c>
      <c r="BG23" s="21">
        <f t="shared" si="54"/>
        <v>-1.1</v>
      </c>
      <c r="BH23" s="21">
        <f t="shared" si="54"/>
        <v>308.9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284.38</v>
      </c>
      <c r="BN23" s="21">
        <f t="shared" ref="BN23:BP23" si="55">AE23</f>
        <v>284.38</v>
      </c>
      <c r="BO23" s="21">
        <f t="shared" si="55"/>
        <v>0</v>
      </c>
      <c r="BP23" s="21">
        <f t="shared" si="55"/>
        <v>284.38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26677.36</v>
      </c>
      <c r="B24">
        <v>-5757</v>
      </c>
      <c r="C24">
        <v>21780.38</v>
      </c>
      <c r="D24">
        <v>10759.17</v>
      </c>
      <c r="E24">
        <v>287.67</v>
      </c>
      <c r="F24" s="3">
        <v>-5000</v>
      </c>
      <c r="G24">
        <v>639.37</v>
      </c>
      <c r="H24">
        <v>0</v>
      </c>
      <c r="I24">
        <v>551.48</v>
      </c>
      <c r="J24">
        <v>549.77</v>
      </c>
      <c r="K24">
        <v>560.45</v>
      </c>
      <c r="L24">
        <v>563.01</v>
      </c>
      <c r="M24">
        <v>949.67</v>
      </c>
      <c r="N24">
        <v>0</v>
      </c>
      <c r="O24">
        <v>0</v>
      </c>
      <c r="P24">
        <v>512.2</v>
      </c>
      <c r="Q24">
        <v>280.15</v>
      </c>
      <c r="R24">
        <v>280.36</v>
      </c>
      <c r="S24">
        <v>26739.879</v>
      </c>
      <c r="T24">
        <v>5820.411</v>
      </c>
      <c r="U24">
        <v>11590.789</v>
      </c>
      <c r="V24">
        <v>4.993</v>
      </c>
      <c r="W24">
        <v>11595.782</v>
      </c>
      <c r="X24">
        <v>73.99</v>
      </c>
      <c r="Y24">
        <v>49.984</v>
      </c>
      <c r="Z24">
        <v>6834.711</v>
      </c>
      <c r="AA24">
        <v>7421.301</v>
      </c>
      <c r="AB24">
        <v>959.46</v>
      </c>
      <c r="AC24" t="s">
        <v>60</v>
      </c>
      <c r="AD24" s="3">
        <v>-2075.9216</v>
      </c>
      <c r="AE24">
        <v>287.67</v>
      </c>
      <c r="AF24">
        <v>0</v>
      </c>
      <c r="AG24">
        <v>287.67</v>
      </c>
      <c r="AH24">
        <v>320</v>
      </c>
      <c r="AI24">
        <v>0</v>
      </c>
      <c r="AJ24">
        <v>320</v>
      </c>
      <c r="AK24">
        <v>4689</v>
      </c>
      <c r="AL24">
        <v>28242.4</v>
      </c>
      <c r="AM24">
        <v>32931.4</v>
      </c>
      <c r="AN24">
        <v>11522.85</v>
      </c>
      <c r="AO24">
        <v>11514.23</v>
      </c>
      <c r="AP24">
        <v>8.62</v>
      </c>
      <c r="AQ24">
        <v>287.67</v>
      </c>
      <c r="AR24">
        <v>320</v>
      </c>
      <c r="AU24">
        <v>0</v>
      </c>
      <c r="AV24" s="13">
        <v>0</v>
      </c>
      <c r="AW24" s="3">
        <v>320</v>
      </c>
      <c r="AX24" s="3">
        <v>287.67</v>
      </c>
      <c r="AY24" s="3">
        <v>620</v>
      </c>
      <c r="AZ24" s="17">
        <v>514.4</v>
      </c>
      <c r="BA24" s="3">
        <v>320</v>
      </c>
      <c r="BB24" s="3">
        <v>287.67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287.67</v>
      </c>
      <c r="BN24" s="21">
        <f t="shared" ref="BN24:BP24" si="57">AE24</f>
        <v>287.67</v>
      </c>
      <c r="BO24" s="21">
        <f t="shared" si="57"/>
        <v>0</v>
      </c>
      <c r="BP24" s="21">
        <f t="shared" si="57"/>
        <v>287.67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27029.36</v>
      </c>
      <c r="B25">
        <v>-5736.3</v>
      </c>
      <c r="C25">
        <v>21898.66</v>
      </c>
      <c r="D25">
        <v>10913.72</v>
      </c>
      <c r="E25">
        <v>291.67</v>
      </c>
      <c r="F25" s="3">
        <v>-5000</v>
      </c>
      <c r="G25">
        <v>639.37</v>
      </c>
      <c r="H25">
        <v>0</v>
      </c>
      <c r="I25">
        <v>586.11</v>
      </c>
      <c r="J25">
        <v>590.39</v>
      </c>
      <c r="K25">
        <v>561.85</v>
      </c>
      <c r="L25">
        <v>562.54</v>
      </c>
      <c r="M25">
        <v>948.85</v>
      </c>
      <c r="N25">
        <v>0</v>
      </c>
      <c r="O25">
        <v>0</v>
      </c>
      <c r="P25">
        <v>565</v>
      </c>
      <c r="Q25">
        <v>280.1</v>
      </c>
      <c r="R25">
        <v>280.31</v>
      </c>
      <c r="S25">
        <v>26843.914</v>
      </c>
      <c r="T25">
        <v>5847.065</v>
      </c>
      <c r="U25">
        <v>11741.856</v>
      </c>
      <c r="V25">
        <v>195.373</v>
      </c>
      <c r="W25">
        <v>11937.23</v>
      </c>
      <c r="X25">
        <v>73.999999</v>
      </c>
      <c r="Y25">
        <v>49.988</v>
      </c>
      <c r="Z25">
        <v>6896.252</v>
      </c>
      <c r="AA25">
        <v>7359.086</v>
      </c>
      <c r="AB25">
        <v>950.88</v>
      </c>
      <c r="AC25" t="s">
        <v>60</v>
      </c>
      <c r="AD25" s="3">
        <v>-2029.5566</v>
      </c>
      <c r="AE25">
        <v>291.67</v>
      </c>
      <c r="AF25">
        <v>0</v>
      </c>
      <c r="AG25">
        <v>291.67</v>
      </c>
      <c r="AH25">
        <v>335</v>
      </c>
      <c r="AI25">
        <v>0</v>
      </c>
      <c r="AJ25">
        <v>335</v>
      </c>
      <c r="AK25">
        <v>5122.7</v>
      </c>
      <c r="AL25">
        <v>28471.4</v>
      </c>
      <c r="AM25">
        <v>33594.1</v>
      </c>
      <c r="AN25">
        <v>11352.2</v>
      </c>
      <c r="AO25">
        <v>11217.22</v>
      </c>
      <c r="AP25">
        <v>134.98</v>
      </c>
      <c r="AQ25">
        <v>291.67</v>
      </c>
      <c r="AR25">
        <v>335</v>
      </c>
      <c r="AU25">
        <v>0</v>
      </c>
      <c r="AV25" s="13">
        <v>0</v>
      </c>
      <c r="AW25" s="3">
        <v>335</v>
      </c>
      <c r="AX25" s="3">
        <v>291.67</v>
      </c>
      <c r="AY25" s="3">
        <v>620</v>
      </c>
      <c r="AZ25" s="17">
        <v>561.47</v>
      </c>
      <c r="BA25" s="3">
        <v>335</v>
      </c>
      <c r="BB25" s="3">
        <v>291.67</v>
      </c>
      <c r="BE25" s="21">
        <f t="shared" si="0"/>
        <v>335</v>
      </c>
      <c r="BF25" s="21">
        <f t="shared" ref="BF25:BH25" si="58">AH25</f>
        <v>335</v>
      </c>
      <c r="BG25" s="21">
        <f t="shared" si="58"/>
        <v>0</v>
      </c>
      <c r="BH25" s="21">
        <f t="shared" si="58"/>
        <v>335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291.67</v>
      </c>
      <c r="BN25" s="21">
        <f t="shared" ref="BN25:BP25" si="59">AE25</f>
        <v>291.67</v>
      </c>
      <c r="BO25" s="21">
        <f t="shared" si="59"/>
        <v>0</v>
      </c>
      <c r="BP25" s="21">
        <f t="shared" si="59"/>
        <v>291.67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27390.05</v>
      </c>
      <c r="B26">
        <v>-5721</v>
      </c>
      <c r="C26">
        <v>21348.8</v>
      </c>
      <c r="D26">
        <v>11328.8</v>
      </c>
      <c r="E26">
        <v>287.33</v>
      </c>
      <c r="F26" s="3">
        <v>-5000</v>
      </c>
      <c r="G26">
        <v>639.37</v>
      </c>
      <c r="H26">
        <v>0</v>
      </c>
      <c r="I26">
        <v>571.84</v>
      </c>
      <c r="J26">
        <v>576.42</v>
      </c>
      <c r="K26">
        <v>560.45</v>
      </c>
      <c r="L26">
        <v>563.01</v>
      </c>
      <c r="M26">
        <v>949.67</v>
      </c>
      <c r="N26">
        <v>0</v>
      </c>
      <c r="O26">
        <v>0</v>
      </c>
      <c r="P26">
        <v>538.5</v>
      </c>
      <c r="Q26">
        <v>276.56</v>
      </c>
      <c r="R26">
        <v>274.97</v>
      </c>
      <c r="S26">
        <v>27699.945</v>
      </c>
      <c r="T26">
        <v>5386.386</v>
      </c>
      <c r="U26">
        <v>11490.144</v>
      </c>
      <c r="V26">
        <v>681.648</v>
      </c>
      <c r="W26">
        <v>12171.792</v>
      </c>
      <c r="X26">
        <v>74.14</v>
      </c>
      <c r="Y26">
        <v>50.005</v>
      </c>
      <c r="Z26">
        <v>6614.951</v>
      </c>
      <c r="AA26">
        <v>7817.199</v>
      </c>
      <c r="AB26">
        <v>954.85</v>
      </c>
      <c r="AC26" t="s">
        <v>60</v>
      </c>
      <c r="AD26" s="3">
        <v>-2062.6145</v>
      </c>
      <c r="AE26">
        <v>287.33</v>
      </c>
      <c r="AF26">
        <v>0</v>
      </c>
      <c r="AG26">
        <v>287.33</v>
      </c>
      <c r="AH26">
        <v>360</v>
      </c>
      <c r="AI26">
        <v>0</v>
      </c>
      <c r="AJ26">
        <v>360</v>
      </c>
      <c r="AK26">
        <v>5561</v>
      </c>
      <c r="AL26">
        <v>28592.9</v>
      </c>
      <c r="AM26">
        <v>34153.9</v>
      </c>
      <c r="AN26">
        <v>11384.01</v>
      </c>
      <c r="AO26">
        <v>10908.18</v>
      </c>
      <c r="AP26">
        <v>475.83</v>
      </c>
      <c r="AQ26">
        <v>287.33</v>
      </c>
      <c r="AR26">
        <v>360</v>
      </c>
      <c r="AU26">
        <v>0</v>
      </c>
      <c r="AV26" s="13">
        <v>0</v>
      </c>
      <c r="AW26" s="3">
        <v>360</v>
      </c>
      <c r="AX26" s="3">
        <v>287.33</v>
      </c>
      <c r="AY26" s="3">
        <v>620</v>
      </c>
      <c r="AZ26" s="17">
        <v>535.07</v>
      </c>
      <c r="BA26" s="3">
        <v>360</v>
      </c>
      <c r="BB26" s="3">
        <v>287.33</v>
      </c>
      <c r="BE26" s="21">
        <f t="shared" si="0"/>
        <v>360</v>
      </c>
      <c r="BF26" s="21">
        <f t="shared" ref="BF26:BH26" si="60">AH26</f>
        <v>360</v>
      </c>
      <c r="BG26" s="21">
        <f t="shared" si="60"/>
        <v>0</v>
      </c>
      <c r="BH26" s="21">
        <f t="shared" si="60"/>
        <v>360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287.33</v>
      </c>
      <c r="BN26" s="21">
        <f t="shared" ref="BN26:BP26" si="61">AE26</f>
        <v>287.33</v>
      </c>
      <c r="BO26" s="21">
        <f t="shared" si="61"/>
        <v>0</v>
      </c>
      <c r="BP26" s="21">
        <f t="shared" si="61"/>
        <v>287.33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27574.98</v>
      </c>
      <c r="B27">
        <v>-5751</v>
      </c>
      <c r="C27">
        <v>21483.92</v>
      </c>
      <c r="D27">
        <v>11945.1</v>
      </c>
      <c r="E27">
        <v>288.67</v>
      </c>
      <c r="F27" s="3">
        <v>-5000</v>
      </c>
      <c r="G27">
        <v>639.37</v>
      </c>
      <c r="H27">
        <v>0</v>
      </c>
      <c r="I27">
        <v>516.08</v>
      </c>
      <c r="J27">
        <v>521.75</v>
      </c>
      <c r="K27">
        <v>560.68</v>
      </c>
      <c r="L27">
        <v>563.01</v>
      </c>
      <c r="M27">
        <v>948.85</v>
      </c>
      <c r="N27">
        <v>0</v>
      </c>
      <c r="O27">
        <v>0</v>
      </c>
      <c r="P27">
        <v>459.9</v>
      </c>
      <c r="Q27">
        <v>279.89</v>
      </c>
      <c r="R27">
        <v>279.73</v>
      </c>
      <c r="S27">
        <v>27627.975</v>
      </c>
      <c r="T27">
        <v>5911.877</v>
      </c>
      <c r="U27">
        <v>11148.902</v>
      </c>
      <c r="V27">
        <v>1409.231</v>
      </c>
      <c r="W27">
        <v>12558.133</v>
      </c>
      <c r="X27">
        <v>74.23</v>
      </c>
      <c r="Y27">
        <v>50.009</v>
      </c>
      <c r="Z27">
        <v>6792.764</v>
      </c>
      <c r="AA27">
        <v>7800.766</v>
      </c>
      <c r="AB27">
        <v>966.8</v>
      </c>
      <c r="AC27" t="s">
        <v>60</v>
      </c>
      <c r="AD27" s="3">
        <v>-2130.271</v>
      </c>
      <c r="AE27">
        <v>288.67</v>
      </c>
      <c r="AF27">
        <v>0</v>
      </c>
      <c r="AG27">
        <v>288.67</v>
      </c>
      <c r="AH27">
        <v>331.8</v>
      </c>
      <c r="AI27">
        <v>-31.09</v>
      </c>
      <c r="AJ27">
        <v>300.71</v>
      </c>
      <c r="AK27">
        <v>5585</v>
      </c>
      <c r="AL27">
        <v>28517</v>
      </c>
      <c r="AM27">
        <v>34102</v>
      </c>
      <c r="AN27">
        <v>11646.3</v>
      </c>
      <c r="AO27">
        <v>10584.47</v>
      </c>
      <c r="AP27">
        <v>1061.83</v>
      </c>
      <c r="AQ27">
        <v>288.67</v>
      </c>
      <c r="AR27">
        <v>315.04</v>
      </c>
      <c r="AU27">
        <v>0</v>
      </c>
      <c r="AV27" s="13">
        <v>0</v>
      </c>
      <c r="AW27" s="3">
        <v>300.71</v>
      </c>
      <c r="AX27" s="3">
        <v>288.67</v>
      </c>
      <c r="AY27" s="3">
        <v>620</v>
      </c>
      <c r="AZ27" s="17">
        <v>455.87</v>
      </c>
      <c r="BA27" s="3">
        <v>300.71</v>
      </c>
      <c r="BB27" s="3">
        <v>288.67</v>
      </c>
      <c r="BE27" s="21">
        <f t="shared" si="0"/>
        <v>300.71</v>
      </c>
      <c r="BF27" s="21">
        <f t="shared" ref="BF27:BH27" si="62">AH27</f>
        <v>331.8</v>
      </c>
      <c r="BG27" s="21">
        <f t="shared" si="62"/>
        <v>-31.09</v>
      </c>
      <c r="BH27" s="21">
        <f t="shared" si="62"/>
        <v>300.71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288.67</v>
      </c>
      <c r="BN27" s="21">
        <f t="shared" ref="BN27:BP27" si="63">AE27</f>
        <v>288.67</v>
      </c>
      <c r="BO27" s="21">
        <f t="shared" si="63"/>
        <v>0</v>
      </c>
      <c r="BP27" s="21">
        <f t="shared" si="63"/>
        <v>288.67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27545.72</v>
      </c>
      <c r="B28" s="1">
        <v>-5895</v>
      </c>
      <c r="C28" s="1">
        <v>20696.42</v>
      </c>
      <c r="D28" s="1">
        <v>12819.25</v>
      </c>
      <c r="E28" s="1">
        <v>283.02</v>
      </c>
      <c r="F28" s="6">
        <v>-5000</v>
      </c>
      <c r="G28" s="1">
        <v>639.37</v>
      </c>
      <c r="H28" s="1">
        <v>0</v>
      </c>
      <c r="I28" s="1">
        <v>499.13</v>
      </c>
      <c r="J28" s="1">
        <v>499.58</v>
      </c>
      <c r="K28" s="1">
        <v>560.68</v>
      </c>
      <c r="L28" s="1">
        <v>562.08</v>
      </c>
      <c r="M28" s="1">
        <v>949.26</v>
      </c>
      <c r="N28" s="1">
        <v>0</v>
      </c>
      <c r="O28" s="1">
        <v>0</v>
      </c>
      <c r="P28" s="1">
        <v>407.3</v>
      </c>
      <c r="Q28" s="1">
        <v>273.81</v>
      </c>
      <c r="R28" s="1">
        <v>273.28</v>
      </c>
      <c r="S28" s="1">
        <v>27338.111</v>
      </c>
      <c r="T28" s="1">
        <v>6091.264</v>
      </c>
      <c r="U28" s="1">
        <v>10758.126</v>
      </c>
      <c r="V28" s="1">
        <v>2363.747</v>
      </c>
      <c r="W28" s="1">
        <v>13121.873</v>
      </c>
      <c r="X28" s="1">
        <v>74.18</v>
      </c>
      <c r="Y28" s="1">
        <v>50.018</v>
      </c>
      <c r="Z28" s="1">
        <v>7402.686</v>
      </c>
      <c r="AA28" s="1">
        <v>7181.027</v>
      </c>
      <c r="AB28" s="1">
        <v>972.37</v>
      </c>
      <c r="AC28" s="1" t="s">
        <v>60</v>
      </c>
      <c r="AD28" s="6">
        <v>-2185.881</v>
      </c>
      <c r="AE28" s="1">
        <v>283.02</v>
      </c>
      <c r="AF28" s="1">
        <v>0</v>
      </c>
      <c r="AG28" s="1">
        <v>283.02</v>
      </c>
      <c r="AH28" s="1">
        <v>300</v>
      </c>
      <c r="AI28" s="1">
        <v>-2.2</v>
      </c>
      <c r="AJ28" s="1">
        <v>297.8</v>
      </c>
      <c r="AK28" s="1">
        <v>5501</v>
      </c>
      <c r="AL28" s="1">
        <v>28124.6</v>
      </c>
      <c r="AM28" s="1">
        <v>33625.6</v>
      </c>
      <c r="AN28" s="1">
        <v>12242.17</v>
      </c>
      <c r="AO28" s="1">
        <v>10261.11</v>
      </c>
      <c r="AP28" s="1">
        <v>1981.06</v>
      </c>
      <c r="AQ28" s="1">
        <v>283.02</v>
      </c>
      <c r="AR28" s="1">
        <v>298.79</v>
      </c>
      <c r="AU28" s="1">
        <v>0</v>
      </c>
      <c r="AV28" s="14">
        <v>0</v>
      </c>
      <c r="AW28" s="6">
        <v>297.8</v>
      </c>
      <c r="AX28" s="6">
        <v>283.02</v>
      </c>
      <c r="AY28" s="6">
        <v>540.8</v>
      </c>
      <c r="AZ28" s="18">
        <v>411</v>
      </c>
      <c r="BA28" s="6">
        <v>297.8</v>
      </c>
      <c r="BB28" s="6">
        <v>283.02</v>
      </c>
      <c r="BE28" s="22">
        <f t="shared" si="0"/>
        <v>297.8</v>
      </c>
      <c r="BF28" s="22">
        <f t="shared" ref="BF28:BH28" si="64">AH28</f>
        <v>300</v>
      </c>
      <c r="BG28" s="22">
        <f t="shared" si="64"/>
        <v>-2.2</v>
      </c>
      <c r="BH28" s="22">
        <f t="shared" si="64"/>
        <v>297.8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283.02</v>
      </c>
      <c r="BN28" s="22">
        <f t="shared" ref="BN28:BP28" si="65">AE28</f>
        <v>283.02</v>
      </c>
      <c r="BO28" s="22">
        <f t="shared" si="65"/>
        <v>0</v>
      </c>
      <c r="BP28" s="22">
        <f t="shared" si="65"/>
        <v>283.02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27119.69</v>
      </c>
      <c r="B29" s="1">
        <v>-5925</v>
      </c>
      <c r="C29" s="1">
        <v>19279.14</v>
      </c>
      <c r="D29" s="1">
        <v>13834.87</v>
      </c>
      <c r="E29" s="1">
        <v>276.67</v>
      </c>
      <c r="F29" s="6">
        <v>-4999</v>
      </c>
      <c r="G29" s="1">
        <v>590.66</v>
      </c>
      <c r="H29" s="1">
        <v>0</v>
      </c>
      <c r="I29" s="1">
        <v>440.66</v>
      </c>
      <c r="J29" s="1">
        <v>441.54</v>
      </c>
      <c r="K29" s="1">
        <v>559.98</v>
      </c>
      <c r="L29" s="1">
        <v>562.08</v>
      </c>
      <c r="M29" s="1">
        <v>947.61</v>
      </c>
      <c r="N29" s="1">
        <v>0</v>
      </c>
      <c r="O29" s="1">
        <v>0</v>
      </c>
      <c r="P29" s="1">
        <v>381.1</v>
      </c>
      <c r="Q29" s="1">
        <v>251.71</v>
      </c>
      <c r="R29" s="1">
        <v>251.82</v>
      </c>
      <c r="S29" s="1">
        <v>27011.982</v>
      </c>
      <c r="T29" s="1">
        <v>5931.354</v>
      </c>
      <c r="U29" s="1">
        <v>9981.087</v>
      </c>
      <c r="V29" s="1">
        <v>3551.915</v>
      </c>
      <c r="W29" s="1">
        <v>13533.002</v>
      </c>
      <c r="X29" s="1">
        <v>74.14</v>
      </c>
      <c r="Y29" s="1">
        <v>49.975</v>
      </c>
      <c r="Z29" s="1">
        <v>8265.182</v>
      </c>
      <c r="AA29" s="1">
        <v>6286.059</v>
      </c>
      <c r="AB29" s="1">
        <v>978.21</v>
      </c>
      <c r="AC29" s="1" t="s">
        <v>60</v>
      </c>
      <c r="AD29" s="6">
        <v>-2249.8955</v>
      </c>
      <c r="AE29" s="1">
        <v>276.67</v>
      </c>
      <c r="AF29" s="1">
        <v>0</v>
      </c>
      <c r="AG29" s="1">
        <v>276.67</v>
      </c>
      <c r="AH29" s="1">
        <v>286</v>
      </c>
      <c r="AI29" s="1">
        <v>0</v>
      </c>
      <c r="AJ29" s="1">
        <v>286</v>
      </c>
      <c r="AK29" s="1">
        <v>5526</v>
      </c>
      <c r="AL29" s="1">
        <v>27730.4</v>
      </c>
      <c r="AM29" s="1">
        <v>33256.4</v>
      </c>
      <c r="AN29" s="1">
        <v>12994.55</v>
      </c>
      <c r="AO29" s="1">
        <v>9964.33</v>
      </c>
      <c r="AP29" s="1">
        <v>3030.22</v>
      </c>
      <c r="AQ29" s="1">
        <v>276.67</v>
      </c>
      <c r="AR29" s="1">
        <v>286</v>
      </c>
      <c r="AU29" s="1">
        <v>0</v>
      </c>
      <c r="AV29" s="14">
        <v>0</v>
      </c>
      <c r="AW29" s="6">
        <v>286</v>
      </c>
      <c r="AX29" s="6">
        <v>276.67</v>
      </c>
      <c r="AY29" s="6">
        <v>461.6</v>
      </c>
      <c r="AZ29" s="18">
        <v>380.63</v>
      </c>
      <c r="BA29" s="6">
        <v>286</v>
      </c>
      <c r="BB29" s="6">
        <v>276.67</v>
      </c>
      <c r="BE29" s="22">
        <f t="shared" si="0"/>
        <v>286</v>
      </c>
      <c r="BF29" s="22">
        <f t="shared" ref="BF29:BH29" si="66">AH29</f>
        <v>286</v>
      </c>
      <c r="BG29" s="22">
        <f t="shared" si="66"/>
        <v>0</v>
      </c>
      <c r="BH29" s="22">
        <f t="shared" si="66"/>
        <v>286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276.67</v>
      </c>
      <c r="BN29" s="22">
        <f t="shared" ref="BN29:BP29" si="67">AE29</f>
        <v>276.67</v>
      </c>
      <c r="BO29" s="22">
        <f t="shared" si="67"/>
        <v>0</v>
      </c>
      <c r="BP29" s="22">
        <f t="shared" si="67"/>
        <v>276.67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26675.76</v>
      </c>
      <c r="B30" s="2">
        <v>-6005</v>
      </c>
      <c r="C30" s="2">
        <v>18949.56</v>
      </c>
      <c r="D30" s="2">
        <v>14490.5</v>
      </c>
      <c r="E30" s="2">
        <v>266.41</v>
      </c>
      <c r="F30" s="7">
        <v>-5000</v>
      </c>
      <c r="G30" s="2">
        <v>640.22</v>
      </c>
      <c r="H30" s="2">
        <v>0</v>
      </c>
      <c r="I30" s="2">
        <v>360.3</v>
      </c>
      <c r="J30" s="2">
        <v>360.63</v>
      </c>
      <c r="K30" s="2">
        <v>560.45</v>
      </c>
      <c r="L30" s="2">
        <v>562.08</v>
      </c>
      <c r="M30" s="2">
        <v>948.85</v>
      </c>
      <c r="N30" s="2">
        <v>0</v>
      </c>
      <c r="O30" s="2">
        <v>0</v>
      </c>
      <c r="P30" s="2">
        <v>304.5</v>
      </c>
      <c r="Q30" s="2">
        <v>250.18</v>
      </c>
      <c r="R30" s="2">
        <v>249.81</v>
      </c>
      <c r="S30" s="2">
        <v>26295.01</v>
      </c>
      <c r="T30" s="2">
        <v>6197.32</v>
      </c>
      <c r="U30" s="2">
        <v>9267.917</v>
      </c>
      <c r="V30" s="2">
        <v>4987.017</v>
      </c>
      <c r="W30" s="2">
        <v>14254.933</v>
      </c>
      <c r="X30" s="2">
        <v>72.57</v>
      </c>
      <c r="Y30" s="2">
        <v>49.986</v>
      </c>
      <c r="Z30" s="2">
        <v>9168.559</v>
      </c>
      <c r="AA30" s="2">
        <v>5422.707</v>
      </c>
      <c r="AB30" s="2">
        <v>975.02</v>
      </c>
      <c r="AC30" s="2" t="s">
        <v>60</v>
      </c>
      <c r="AD30" s="7">
        <v>-2335.482</v>
      </c>
      <c r="AE30" s="2">
        <v>272.34</v>
      </c>
      <c r="AF30" s="2">
        <v>0</v>
      </c>
      <c r="AG30" s="2">
        <v>272.34</v>
      </c>
      <c r="AH30" s="2">
        <v>289.09</v>
      </c>
      <c r="AI30" s="2">
        <v>-10.1</v>
      </c>
      <c r="AJ30" s="2">
        <v>278.99</v>
      </c>
      <c r="AK30" s="2">
        <v>5514</v>
      </c>
      <c r="AL30" s="2">
        <v>27333.1</v>
      </c>
      <c r="AM30" s="2">
        <v>32847.1</v>
      </c>
      <c r="AN30" s="2">
        <v>13823.54</v>
      </c>
      <c r="AO30" s="2">
        <v>9572.93</v>
      </c>
      <c r="AP30" s="2">
        <v>4250.61</v>
      </c>
      <c r="AQ30" s="2">
        <v>266.41</v>
      </c>
      <c r="AR30" s="2">
        <v>280.08</v>
      </c>
      <c r="AU30" s="2">
        <v>0</v>
      </c>
      <c r="AV30" s="15">
        <v>0</v>
      </c>
      <c r="AW30" s="7">
        <v>278.99</v>
      </c>
      <c r="AX30" s="7">
        <v>272.34</v>
      </c>
      <c r="AY30" s="7">
        <v>382.4</v>
      </c>
      <c r="AZ30" s="19">
        <v>303.8</v>
      </c>
      <c r="BA30" s="7">
        <v>278.99</v>
      </c>
      <c r="BB30" s="7">
        <v>272.34</v>
      </c>
      <c r="BE30" s="23">
        <f t="shared" si="0"/>
        <v>278.99</v>
      </c>
      <c r="BF30" s="23">
        <f t="shared" ref="BF30:BH30" si="68">AH30</f>
        <v>289.09</v>
      </c>
      <c r="BG30" s="23">
        <f t="shared" si="68"/>
        <v>-10.1</v>
      </c>
      <c r="BH30" s="23">
        <f t="shared" si="68"/>
        <v>278.99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272.34</v>
      </c>
      <c r="BN30" s="23">
        <f t="shared" ref="BN30:BP30" si="69">AE30</f>
        <v>272.34</v>
      </c>
      <c r="BO30" s="23">
        <f t="shared" si="69"/>
        <v>0</v>
      </c>
      <c r="BP30" s="23">
        <f t="shared" si="69"/>
        <v>272.34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25738.45</v>
      </c>
      <c r="B31" s="2">
        <v>-6395</v>
      </c>
      <c r="C31" s="2">
        <v>16966.42</v>
      </c>
      <c r="D31" s="2">
        <v>14870.91</v>
      </c>
      <c r="E31" s="2">
        <v>174.33</v>
      </c>
      <c r="F31" s="7">
        <v>-5000</v>
      </c>
      <c r="G31" s="2">
        <v>541.95</v>
      </c>
      <c r="H31" s="2">
        <v>0</v>
      </c>
      <c r="I31" s="2">
        <v>296.19</v>
      </c>
      <c r="J31" s="2">
        <v>290.4</v>
      </c>
      <c r="K31" s="2">
        <v>546.96</v>
      </c>
      <c r="L31" s="2">
        <v>546.73</v>
      </c>
      <c r="M31" s="2">
        <v>916.37</v>
      </c>
      <c r="N31" s="2">
        <v>0</v>
      </c>
      <c r="O31" s="2">
        <v>0</v>
      </c>
      <c r="P31" s="2">
        <v>249</v>
      </c>
      <c r="Q31" s="2">
        <v>237.44</v>
      </c>
      <c r="R31" s="2">
        <v>237.02</v>
      </c>
      <c r="S31" s="2">
        <v>25528.191</v>
      </c>
      <c r="T31" s="2">
        <v>6260.446</v>
      </c>
      <c r="U31" s="2">
        <v>8432.869</v>
      </c>
      <c r="V31" s="2">
        <v>6598.639</v>
      </c>
      <c r="W31" s="2">
        <v>15031.508</v>
      </c>
      <c r="X31" s="2">
        <v>72.67</v>
      </c>
      <c r="Y31" s="2">
        <v>49.97</v>
      </c>
      <c r="Z31" s="2">
        <v>11309.229</v>
      </c>
      <c r="AA31" s="2">
        <v>3221.338</v>
      </c>
      <c r="AB31" s="2">
        <v>968.99</v>
      </c>
      <c r="AC31" s="2" t="s">
        <v>60</v>
      </c>
      <c r="AD31" s="7">
        <v>-2479.9</v>
      </c>
      <c r="AE31" s="2">
        <v>177.33</v>
      </c>
      <c r="AF31" s="2">
        <v>0</v>
      </c>
      <c r="AG31" s="2">
        <v>177.33</v>
      </c>
      <c r="AH31" s="2">
        <v>270.91</v>
      </c>
      <c r="AI31" s="2">
        <v>-12.44</v>
      </c>
      <c r="AJ31" s="2">
        <v>258.47</v>
      </c>
      <c r="AK31" s="2">
        <v>5879</v>
      </c>
      <c r="AL31" s="2">
        <v>26850.2</v>
      </c>
      <c r="AM31" s="2">
        <v>32729.2</v>
      </c>
      <c r="AN31" s="2">
        <v>14838.04</v>
      </c>
      <c r="AO31" s="2">
        <v>9185.56</v>
      </c>
      <c r="AP31" s="2">
        <v>5652.48</v>
      </c>
      <c r="AQ31" s="2">
        <v>174.33</v>
      </c>
      <c r="AR31" s="2">
        <v>259.7</v>
      </c>
      <c r="AU31" s="2">
        <v>0</v>
      </c>
      <c r="AV31" s="15">
        <v>0</v>
      </c>
      <c r="AW31" s="7">
        <v>258.47</v>
      </c>
      <c r="AX31" s="7">
        <v>177.33</v>
      </c>
      <c r="AY31" s="7">
        <v>303.2</v>
      </c>
      <c r="AZ31" s="19">
        <v>250</v>
      </c>
      <c r="BA31" s="7">
        <v>258.47</v>
      </c>
      <c r="BB31" s="7">
        <v>177.33</v>
      </c>
      <c r="BE31" s="23">
        <f t="shared" si="0"/>
        <v>258.47</v>
      </c>
      <c r="BF31" s="23">
        <f t="shared" ref="BF31:BH31" si="70">AH31</f>
        <v>270.91</v>
      </c>
      <c r="BG31" s="23">
        <f t="shared" si="70"/>
        <v>-12.44</v>
      </c>
      <c r="BH31" s="23">
        <f t="shared" si="70"/>
        <v>258.47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177.33</v>
      </c>
      <c r="BN31" s="23">
        <f t="shared" ref="BN31:BP31" si="71">AE31</f>
        <v>177.33</v>
      </c>
      <c r="BO31" s="23">
        <f t="shared" si="71"/>
        <v>0</v>
      </c>
      <c r="BP31" s="23">
        <f t="shared" si="71"/>
        <v>177.33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24906.01</v>
      </c>
      <c r="B32" s="2">
        <v>-6977</v>
      </c>
      <c r="C32" s="2">
        <v>15673.41</v>
      </c>
      <c r="D32" s="2">
        <v>16083.81</v>
      </c>
      <c r="E32" s="2">
        <v>161.7</v>
      </c>
      <c r="F32" s="7">
        <v>-4999</v>
      </c>
      <c r="G32" s="2">
        <v>393.26</v>
      </c>
      <c r="H32" s="2">
        <v>0</v>
      </c>
      <c r="I32" s="2">
        <v>279</v>
      </c>
      <c r="J32" s="2">
        <v>279.72</v>
      </c>
      <c r="K32" s="2">
        <v>487.88</v>
      </c>
      <c r="L32" s="2">
        <v>489.04</v>
      </c>
      <c r="M32" s="2">
        <v>801.67</v>
      </c>
      <c r="N32" s="2">
        <v>0</v>
      </c>
      <c r="O32" s="2">
        <v>0</v>
      </c>
      <c r="P32" s="2">
        <v>250.7</v>
      </c>
      <c r="Q32" s="2">
        <v>219.95</v>
      </c>
      <c r="R32" s="2">
        <v>220</v>
      </c>
      <c r="S32" s="2">
        <v>24800.941</v>
      </c>
      <c r="T32" s="2">
        <v>7085.313</v>
      </c>
      <c r="U32" s="2">
        <v>7586.104</v>
      </c>
      <c r="V32" s="2">
        <v>8242.726</v>
      </c>
      <c r="W32" s="2">
        <v>15828.83</v>
      </c>
      <c r="X32" s="2">
        <v>327.07</v>
      </c>
      <c r="Y32" s="2">
        <v>49.967</v>
      </c>
      <c r="Z32" s="2">
        <v>12244.008</v>
      </c>
      <c r="AA32" s="2">
        <v>2018.59</v>
      </c>
      <c r="AB32" s="2">
        <v>953.6</v>
      </c>
      <c r="AC32" s="2" t="s">
        <v>60</v>
      </c>
      <c r="AD32" s="7">
        <v>-2728.114</v>
      </c>
      <c r="AE32" s="2">
        <v>161.67</v>
      </c>
      <c r="AF32" s="2">
        <v>0</v>
      </c>
      <c r="AG32" s="2">
        <v>161.67</v>
      </c>
      <c r="AH32" s="2">
        <v>257.09</v>
      </c>
      <c r="AI32" s="2">
        <v>-2.18</v>
      </c>
      <c r="AJ32" s="2">
        <v>254.91</v>
      </c>
      <c r="AK32" s="2">
        <v>6065</v>
      </c>
      <c r="AL32" s="2">
        <v>26392</v>
      </c>
      <c r="AM32" s="2">
        <v>32457</v>
      </c>
      <c r="AN32" s="2">
        <v>15980.27</v>
      </c>
      <c r="AO32" s="2">
        <v>8809.14</v>
      </c>
      <c r="AP32" s="2">
        <v>7171.13</v>
      </c>
      <c r="AQ32" s="2">
        <v>161.7</v>
      </c>
      <c r="AR32" s="2">
        <v>255.13</v>
      </c>
      <c r="AU32" s="2">
        <v>0</v>
      </c>
      <c r="AV32" s="15">
        <v>0</v>
      </c>
      <c r="AW32" s="7">
        <v>254.91</v>
      </c>
      <c r="AX32" s="7">
        <v>161.67</v>
      </c>
      <c r="AY32" s="7">
        <v>251</v>
      </c>
      <c r="AZ32" s="19">
        <v>251</v>
      </c>
      <c r="BA32" s="7">
        <v>254.91</v>
      </c>
      <c r="BB32" s="7">
        <v>161.67</v>
      </c>
      <c r="BE32" s="23">
        <f t="shared" si="0"/>
        <v>254.91</v>
      </c>
      <c r="BF32" s="23">
        <f t="shared" ref="BF32:BH32" si="72">AH32</f>
        <v>257.09</v>
      </c>
      <c r="BG32" s="23">
        <f t="shared" si="72"/>
        <v>-2.18</v>
      </c>
      <c r="BH32" s="23">
        <f t="shared" si="72"/>
        <v>254.91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161.67</v>
      </c>
      <c r="BN32" s="23">
        <f t="shared" ref="BN32:BP32" si="73">AE32</f>
        <v>161.67</v>
      </c>
      <c r="BO32" s="23">
        <f t="shared" si="73"/>
        <v>0</v>
      </c>
      <c r="BP32" s="23">
        <f t="shared" si="73"/>
        <v>161.67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24427.33</v>
      </c>
      <c r="B33" s="2">
        <v>-7492</v>
      </c>
      <c r="C33" s="2">
        <v>15066.27</v>
      </c>
      <c r="D33" s="2">
        <v>16984.42</v>
      </c>
      <c r="E33" s="2">
        <v>204.62</v>
      </c>
      <c r="F33" s="7">
        <v>-4999</v>
      </c>
      <c r="G33" s="2">
        <v>350.55</v>
      </c>
      <c r="H33" s="2">
        <v>0</v>
      </c>
      <c r="I33" s="2">
        <v>272.06</v>
      </c>
      <c r="J33" s="2">
        <v>268.96</v>
      </c>
      <c r="K33" s="2">
        <v>443.92</v>
      </c>
      <c r="L33" s="2">
        <v>445.55</v>
      </c>
      <c r="M33" s="2">
        <v>775.36</v>
      </c>
      <c r="N33" s="2">
        <v>0</v>
      </c>
      <c r="O33" s="2">
        <v>0</v>
      </c>
      <c r="P33" s="2">
        <v>255.2</v>
      </c>
      <c r="Q33" s="2">
        <v>216.46</v>
      </c>
      <c r="R33" s="2">
        <v>216.83</v>
      </c>
      <c r="S33" s="2">
        <v>24204.656</v>
      </c>
      <c r="T33" s="2">
        <v>7799.352</v>
      </c>
      <c r="U33" s="2">
        <v>7082.616</v>
      </c>
      <c r="V33" s="2">
        <v>10084.15</v>
      </c>
      <c r="W33" s="2">
        <v>17166.766</v>
      </c>
      <c r="X33" s="2">
        <v>324.58</v>
      </c>
      <c r="Y33" s="2">
        <v>49.962</v>
      </c>
      <c r="Z33" s="2">
        <v>13383.787</v>
      </c>
      <c r="AA33" s="2">
        <v>1400.951</v>
      </c>
      <c r="AB33" s="2">
        <v>1195.52</v>
      </c>
      <c r="AC33" s="2" t="s">
        <v>60</v>
      </c>
      <c r="AD33" s="7">
        <v>-2834.4316</v>
      </c>
      <c r="AE33" s="2">
        <v>205</v>
      </c>
      <c r="AF33" s="2">
        <v>0</v>
      </c>
      <c r="AG33" s="2">
        <v>205</v>
      </c>
      <c r="AH33" s="2">
        <v>259</v>
      </c>
      <c r="AI33" s="2">
        <v>-12.61</v>
      </c>
      <c r="AJ33" s="2">
        <v>246.39</v>
      </c>
      <c r="AK33" s="2">
        <v>6313</v>
      </c>
      <c r="AL33" s="2">
        <v>25871.5</v>
      </c>
      <c r="AM33" s="2">
        <v>32184.5</v>
      </c>
      <c r="AN33" s="2">
        <v>17112.11</v>
      </c>
      <c r="AO33" s="2">
        <v>8349.88</v>
      </c>
      <c r="AP33" s="2">
        <v>8762.23</v>
      </c>
      <c r="AQ33" s="2">
        <v>204.62</v>
      </c>
      <c r="AR33" s="2">
        <v>241.13</v>
      </c>
      <c r="AU33" s="2">
        <v>0</v>
      </c>
      <c r="AV33" s="15">
        <v>0</v>
      </c>
      <c r="AW33" s="7">
        <v>246.39</v>
      </c>
      <c r="AX33" s="7">
        <v>205</v>
      </c>
      <c r="AY33" s="7">
        <v>251</v>
      </c>
      <c r="AZ33" s="19">
        <v>251</v>
      </c>
      <c r="BA33" s="7">
        <v>246.39</v>
      </c>
      <c r="BB33" s="7">
        <v>205</v>
      </c>
      <c r="BE33" s="23">
        <f t="shared" si="0"/>
        <v>246.39</v>
      </c>
      <c r="BF33" s="23">
        <f t="shared" ref="BF33:BH33" si="74">AH33</f>
        <v>259</v>
      </c>
      <c r="BG33" s="23">
        <f t="shared" si="74"/>
        <v>-12.61</v>
      </c>
      <c r="BH33" s="23">
        <f t="shared" si="74"/>
        <v>246.39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205</v>
      </c>
      <c r="BN33" s="23">
        <f t="shared" ref="BN33:BP33" si="75">AE33</f>
        <v>205</v>
      </c>
      <c r="BO33" s="23">
        <f t="shared" si="75"/>
        <v>0</v>
      </c>
      <c r="BP33" s="23">
        <f t="shared" si="75"/>
        <v>205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24162.83</v>
      </c>
      <c r="B34" s="2">
        <v>-7912</v>
      </c>
      <c r="C34" s="2">
        <v>13485.09</v>
      </c>
      <c r="D34" s="2">
        <v>17792.64</v>
      </c>
      <c r="E34" s="2">
        <v>78.63</v>
      </c>
      <c r="F34" s="7">
        <v>-5000</v>
      </c>
      <c r="G34" s="2">
        <v>253.14</v>
      </c>
      <c r="H34" s="2">
        <v>0</v>
      </c>
      <c r="I34" s="2">
        <v>237.97</v>
      </c>
      <c r="J34" s="2">
        <v>243.59</v>
      </c>
      <c r="K34" s="2">
        <v>369.02</v>
      </c>
      <c r="L34" s="2">
        <v>369.72</v>
      </c>
      <c r="M34" s="2">
        <v>634.76</v>
      </c>
      <c r="N34" s="2">
        <v>0</v>
      </c>
      <c r="O34" s="2">
        <v>0</v>
      </c>
      <c r="P34" s="2">
        <v>251.1</v>
      </c>
      <c r="Q34" s="2">
        <v>180.25</v>
      </c>
      <c r="R34" s="2">
        <v>178.82</v>
      </c>
      <c r="S34" s="2">
        <v>23985.46</v>
      </c>
      <c r="T34" s="2">
        <v>7887.544</v>
      </c>
      <c r="U34" s="2">
        <v>6588.146</v>
      </c>
      <c r="V34" s="2">
        <v>11944.285</v>
      </c>
      <c r="W34" s="2">
        <v>18532.431</v>
      </c>
      <c r="X34" s="2">
        <v>113.07</v>
      </c>
      <c r="Y34" s="2">
        <v>49.999</v>
      </c>
      <c r="Z34" s="2">
        <v>14781.064</v>
      </c>
      <c r="AA34" s="2">
        <v>1059.717</v>
      </c>
      <c r="AB34" s="2">
        <v>1194.1</v>
      </c>
      <c r="AC34" s="2" t="s">
        <v>60</v>
      </c>
      <c r="AD34" s="7">
        <v>-3205.2117</v>
      </c>
      <c r="AE34" s="2">
        <v>80</v>
      </c>
      <c r="AF34" s="2">
        <v>0</v>
      </c>
      <c r="AG34" s="2">
        <v>80</v>
      </c>
      <c r="AH34" s="2">
        <v>250</v>
      </c>
      <c r="AI34" s="2">
        <v>-35.92</v>
      </c>
      <c r="AJ34" s="2">
        <v>214.08</v>
      </c>
      <c r="AK34" s="2">
        <v>6899</v>
      </c>
      <c r="AL34" s="2">
        <v>25385.1</v>
      </c>
      <c r="AM34" s="2">
        <v>32284.1</v>
      </c>
      <c r="AN34" s="2">
        <v>18428.11</v>
      </c>
      <c r="AO34" s="2">
        <v>8055.24</v>
      </c>
      <c r="AP34" s="2">
        <v>10372.87</v>
      </c>
      <c r="AQ34" s="2">
        <v>78.63</v>
      </c>
      <c r="AR34" s="2">
        <v>216.33</v>
      </c>
      <c r="AU34" s="2">
        <v>0</v>
      </c>
      <c r="AV34" s="15">
        <v>0</v>
      </c>
      <c r="AW34" s="7">
        <v>214.08</v>
      </c>
      <c r="AX34" s="7">
        <v>80</v>
      </c>
      <c r="AY34" s="7">
        <v>251</v>
      </c>
      <c r="AZ34" s="19">
        <v>250</v>
      </c>
      <c r="BA34" s="7">
        <v>214.08</v>
      </c>
      <c r="BB34" s="7">
        <v>80</v>
      </c>
      <c r="BE34" s="23">
        <f t="shared" si="0"/>
        <v>214.08</v>
      </c>
      <c r="BF34" s="23">
        <f t="shared" ref="BF34:BH34" si="76">AH34</f>
        <v>250</v>
      </c>
      <c r="BG34" s="23">
        <f t="shared" si="76"/>
        <v>-35.92</v>
      </c>
      <c r="BH34" s="23">
        <f t="shared" si="76"/>
        <v>214.08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80</v>
      </c>
      <c r="BN34" s="23">
        <f t="shared" ref="BN34:BP34" si="77">AE34</f>
        <v>80</v>
      </c>
      <c r="BO34" s="23">
        <f t="shared" si="77"/>
        <v>0</v>
      </c>
      <c r="BP34" s="23">
        <f t="shared" si="77"/>
        <v>80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23840.26</v>
      </c>
      <c r="B35" s="2">
        <v>-8221</v>
      </c>
      <c r="C35" s="2">
        <v>12679.12</v>
      </c>
      <c r="D35" s="2">
        <v>16720.19</v>
      </c>
      <c r="E35" s="2">
        <v>0</v>
      </c>
      <c r="F35" s="7">
        <v>-4999</v>
      </c>
      <c r="G35" s="2">
        <v>190.77</v>
      </c>
      <c r="H35" s="2">
        <v>0</v>
      </c>
      <c r="I35" s="2">
        <v>205.38</v>
      </c>
      <c r="J35" s="2">
        <v>214.33</v>
      </c>
      <c r="K35" s="2">
        <v>298.31</v>
      </c>
      <c r="L35" s="2">
        <v>297.84</v>
      </c>
      <c r="M35" s="2">
        <v>515.54</v>
      </c>
      <c r="N35" s="2">
        <v>0</v>
      </c>
      <c r="O35" s="2">
        <v>0</v>
      </c>
      <c r="P35" s="2">
        <v>251.2</v>
      </c>
      <c r="Q35" s="2">
        <v>131.99</v>
      </c>
      <c r="R35" s="2">
        <v>124.32</v>
      </c>
      <c r="S35" s="2">
        <v>23431.348</v>
      </c>
      <c r="T35" s="2">
        <v>8129.513</v>
      </c>
      <c r="U35" s="2">
        <v>6256.082</v>
      </c>
      <c r="V35" s="2">
        <v>13845.939</v>
      </c>
      <c r="W35" s="2">
        <v>20102.021</v>
      </c>
      <c r="X35" s="2">
        <v>-236.17</v>
      </c>
      <c r="Y35" s="2">
        <v>49.968</v>
      </c>
      <c r="Z35" s="2">
        <v>16118.387</v>
      </c>
      <c r="AA35" s="2">
        <v>558.719</v>
      </c>
      <c r="AB35" s="2">
        <v>963.62</v>
      </c>
      <c r="AC35" s="2" t="s">
        <v>60</v>
      </c>
      <c r="AD35" s="7">
        <v>-3557.5022</v>
      </c>
      <c r="AE35" s="2">
        <v>0</v>
      </c>
      <c r="AF35" s="2">
        <v>0</v>
      </c>
      <c r="AG35" s="2">
        <v>0</v>
      </c>
      <c r="AH35" s="2">
        <v>240</v>
      </c>
      <c r="AI35" s="2">
        <v>-34.3</v>
      </c>
      <c r="AJ35" s="2">
        <v>205.7</v>
      </c>
      <c r="AK35" s="2">
        <v>7138</v>
      </c>
      <c r="AL35" s="2">
        <v>24917.1</v>
      </c>
      <c r="AM35" s="2">
        <v>32055.1</v>
      </c>
      <c r="AN35" s="2">
        <v>19781.13</v>
      </c>
      <c r="AO35" s="2">
        <v>7775.39</v>
      </c>
      <c r="AP35" s="2">
        <v>12005.74</v>
      </c>
      <c r="AQ35" s="2">
        <v>0</v>
      </c>
      <c r="AR35" s="2">
        <v>203.83</v>
      </c>
      <c r="AU35" s="2">
        <v>0</v>
      </c>
      <c r="AV35" s="15">
        <v>0</v>
      </c>
      <c r="AW35" s="7">
        <v>205.7</v>
      </c>
      <c r="AX35" s="7">
        <v>0</v>
      </c>
      <c r="AY35" s="7">
        <v>251</v>
      </c>
      <c r="AZ35" s="19">
        <v>250</v>
      </c>
      <c r="BA35" s="7">
        <v>205.7</v>
      </c>
      <c r="BB35" s="7">
        <v>0</v>
      </c>
      <c r="BE35" s="23">
        <f t="shared" si="0"/>
        <v>205.7</v>
      </c>
      <c r="BF35" s="23">
        <f t="shared" ref="BF35:BH35" si="78">AH35</f>
        <v>240</v>
      </c>
      <c r="BG35" s="23">
        <f t="shared" si="78"/>
        <v>-34.3</v>
      </c>
      <c r="BH35" s="23">
        <f t="shared" si="78"/>
        <v>205.7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23216.78</v>
      </c>
      <c r="B36" s="2">
        <v>-8513</v>
      </c>
      <c r="C36" s="2">
        <v>12474.22</v>
      </c>
      <c r="D36" s="2">
        <v>16926.7</v>
      </c>
      <c r="E36" s="2">
        <v>0</v>
      </c>
      <c r="F36" s="7">
        <v>-4999</v>
      </c>
      <c r="G36" s="2">
        <v>190.77</v>
      </c>
      <c r="H36" s="2">
        <v>0</v>
      </c>
      <c r="I36" s="2">
        <v>198.39</v>
      </c>
      <c r="J36" s="2">
        <v>197.56</v>
      </c>
      <c r="K36" s="2">
        <v>270.86</v>
      </c>
      <c r="L36" s="2">
        <v>269.7</v>
      </c>
      <c r="M36" s="2">
        <v>496.62</v>
      </c>
      <c r="N36" s="2">
        <v>0</v>
      </c>
      <c r="O36" s="2">
        <v>0</v>
      </c>
      <c r="P36" s="2">
        <v>251.4</v>
      </c>
      <c r="Q36" s="2">
        <v>113.44</v>
      </c>
      <c r="R36" s="2">
        <v>114.44</v>
      </c>
      <c r="S36" s="2">
        <v>22895.426</v>
      </c>
      <c r="T36" s="2">
        <v>8668.737</v>
      </c>
      <c r="U36" s="2">
        <v>5890.244</v>
      </c>
      <c r="V36" s="2">
        <v>14887.09</v>
      </c>
      <c r="W36" s="2">
        <v>20777.334</v>
      </c>
      <c r="X36" s="2">
        <v>-564.07</v>
      </c>
      <c r="Y36" s="2">
        <v>50.029</v>
      </c>
      <c r="Z36" s="2">
        <v>16243.543</v>
      </c>
      <c r="AA36" s="2">
        <v>697.041</v>
      </c>
      <c r="AB36" s="2">
        <v>904.9</v>
      </c>
      <c r="AC36" s="2" t="s">
        <v>60</v>
      </c>
      <c r="AD36" s="7">
        <v>-3648.8315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7386</v>
      </c>
      <c r="AL36" s="2">
        <v>24550.5</v>
      </c>
      <c r="AM36" s="2">
        <v>31936.5</v>
      </c>
      <c r="AN36" s="2">
        <v>21096.59</v>
      </c>
      <c r="AO36" s="2">
        <v>7498.44</v>
      </c>
      <c r="AP36" s="2">
        <v>13598.15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250</v>
      </c>
      <c r="AZ36" s="19">
        <v>250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22950.41</v>
      </c>
      <c r="B37" s="8">
        <v>-8820</v>
      </c>
      <c r="C37" s="8">
        <v>12472.63</v>
      </c>
      <c r="D37" s="8">
        <v>17281.02</v>
      </c>
      <c r="E37" s="8">
        <v>0</v>
      </c>
      <c r="F37" s="9">
        <v>-4999</v>
      </c>
      <c r="G37" s="8">
        <v>191.61</v>
      </c>
      <c r="H37" s="8">
        <v>0</v>
      </c>
      <c r="I37" s="8">
        <v>194.77</v>
      </c>
      <c r="J37" s="8">
        <v>196.21</v>
      </c>
      <c r="K37" s="8">
        <v>272.49</v>
      </c>
      <c r="L37" s="8">
        <v>272.26</v>
      </c>
      <c r="M37" s="8">
        <v>500.32</v>
      </c>
      <c r="N37" s="8">
        <v>0</v>
      </c>
      <c r="O37" s="8">
        <v>0</v>
      </c>
      <c r="P37" s="8">
        <v>251.8</v>
      </c>
      <c r="Q37" s="8">
        <v>105.19</v>
      </c>
      <c r="R37" s="8">
        <v>104.98</v>
      </c>
      <c r="S37" s="8">
        <v>22827.906</v>
      </c>
      <c r="T37" s="8">
        <v>8928.163</v>
      </c>
      <c r="U37" s="8">
        <v>5502.101</v>
      </c>
      <c r="V37" s="8">
        <v>15704.346</v>
      </c>
      <c r="W37" s="8">
        <v>21206.447</v>
      </c>
      <c r="X37" s="8">
        <v>-854.57</v>
      </c>
      <c r="Y37" s="8">
        <v>50.01</v>
      </c>
      <c r="Z37" s="8">
        <v>16215.48</v>
      </c>
      <c r="AA37" s="8">
        <v>682.094</v>
      </c>
      <c r="AB37" s="8">
        <v>921.05</v>
      </c>
      <c r="AC37" s="8" t="s">
        <v>60</v>
      </c>
      <c r="AD37" s="9">
        <v>-3665.9207</v>
      </c>
      <c r="AE37" s="8">
        <v>0</v>
      </c>
      <c r="AF37" s="8">
        <v>0</v>
      </c>
      <c r="AG37" s="8">
        <v>0</v>
      </c>
      <c r="AH37" s="8">
        <v>244.7</v>
      </c>
      <c r="AI37" s="8">
        <v>-34.71</v>
      </c>
      <c r="AJ37" s="8">
        <v>209.99</v>
      </c>
      <c r="AK37" s="8">
        <v>7631</v>
      </c>
      <c r="AL37" s="8">
        <v>24638.1</v>
      </c>
      <c r="AM37" s="8">
        <v>32269.1</v>
      </c>
      <c r="AN37" s="8">
        <v>22309.77</v>
      </c>
      <c r="AO37" s="8">
        <v>7202.28</v>
      </c>
      <c r="AP37" s="8">
        <v>15107.49</v>
      </c>
      <c r="AQ37" s="8">
        <v>0</v>
      </c>
      <c r="AR37" s="8">
        <v>208.64</v>
      </c>
      <c r="AS37" s="8"/>
      <c r="AT37" s="8"/>
      <c r="AU37" s="8">
        <v>0</v>
      </c>
      <c r="AV37" s="16">
        <v>0</v>
      </c>
      <c r="AW37" s="9">
        <v>209.99</v>
      </c>
      <c r="AX37" s="9">
        <v>0</v>
      </c>
      <c r="AY37" s="9">
        <v>251</v>
      </c>
      <c r="AZ37" s="20">
        <v>250</v>
      </c>
      <c r="BA37" s="9">
        <v>209.99</v>
      </c>
      <c r="BB37" s="9">
        <v>0</v>
      </c>
      <c r="BC37" s="8"/>
      <c r="BD37" s="8"/>
      <c r="BE37" s="24">
        <f t="shared" si="0"/>
        <v>209.99</v>
      </c>
      <c r="BF37" s="24">
        <f t="shared" ref="BF37:BH37" si="82">AH37</f>
        <v>244.7</v>
      </c>
      <c r="BG37" s="24">
        <f t="shared" si="82"/>
        <v>-34.71</v>
      </c>
      <c r="BH37" s="24">
        <f t="shared" si="82"/>
        <v>209.99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23030.86</v>
      </c>
      <c r="B38" s="8">
        <v>-8627</v>
      </c>
      <c r="C38" s="8">
        <v>12458.89</v>
      </c>
      <c r="D38" s="8">
        <v>17454.74</v>
      </c>
      <c r="E38" s="8">
        <v>0</v>
      </c>
      <c r="F38" s="9">
        <v>-5000</v>
      </c>
      <c r="G38" s="8">
        <v>191.61</v>
      </c>
      <c r="H38" s="8">
        <v>0</v>
      </c>
      <c r="I38" s="8">
        <v>194.53</v>
      </c>
      <c r="J38" s="8">
        <v>194.38</v>
      </c>
      <c r="K38" s="8">
        <v>270.16</v>
      </c>
      <c r="L38" s="8">
        <v>272.26</v>
      </c>
      <c r="M38" s="8">
        <v>498.68</v>
      </c>
      <c r="N38" s="8">
        <v>0</v>
      </c>
      <c r="O38" s="8">
        <v>0</v>
      </c>
      <c r="P38" s="8">
        <v>248.9</v>
      </c>
      <c r="Q38" s="8">
        <v>104.98</v>
      </c>
      <c r="R38" s="8">
        <v>104.87</v>
      </c>
      <c r="S38" s="8">
        <v>23001.008</v>
      </c>
      <c r="T38" s="8">
        <v>8167.494</v>
      </c>
      <c r="U38" s="8">
        <v>4861.493</v>
      </c>
      <c r="V38" s="8">
        <v>16101.273</v>
      </c>
      <c r="W38" s="8">
        <v>20962.766</v>
      </c>
      <c r="X38" s="8">
        <v>-853.92</v>
      </c>
      <c r="Y38" s="8">
        <v>50.033</v>
      </c>
      <c r="Z38" s="8">
        <v>16298.135</v>
      </c>
      <c r="AA38" s="8">
        <v>737.857</v>
      </c>
      <c r="AB38" s="8">
        <v>925.27</v>
      </c>
      <c r="AC38" s="8" t="s">
        <v>60</v>
      </c>
      <c r="AD38" s="9">
        <v>-3673.4846</v>
      </c>
      <c r="AE38" s="8">
        <v>0</v>
      </c>
      <c r="AF38" s="8">
        <v>0</v>
      </c>
      <c r="AG38" s="8">
        <v>0</v>
      </c>
      <c r="AH38" s="8">
        <v>240</v>
      </c>
      <c r="AI38" s="8">
        <v>-34.7</v>
      </c>
      <c r="AJ38" s="8">
        <v>205.3</v>
      </c>
      <c r="AK38" s="8">
        <v>8516</v>
      </c>
      <c r="AL38" s="8">
        <v>24561</v>
      </c>
      <c r="AM38" s="8">
        <v>33077</v>
      </c>
      <c r="AN38" s="8">
        <v>23530.49</v>
      </c>
      <c r="AO38" s="8">
        <v>7002.5</v>
      </c>
      <c r="AP38" s="8">
        <v>16527.99</v>
      </c>
      <c r="AQ38" s="8">
        <v>0</v>
      </c>
      <c r="AR38" s="8">
        <v>204.44</v>
      </c>
      <c r="AS38" s="8"/>
      <c r="AT38" s="8"/>
      <c r="AU38" s="8">
        <v>0</v>
      </c>
      <c r="AV38" s="16">
        <v>0</v>
      </c>
      <c r="AW38" s="9">
        <v>205.3</v>
      </c>
      <c r="AX38" s="9">
        <v>0</v>
      </c>
      <c r="AY38" s="9">
        <v>251</v>
      </c>
      <c r="AZ38" s="20">
        <v>250</v>
      </c>
      <c r="BA38" s="9">
        <v>205.3</v>
      </c>
      <c r="BB38" s="9">
        <v>0</v>
      </c>
      <c r="BC38" s="8"/>
      <c r="BD38" s="8"/>
      <c r="BE38" s="24">
        <f t="shared" si="0"/>
        <v>205.3</v>
      </c>
      <c r="BF38" s="24">
        <f t="shared" ref="BF38:BH38" si="84">AH38</f>
        <v>240</v>
      </c>
      <c r="BG38" s="24">
        <f t="shared" si="84"/>
        <v>-34.7</v>
      </c>
      <c r="BH38" s="24">
        <f t="shared" si="84"/>
        <v>205.3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22819.13</v>
      </c>
      <c r="B39" s="8">
        <v>-8662</v>
      </c>
      <c r="C39" s="8">
        <v>12446.15</v>
      </c>
      <c r="D39" s="8">
        <v>17292.74</v>
      </c>
      <c r="E39" s="8">
        <v>0</v>
      </c>
      <c r="F39" s="9">
        <v>-4999</v>
      </c>
      <c r="G39" s="8">
        <v>190.77</v>
      </c>
      <c r="H39" s="8">
        <v>0</v>
      </c>
      <c r="I39" s="8">
        <v>194.18</v>
      </c>
      <c r="J39" s="8">
        <v>195.41</v>
      </c>
      <c r="K39" s="8">
        <v>271.1</v>
      </c>
      <c r="L39" s="8">
        <v>270.86</v>
      </c>
      <c r="M39" s="8">
        <v>499.5</v>
      </c>
      <c r="N39" s="8">
        <v>0</v>
      </c>
      <c r="O39" s="8">
        <v>0</v>
      </c>
      <c r="P39" s="8">
        <v>251.7</v>
      </c>
      <c r="Q39" s="8">
        <v>103.97</v>
      </c>
      <c r="R39" s="8">
        <v>104.4</v>
      </c>
      <c r="S39" s="8">
        <v>22673.557</v>
      </c>
      <c r="T39" s="8">
        <v>8708.18</v>
      </c>
      <c r="U39" s="8">
        <v>4566.098</v>
      </c>
      <c r="V39" s="8">
        <v>16368.574</v>
      </c>
      <c r="W39" s="8">
        <v>20934.672</v>
      </c>
      <c r="X39" s="8">
        <v>-849.13</v>
      </c>
      <c r="Y39" s="8">
        <v>49.992</v>
      </c>
      <c r="Z39" s="8">
        <v>16368.162</v>
      </c>
      <c r="AA39" s="8">
        <v>679.973</v>
      </c>
      <c r="AB39" s="8">
        <v>909.92</v>
      </c>
      <c r="AC39" s="8" t="s">
        <v>60</v>
      </c>
      <c r="AD39" s="9">
        <v>-3673.765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8564</v>
      </c>
      <c r="AL39" s="8">
        <v>24187.5</v>
      </c>
      <c r="AM39" s="8">
        <v>32751.5</v>
      </c>
      <c r="AN39" s="8">
        <v>24650.5</v>
      </c>
      <c r="AO39" s="8">
        <v>6806.92</v>
      </c>
      <c r="AP39" s="8">
        <v>17843.58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250</v>
      </c>
      <c r="AZ39" s="20">
        <v>250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22515.85</v>
      </c>
      <c r="B40" s="8">
        <v>-8697</v>
      </c>
      <c r="C40" s="8">
        <v>12446.11</v>
      </c>
      <c r="D40" s="8">
        <v>17026.61</v>
      </c>
      <c r="E40" s="8">
        <v>0</v>
      </c>
      <c r="F40" s="9">
        <v>-4999</v>
      </c>
      <c r="G40" s="8">
        <v>189.89</v>
      </c>
      <c r="H40" s="8">
        <v>0</v>
      </c>
      <c r="I40" s="8">
        <v>193.55</v>
      </c>
      <c r="J40" s="8">
        <v>195.11</v>
      </c>
      <c r="K40" s="8">
        <v>270.4</v>
      </c>
      <c r="L40" s="8">
        <v>271.79</v>
      </c>
      <c r="M40" s="8">
        <v>499.5</v>
      </c>
      <c r="N40" s="8">
        <v>0</v>
      </c>
      <c r="O40" s="8">
        <v>0</v>
      </c>
      <c r="P40" s="8">
        <v>249.6</v>
      </c>
      <c r="Q40" s="8">
        <v>104.71</v>
      </c>
      <c r="R40" s="8">
        <v>104.82</v>
      </c>
      <c r="S40" s="8">
        <v>22270.443</v>
      </c>
      <c r="T40" s="8">
        <v>8904.711</v>
      </c>
      <c r="U40" s="8">
        <v>4231.511</v>
      </c>
      <c r="V40" s="8">
        <v>16737.777</v>
      </c>
      <c r="W40" s="8">
        <v>20969.288</v>
      </c>
      <c r="X40" s="8">
        <v>-848.98</v>
      </c>
      <c r="Y40" s="8">
        <v>50.03</v>
      </c>
      <c r="Z40" s="8">
        <v>16460.045</v>
      </c>
      <c r="AA40" s="8">
        <v>519.719</v>
      </c>
      <c r="AB40" s="8">
        <v>902.68</v>
      </c>
      <c r="AC40" s="8" t="s">
        <v>60</v>
      </c>
      <c r="AD40" s="9">
        <v>-3676.5664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8611</v>
      </c>
      <c r="AL40" s="8">
        <v>23966.2</v>
      </c>
      <c r="AM40" s="8">
        <v>32577.2</v>
      </c>
      <c r="AN40" s="8">
        <v>25681.04</v>
      </c>
      <c r="AO40" s="8">
        <v>6639.17</v>
      </c>
      <c r="AP40" s="8">
        <v>19041.87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250</v>
      </c>
      <c r="AZ40" s="20">
        <v>250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22160.33</v>
      </c>
      <c r="B41" s="8">
        <v>-8732</v>
      </c>
      <c r="C41" s="8">
        <v>12453.76</v>
      </c>
      <c r="D41" s="8">
        <v>16707.84</v>
      </c>
      <c r="E41" s="8">
        <v>0</v>
      </c>
      <c r="F41" s="9">
        <v>-4999</v>
      </c>
      <c r="G41" s="8">
        <v>190.77</v>
      </c>
      <c r="H41" s="8">
        <v>0</v>
      </c>
      <c r="I41" s="8">
        <v>195</v>
      </c>
      <c r="J41" s="8">
        <v>195.94</v>
      </c>
      <c r="K41" s="8">
        <v>271.33</v>
      </c>
      <c r="L41" s="8">
        <v>272.26</v>
      </c>
      <c r="M41" s="8">
        <v>499.5</v>
      </c>
      <c r="N41" s="8">
        <v>0</v>
      </c>
      <c r="O41" s="8">
        <v>0</v>
      </c>
      <c r="P41" s="8">
        <v>251.8</v>
      </c>
      <c r="Q41" s="8">
        <v>105.03</v>
      </c>
      <c r="R41" s="8">
        <v>103.92</v>
      </c>
      <c r="S41" s="8">
        <v>22033.639</v>
      </c>
      <c r="T41" s="8">
        <v>8674.094</v>
      </c>
      <c r="U41" s="8">
        <v>3611.374</v>
      </c>
      <c r="V41" s="8">
        <v>16490.119</v>
      </c>
      <c r="W41" s="8">
        <v>20101.492</v>
      </c>
      <c r="X41" s="8">
        <v>-846.22</v>
      </c>
      <c r="Y41" s="8">
        <v>50.021</v>
      </c>
      <c r="Z41" s="8">
        <v>16369.922</v>
      </c>
      <c r="AA41" s="8">
        <v>727.287</v>
      </c>
      <c r="AB41" s="8">
        <v>900.23</v>
      </c>
      <c r="AC41" s="8" t="s">
        <v>60</v>
      </c>
      <c r="AD41" s="9">
        <v>-3671.3835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8658</v>
      </c>
      <c r="AL41" s="8">
        <v>23694.4</v>
      </c>
      <c r="AM41" s="8">
        <v>32352.4</v>
      </c>
      <c r="AN41" s="8">
        <v>26567.6</v>
      </c>
      <c r="AO41" s="8">
        <v>6444.57</v>
      </c>
      <c r="AP41" s="8">
        <v>20123.03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250</v>
      </c>
      <c r="AZ41" s="20">
        <v>250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21949.89</v>
      </c>
      <c r="B42" s="8">
        <v>-8769</v>
      </c>
      <c r="C42" s="8">
        <v>12367.02</v>
      </c>
      <c r="D42" s="8">
        <v>16614.86</v>
      </c>
      <c r="E42" s="8">
        <v>0</v>
      </c>
      <c r="F42" s="9">
        <v>-5000</v>
      </c>
      <c r="G42" s="8">
        <v>190.77</v>
      </c>
      <c r="H42" s="8">
        <v>0</v>
      </c>
      <c r="I42" s="8">
        <v>196.01</v>
      </c>
      <c r="J42" s="8">
        <v>196.13</v>
      </c>
      <c r="K42" s="8">
        <v>271.1</v>
      </c>
      <c r="L42" s="8">
        <v>272.49</v>
      </c>
      <c r="M42" s="8">
        <v>500.73</v>
      </c>
      <c r="N42" s="8">
        <v>0</v>
      </c>
      <c r="O42" s="8">
        <v>0</v>
      </c>
      <c r="P42" s="8">
        <v>250</v>
      </c>
      <c r="Q42" s="8">
        <v>105.61</v>
      </c>
      <c r="R42" s="8">
        <v>106.77</v>
      </c>
      <c r="S42" s="8">
        <v>21765.596</v>
      </c>
      <c r="T42" s="8">
        <v>8971.994</v>
      </c>
      <c r="U42" s="8">
        <v>3505.214</v>
      </c>
      <c r="V42" s="8">
        <v>16687.63</v>
      </c>
      <c r="W42" s="8">
        <v>20192.844</v>
      </c>
      <c r="X42" s="8">
        <v>-838.22</v>
      </c>
      <c r="Y42" s="8">
        <v>49.963</v>
      </c>
      <c r="Z42" s="8">
        <v>16303.152</v>
      </c>
      <c r="AA42" s="8">
        <v>671.531</v>
      </c>
      <c r="AB42" s="8">
        <v>902.65</v>
      </c>
      <c r="AC42" s="8" t="s">
        <v>60</v>
      </c>
      <c r="AD42" s="9">
        <v>-3671.664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8707</v>
      </c>
      <c r="AL42" s="8">
        <v>23419.9</v>
      </c>
      <c r="AM42" s="8">
        <v>32126.9</v>
      </c>
      <c r="AN42" s="8">
        <v>27388.72</v>
      </c>
      <c r="AO42" s="8">
        <v>6314.67</v>
      </c>
      <c r="AP42" s="8">
        <v>21074.05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250</v>
      </c>
      <c r="AZ42" s="20">
        <v>250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21716.29</v>
      </c>
      <c r="B43" s="8">
        <v>-8587</v>
      </c>
      <c r="C43" s="8">
        <v>12363.37</v>
      </c>
      <c r="D43" s="8">
        <v>16316.15</v>
      </c>
      <c r="E43" s="8">
        <v>0</v>
      </c>
      <c r="F43" s="9">
        <v>-4999</v>
      </c>
      <c r="G43" s="8">
        <v>189.05</v>
      </c>
      <c r="H43" s="8">
        <v>0</v>
      </c>
      <c r="I43" s="8">
        <v>194.67</v>
      </c>
      <c r="J43" s="8">
        <v>196.02</v>
      </c>
      <c r="K43" s="8">
        <v>270.4</v>
      </c>
      <c r="L43" s="8">
        <v>271.56</v>
      </c>
      <c r="M43" s="8">
        <v>499.09</v>
      </c>
      <c r="N43" s="8">
        <v>0</v>
      </c>
      <c r="O43" s="8">
        <v>0</v>
      </c>
      <c r="P43" s="8">
        <v>249.7</v>
      </c>
      <c r="Q43" s="8">
        <v>102.44</v>
      </c>
      <c r="R43" s="8">
        <v>106.62</v>
      </c>
      <c r="S43" s="8">
        <v>21571.152</v>
      </c>
      <c r="T43" s="8">
        <v>8655.063</v>
      </c>
      <c r="U43" s="8">
        <v>3094.391</v>
      </c>
      <c r="V43" s="8">
        <v>16779.053</v>
      </c>
      <c r="W43" s="8">
        <v>19873.444</v>
      </c>
      <c r="X43" s="8">
        <v>-836.62</v>
      </c>
      <c r="Y43" s="8">
        <v>49.966</v>
      </c>
      <c r="Z43" s="8">
        <v>16529.375</v>
      </c>
      <c r="AA43" s="8">
        <v>520.068</v>
      </c>
      <c r="AB43" s="8">
        <v>857.75</v>
      </c>
      <c r="AC43" s="8" t="s">
        <v>60</v>
      </c>
      <c r="AD43" s="9">
        <v>-3676.4263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8507</v>
      </c>
      <c r="AL43" s="8">
        <v>23190.6</v>
      </c>
      <c r="AM43" s="8">
        <v>31697.6</v>
      </c>
      <c r="AN43" s="8">
        <v>28121.32</v>
      </c>
      <c r="AO43" s="8">
        <v>6201.62</v>
      </c>
      <c r="AP43" s="8">
        <v>21919.7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250</v>
      </c>
      <c r="AZ43" s="20">
        <v>250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21408.07</v>
      </c>
      <c r="B44" s="8">
        <v>-8407</v>
      </c>
      <c r="C44" s="8">
        <v>12362.72</v>
      </c>
      <c r="D44" s="8">
        <v>15819.55</v>
      </c>
      <c r="E44" s="8">
        <v>0</v>
      </c>
      <c r="F44" s="9">
        <v>-4999</v>
      </c>
      <c r="G44" s="8">
        <v>190.77</v>
      </c>
      <c r="H44" s="8">
        <v>0</v>
      </c>
      <c r="I44" s="8">
        <v>196.07</v>
      </c>
      <c r="J44" s="8">
        <v>196.73</v>
      </c>
      <c r="K44" s="8">
        <v>270.4</v>
      </c>
      <c r="L44" s="8">
        <v>271.56</v>
      </c>
      <c r="M44" s="8">
        <v>501.56</v>
      </c>
      <c r="N44" s="8">
        <v>0</v>
      </c>
      <c r="O44" s="8">
        <v>0</v>
      </c>
      <c r="P44" s="8">
        <v>252.9</v>
      </c>
      <c r="Q44" s="8">
        <v>103.18</v>
      </c>
      <c r="R44" s="8">
        <v>106.83</v>
      </c>
      <c r="S44" s="8">
        <v>21263.053</v>
      </c>
      <c r="T44" s="8">
        <v>8654.465</v>
      </c>
      <c r="U44" s="8">
        <v>2865.566</v>
      </c>
      <c r="V44" s="8">
        <v>16376.998</v>
      </c>
      <c r="W44" s="8">
        <v>19242.565</v>
      </c>
      <c r="X44" s="8">
        <v>-833.67</v>
      </c>
      <c r="Y44" s="8">
        <v>49.967</v>
      </c>
      <c r="Z44" s="8">
        <v>16376.705</v>
      </c>
      <c r="AA44" s="8">
        <v>720.012</v>
      </c>
      <c r="AB44" s="8">
        <v>864.42</v>
      </c>
      <c r="AC44" s="8" t="s">
        <v>60</v>
      </c>
      <c r="AD44" s="9">
        <v>-3666.0608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8309</v>
      </c>
      <c r="AL44" s="8">
        <v>23125.1</v>
      </c>
      <c r="AM44" s="8">
        <v>31434.1</v>
      </c>
      <c r="AN44" s="8">
        <v>28737.67</v>
      </c>
      <c r="AO44" s="8">
        <v>6097.29</v>
      </c>
      <c r="AP44" s="8">
        <v>22640.38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250</v>
      </c>
      <c r="AZ44" s="20">
        <v>250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21388.93</v>
      </c>
      <c r="B45" s="8">
        <v>-8227</v>
      </c>
      <c r="C45" s="8">
        <v>12365.05</v>
      </c>
      <c r="D45" s="8">
        <v>15667.52</v>
      </c>
      <c r="E45" s="8">
        <v>0</v>
      </c>
      <c r="F45" s="9">
        <v>-4999</v>
      </c>
      <c r="G45" s="8">
        <v>189.89</v>
      </c>
      <c r="H45" s="8">
        <v>0</v>
      </c>
      <c r="I45" s="8">
        <v>194.54</v>
      </c>
      <c r="J45" s="8">
        <v>195</v>
      </c>
      <c r="K45" s="8">
        <v>271.1</v>
      </c>
      <c r="L45" s="8">
        <v>271.1</v>
      </c>
      <c r="M45" s="8">
        <v>501.97</v>
      </c>
      <c r="N45" s="8">
        <v>0</v>
      </c>
      <c r="O45" s="8">
        <v>0</v>
      </c>
      <c r="P45" s="8">
        <v>250.6</v>
      </c>
      <c r="Q45" s="8">
        <v>106.14</v>
      </c>
      <c r="R45" s="8">
        <v>104.55</v>
      </c>
      <c r="S45" s="8">
        <v>21310.992</v>
      </c>
      <c r="T45" s="8">
        <v>8003.43</v>
      </c>
      <c r="U45" s="8">
        <v>2698.056</v>
      </c>
      <c r="V45" s="8">
        <v>16411.026</v>
      </c>
      <c r="W45" s="8">
        <v>19109.082</v>
      </c>
      <c r="X45" s="8">
        <v>-838.91</v>
      </c>
      <c r="Y45" s="8">
        <v>50.036</v>
      </c>
      <c r="Z45" s="8">
        <v>16585.684</v>
      </c>
      <c r="AA45" s="8">
        <v>631.77</v>
      </c>
      <c r="AB45" s="8">
        <v>874.32</v>
      </c>
      <c r="AC45" s="8" t="s">
        <v>60</v>
      </c>
      <c r="AD45" s="9">
        <v>-3671.9438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8111</v>
      </c>
      <c r="AL45" s="8">
        <v>23597.1</v>
      </c>
      <c r="AM45" s="8">
        <v>31708.1</v>
      </c>
      <c r="AN45" s="8">
        <v>29216.11</v>
      </c>
      <c r="AO45" s="8">
        <v>5983.95</v>
      </c>
      <c r="AP45" s="8">
        <v>23232.16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250</v>
      </c>
      <c r="AZ45" s="20">
        <v>250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22263.99</v>
      </c>
      <c r="B46" s="8">
        <v>-8053</v>
      </c>
      <c r="C46" s="8">
        <v>12358.27</v>
      </c>
      <c r="D46" s="8">
        <v>17746.12</v>
      </c>
      <c r="E46" s="8">
        <v>0</v>
      </c>
      <c r="F46" s="9">
        <v>-5000</v>
      </c>
      <c r="G46" s="8">
        <v>189.89</v>
      </c>
      <c r="H46" s="8">
        <v>0</v>
      </c>
      <c r="I46" s="8">
        <v>197.57</v>
      </c>
      <c r="J46" s="8">
        <v>197.96</v>
      </c>
      <c r="K46" s="8">
        <v>270.86</v>
      </c>
      <c r="L46" s="8">
        <v>271.79</v>
      </c>
      <c r="M46" s="8">
        <v>502.38</v>
      </c>
      <c r="N46" s="8">
        <v>0</v>
      </c>
      <c r="O46" s="8">
        <v>0</v>
      </c>
      <c r="P46" s="8">
        <v>251.5</v>
      </c>
      <c r="Q46" s="8">
        <v>105.56</v>
      </c>
      <c r="R46" s="8">
        <v>104.29</v>
      </c>
      <c r="S46" s="8">
        <v>22160.066</v>
      </c>
      <c r="T46" s="8">
        <v>8299.476</v>
      </c>
      <c r="U46" s="8">
        <v>2727.404</v>
      </c>
      <c r="V46" s="8">
        <v>16477.604</v>
      </c>
      <c r="W46" s="8">
        <v>19205.007</v>
      </c>
      <c r="X46" s="8">
        <v>-831.15</v>
      </c>
      <c r="Y46" s="8">
        <v>49.973</v>
      </c>
      <c r="Z46" s="8">
        <v>16179.105</v>
      </c>
      <c r="AA46" s="8">
        <v>735.924</v>
      </c>
      <c r="AB46" s="8">
        <v>886.29</v>
      </c>
      <c r="AC46" s="8" t="s">
        <v>60</v>
      </c>
      <c r="AD46" s="9">
        <v>-3671.3838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7918</v>
      </c>
      <c r="AL46" s="8">
        <v>23920.8</v>
      </c>
      <c r="AM46" s="8">
        <v>31838.8</v>
      </c>
      <c r="AN46" s="8">
        <v>29644.1</v>
      </c>
      <c r="AO46" s="8">
        <v>5932.97</v>
      </c>
      <c r="AP46" s="8">
        <v>23711.13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250</v>
      </c>
      <c r="AZ46" s="20">
        <v>250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22195.79</v>
      </c>
      <c r="B47" s="8">
        <v>-7914</v>
      </c>
      <c r="C47" s="8">
        <v>12371.34</v>
      </c>
      <c r="D47" s="8">
        <v>17528.75</v>
      </c>
      <c r="E47" s="8">
        <v>0</v>
      </c>
      <c r="F47" s="9">
        <v>-5000</v>
      </c>
      <c r="G47" s="8">
        <v>190.77</v>
      </c>
      <c r="H47" s="8">
        <v>0</v>
      </c>
      <c r="I47" s="8">
        <v>197.28</v>
      </c>
      <c r="J47" s="8">
        <v>195.43</v>
      </c>
      <c r="K47" s="8">
        <v>270.86</v>
      </c>
      <c r="L47" s="8">
        <v>271.56</v>
      </c>
      <c r="M47" s="8">
        <v>501.56</v>
      </c>
      <c r="N47" s="8">
        <v>0</v>
      </c>
      <c r="O47" s="8">
        <v>0</v>
      </c>
      <c r="P47" s="8">
        <v>255</v>
      </c>
      <c r="Q47" s="8">
        <v>103.71</v>
      </c>
      <c r="R47" s="8">
        <v>106.4</v>
      </c>
      <c r="S47" s="8">
        <v>22267.074</v>
      </c>
      <c r="T47" s="8">
        <v>7948.384</v>
      </c>
      <c r="U47" s="8">
        <v>2723.152</v>
      </c>
      <c r="V47" s="8">
        <v>16491.964</v>
      </c>
      <c r="W47" s="8">
        <v>19215.115</v>
      </c>
      <c r="X47" s="8">
        <v>-832.56</v>
      </c>
      <c r="Y47" s="8">
        <v>50.017</v>
      </c>
      <c r="Z47" s="8">
        <v>16366.008</v>
      </c>
      <c r="AA47" s="8">
        <v>668.758</v>
      </c>
      <c r="AB47" s="8">
        <v>888.84</v>
      </c>
      <c r="AC47" s="8" t="s">
        <v>60</v>
      </c>
      <c r="AD47" s="9">
        <v>-3670.683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7801</v>
      </c>
      <c r="AL47" s="8">
        <v>22946</v>
      </c>
      <c r="AM47" s="8">
        <v>30747</v>
      </c>
      <c r="AN47" s="8">
        <v>29967.08</v>
      </c>
      <c r="AO47" s="8">
        <v>5897.74</v>
      </c>
      <c r="AP47" s="8">
        <v>24069.34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250</v>
      </c>
      <c r="AZ47" s="20">
        <v>250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22111.78</v>
      </c>
      <c r="B48" s="8">
        <v>-7775</v>
      </c>
      <c r="C48" s="8">
        <v>12367.83</v>
      </c>
      <c r="D48" s="8">
        <v>17308.79</v>
      </c>
      <c r="E48" s="8">
        <v>0</v>
      </c>
      <c r="F48" s="9">
        <v>-5000</v>
      </c>
      <c r="G48" s="8">
        <v>189.89</v>
      </c>
      <c r="H48" s="8">
        <v>0</v>
      </c>
      <c r="I48" s="8">
        <v>197.32</v>
      </c>
      <c r="J48" s="8">
        <v>195.29</v>
      </c>
      <c r="K48" s="8">
        <v>268.07</v>
      </c>
      <c r="L48" s="8">
        <v>269</v>
      </c>
      <c r="M48" s="8">
        <v>500.73</v>
      </c>
      <c r="N48" s="8">
        <v>0</v>
      </c>
      <c r="O48" s="8">
        <v>0</v>
      </c>
      <c r="P48" s="8">
        <v>250.5</v>
      </c>
      <c r="Q48" s="8">
        <v>106.83</v>
      </c>
      <c r="R48" s="8">
        <v>106.93</v>
      </c>
      <c r="S48" s="8">
        <v>21922.68</v>
      </c>
      <c r="T48" s="8">
        <v>7630.578</v>
      </c>
      <c r="U48" s="8">
        <v>2658.605</v>
      </c>
      <c r="V48" s="8">
        <v>16615.382</v>
      </c>
      <c r="W48" s="8">
        <v>19273.987</v>
      </c>
      <c r="X48" s="8">
        <v>-830.45</v>
      </c>
      <c r="Y48" s="8">
        <v>50.032</v>
      </c>
      <c r="Z48" s="8">
        <v>16703.293</v>
      </c>
      <c r="AA48" s="8">
        <v>545.352</v>
      </c>
      <c r="AB48" s="8">
        <v>887.26</v>
      </c>
      <c r="AC48" s="8" t="s">
        <v>60</v>
      </c>
      <c r="AD48" s="9">
        <v>-3682.73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7684</v>
      </c>
      <c r="AL48" s="8">
        <v>22485.6</v>
      </c>
      <c r="AM48" s="8">
        <v>30169.6</v>
      </c>
      <c r="AN48" s="8">
        <v>30197.55</v>
      </c>
      <c r="AO48" s="8">
        <v>5880.1</v>
      </c>
      <c r="AP48" s="8">
        <v>24317.45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250</v>
      </c>
      <c r="AZ48" s="20">
        <v>250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21244.95</v>
      </c>
      <c r="B49" s="8">
        <v>-7636</v>
      </c>
      <c r="C49" s="8">
        <v>12366.8</v>
      </c>
      <c r="D49" s="8">
        <v>16296.98</v>
      </c>
      <c r="E49" s="8">
        <v>0</v>
      </c>
      <c r="F49" s="9">
        <v>-5000</v>
      </c>
      <c r="G49" s="8">
        <v>189.05</v>
      </c>
      <c r="H49" s="8">
        <v>0</v>
      </c>
      <c r="I49" s="8">
        <v>197</v>
      </c>
      <c r="J49" s="8">
        <v>194.81</v>
      </c>
      <c r="K49" s="8">
        <v>270.86</v>
      </c>
      <c r="L49" s="8">
        <v>271.1</v>
      </c>
      <c r="M49" s="8">
        <v>496.62</v>
      </c>
      <c r="N49" s="8">
        <v>0</v>
      </c>
      <c r="O49" s="8">
        <v>0</v>
      </c>
      <c r="P49" s="8">
        <v>248.8</v>
      </c>
      <c r="Q49" s="8">
        <v>103.66</v>
      </c>
      <c r="R49" s="8">
        <v>105.45</v>
      </c>
      <c r="S49" s="8">
        <v>21369.598</v>
      </c>
      <c r="T49" s="8">
        <v>7529.123</v>
      </c>
      <c r="U49" s="8">
        <v>2583.972</v>
      </c>
      <c r="V49" s="8">
        <v>16539.718</v>
      </c>
      <c r="W49" s="8">
        <v>19123.691</v>
      </c>
      <c r="X49" s="8">
        <v>-828.2</v>
      </c>
      <c r="Y49" s="8">
        <v>50.034</v>
      </c>
      <c r="Z49" s="8">
        <v>16730.457</v>
      </c>
      <c r="AA49" s="8">
        <v>529.684</v>
      </c>
      <c r="AB49" s="8">
        <v>890.81</v>
      </c>
      <c r="AC49" s="8" t="s">
        <v>60</v>
      </c>
      <c r="AD49" s="9">
        <v>-3675.1658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7567</v>
      </c>
      <c r="AL49" s="8">
        <v>21957.9</v>
      </c>
      <c r="AM49" s="8">
        <v>29524.9</v>
      </c>
      <c r="AN49" s="8">
        <v>30340.58</v>
      </c>
      <c r="AO49" s="8">
        <v>5856.9</v>
      </c>
      <c r="AP49" s="8">
        <v>24483.68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250</v>
      </c>
      <c r="AZ49" s="20">
        <v>250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20981.73</v>
      </c>
      <c r="B50" s="8">
        <v>-7496</v>
      </c>
      <c r="C50" s="8">
        <v>12370.34</v>
      </c>
      <c r="D50" s="8">
        <v>16564.11</v>
      </c>
      <c r="E50" s="8">
        <v>0</v>
      </c>
      <c r="F50" s="9">
        <v>-5000</v>
      </c>
      <c r="G50" s="8">
        <v>189.05</v>
      </c>
      <c r="H50" s="8">
        <v>0</v>
      </c>
      <c r="I50" s="8">
        <v>197.45</v>
      </c>
      <c r="J50" s="8">
        <v>196.74</v>
      </c>
      <c r="K50" s="8">
        <v>271.1</v>
      </c>
      <c r="L50" s="8">
        <v>271.79</v>
      </c>
      <c r="M50" s="8">
        <v>503.2</v>
      </c>
      <c r="N50" s="8">
        <v>0</v>
      </c>
      <c r="O50" s="8">
        <v>0</v>
      </c>
      <c r="P50" s="8">
        <v>249.7</v>
      </c>
      <c r="Q50" s="8">
        <v>105.72</v>
      </c>
      <c r="R50" s="8">
        <v>104.4</v>
      </c>
      <c r="S50" s="8">
        <v>21090.137</v>
      </c>
      <c r="T50" s="8">
        <v>7456.626</v>
      </c>
      <c r="U50" s="8">
        <v>2394.432</v>
      </c>
      <c r="V50" s="8">
        <v>15992.092</v>
      </c>
      <c r="W50" s="8">
        <v>18386.523</v>
      </c>
      <c r="X50" s="8">
        <v>-825.85</v>
      </c>
      <c r="Y50" s="8">
        <v>50.029</v>
      </c>
      <c r="Z50" s="8">
        <v>16570.719</v>
      </c>
      <c r="AA50" s="8">
        <v>581.07</v>
      </c>
      <c r="AB50" s="8">
        <v>881.5</v>
      </c>
      <c r="AC50" s="8" t="s">
        <v>60</v>
      </c>
      <c r="AD50" s="9">
        <v>-3677.1265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7450</v>
      </c>
      <c r="AL50" s="8">
        <v>21310.9</v>
      </c>
      <c r="AM50" s="8">
        <v>28760.9</v>
      </c>
      <c r="AN50" s="8">
        <v>30443.78</v>
      </c>
      <c r="AO50" s="8">
        <v>5873.39</v>
      </c>
      <c r="AP50" s="8">
        <v>24570.39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250</v>
      </c>
      <c r="AZ50" s="20">
        <v>250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20769.19</v>
      </c>
      <c r="B51" s="8">
        <v>-7705</v>
      </c>
      <c r="C51" s="8">
        <v>12368.32</v>
      </c>
      <c r="D51" s="8">
        <v>16711.33</v>
      </c>
      <c r="E51" s="8">
        <v>0</v>
      </c>
      <c r="F51" s="9">
        <v>-4999</v>
      </c>
      <c r="G51" s="8">
        <v>189.89</v>
      </c>
      <c r="H51" s="8">
        <v>0</v>
      </c>
      <c r="I51" s="8">
        <v>196.64</v>
      </c>
      <c r="J51" s="8">
        <v>196.95</v>
      </c>
      <c r="K51" s="8">
        <v>270.86</v>
      </c>
      <c r="L51" s="8">
        <v>271.56</v>
      </c>
      <c r="M51" s="8">
        <v>502.38</v>
      </c>
      <c r="N51" s="8">
        <v>0</v>
      </c>
      <c r="O51" s="8">
        <v>0</v>
      </c>
      <c r="P51" s="8">
        <v>248.8</v>
      </c>
      <c r="Q51" s="8">
        <v>104.61</v>
      </c>
      <c r="R51" s="8">
        <v>103.5</v>
      </c>
      <c r="S51" s="8">
        <v>20573.82</v>
      </c>
      <c r="T51" s="8">
        <v>7781.681</v>
      </c>
      <c r="U51" s="8">
        <v>2328.587</v>
      </c>
      <c r="V51" s="8">
        <v>15836.527</v>
      </c>
      <c r="W51" s="8">
        <v>18165.114</v>
      </c>
      <c r="X51" s="8">
        <v>-819.4</v>
      </c>
      <c r="Y51" s="8">
        <v>49.993</v>
      </c>
      <c r="Z51" s="8">
        <v>16513.613</v>
      </c>
      <c r="AA51" s="8">
        <v>731.32</v>
      </c>
      <c r="AB51" s="8">
        <v>898.18</v>
      </c>
      <c r="AC51" s="8" t="s">
        <v>60</v>
      </c>
      <c r="AD51" s="9">
        <v>-3660.0374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7664</v>
      </c>
      <c r="AL51" s="8">
        <v>20661</v>
      </c>
      <c r="AM51" s="8">
        <v>28325</v>
      </c>
      <c r="AN51" s="8">
        <v>30502.18</v>
      </c>
      <c r="AO51" s="8">
        <v>5902.04</v>
      </c>
      <c r="AP51" s="8">
        <v>24600.14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250</v>
      </c>
      <c r="AZ51" s="20">
        <v>250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20335.57</v>
      </c>
      <c r="B52" s="8">
        <v>-7916</v>
      </c>
      <c r="C52" s="8">
        <v>12365.46</v>
      </c>
      <c r="D52" s="8">
        <v>16477.64</v>
      </c>
      <c r="E52" s="8">
        <v>0</v>
      </c>
      <c r="F52" s="9">
        <v>-4999</v>
      </c>
      <c r="G52" s="8">
        <v>189.89</v>
      </c>
      <c r="H52" s="8">
        <v>0</v>
      </c>
      <c r="I52" s="8">
        <v>195.95</v>
      </c>
      <c r="J52" s="8">
        <v>196.35</v>
      </c>
      <c r="K52" s="8">
        <v>271.1</v>
      </c>
      <c r="L52" s="8">
        <v>271.56</v>
      </c>
      <c r="M52" s="8">
        <v>501.56</v>
      </c>
      <c r="N52" s="8">
        <v>0</v>
      </c>
      <c r="O52" s="8">
        <v>0</v>
      </c>
      <c r="P52" s="8">
        <v>249.4</v>
      </c>
      <c r="Q52" s="8">
        <v>102.76</v>
      </c>
      <c r="R52" s="8">
        <v>104.29</v>
      </c>
      <c r="S52" s="8">
        <v>20617.059</v>
      </c>
      <c r="T52" s="8">
        <v>7940.327</v>
      </c>
      <c r="U52" s="8">
        <v>2223.559</v>
      </c>
      <c r="V52" s="8">
        <v>15931.272</v>
      </c>
      <c r="W52" s="8">
        <v>18154.831</v>
      </c>
      <c r="X52" s="8">
        <v>-816.8</v>
      </c>
      <c r="Y52" s="8">
        <v>49.983</v>
      </c>
      <c r="Z52" s="8">
        <v>16401.525</v>
      </c>
      <c r="AA52" s="8">
        <v>805.447</v>
      </c>
      <c r="AB52" s="8">
        <v>902.54</v>
      </c>
      <c r="AC52" s="8" t="s">
        <v>60</v>
      </c>
      <c r="AD52" s="9">
        <v>-3669.0024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7879</v>
      </c>
      <c r="AL52" s="8">
        <v>20228.1</v>
      </c>
      <c r="AM52" s="8">
        <v>28107.1</v>
      </c>
      <c r="AN52" s="8">
        <v>30467.39</v>
      </c>
      <c r="AO52" s="8">
        <v>5939.87</v>
      </c>
      <c r="AP52" s="8">
        <v>24527.52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250</v>
      </c>
      <c r="AZ52" s="20">
        <v>250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20004.61</v>
      </c>
      <c r="B53" s="8">
        <v>-8127</v>
      </c>
      <c r="C53" s="8">
        <v>12373.63</v>
      </c>
      <c r="D53" s="8">
        <v>16352.33</v>
      </c>
      <c r="E53" s="8">
        <v>0</v>
      </c>
      <c r="F53" s="9">
        <v>-4999</v>
      </c>
      <c r="G53" s="8">
        <v>189.89</v>
      </c>
      <c r="H53" s="8">
        <v>0</v>
      </c>
      <c r="I53" s="8">
        <v>195.93</v>
      </c>
      <c r="J53" s="8">
        <v>195.37</v>
      </c>
      <c r="K53" s="8">
        <v>270.86</v>
      </c>
      <c r="L53" s="8">
        <v>271.79</v>
      </c>
      <c r="M53" s="8">
        <v>502.38</v>
      </c>
      <c r="N53" s="8">
        <v>0</v>
      </c>
      <c r="O53" s="8">
        <v>0</v>
      </c>
      <c r="P53" s="8">
        <v>252.7</v>
      </c>
      <c r="Q53" s="8">
        <v>105.77</v>
      </c>
      <c r="R53" s="8">
        <v>106.03</v>
      </c>
      <c r="S53" s="8">
        <v>19889.967</v>
      </c>
      <c r="T53" s="8">
        <v>8229.164</v>
      </c>
      <c r="U53" s="8">
        <v>2233.056</v>
      </c>
      <c r="V53" s="8">
        <v>15343.742</v>
      </c>
      <c r="W53" s="8">
        <v>17576.798</v>
      </c>
      <c r="X53" s="8">
        <v>-814.4</v>
      </c>
      <c r="Y53" s="8">
        <v>49.999</v>
      </c>
      <c r="Z53" s="8">
        <v>16404.623</v>
      </c>
      <c r="AA53" s="8">
        <v>775.057</v>
      </c>
      <c r="AB53" s="8">
        <v>905.22</v>
      </c>
      <c r="AC53" s="8" t="s">
        <v>60</v>
      </c>
      <c r="AD53" s="9">
        <v>-3668.302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8094</v>
      </c>
      <c r="AL53" s="8">
        <v>20136.5</v>
      </c>
      <c r="AM53" s="8">
        <v>28230.5</v>
      </c>
      <c r="AN53" s="8">
        <v>30354.49</v>
      </c>
      <c r="AO53" s="8">
        <v>5973.12</v>
      </c>
      <c r="AP53" s="8">
        <v>24381.37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250</v>
      </c>
      <c r="AZ53" s="20">
        <v>250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19736.01</v>
      </c>
      <c r="B54" s="8">
        <v>-8334</v>
      </c>
      <c r="C54" s="8">
        <v>12373.27</v>
      </c>
      <c r="D54" s="8">
        <v>16216</v>
      </c>
      <c r="E54" s="8">
        <v>0</v>
      </c>
      <c r="F54" s="9">
        <v>-5000</v>
      </c>
      <c r="G54" s="8">
        <v>190.77</v>
      </c>
      <c r="H54" s="8">
        <v>0</v>
      </c>
      <c r="I54" s="8">
        <v>197.13</v>
      </c>
      <c r="J54" s="8">
        <v>195.06</v>
      </c>
      <c r="K54" s="8">
        <v>270.86</v>
      </c>
      <c r="L54" s="8">
        <v>271.79</v>
      </c>
      <c r="M54" s="8">
        <v>501.15</v>
      </c>
      <c r="N54" s="8">
        <v>0</v>
      </c>
      <c r="O54" s="8">
        <v>0</v>
      </c>
      <c r="P54" s="8">
        <v>253.2</v>
      </c>
      <c r="Q54" s="8">
        <v>104.24</v>
      </c>
      <c r="R54" s="8">
        <v>105.19</v>
      </c>
      <c r="S54" s="8">
        <v>19535.768</v>
      </c>
      <c r="T54" s="8">
        <v>8164.531</v>
      </c>
      <c r="U54" s="8">
        <v>2168.466</v>
      </c>
      <c r="V54" s="8">
        <v>14970.856</v>
      </c>
      <c r="W54" s="8">
        <v>17139.322</v>
      </c>
      <c r="X54" s="8">
        <v>-815.15</v>
      </c>
      <c r="Y54" s="8">
        <v>50.026</v>
      </c>
      <c r="Z54" s="8">
        <v>16439.309</v>
      </c>
      <c r="AA54" s="8">
        <v>766.475</v>
      </c>
      <c r="AB54" s="8">
        <v>903.2</v>
      </c>
      <c r="AC54" s="8" t="s">
        <v>60</v>
      </c>
      <c r="AD54" s="9">
        <v>-3674.185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8306</v>
      </c>
      <c r="AL54" s="8">
        <v>20012</v>
      </c>
      <c r="AM54" s="8">
        <v>28318</v>
      </c>
      <c r="AN54" s="8">
        <v>30191.81</v>
      </c>
      <c r="AO54" s="8">
        <v>6029.37</v>
      </c>
      <c r="AP54" s="8">
        <v>24162.44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250</v>
      </c>
      <c r="AZ54" s="20">
        <v>250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19506.53</v>
      </c>
      <c r="B55" s="8">
        <v>-8329</v>
      </c>
      <c r="C55" s="8">
        <v>12370.84</v>
      </c>
      <c r="D55" s="8">
        <v>15984.07</v>
      </c>
      <c r="E55" s="8">
        <v>0</v>
      </c>
      <c r="F55" s="9">
        <v>-4999</v>
      </c>
      <c r="G55" s="8">
        <v>189.89</v>
      </c>
      <c r="H55" s="8">
        <v>0</v>
      </c>
      <c r="I55" s="8">
        <v>196.27</v>
      </c>
      <c r="J55" s="8">
        <v>195.87</v>
      </c>
      <c r="K55" s="8">
        <v>271.1</v>
      </c>
      <c r="L55" s="8">
        <v>271.1</v>
      </c>
      <c r="M55" s="8">
        <v>500.73</v>
      </c>
      <c r="N55" s="8">
        <v>0</v>
      </c>
      <c r="O55" s="8">
        <v>0</v>
      </c>
      <c r="P55" s="8">
        <v>251.3</v>
      </c>
      <c r="Q55" s="8">
        <v>105.29</v>
      </c>
      <c r="R55" s="8">
        <v>106.03</v>
      </c>
      <c r="S55" s="8">
        <v>19246.457</v>
      </c>
      <c r="T55" s="8">
        <v>8363.915</v>
      </c>
      <c r="U55" s="8">
        <v>2128.105</v>
      </c>
      <c r="V55" s="8">
        <v>14998.778</v>
      </c>
      <c r="W55" s="8">
        <v>17126.883</v>
      </c>
      <c r="X55" s="8">
        <v>-814.3</v>
      </c>
      <c r="Y55" s="8">
        <v>49.969</v>
      </c>
      <c r="Z55" s="8">
        <v>16533.41</v>
      </c>
      <c r="AA55" s="8">
        <v>631.863</v>
      </c>
      <c r="AB55" s="8">
        <v>900.86</v>
      </c>
      <c r="AC55" s="8" t="s">
        <v>60</v>
      </c>
      <c r="AD55" s="9">
        <v>-3671.524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8298</v>
      </c>
      <c r="AL55" s="8">
        <v>20023.7</v>
      </c>
      <c r="AM55" s="8">
        <v>28321.7</v>
      </c>
      <c r="AN55" s="8">
        <v>29970.95</v>
      </c>
      <c r="AO55" s="8">
        <v>6093.8</v>
      </c>
      <c r="AP55" s="8">
        <v>23877.15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250</v>
      </c>
      <c r="AZ55" s="20">
        <v>250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19399.95</v>
      </c>
      <c r="B56" s="8">
        <v>-8325</v>
      </c>
      <c r="C56" s="8">
        <v>12368.5</v>
      </c>
      <c r="D56" s="8">
        <v>15874.95</v>
      </c>
      <c r="E56" s="8">
        <v>0</v>
      </c>
      <c r="F56" s="9">
        <v>-4999</v>
      </c>
      <c r="G56" s="8">
        <v>189.89</v>
      </c>
      <c r="H56" s="8">
        <v>0</v>
      </c>
      <c r="I56" s="8">
        <v>196.05</v>
      </c>
      <c r="J56" s="8">
        <v>195.97</v>
      </c>
      <c r="K56" s="8">
        <v>271.1</v>
      </c>
      <c r="L56" s="8">
        <v>271.79</v>
      </c>
      <c r="M56" s="8">
        <v>501.97</v>
      </c>
      <c r="N56" s="8">
        <v>0</v>
      </c>
      <c r="O56" s="8">
        <v>0</v>
      </c>
      <c r="P56" s="8">
        <v>246.5</v>
      </c>
      <c r="Q56" s="8">
        <v>106.14</v>
      </c>
      <c r="R56" s="8">
        <v>104.71</v>
      </c>
      <c r="S56" s="8">
        <v>19346.648</v>
      </c>
      <c r="T56" s="8">
        <v>8127.774</v>
      </c>
      <c r="U56" s="8">
        <v>2097.406</v>
      </c>
      <c r="V56" s="8">
        <v>14939.317</v>
      </c>
      <c r="W56" s="8">
        <v>17036.723</v>
      </c>
      <c r="X56" s="8">
        <v>-817.7</v>
      </c>
      <c r="Y56" s="8">
        <v>50.034</v>
      </c>
      <c r="Z56" s="8">
        <v>16565.23</v>
      </c>
      <c r="AA56" s="8">
        <v>636.979</v>
      </c>
      <c r="AB56" s="8">
        <v>892.57</v>
      </c>
      <c r="AC56" s="8" t="s">
        <v>60</v>
      </c>
      <c r="AD56" s="9">
        <v>-3668.1616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8291</v>
      </c>
      <c r="AL56" s="8">
        <v>20041.7</v>
      </c>
      <c r="AM56" s="8">
        <v>28332.7</v>
      </c>
      <c r="AN56" s="8">
        <v>29660.96</v>
      </c>
      <c r="AO56" s="8">
        <v>6149.49</v>
      </c>
      <c r="AP56" s="8">
        <v>23511.47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250</v>
      </c>
      <c r="AZ56" s="20">
        <v>250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19332.59</v>
      </c>
      <c r="B57" s="8">
        <v>-8321</v>
      </c>
      <c r="C57" s="8">
        <v>12367.16</v>
      </c>
      <c r="D57" s="8">
        <v>15816.01</v>
      </c>
      <c r="E57" s="8">
        <v>0</v>
      </c>
      <c r="F57" s="9">
        <v>-4999</v>
      </c>
      <c r="G57" s="8">
        <v>189.05</v>
      </c>
      <c r="H57" s="8">
        <v>73.68</v>
      </c>
      <c r="I57" s="8">
        <v>195.3</v>
      </c>
      <c r="J57" s="8">
        <v>197.88</v>
      </c>
      <c r="K57" s="8">
        <v>271.1</v>
      </c>
      <c r="L57" s="8">
        <v>271.56</v>
      </c>
      <c r="M57" s="8">
        <v>498.27</v>
      </c>
      <c r="N57" s="8">
        <v>0</v>
      </c>
      <c r="O57" s="8">
        <v>0</v>
      </c>
      <c r="P57" s="8">
        <v>243.6</v>
      </c>
      <c r="Q57" s="8">
        <v>104.29</v>
      </c>
      <c r="R57" s="8">
        <v>102.92</v>
      </c>
      <c r="S57" s="8">
        <v>19648.273</v>
      </c>
      <c r="T57" s="8">
        <v>8126.576</v>
      </c>
      <c r="U57" s="8">
        <v>2075.294</v>
      </c>
      <c r="V57" s="8">
        <v>14922.26</v>
      </c>
      <c r="W57" s="8">
        <v>16997.554</v>
      </c>
      <c r="X57" s="8">
        <v>-814.15</v>
      </c>
      <c r="Y57" s="8">
        <v>50.034</v>
      </c>
      <c r="Z57" s="8">
        <v>16941.46</v>
      </c>
      <c r="AA57" s="8">
        <v>764.457</v>
      </c>
      <c r="AB57" s="8">
        <v>883.74</v>
      </c>
      <c r="AC57" s="8" t="s">
        <v>60</v>
      </c>
      <c r="AD57" s="9">
        <v>-3679.9282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8283</v>
      </c>
      <c r="AL57" s="8">
        <v>20145.3</v>
      </c>
      <c r="AM57" s="8">
        <v>28428.3</v>
      </c>
      <c r="AN57" s="8">
        <v>29253.7</v>
      </c>
      <c r="AO57" s="8">
        <v>6210.43</v>
      </c>
      <c r="AP57" s="8">
        <v>23043.27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250</v>
      </c>
      <c r="AZ57" s="20">
        <v>250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19878.01</v>
      </c>
      <c r="B58" s="8">
        <v>-8315</v>
      </c>
      <c r="C58" s="8">
        <v>12486.54</v>
      </c>
      <c r="D58" s="8">
        <v>15567.92</v>
      </c>
      <c r="E58" s="8">
        <v>0</v>
      </c>
      <c r="F58" s="9">
        <v>-5000</v>
      </c>
      <c r="G58" s="8">
        <v>189.05</v>
      </c>
      <c r="H58" s="8">
        <v>132.65</v>
      </c>
      <c r="I58" s="8">
        <v>196.66</v>
      </c>
      <c r="J58" s="8">
        <v>199.22</v>
      </c>
      <c r="K58" s="8">
        <v>271.1</v>
      </c>
      <c r="L58" s="8">
        <v>271.1</v>
      </c>
      <c r="M58" s="8">
        <v>500.32</v>
      </c>
      <c r="N58" s="8">
        <v>0</v>
      </c>
      <c r="O58" s="8">
        <v>0</v>
      </c>
      <c r="P58" s="8">
        <v>248.4</v>
      </c>
      <c r="Q58" s="8">
        <v>103.71</v>
      </c>
      <c r="R58" s="8">
        <v>105.88</v>
      </c>
      <c r="S58" s="8">
        <v>19842.078</v>
      </c>
      <c r="T58" s="8">
        <v>8429.97</v>
      </c>
      <c r="U58" s="8">
        <v>2268.848</v>
      </c>
      <c r="V58" s="8">
        <v>14921.229</v>
      </c>
      <c r="W58" s="8">
        <v>17190.077</v>
      </c>
      <c r="X58" s="8">
        <v>-807.39</v>
      </c>
      <c r="Y58" s="8">
        <v>49.988</v>
      </c>
      <c r="Z58" s="8">
        <v>16818.975</v>
      </c>
      <c r="AA58" s="8">
        <v>698.328</v>
      </c>
      <c r="AB58" s="8">
        <v>879.44</v>
      </c>
      <c r="AC58" s="8" t="s">
        <v>60</v>
      </c>
      <c r="AD58" s="9">
        <v>-3673.905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8274</v>
      </c>
      <c r="AL58" s="8">
        <v>20320.2</v>
      </c>
      <c r="AM58" s="8">
        <v>28594.2</v>
      </c>
      <c r="AN58" s="8">
        <v>28715.33</v>
      </c>
      <c r="AO58" s="8">
        <v>6259.52</v>
      </c>
      <c r="AP58" s="8">
        <v>22455.81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250</v>
      </c>
      <c r="AZ58" s="20">
        <v>250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19902.83</v>
      </c>
      <c r="B59" s="8">
        <v>-8296</v>
      </c>
      <c r="C59" s="8">
        <v>12749.05</v>
      </c>
      <c r="D59" s="8">
        <v>15159.74</v>
      </c>
      <c r="E59" s="8">
        <v>0</v>
      </c>
      <c r="F59" s="9">
        <v>-4999</v>
      </c>
      <c r="G59" s="8">
        <v>190.77</v>
      </c>
      <c r="H59" s="8">
        <v>177.07</v>
      </c>
      <c r="I59" s="8">
        <v>196.34</v>
      </c>
      <c r="J59" s="8">
        <v>197.25</v>
      </c>
      <c r="K59" s="8">
        <v>271.1</v>
      </c>
      <c r="L59" s="8">
        <v>271.56</v>
      </c>
      <c r="M59" s="8">
        <v>503.61</v>
      </c>
      <c r="N59" s="8">
        <v>0</v>
      </c>
      <c r="O59" s="8">
        <v>0</v>
      </c>
      <c r="P59" s="8">
        <v>249.5</v>
      </c>
      <c r="Q59" s="8">
        <v>104.5</v>
      </c>
      <c r="R59" s="8">
        <v>105.19</v>
      </c>
      <c r="S59" s="8">
        <v>20307.438</v>
      </c>
      <c r="T59" s="8">
        <v>8472.048</v>
      </c>
      <c r="U59" s="8">
        <v>2707.724</v>
      </c>
      <c r="V59" s="8">
        <v>14884.875</v>
      </c>
      <c r="W59" s="8">
        <v>17592.599</v>
      </c>
      <c r="X59" s="8">
        <v>-810.25</v>
      </c>
      <c r="Y59" s="8">
        <v>49.965</v>
      </c>
      <c r="Z59" s="8">
        <v>17595.207</v>
      </c>
      <c r="AA59" s="8">
        <v>629.324</v>
      </c>
      <c r="AB59" s="8">
        <v>870.52</v>
      </c>
      <c r="AC59" s="8" t="s">
        <v>60</v>
      </c>
      <c r="AD59" s="9">
        <v>-3671.2437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8256</v>
      </c>
      <c r="AL59" s="8">
        <v>20564.2</v>
      </c>
      <c r="AM59" s="8">
        <v>28820.2</v>
      </c>
      <c r="AN59" s="8">
        <v>28035.86</v>
      </c>
      <c r="AO59" s="8">
        <v>6302.18</v>
      </c>
      <c r="AP59" s="8">
        <v>21733.68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250</v>
      </c>
      <c r="AZ59" s="20">
        <v>250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20630.09</v>
      </c>
      <c r="B60" s="8">
        <v>-8278</v>
      </c>
      <c r="C60" s="8">
        <v>12838.87</v>
      </c>
      <c r="D60" s="8">
        <v>15809.91</v>
      </c>
      <c r="E60" s="8">
        <v>0</v>
      </c>
      <c r="F60" s="9">
        <v>-4999</v>
      </c>
      <c r="G60" s="8">
        <v>189.89</v>
      </c>
      <c r="H60" s="8">
        <v>187.33</v>
      </c>
      <c r="I60" s="8">
        <v>196.77</v>
      </c>
      <c r="J60" s="8">
        <v>197.06</v>
      </c>
      <c r="K60" s="8">
        <v>270.4</v>
      </c>
      <c r="L60" s="8">
        <v>271.56</v>
      </c>
      <c r="M60" s="8">
        <v>501.97</v>
      </c>
      <c r="N60" s="8">
        <v>0</v>
      </c>
      <c r="O60" s="8">
        <v>0</v>
      </c>
      <c r="P60" s="8">
        <v>250.5</v>
      </c>
      <c r="Q60" s="8">
        <v>105.77</v>
      </c>
      <c r="R60" s="8">
        <v>106.88</v>
      </c>
      <c r="S60" s="8">
        <v>20876.518</v>
      </c>
      <c r="T60" s="8">
        <v>8234.184</v>
      </c>
      <c r="U60" s="8">
        <v>2989.817</v>
      </c>
      <c r="V60" s="8">
        <v>14969.184</v>
      </c>
      <c r="W60" s="8">
        <v>17959.001</v>
      </c>
      <c r="X60" s="8">
        <v>-812.6</v>
      </c>
      <c r="Y60" s="8">
        <v>50.019</v>
      </c>
      <c r="Z60" s="8">
        <v>17338.018</v>
      </c>
      <c r="AA60" s="8">
        <v>806.807</v>
      </c>
      <c r="AB60" s="8">
        <v>849.91</v>
      </c>
      <c r="AC60" s="8" t="s">
        <v>60</v>
      </c>
      <c r="AD60" s="9">
        <v>-3667.0413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8238</v>
      </c>
      <c r="AL60" s="8">
        <v>20851.9</v>
      </c>
      <c r="AM60" s="8">
        <v>29089.9</v>
      </c>
      <c r="AN60" s="8">
        <v>27236.1</v>
      </c>
      <c r="AO60" s="8">
        <v>6343.96</v>
      </c>
      <c r="AP60" s="8">
        <v>20892.14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250</v>
      </c>
      <c r="AZ60" s="20">
        <v>250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21160.93</v>
      </c>
      <c r="B61" s="8">
        <v>-8260</v>
      </c>
      <c r="C61" s="8">
        <v>13017.56</v>
      </c>
      <c r="D61" s="8">
        <v>16065.42</v>
      </c>
      <c r="E61" s="8">
        <v>0</v>
      </c>
      <c r="F61" s="9">
        <v>-4999</v>
      </c>
      <c r="G61" s="8">
        <v>189.05</v>
      </c>
      <c r="H61" s="8">
        <v>188.2</v>
      </c>
      <c r="I61" s="8">
        <v>195.56</v>
      </c>
      <c r="J61" s="8">
        <v>195.98</v>
      </c>
      <c r="K61" s="8">
        <v>271.1</v>
      </c>
      <c r="L61" s="8">
        <v>272.26</v>
      </c>
      <c r="M61" s="8">
        <v>501.97</v>
      </c>
      <c r="N61" s="8">
        <v>0</v>
      </c>
      <c r="O61" s="8">
        <v>0</v>
      </c>
      <c r="P61" s="8">
        <v>254.2</v>
      </c>
      <c r="Q61" s="8">
        <v>106.14</v>
      </c>
      <c r="R61" s="8">
        <v>104.45</v>
      </c>
      <c r="S61" s="8">
        <v>21352.188</v>
      </c>
      <c r="T61" s="8">
        <v>8326.135</v>
      </c>
      <c r="U61" s="8">
        <v>3082.993</v>
      </c>
      <c r="V61" s="8">
        <v>14806.047</v>
      </c>
      <c r="W61" s="8">
        <v>17889.04</v>
      </c>
      <c r="X61" s="8">
        <v>-802.95</v>
      </c>
      <c r="Y61" s="8">
        <v>49.962</v>
      </c>
      <c r="Z61" s="8">
        <v>17925.852</v>
      </c>
      <c r="AA61" s="8">
        <v>852.84</v>
      </c>
      <c r="AB61" s="8">
        <v>847.15</v>
      </c>
      <c r="AC61" s="8" t="s">
        <v>60</v>
      </c>
      <c r="AD61" s="9">
        <v>-3668.3018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8220</v>
      </c>
      <c r="AL61" s="8">
        <v>21203</v>
      </c>
      <c r="AM61" s="8">
        <v>29423</v>
      </c>
      <c r="AN61" s="8">
        <v>26386.12</v>
      </c>
      <c r="AO61" s="8">
        <v>6433.36</v>
      </c>
      <c r="AP61" s="8">
        <v>19952.76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250</v>
      </c>
      <c r="AZ61" s="20">
        <v>250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21862.08</v>
      </c>
      <c r="B62" s="8">
        <v>-8246</v>
      </c>
      <c r="C62" s="8">
        <v>13149.51</v>
      </c>
      <c r="D62" s="8">
        <v>16420.85</v>
      </c>
      <c r="E62" s="8">
        <v>0</v>
      </c>
      <c r="F62" s="9">
        <v>-5000</v>
      </c>
      <c r="G62" s="8">
        <v>190.77</v>
      </c>
      <c r="H62" s="8">
        <v>189.05</v>
      </c>
      <c r="I62" s="8">
        <v>195.47</v>
      </c>
      <c r="J62" s="8">
        <v>196.44</v>
      </c>
      <c r="K62" s="8">
        <v>270.86</v>
      </c>
      <c r="L62" s="8">
        <v>271.56</v>
      </c>
      <c r="M62" s="8">
        <v>501.97</v>
      </c>
      <c r="N62" s="8">
        <v>0</v>
      </c>
      <c r="O62" s="8">
        <v>0</v>
      </c>
      <c r="P62" s="8">
        <v>252.7</v>
      </c>
      <c r="Q62" s="8">
        <v>103.6</v>
      </c>
      <c r="R62" s="8">
        <v>104.98</v>
      </c>
      <c r="S62" s="8">
        <v>21795.473</v>
      </c>
      <c r="T62" s="8">
        <v>8400.888</v>
      </c>
      <c r="U62" s="8">
        <v>3686.308</v>
      </c>
      <c r="V62" s="8">
        <v>14770.575</v>
      </c>
      <c r="W62" s="8">
        <v>18456.882</v>
      </c>
      <c r="X62" s="8">
        <v>-804.1</v>
      </c>
      <c r="Y62" s="8">
        <v>49.975</v>
      </c>
      <c r="Z62" s="8">
        <v>17901.867</v>
      </c>
      <c r="AA62" s="8">
        <v>821.85</v>
      </c>
      <c r="AB62" s="8">
        <v>842.7</v>
      </c>
      <c r="AC62" s="8" t="s">
        <v>60</v>
      </c>
      <c r="AD62" s="9">
        <v>-3665.0803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8207</v>
      </c>
      <c r="AL62" s="8">
        <v>21722.2</v>
      </c>
      <c r="AM62" s="8">
        <v>29929.2</v>
      </c>
      <c r="AN62" s="8">
        <v>25351.64</v>
      </c>
      <c r="AO62" s="8">
        <v>6449.56</v>
      </c>
      <c r="AP62" s="8">
        <v>18902.08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250</v>
      </c>
      <c r="AZ62" s="20">
        <v>250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22137.31</v>
      </c>
      <c r="B63" s="8">
        <v>-8082</v>
      </c>
      <c r="C63" s="8">
        <v>13254.54</v>
      </c>
      <c r="D63" s="8">
        <v>16434.37</v>
      </c>
      <c r="E63" s="8">
        <v>0</v>
      </c>
      <c r="F63" s="9">
        <v>-5000</v>
      </c>
      <c r="G63" s="8">
        <v>191.61</v>
      </c>
      <c r="H63" s="8">
        <v>189.89</v>
      </c>
      <c r="I63" s="8">
        <v>195.56</v>
      </c>
      <c r="J63" s="8">
        <v>197.04</v>
      </c>
      <c r="K63" s="8">
        <v>271.1</v>
      </c>
      <c r="L63" s="8">
        <v>272.26</v>
      </c>
      <c r="M63" s="8">
        <v>502.38</v>
      </c>
      <c r="N63" s="8">
        <v>0</v>
      </c>
      <c r="O63" s="8">
        <v>0</v>
      </c>
      <c r="P63" s="8">
        <v>253.4</v>
      </c>
      <c r="Q63" s="8">
        <v>105.03</v>
      </c>
      <c r="R63" s="8">
        <v>106.4</v>
      </c>
      <c r="S63" s="8">
        <v>22218.182</v>
      </c>
      <c r="T63" s="8">
        <v>8199.475</v>
      </c>
      <c r="U63" s="8">
        <v>3942.293</v>
      </c>
      <c r="V63" s="8">
        <v>14735.922</v>
      </c>
      <c r="W63" s="8">
        <v>18678.215</v>
      </c>
      <c r="X63" s="8">
        <v>-805.64</v>
      </c>
      <c r="Y63" s="8">
        <v>50.033</v>
      </c>
      <c r="Z63" s="8">
        <v>17820.875</v>
      </c>
      <c r="AA63" s="8">
        <v>890.77</v>
      </c>
      <c r="AB63" s="8">
        <v>844.53</v>
      </c>
      <c r="AC63" s="8" t="s">
        <v>60</v>
      </c>
      <c r="AD63" s="9">
        <v>-3664.9402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8045</v>
      </c>
      <c r="AL63" s="8">
        <v>22206</v>
      </c>
      <c r="AM63" s="8">
        <v>30251</v>
      </c>
      <c r="AN63" s="8">
        <v>24255.18</v>
      </c>
      <c r="AO63" s="8">
        <v>6483.14</v>
      </c>
      <c r="AP63" s="8">
        <v>17772.04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250</v>
      </c>
      <c r="AZ63" s="20">
        <v>250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22612.95</v>
      </c>
      <c r="B64" s="8">
        <v>-7919</v>
      </c>
      <c r="C64" s="8">
        <v>13454.8</v>
      </c>
      <c r="D64" s="8">
        <v>16544.11</v>
      </c>
      <c r="E64" s="8">
        <v>0</v>
      </c>
      <c r="F64" s="9">
        <v>-5000</v>
      </c>
      <c r="G64" s="8">
        <v>190.77</v>
      </c>
      <c r="H64" s="8">
        <v>190.77</v>
      </c>
      <c r="I64" s="8">
        <v>195.36</v>
      </c>
      <c r="J64" s="8">
        <v>197.47</v>
      </c>
      <c r="K64" s="8">
        <v>271.1</v>
      </c>
      <c r="L64" s="8">
        <v>271.79</v>
      </c>
      <c r="M64" s="8">
        <v>500.73</v>
      </c>
      <c r="N64" s="8">
        <v>0</v>
      </c>
      <c r="O64" s="8">
        <v>0</v>
      </c>
      <c r="P64" s="8">
        <v>248.6</v>
      </c>
      <c r="Q64" s="8">
        <v>102.92</v>
      </c>
      <c r="R64" s="8">
        <v>104.66</v>
      </c>
      <c r="S64" s="8">
        <v>22748.922</v>
      </c>
      <c r="T64" s="8">
        <v>8075.097</v>
      </c>
      <c r="U64" s="8">
        <v>4206.16</v>
      </c>
      <c r="V64" s="8">
        <v>14327.134</v>
      </c>
      <c r="W64" s="8">
        <v>18533.294</v>
      </c>
      <c r="X64" s="8">
        <v>-796.79</v>
      </c>
      <c r="Y64" s="8">
        <v>49.971</v>
      </c>
      <c r="Z64" s="8">
        <v>19123.24</v>
      </c>
      <c r="AA64" s="8">
        <v>1089.377</v>
      </c>
      <c r="AB64" s="8">
        <v>845.23</v>
      </c>
      <c r="AC64" s="8" t="s">
        <v>60</v>
      </c>
      <c r="AD64" s="9">
        <v>-3661.018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7884</v>
      </c>
      <c r="AL64" s="8">
        <v>22798.8</v>
      </c>
      <c r="AM64" s="8">
        <v>30682.8</v>
      </c>
      <c r="AN64" s="8">
        <v>23034.89</v>
      </c>
      <c r="AO64" s="8">
        <v>6509.31</v>
      </c>
      <c r="AP64" s="8">
        <v>16525.58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250</v>
      </c>
      <c r="AZ64" s="20">
        <v>250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22862.17</v>
      </c>
      <c r="B65" s="8">
        <v>-7756</v>
      </c>
      <c r="C65" s="8">
        <v>13825.76</v>
      </c>
      <c r="D65" s="8">
        <v>16258.7</v>
      </c>
      <c r="E65" s="8">
        <v>0</v>
      </c>
      <c r="F65" s="9">
        <v>-5000</v>
      </c>
      <c r="G65" s="8">
        <v>189.05</v>
      </c>
      <c r="H65" s="8">
        <v>190.77</v>
      </c>
      <c r="I65" s="8">
        <v>194.83</v>
      </c>
      <c r="J65" s="8">
        <v>194.12</v>
      </c>
      <c r="K65" s="8">
        <v>270.86</v>
      </c>
      <c r="L65" s="8">
        <v>270.86</v>
      </c>
      <c r="M65" s="8">
        <v>501.97</v>
      </c>
      <c r="N65" s="8">
        <v>0</v>
      </c>
      <c r="O65" s="8">
        <v>0</v>
      </c>
      <c r="P65" s="8">
        <v>247.2</v>
      </c>
      <c r="Q65" s="8">
        <v>104.66</v>
      </c>
      <c r="R65" s="8">
        <v>104.92</v>
      </c>
      <c r="S65" s="8">
        <v>23089.57</v>
      </c>
      <c r="T65" s="8">
        <v>7701.901</v>
      </c>
      <c r="U65" s="8">
        <v>4462.967</v>
      </c>
      <c r="V65" s="8">
        <v>13867.097</v>
      </c>
      <c r="W65" s="8">
        <v>18330.064</v>
      </c>
      <c r="X65" s="8">
        <v>-799.89</v>
      </c>
      <c r="Y65" s="8">
        <v>50.037</v>
      </c>
      <c r="Z65" s="8">
        <v>18877.74</v>
      </c>
      <c r="AA65" s="8">
        <v>978.09</v>
      </c>
      <c r="AB65" s="8">
        <v>842.86</v>
      </c>
      <c r="AC65" s="8" t="s">
        <v>60</v>
      </c>
      <c r="AD65" s="9">
        <v>-3670.8235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7723</v>
      </c>
      <c r="AL65" s="8">
        <v>23498.2</v>
      </c>
      <c r="AM65" s="8">
        <v>31221.2</v>
      </c>
      <c r="AN65" s="8">
        <v>21764.75</v>
      </c>
      <c r="AO65" s="8">
        <v>6574.78</v>
      </c>
      <c r="AP65" s="8">
        <v>15189.97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250</v>
      </c>
      <c r="AZ65" s="20">
        <v>250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23436.69</v>
      </c>
      <c r="B66" s="2">
        <v>-7574</v>
      </c>
      <c r="C66" s="2">
        <v>14134.4</v>
      </c>
      <c r="D66" s="2">
        <v>15137.38</v>
      </c>
      <c r="E66" s="2">
        <v>0</v>
      </c>
      <c r="F66" s="7">
        <v>-5000</v>
      </c>
      <c r="G66" s="2">
        <v>189.89</v>
      </c>
      <c r="H66" s="2">
        <v>190.77</v>
      </c>
      <c r="I66" s="2">
        <v>196.27</v>
      </c>
      <c r="J66" s="2">
        <v>196.12</v>
      </c>
      <c r="K66" s="2">
        <v>271.1</v>
      </c>
      <c r="L66" s="2">
        <v>271.56</v>
      </c>
      <c r="M66" s="2">
        <v>501.56</v>
      </c>
      <c r="N66" s="2">
        <v>0</v>
      </c>
      <c r="O66" s="2">
        <v>0</v>
      </c>
      <c r="P66" s="2">
        <v>250.2</v>
      </c>
      <c r="Q66" s="2">
        <v>105.08</v>
      </c>
      <c r="R66" s="2">
        <v>105.08</v>
      </c>
      <c r="S66" s="2">
        <v>23775.223</v>
      </c>
      <c r="T66" s="2">
        <v>7503.103</v>
      </c>
      <c r="U66" s="2">
        <v>4696.234</v>
      </c>
      <c r="V66" s="2">
        <v>12776.692</v>
      </c>
      <c r="W66" s="2">
        <v>17472.925</v>
      </c>
      <c r="X66" s="2">
        <v>-507.99</v>
      </c>
      <c r="Y66" s="2">
        <v>49.995</v>
      </c>
      <c r="Z66" s="2">
        <v>18550.879</v>
      </c>
      <c r="AA66" s="2">
        <v>1299.934</v>
      </c>
      <c r="AB66" s="2">
        <v>874.07</v>
      </c>
      <c r="AC66" s="2" t="s">
        <v>60</v>
      </c>
      <c r="AD66" s="7">
        <v>-3663.6794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7543</v>
      </c>
      <c r="AL66" s="2">
        <v>24304.5</v>
      </c>
      <c r="AM66" s="2">
        <v>31847.5</v>
      </c>
      <c r="AN66" s="2">
        <v>20347.12</v>
      </c>
      <c r="AO66" s="2">
        <v>6572.06</v>
      </c>
      <c r="AP66" s="2">
        <v>13775.06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250</v>
      </c>
      <c r="AZ66" s="19">
        <v>250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24388.34</v>
      </c>
      <c r="B67" s="2">
        <v>-7289</v>
      </c>
      <c r="C67" s="2">
        <v>14876.83</v>
      </c>
      <c r="D67" s="2">
        <v>15758.99</v>
      </c>
      <c r="E67" s="2">
        <v>96.58</v>
      </c>
      <c r="F67" s="7">
        <v>-5000</v>
      </c>
      <c r="G67" s="2">
        <v>189.89</v>
      </c>
      <c r="H67" s="2">
        <v>285.59</v>
      </c>
      <c r="I67" s="2">
        <v>202.79</v>
      </c>
      <c r="J67" s="2">
        <v>196.24</v>
      </c>
      <c r="K67" s="2">
        <v>278.54</v>
      </c>
      <c r="L67" s="2">
        <v>279.7</v>
      </c>
      <c r="M67" s="2">
        <v>502.79</v>
      </c>
      <c r="N67" s="2">
        <v>0</v>
      </c>
      <c r="O67" s="2">
        <v>0</v>
      </c>
      <c r="P67" s="2">
        <v>251.8</v>
      </c>
      <c r="Q67" s="2">
        <v>119.73</v>
      </c>
      <c r="R67" s="2">
        <v>116.45</v>
      </c>
      <c r="S67" s="2">
        <v>25094.79</v>
      </c>
      <c r="T67" s="2">
        <v>7323.184</v>
      </c>
      <c r="U67" s="2">
        <v>5071.979</v>
      </c>
      <c r="V67" s="2">
        <v>12062.773</v>
      </c>
      <c r="W67" s="2">
        <v>17134.752</v>
      </c>
      <c r="X67" s="2">
        <v>55.96</v>
      </c>
      <c r="Y67" s="2">
        <v>50.012</v>
      </c>
      <c r="Z67" s="2">
        <v>17882.094</v>
      </c>
      <c r="AA67" s="2">
        <v>1781.902</v>
      </c>
      <c r="AB67" s="2">
        <v>916.23</v>
      </c>
      <c r="AC67" s="2" t="s">
        <v>60</v>
      </c>
      <c r="AD67" s="7">
        <v>-3621.9368</v>
      </c>
      <c r="AE67" s="2">
        <v>96.58</v>
      </c>
      <c r="AF67" s="2">
        <v>0</v>
      </c>
      <c r="AG67" s="2">
        <v>96.58</v>
      </c>
      <c r="AH67" s="2">
        <v>197</v>
      </c>
      <c r="AI67" s="2">
        <v>0</v>
      </c>
      <c r="AJ67" s="2">
        <v>197</v>
      </c>
      <c r="AK67" s="2">
        <v>7235</v>
      </c>
      <c r="AL67" s="2">
        <v>25082.6</v>
      </c>
      <c r="AM67" s="2">
        <v>32317.6</v>
      </c>
      <c r="AN67" s="2">
        <v>18834.17</v>
      </c>
      <c r="AO67" s="2">
        <v>6562.3</v>
      </c>
      <c r="AP67" s="2">
        <v>12271.87</v>
      </c>
      <c r="AQ67" s="2">
        <v>96.58</v>
      </c>
      <c r="AR67" s="2">
        <v>197</v>
      </c>
      <c r="AU67" s="2">
        <v>0</v>
      </c>
      <c r="AV67" s="15">
        <v>0</v>
      </c>
      <c r="AW67" s="7">
        <v>197</v>
      </c>
      <c r="AX67" s="7">
        <v>96.58</v>
      </c>
      <c r="AY67" s="7">
        <v>251</v>
      </c>
      <c r="AZ67" s="19">
        <v>251</v>
      </c>
      <c r="BA67" s="7">
        <v>197</v>
      </c>
      <c r="BB67" s="7">
        <v>96.58</v>
      </c>
      <c r="BE67" s="23">
        <f t="shared" si="138"/>
        <v>197</v>
      </c>
      <c r="BF67" s="23">
        <f t="shared" ref="BF67:BH67" si="152">AH67</f>
        <v>197</v>
      </c>
      <c r="BG67" s="23">
        <f t="shared" si="152"/>
        <v>0</v>
      </c>
      <c r="BH67" s="23">
        <f t="shared" si="152"/>
        <v>197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96.58</v>
      </c>
      <c r="BN67" s="23">
        <f t="shared" ref="BN67:BP67" si="153">AE67</f>
        <v>96.58</v>
      </c>
      <c r="BO67" s="23">
        <f t="shared" si="153"/>
        <v>0</v>
      </c>
      <c r="BP67" s="23">
        <f t="shared" si="153"/>
        <v>96.58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25525.37</v>
      </c>
      <c r="B68" s="1">
        <v>-6997</v>
      </c>
      <c r="C68" s="1">
        <v>17160.05</v>
      </c>
      <c r="D68" s="1">
        <v>14742.73</v>
      </c>
      <c r="E68" s="1">
        <v>233.67</v>
      </c>
      <c r="F68" s="6">
        <v>-5000</v>
      </c>
      <c r="G68" s="1">
        <v>335.17</v>
      </c>
      <c r="H68" s="1">
        <v>436.85</v>
      </c>
      <c r="I68" s="1">
        <v>238.31</v>
      </c>
      <c r="J68" s="1">
        <v>244.56</v>
      </c>
      <c r="K68" s="1">
        <v>342.5</v>
      </c>
      <c r="L68" s="1">
        <v>342.74</v>
      </c>
      <c r="M68" s="1">
        <v>616.67</v>
      </c>
      <c r="N68" s="1">
        <v>0</v>
      </c>
      <c r="O68" s="1">
        <v>0</v>
      </c>
      <c r="P68" s="1">
        <v>254.3</v>
      </c>
      <c r="Q68" s="1">
        <v>161.8</v>
      </c>
      <c r="R68" s="1">
        <v>161.17</v>
      </c>
      <c r="S68" s="1">
        <v>25818.984</v>
      </c>
      <c r="T68" s="1">
        <v>7299.009</v>
      </c>
      <c r="U68" s="1">
        <v>5143.027</v>
      </c>
      <c r="V68" s="1">
        <v>10268.876</v>
      </c>
      <c r="W68" s="1">
        <v>15411.903</v>
      </c>
      <c r="X68" s="1">
        <v>503.585</v>
      </c>
      <c r="Y68" s="1">
        <v>49.968</v>
      </c>
      <c r="Z68" s="1">
        <v>15322.115</v>
      </c>
      <c r="AA68" s="1">
        <v>3411.215</v>
      </c>
      <c r="AB68" s="1">
        <v>930.04</v>
      </c>
      <c r="AC68" s="1" t="s">
        <v>60</v>
      </c>
      <c r="AD68" s="6">
        <v>-3298.5024</v>
      </c>
      <c r="AE68" s="1">
        <v>233.67</v>
      </c>
      <c r="AF68" s="1">
        <v>0</v>
      </c>
      <c r="AG68" s="1">
        <v>233.67</v>
      </c>
      <c r="AH68" s="1">
        <v>240</v>
      </c>
      <c r="AI68" s="1">
        <v>0</v>
      </c>
      <c r="AJ68" s="1">
        <v>240</v>
      </c>
      <c r="AK68" s="1">
        <v>6951</v>
      </c>
      <c r="AL68" s="1">
        <v>25830.6</v>
      </c>
      <c r="AM68" s="1">
        <v>32781.6</v>
      </c>
      <c r="AN68" s="1">
        <v>17276.27</v>
      </c>
      <c r="AO68" s="1">
        <v>6546.48</v>
      </c>
      <c r="AP68" s="1">
        <v>10729.79</v>
      </c>
      <c r="AQ68" s="1">
        <v>233.67</v>
      </c>
      <c r="AR68" s="1">
        <v>240.16</v>
      </c>
      <c r="AU68" s="1">
        <v>0</v>
      </c>
      <c r="AV68" s="14">
        <v>0</v>
      </c>
      <c r="AW68" s="6">
        <v>240</v>
      </c>
      <c r="AX68" s="6">
        <v>233.67</v>
      </c>
      <c r="AY68" s="6">
        <v>251</v>
      </c>
      <c r="AZ68" s="18">
        <v>251</v>
      </c>
      <c r="BA68" s="6">
        <v>240</v>
      </c>
      <c r="BB68" s="6">
        <v>233.67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233.67</v>
      </c>
      <c r="BN68" s="22">
        <f t="shared" ref="BN68:BP68" si="155">AE68</f>
        <v>233.67</v>
      </c>
      <c r="BO68" s="22">
        <f t="shared" si="155"/>
        <v>0</v>
      </c>
      <c r="BP68" s="22">
        <f t="shared" si="155"/>
        <v>233.67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26343.8</v>
      </c>
      <c r="B69" s="1">
        <v>-6685</v>
      </c>
      <c r="C69" s="1">
        <v>19459.4</v>
      </c>
      <c r="D69" s="1">
        <v>13875.74</v>
      </c>
      <c r="E69" s="1">
        <v>269.33</v>
      </c>
      <c r="F69" s="6">
        <v>-4997</v>
      </c>
      <c r="G69" s="1">
        <v>487.27</v>
      </c>
      <c r="H69" s="1">
        <v>585.54</v>
      </c>
      <c r="I69" s="1">
        <v>317.84</v>
      </c>
      <c r="J69" s="1">
        <v>325.81</v>
      </c>
      <c r="K69" s="1">
        <v>413.21</v>
      </c>
      <c r="L69" s="1">
        <v>411.59</v>
      </c>
      <c r="M69" s="1">
        <v>722.74</v>
      </c>
      <c r="N69" s="1">
        <v>0</v>
      </c>
      <c r="O69" s="1">
        <v>0</v>
      </c>
      <c r="P69" s="1">
        <v>258.6</v>
      </c>
      <c r="Q69" s="1">
        <v>220.9</v>
      </c>
      <c r="R69" s="1">
        <v>220.53</v>
      </c>
      <c r="S69" s="1">
        <v>26275.102</v>
      </c>
      <c r="T69" s="1">
        <v>6682.405</v>
      </c>
      <c r="U69" s="1">
        <v>5247.819</v>
      </c>
      <c r="V69" s="1">
        <v>8841.147</v>
      </c>
      <c r="W69" s="1">
        <v>14088.965</v>
      </c>
      <c r="X69" s="1">
        <v>495.272</v>
      </c>
      <c r="Y69" s="1">
        <v>49.997</v>
      </c>
      <c r="Z69" s="1">
        <v>13381.742</v>
      </c>
      <c r="AA69" s="1">
        <v>3802.229</v>
      </c>
      <c r="AB69" s="1">
        <v>1418.18</v>
      </c>
      <c r="AC69" s="1" t="s">
        <v>60</v>
      </c>
      <c r="AD69" s="6">
        <v>-2939.0679</v>
      </c>
      <c r="AE69" s="1">
        <v>269.33</v>
      </c>
      <c r="AF69" s="1">
        <v>0</v>
      </c>
      <c r="AG69" s="1">
        <v>269.33</v>
      </c>
      <c r="AH69" s="1">
        <v>260</v>
      </c>
      <c r="AI69" s="1">
        <v>0</v>
      </c>
      <c r="AJ69" s="1">
        <v>260</v>
      </c>
      <c r="AK69" s="1">
        <v>6678</v>
      </c>
      <c r="AL69" s="1">
        <v>26573.6</v>
      </c>
      <c r="AM69" s="1">
        <v>33251.6</v>
      </c>
      <c r="AN69" s="1">
        <v>15686.74</v>
      </c>
      <c r="AO69" s="1">
        <v>6537.07</v>
      </c>
      <c r="AP69" s="1">
        <v>9149.67</v>
      </c>
      <c r="AQ69" s="1">
        <v>269.33</v>
      </c>
      <c r="AR69" s="1">
        <v>260</v>
      </c>
      <c r="AU69" s="1">
        <v>0</v>
      </c>
      <c r="AV69" s="14">
        <v>0</v>
      </c>
      <c r="AW69" s="6">
        <v>260</v>
      </c>
      <c r="AX69" s="6">
        <v>269.33</v>
      </c>
      <c r="AY69" s="6">
        <v>303.2</v>
      </c>
      <c r="AZ69" s="18">
        <v>252.6</v>
      </c>
      <c r="BA69" s="6">
        <v>260</v>
      </c>
      <c r="BB69" s="6">
        <v>269.33</v>
      </c>
      <c r="BE69" s="22">
        <f t="shared" si="138"/>
        <v>260</v>
      </c>
      <c r="BF69" s="22">
        <f t="shared" ref="BF69:BH69" si="156">AH69</f>
        <v>260</v>
      </c>
      <c r="BG69" s="22">
        <f t="shared" si="156"/>
        <v>0</v>
      </c>
      <c r="BH69" s="22">
        <f t="shared" si="156"/>
        <v>260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269.33</v>
      </c>
      <c r="BN69" s="22">
        <f t="shared" ref="BN69:BP69" si="157">AE69</f>
        <v>269.33</v>
      </c>
      <c r="BO69" s="22">
        <f t="shared" si="157"/>
        <v>0</v>
      </c>
      <c r="BP69" s="22">
        <f t="shared" si="157"/>
        <v>269.33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27011.48</v>
      </c>
      <c r="B70" s="1">
        <v>-6275</v>
      </c>
      <c r="C70" s="1">
        <v>20994.98</v>
      </c>
      <c r="D70" s="1">
        <v>12607.38</v>
      </c>
      <c r="E70" s="1">
        <v>261</v>
      </c>
      <c r="F70" s="6">
        <v>-4992</v>
      </c>
      <c r="G70" s="1">
        <v>547.93</v>
      </c>
      <c r="H70" s="1">
        <v>611.17</v>
      </c>
      <c r="I70" s="1">
        <v>392.04</v>
      </c>
      <c r="J70" s="1">
        <v>395.38</v>
      </c>
      <c r="K70" s="1">
        <v>482.99</v>
      </c>
      <c r="L70" s="1">
        <v>483.92</v>
      </c>
      <c r="M70" s="1">
        <v>782.35</v>
      </c>
      <c r="N70" s="1">
        <v>0</v>
      </c>
      <c r="O70" s="1">
        <v>0</v>
      </c>
      <c r="P70" s="1">
        <v>265.4</v>
      </c>
      <c r="Q70" s="1">
        <v>242.2</v>
      </c>
      <c r="R70" s="1">
        <v>242.15</v>
      </c>
      <c r="S70" s="1">
        <v>27015.078</v>
      </c>
      <c r="T70" s="1">
        <v>5919.398</v>
      </c>
      <c r="U70" s="1">
        <v>5100.324</v>
      </c>
      <c r="V70" s="1">
        <v>7209.204</v>
      </c>
      <c r="W70" s="1">
        <v>12309.528</v>
      </c>
      <c r="X70" s="1">
        <v>496.615</v>
      </c>
      <c r="Y70" s="1">
        <v>50.04</v>
      </c>
      <c r="Z70" s="1">
        <v>12352.775</v>
      </c>
      <c r="AA70" s="1">
        <v>5198.072</v>
      </c>
      <c r="AB70" s="1">
        <v>1409.2</v>
      </c>
      <c r="AC70" s="1" t="s">
        <v>60</v>
      </c>
      <c r="AD70" s="6">
        <v>-2693.6555</v>
      </c>
      <c r="AE70" s="1">
        <v>261</v>
      </c>
      <c r="AF70" s="1">
        <v>0</v>
      </c>
      <c r="AG70" s="1">
        <v>261</v>
      </c>
      <c r="AH70" s="1">
        <v>250</v>
      </c>
      <c r="AI70" s="1">
        <v>0</v>
      </c>
      <c r="AJ70" s="1">
        <v>250</v>
      </c>
      <c r="AK70" s="1">
        <v>6195</v>
      </c>
      <c r="AL70" s="1">
        <v>27216</v>
      </c>
      <c r="AM70" s="1">
        <v>33411</v>
      </c>
      <c r="AN70" s="1">
        <v>14033.22</v>
      </c>
      <c r="AO70" s="1">
        <v>6461.92</v>
      </c>
      <c r="AP70" s="1">
        <v>7571.3</v>
      </c>
      <c r="AQ70" s="1">
        <v>261</v>
      </c>
      <c r="AR70" s="1">
        <v>250</v>
      </c>
      <c r="AU70" s="1">
        <v>0</v>
      </c>
      <c r="AV70" s="14">
        <v>0</v>
      </c>
      <c r="AW70" s="6">
        <v>250</v>
      </c>
      <c r="AX70" s="6">
        <v>261</v>
      </c>
      <c r="AY70" s="6">
        <v>382.4</v>
      </c>
      <c r="AZ70" s="18">
        <v>305.4</v>
      </c>
      <c r="BA70" s="6">
        <v>250</v>
      </c>
      <c r="BB70" s="6">
        <v>261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261</v>
      </c>
      <c r="BN70" s="22">
        <f t="shared" ref="BN70:BP70" si="159">AE70</f>
        <v>261</v>
      </c>
      <c r="BO70" s="22">
        <f t="shared" si="159"/>
        <v>0</v>
      </c>
      <c r="BP70" s="22">
        <f t="shared" si="159"/>
        <v>261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27709.31</v>
      </c>
      <c r="B71" s="1">
        <v>-6214</v>
      </c>
      <c r="C71" s="1">
        <v>23765.81</v>
      </c>
      <c r="D71" s="1">
        <v>11299.56</v>
      </c>
      <c r="E71" s="1">
        <v>279.67</v>
      </c>
      <c r="F71" s="6">
        <v>-4885</v>
      </c>
      <c r="G71" s="1">
        <v>639.37</v>
      </c>
      <c r="H71" s="1">
        <v>599.2</v>
      </c>
      <c r="I71" s="1">
        <v>472.78</v>
      </c>
      <c r="J71" s="1">
        <v>475.55</v>
      </c>
      <c r="K71" s="1">
        <v>559.05</v>
      </c>
      <c r="L71" s="1">
        <v>560.45</v>
      </c>
      <c r="M71" s="1">
        <v>901.16</v>
      </c>
      <c r="N71" s="1">
        <v>0</v>
      </c>
      <c r="O71" s="1">
        <v>0</v>
      </c>
      <c r="P71" s="1">
        <v>385.7</v>
      </c>
      <c r="Q71" s="1">
        <v>278.99</v>
      </c>
      <c r="R71" s="1">
        <v>279.52</v>
      </c>
      <c r="S71" s="1">
        <v>27804.46</v>
      </c>
      <c r="T71" s="1">
        <v>6399.856</v>
      </c>
      <c r="U71" s="1">
        <v>5028.1</v>
      </c>
      <c r="V71" s="1">
        <v>5645.221</v>
      </c>
      <c r="W71" s="1">
        <v>10673.321</v>
      </c>
      <c r="X71" s="1">
        <v>625.701</v>
      </c>
      <c r="Y71" s="1">
        <v>50.006</v>
      </c>
      <c r="Z71" s="1">
        <v>9677.16</v>
      </c>
      <c r="AA71" s="1">
        <v>7657.949</v>
      </c>
      <c r="AB71" s="1">
        <v>1420.39</v>
      </c>
      <c r="AC71" s="1" t="s">
        <v>60</v>
      </c>
      <c r="AD71" s="6">
        <v>-2139.9363</v>
      </c>
      <c r="AE71" s="1">
        <v>279.67</v>
      </c>
      <c r="AF71" s="1">
        <v>0</v>
      </c>
      <c r="AG71" s="1">
        <v>279.67</v>
      </c>
      <c r="AH71" s="1">
        <v>273</v>
      </c>
      <c r="AI71" s="1">
        <v>0</v>
      </c>
      <c r="AJ71" s="1">
        <v>273</v>
      </c>
      <c r="AK71" s="1">
        <v>6216</v>
      </c>
      <c r="AL71" s="1">
        <v>27940</v>
      </c>
      <c r="AM71" s="1">
        <v>34156</v>
      </c>
      <c r="AN71" s="1">
        <v>12402.34</v>
      </c>
      <c r="AO71" s="1">
        <v>6375.21</v>
      </c>
      <c r="AP71" s="1">
        <v>6027.13</v>
      </c>
      <c r="AQ71" s="1">
        <v>279.67</v>
      </c>
      <c r="AR71" s="1">
        <v>273</v>
      </c>
      <c r="AU71" s="1">
        <v>0</v>
      </c>
      <c r="AV71" s="14">
        <v>0</v>
      </c>
      <c r="AW71" s="6">
        <v>273</v>
      </c>
      <c r="AX71" s="6">
        <v>279.67</v>
      </c>
      <c r="AY71" s="6">
        <v>461.6</v>
      </c>
      <c r="AZ71" s="18">
        <v>384.6</v>
      </c>
      <c r="BA71" s="6">
        <v>273</v>
      </c>
      <c r="BB71" s="6">
        <v>279.67</v>
      </c>
      <c r="BE71" s="22">
        <f t="shared" si="138"/>
        <v>273</v>
      </c>
      <c r="BF71" s="22">
        <f t="shared" ref="BF71:BH71" si="160">AH71</f>
        <v>273</v>
      </c>
      <c r="BG71" s="22">
        <f t="shared" si="160"/>
        <v>0</v>
      </c>
      <c r="BH71" s="22">
        <f t="shared" si="160"/>
        <v>273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279.67</v>
      </c>
      <c r="BN71" s="22">
        <f t="shared" ref="BN71:BP71" si="161">AE71</f>
        <v>279.67</v>
      </c>
      <c r="BO71" s="22">
        <f t="shared" si="161"/>
        <v>0</v>
      </c>
      <c r="BP71" s="22">
        <f t="shared" si="161"/>
        <v>279.67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28525.33</v>
      </c>
      <c r="B72" s="1">
        <v>-6199</v>
      </c>
      <c r="C72" s="1">
        <v>26993.23</v>
      </c>
      <c r="D72" s="1">
        <v>9646.6</v>
      </c>
      <c r="E72" s="1">
        <v>314.43</v>
      </c>
      <c r="F72" s="6">
        <v>-4804</v>
      </c>
      <c r="G72" s="1">
        <v>640.22</v>
      </c>
      <c r="H72" s="1">
        <v>599.2</v>
      </c>
      <c r="I72" s="1">
        <v>551.7</v>
      </c>
      <c r="J72" s="1">
        <v>555.94</v>
      </c>
      <c r="K72" s="1">
        <v>592.55</v>
      </c>
      <c r="L72" s="1">
        <v>585.8</v>
      </c>
      <c r="M72" s="1">
        <v>933.22</v>
      </c>
      <c r="N72" s="1">
        <v>0</v>
      </c>
      <c r="O72" s="1">
        <v>0</v>
      </c>
      <c r="P72" s="1">
        <v>463.1</v>
      </c>
      <c r="Q72" s="1">
        <v>278.88</v>
      </c>
      <c r="R72" s="1">
        <v>279.94</v>
      </c>
      <c r="S72" s="1">
        <v>29050.012</v>
      </c>
      <c r="T72" s="1">
        <v>6216.242</v>
      </c>
      <c r="U72" s="1">
        <v>4737.732</v>
      </c>
      <c r="V72" s="1">
        <v>4308.644</v>
      </c>
      <c r="W72" s="1">
        <v>9046.376</v>
      </c>
      <c r="X72" s="1">
        <v>633.164</v>
      </c>
      <c r="Y72" s="1">
        <v>49.98</v>
      </c>
      <c r="Z72" s="1">
        <v>7452.676</v>
      </c>
      <c r="AA72" s="1">
        <v>10137.975</v>
      </c>
      <c r="AB72" s="1">
        <v>1548.46</v>
      </c>
      <c r="AC72" s="1" t="s">
        <v>60</v>
      </c>
      <c r="AD72" s="6">
        <v>-1888.0801</v>
      </c>
      <c r="AE72" s="1">
        <v>315.33</v>
      </c>
      <c r="AF72" s="1">
        <v>0</v>
      </c>
      <c r="AG72" s="1">
        <v>315.33</v>
      </c>
      <c r="AH72" s="1">
        <v>320</v>
      </c>
      <c r="AI72" s="1">
        <v>0</v>
      </c>
      <c r="AJ72" s="1">
        <v>320</v>
      </c>
      <c r="AK72" s="1">
        <v>6200</v>
      </c>
      <c r="AL72" s="1">
        <v>28673.9</v>
      </c>
      <c r="AM72" s="1">
        <v>34873.9</v>
      </c>
      <c r="AN72" s="1">
        <v>10881.18</v>
      </c>
      <c r="AO72" s="1">
        <v>6287.99</v>
      </c>
      <c r="AP72" s="1">
        <v>4593.19</v>
      </c>
      <c r="AQ72" s="1">
        <v>314.43</v>
      </c>
      <c r="AR72" s="1">
        <v>320</v>
      </c>
      <c r="AU72" s="1">
        <v>0</v>
      </c>
      <c r="AV72" s="14">
        <v>0</v>
      </c>
      <c r="AW72" s="6">
        <v>320</v>
      </c>
      <c r="AX72" s="6">
        <v>315.33</v>
      </c>
      <c r="AY72" s="6">
        <v>540.8</v>
      </c>
      <c r="AZ72" s="18">
        <v>463.8</v>
      </c>
      <c r="BA72" s="6">
        <v>320</v>
      </c>
      <c r="BB72" s="6">
        <v>315.33</v>
      </c>
      <c r="BE72" s="22">
        <f t="shared" si="138"/>
        <v>320</v>
      </c>
      <c r="BF72" s="22">
        <f t="shared" ref="BF72:BH72" si="162">AH72</f>
        <v>320</v>
      </c>
      <c r="BG72" s="22">
        <f t="shared" si="162"/>
        <v>0</v>
      </c>
      <c r="BH72" s="22">
        <f t="shared" si="162"/>
        <v>320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315.33</v>
      </c>
      <c r="BN72" s="22">
        <f t="shared" ref="BN72:BP72" si="163">AE72</f>
        <v>315.33</v>
      </c>
      <c r="BO72" s="22">
        <f t="shared" si="163"/>
        <v>0</v>
      </c>
      <c r="BP72" s="22">
        <f t="shared" si="163"/>
        <v>315.33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29190.45</v>
      </c>
      <c r="B73">
        <v>-6184</v>
      </c>
      <c r="C73">
        <v>29729.26</v>
      </c>
      <c r="D73">
        <v>8458.78</v>
      </c>
      <c r="E73">
        <v>387.89</v>
      </c>
      <c r="F73" s="3">
        <v>-4732</v>
      </c>
      <c r="G73">
        <v>648.78</v>
      </c>
      <c r="H73">
        <v>598.35</v>
      </c>
      <c r="I73">
        <v>631.28</v>
      </c>
      <c r="J73">
        <v>627.88</v>
      </c>
      <c r="K73">
        <v>602.09</v>
      </c>
      <c r="L73">
        <v>602.78</v>
      </c>
      <c r="M73">
        <v>958.71</v>
      </c>
      <c r="N73">
        <v>0</v>
      </c>
      <c r="O73">
        <v>0</v>
      </c>
      <c r="P73">
        <v>541.7</v>
      </c>
      <c r="Q73">
        <v>282.37</v>
      </c>
      <c r="R73">
        <v>281</v>
      </c>
      <c r="S73">
        <v>29462</v>
      </c>
      <c r="T73">
        <v>6068.941</v>
      </c>
      <c r="U73">
        <v>4565.544</v>
      </c>
      <c r="V73">
        <v>3130.089</v>
      </c>
      <c r="W73">
        <v>7695.634</v>
      </c>
      <c r="X73">
        <v>641.054</v>
      </c>
      <c r="Y73">
        <v>50.002</v>
      </c>
      <c r="Z73">
        <v>5554.598</v>
      </c>
      <c r="AA73">
        <v>12012.064</v>
      </c>
      <c r="AB73">
        <v>1554.34</v>
      </c>
      <c r="AC73" t="s">
        <v>60</v>
      </c>
      <c r="AD73" s="3">
        <v>-1692.2544</v>
      </c>
      <c r="AE73">
        <v>388</v>
      </c>
      <c r="AF73">
        <v>0</v>
      </c>
      <c r="AG73">
        <v>388</v>
      </c>
      <c r="AH73">
        <v>355</v>
      </c>
      <c r="AI73">
        <v>0</v>
      </c>
      <c r="AJ73">
        <v>355</v>
      </c>
      <c r="AK73">
        <v>6184</v>
      </c>
      <c r="AL73">
        <v>29445.1</v>
      </c>
      <c r="AM73">
        <v>35629.1</v>
      </c>
      <c r="AN73">
        <v>9521.11</v>
      </c>
      <c r="AO73">
        <v>6192.58</v>
      </c>
      <c r="AP73">
        <v>3328.53</v>
      </c>
      <c r="AQ73">
        <v>387.89</v>
      </c>
      <c r="AR73">
        <v>355</v>
      </c>
      <c r="AU73">
        <v>0</v>
      </c>
      <c r="AV73" s="13">
        <v>0</v>
      </c>
      <c r="AW73" s="3">
        <v>355</v>
      </c>
      <c r="AX73" s="3">
        <v>388</v>
      </c>
      <c r="AY73" s="3">
        <v>620</v>
      </c>
      <c r="AZ73" s="17">
        <v>543</v>
      </c>
      <c r="BA73" s="3">
        <v>355</v>
      </c>
      <c r="BB73" s="3">
        <v>388</v>
      </c>
      <c r="BE73" s="21">
        <f t="shared" si="138"/>
        <v>355</v>
      </c>
      <c r="BF73" s="21">
        <f t="shared" ref="BF73:BH73" si="164">AH73</f>
        <v>355</v>
      </c>
      <c r="BG73" s="21">
        <f t="shared" si="164"/>
        <v>0</v>
      </c>
      <c r="BH73" s="21">
        <f t="shared" si="164"/>
        <v>355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388</v>
      </c>
      <c r="BN73" s="21">
        <f t="shared" ref="BN73:BP73" si="165">AE73</f>
        <v>388</v>
      </c>
      <c r="BO73" s="21">
        <f t="shared" si="165"/>
        <v>0</v>
      </c>
      <c r="BP73" s="21">
        <f t="shared" si="165"/>
        <v>388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29928.55</v>
      </c>
      <c r="B74">
        <v>-6170</v>
      </c>
      <c r="C74">
        <v>33056.72</v>
      </c>
      <c r="D74">
        <v>7155.94</v>
      </c>
      <c r="E74">
        <v>431.96</v>
      </c>
      <c r="F74" s="3">
        <v>-4655</v>
      </c>
      <c r="G74">
        <v>650.47</v>
      </c>
      <c r="H74">
        <v>639.37</v>
      </c>
      <c r="I74">
        <v>645.67</v>
      </c>
      <c r="J74">
        <v>648.61</v>
      </c>
      <c r="K74">
        <v>599.29</v>
      </c>
      <c r="L74">
        <v>601.15</v>
      </c>
      <c r="M74">
        <v>975.16</v>
      </c>
      <c r="N74">
        <v>0</v>
      </c>
      <c r="O74">
        <v>0</v>
      </c>
      <c r="P74">
        <v>620</v>
      </c>
      <c r="Q74">
        <v>313.87</v>
      </c>
      <c r="R74">
        <v>314.61</v>
      </c>
      <c r="S74">
        <v>29946.223</v>
      </c>
      <c r="T74">
        <v>6276.348</v>
      </c>
      <c r="U74">
        <v>4443.699</v>
      </c>
      <c r="V74">
        <v>2174.942</v>
      </c>
      <c r="W74">
        <v>6618.641</v>
      </c>
      <c r="X74">
        <v>641.358</v>
      </c>
      <c r="Y74">
        <v>49.974</v>
      </c>
      <c r="Z74">
        <v>3635.867</v>
      </c>
      <c r="AA74">
        <v>13920.621</v>
      </c>
      <c r="AB74">
        <v>1565.46</v>
      </c>
      <c r="AC74" t="s">
        <v>60</v>
      </c>
      <c r="AD74" s="3">
        <v>-1475.137</v>
      </c>
      <c r="AE74">
        <v>433</v>
      </c>
      <c r="AF74">
        <v>0</v>
      </c>
      <c r="AG74">
        <v>433</v>
      </c>
      <c r="AH74">
        <v>365</v>
      </c>
      <c r="AI74">
        <v>0</v>
      </c>
      <c r="AJ74">
        <v>365</v>
      </c>
      <c r="AK74">
        <v>6170</v>
      </c>
      <c r="AL74">
        <v>30319.5</v>
      </c>
      <c r="AM74">
        <v>36489.5</v>
      </c>
      <c r="AN74">
        <v>8348.31</v>
      </c>
      <c r="AO74">
        <v>6127.77</v>
      </c>
      <c r="AP74">
        <v>2220.54</v>
      </c>
      <c r="AQ74">
        <v>431.96</v>
      </c>
      <c r="AR74">
        <v>365</v>
      </c>
      <c r="AU74">
        <v>0</v>
      </c>
      <c r="AV74" s="13">
        <v>0</v>
      </c>
      <c r="AW74" s="3">
        <v>365</v>
      </c>
      <c r="AX74" s="3">
        <v>433</v>
      </c>
      <c r="AY74" s="3">
        <v>620</v>
      </c>
      <c r="AZ74" s="17">
        <v>620</v>
      </c>
      <c r="BA74" s="3">
        <v>365</v>
      </c>
      <c r="BB74" s="3">
        <v>433</v>
      </c>
      <c r="BE74" s="21">
        <f t="shared" si="138"/>
        <v>365</v>
      </c>
      <c r="BF74" s="21">
        <f t="shared" ref="BF74:BH74" si="166">AH74</f>
        <v>365</v>
      </c>
      <c r="BG74" s="21">
        <f t="shared" si="166"/>
        <v>0</v>
      </c>
      <c r="BH74" s="21">
        <f t="shared" si="166"/>
        <v>365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433</v>
      </c>
      <c r="BN74" s="21">
        <f t="shared" ref="BN74:BP74" si="167">AE74</f>
        <v>433</v>
      </c>
      <c r="BO74" s="21">
        <f t="shared" si="167"/>
        <v>0</v>
      </c>
      <c r="BP74" s="21">
        <f t="shared" si="167"/>
        <v>433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30271.63</v>
      </c>
      <c r="B75">
        <v>-6169</v>
      </c>
      <c r="C75">
        <v>34102.19</v>
      </c>
      <c r="D75">
        <v>6000.96</v>
      </c>
      <c r="E75">
        <v>482</v>
      </c>
      <c r="F75" s="3">
        <v>-4847</v>
      </c>
      <c r="G75">
        <v>649.63</v>
      </c>
      <c r="H75">
        <v>639.37</v>
      </c>
      <c r="I75">
        <v>650.23</v>
      </c>
      <c r="J75">
        <v>648.95</v>
      </c>
      <c r="K75">
        <v>599.99</v>
      </c>
      <c r="L75">
        <v>601.15</v>
      </c>
      <c r="M75">
        <v>974.34</v>
      </c>
      <c r="N75">
        <v>0</v>
      </c>
      <c r="O75">
        <v>0</v>
      </c>
      <c r="P75">
        <v>628.9</v>
      </c>
      <c r="Q75">
        <v>320.01</v>
      </c>
      <c r="R75">
        <v>320.17</v>
      </c>
      <c r="S75">
        <v>30574.799</v>
      </c>
      <c r="T75">
        <v>6184.53</v>
      </c>
      <c r="U75">
        <v>4225.361</v>
      </c>
      <c r="V75">
        <v>1288.972</v>
      </c>
      <c r="W75">
        <v>5514.332</v>
      </c>
      <c r="X75">
        <v>983.787</v>
      </c>
      <c r="Y75">
        <v>49.979</v>
      </c>
      <c r="Z75">
        <v>2592.328</v>
      </c>
      <c r="AA75">
        <v>15048.996</v>
      </c>
      <c r="AB75">
        <v>1568.26</v>
      </c>
      <c r="AC75" t="s">
        <v>60</v>
      </c>
      <c r="AD75" s="3">
        <v>-1642.5276</v>
      </c>
      <c r="AE75">
        <v>482</v>
      </c>
      <c r="AF75">
        <v>0</v>
      </c>
      <c r="AG75">
        <v>482</v>
      </c>
      <c r="AH75">
        <v>420</v>
      </c>
      <c r="AI75">
        <v>0</v>
      </c>
      <c r="AJ75">
        <v>420</v>
      </c>
      <c r="AK75">
        <v>6169</v>
      </c>
      <c r="AL75">
        <v>31123.5</v>
      </c>
      <c r="AM75">
        <v>37292.5</v>
      </c>
      <c r="AN75">
        <v>7288.66</v>
      </c>
      <c r="AO75">
        <v>6076.09</v>
      </c>
      <c r="AP75">
        <v>1212.57</v>
      </c>
      <c r="AQ75">
        <v>482</v>
      </c>
      <c r="AR75">
        <v>420</v>
      </c>
      <c r="AU75">
        <v>0</v>
      </c>
      <c r="AV75" s="13">
        <v>0</v>
      </c>
      <c r="AW75" s="3">
        <v>420</v>
      </c>
      <c r="AX75" s="3">
        <v>482</v>
      </c>
      <c r="AY75" s="3">
        <v>620</v>
      </c>
      <c r="AZ75" s="17">
        <v>620</v>
      </c>
      <c r="BA75" s="3">
        <v>420</v>
      </c>
      <c r="BB75" s="3">
        <v>482</v>
      </c>
      <c r="BE75" s="21">
        <f t="shared" si="138"/>
        <v>420</v>
      </c>
      <c r="BF75" s="21">
        <f t="shared" ref="BF75:BH75" si="168">AH75</f>
        <v>420</v>
      </c>
      <c r="BG75" s="21">
        <f t="shared" si="168"/>
        <v>0</v>
      </c>
      <c r="BH75" s="21">
        <f t="shared" si="168"/>
        <v>420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482</v>
      </c>
      <c r="BN75" s="21">
        <f t="shared" ref="BN75:BP75" si="169">AE75</f>
        <v>482</v>
      </c>
      <c r="BO75" s="21">
        <f t="shared" si="169"/>
        <v>0</v>
      </c>
      <c r="BP75" s="21">
        <f t="shared" si="169"/>
        <v>482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30879.77</v>
      </c>
      <c r="B76">
        <v>-6169</v>
      </c>
      <c r="C76">
        <v>34936.71</v>
      </c>
      <c r="D76">
        <v>5321.8</v>
      </c>
      <c r="E76">
        <v>532.67</v>
      </c>
      <c r="F76" s="3">
        <v>-4994</v>
      </c>
      <c r="G76">
        <v>650.47</v>
      </c>
      <c r="H76">
        <v>638.53</v>
      </c>
      <c r="I76">
        <v>649.72</v>
      </c>
      <c r="J76">
        <v>649.45</v>
      </c>
      <c r="K76">
        <v>599.76</v>
      </c>
      <c r="L76">
        <v>600.69</v>
      </c>
      <c r="M76">
        <v>972.28</v>
      </c>
      <c r="N76">
        <v>0</v>
      </c>
      <c r="O76">
        <v>0</v>
      </c>
      <c r="P76">
        <v>629.4</v>
      </c>
      <c r="Q76">
        <v>320.38</v>
      </c>
      <c r="R76">
        <v>319.95</v>
      </c>
      <c r="S76">
        <v>31086.568</v>
      </c>
      <c r="T76">
        <v>6216.424</v>
      </c>
      <c r="U76">
        <v>3965.409</v>
      </c>
      <c r="V76">
        <v>625.375</v>
      </c>
      <c r="W76">
        <v>4590.784</v>
      </c>
      <c r="X76">
        <v>1159.115</v>
      </c>
      <c r="Y76">
        <v>50.021</v>
      </c>
      <c r="Z76">
        <v>2090.742</v>
      </c>
      <c r="AA76">
        <v>16150.104</v>
      </c>
      <c r="AB76">
        <v>1568.61</v>
      </c>
      <c r="AC76" t="s">
        <v>60</v>
      </c>
      <c r="AD76" s="3">
        <v>-1792.8286</v>
      </c>
      <c r="AE76">
        <v>532.67</v>
      </c>
      <c r="AF76">
        <v>0</v>
      </c>
      <c r="AG76">
        <v>532.67</v>
      </c>
      <c r="AH76">
        <v>480</v>
      </c>
      <c r="AI76">
        <v>0</v>
      </c>
      <c r="AJ76">
        <v>480</v>
      </c>
      <c r="AK76">
        <v>6169</v>
      </c>
      <c r="AL76">
        <v>31654.2</v>
      </c>
      <c r="AM76">
        <v>37823.2</v>
      </c>
      <c r="AN76">
        <v>6603.64</v>
      </c>
      <c r="AO76">
        <v>6029.68</v>
      </c>
      <c r="AP76">
        <v>573.96</v>
      </c>
      <c r="AQ76">
        <v>532.67</v>
      </c>
      <c r="AR76">
        <v>480</v>
      </c>
      <c r="AU76">
        <v>0</v>
      </c>
      <c r="AV76" s="13">
        <v>0</v>
      </c>
      <c r="AW76" s="3">
        <v>480</v>
      </c>
      <c r="AX76" s="3">
        <v>532.67</v>
      </c>
      <c r="AY76" s="3">
        <v>620</v>
      </c>
      <c r="AZ76" s="17">
        <v>620</v>
      </c>
      <c r="BA76" s="3">
        <v>480</v>
      </c>
      <c r="BB76" s="3">
        <v>532.67</v>
      </c>
      <c r="BE76" s="21">
        <f t="shared" si="138"/>
        <v>480</v>
      </c>
      <c r="BF76" s="21">
        <f t="shared" ref="BF76:BH76" si="170">AH76</f>
        <v>480</v>
      </c>
      <c r="BG76" s="21">
        <f t="shared" si="170"/>
        <v>0</v>
      </c>
      <c r="BH76" s="21">
        <f t="shared" si="170"/>
        <v>480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532.67</v>
      </c>
      <c r="BN76" s="21">
        <f t="shared" ref="BN76:BP76" si="171">AE76</f>
        <v>532.67</v>
      </c>
      <c r="BO76" s="21">
        <f t="shared" si="171"/>
        <v>0</v>
      </c>
      <c r="BP76" s="21">
        <f t="shared" si="171"/>
        <v>532.67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31475.34</v>
      </c>
      <c r="B77">
        <v>-6169</v>
      </c>
      <c r="C77">
        <v>36192.68</v>
      </c>
      <c r="D77">
        <v>4652.45</v>
      </c>
      <c r="E77">
        <v>1182.33</v>
      </c>
      <c r="F77" s="3">
        <v>-4995</v>
      </c>
      <c r="G77">
        <v>659.03</v>
      </c>
      <c r="H77">
        <v>659.88</v>
      </c>
      <c r="I77">
        <v>653.3</v>
      </c>
      <c r="J77">
        <v>655.58</v>
      </c>
      <c r="K77">
        <v>599.29</v>
      </c>
      <c r="L77">
        <v>601.39</v>
      </c>
      <c r="M77">
        <v>978.86</v>
      </c>
      <c r="N77">
        <v>0</v>
      </c>
      <c r="O77">
        <v>0</v>
      </c>
      <c r="P77">
        <v>633.2</v>
      </c>
      <c r="Q77">
        <v>348.55</v>
      </c>
      <c r="R77">
        <v>346.33</v>
      </c>
      <c r="S77">
        <v>31489.887</v>
      </c>
      <c r="T77">
        <v>6368.438</v>
      </c>
      <c r="U77">
        <v>3943.644</v>
      </c>
      <c r="V77">
        <v>138.83</v>
      </c>
      <c r="W77">
        <v>4082.474</v>
      </c>
      <c r="X77">
        <v>1537.619</v>
      </c>
      <c r="Y77">
        <v>50.014</v>
      </c>
      <c r="Z77">
        <v>2094.305</v>
      </c>
      <c r="AA77">
        <v>16646.35</v>
      </c>
      <c r="AB77">
        <v>1566.15</v>
      </c>
      <c r="AC77" t="s">
        <v>60</v>
      </c>
      <c r="AD77" s="3">
        <v>-1736.7983</v>
      </c>
      <c r="AE77">
        <v>1182.33</v>
      </c>
      <c r="AF77">
        <v>0</v>
      </c>
      <c r="AG77">
        <v>1182.33</v>
      </c>
      <c r="AH77">
        <v>480</v>
      </c>
      <c r="AI77">
        <v>0</v>
      </c>
      <c r="AJ77">
        <v>480</v>
      </c>
      <c r="AK77">
        <v>6169</v>
      </c>
      <c r="AL77">
        <v>32313</v>
      </c>
      <c r="AM77">
        <v>38482</v>
      </c>
      <c r="AN77">
        <v>6147.36</v>
      </c>
      <c r="AO77">
        <v>5964.76</v>
      </c>
      <c r="AP77">
        <v>182.6</v>
      </c>
      <c r="AQ77">
        <v>1182.33</v>
      </c>
      <c r="AR77">
        <v>480</v>
      </c>
      <c r="AU77">
        <v>0</v>
      </c>
      <c r="AV77" s="13">
        <v>0</v>
      </c>
      <c r="AW77" s="3">
        <v>480</v>
      </c>
      <c r="AX77" s="3">
        <v>1182.33</v>
      </c>
      <c r="AY77" s="3">
        <v>620</v>
      </c>
      <c r="AZ77" s="17">
        <v>630</v>
      </c>
      <c r="BA77" s="3">
        <v>480</v>
      </c>
      <c r="BB77" s="3">
        <v>1182.33</v>
      </c>
      <c r="BE77" s="21">
        <f t="shared" si="138"/>
        <v>480</v>
      </c>
      <c r="BF77" s="21">
        <f t="shared" ref="BF77:BH77" si="172">AH77</f>
        <v>480</v>
      </c>
      <c r="BG77" s="21">
        <f t="shared" si="172"/>
        <v>0</v>
      </c>
      <c r="BH77" s="21">
        <f t="shared" si="172"/>
        <v>480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1182.33</v>
      </c>
      <c r="BN77" s="21">
        <f t="shared" ref="BN77:BP77" si="173">AE77</f>
        <v>1182.33</v>
      </c>
      <c r="BO77" s="21">
        <f t="shared" si="173"/>
        <v>0</v>
      </c>
      <c r="BP77" s="21">
        <f t="shared" si="173"/>
        <v>1182.33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31872.21</v>
      </c>
      <c r="B78">
        <v>-6169</v>
      </c>
      <c r="C78">
        <v>36532.51</v>
      </c>
      <c r="D78">
        <v>4197.86</v>
      </c>
      <c r="E78">
        <v>1199.33</v>
      </c>
      <c r="F78" s="3">
        <v>-4995</v>
      </c>
      <c r="G78">
        <v>660.73</v>
      </c>
      <c r="H78">
        <v>645.34</v>
      </c>
      <c r="I78">
        <v>655.56</v>
      </c>
      <c r="J78">
        <v>657</v>
      </c>
      <c r="K78">
        <v>599.76</v>
      </c>
      <c r="L78">
        <v>604.88</v>
      </c>
      <c r="M78">
        <v>985.44</v>
      </c>
      <c r="N78">
        <v>0</v>
      </c>
      <c r="O78">
        <v>0</v>
      </c>
      <c r="P78">
        <v>633</v>
      </c>
      <c r="Q78">
        <v>349.66</v>
      </c>
      <c r="R78">
        <v>346.28</v>
      </c>
      <c r="S78">
        <v>32043.51</v>
      </c>
      <c r="T78">
        <v>6267.377</v>
      </c>
      <c r="U78">
        <v>4022.438</v>
      </c>
      <c r="V78">
        <v>83.973</v>
      </c>
      <c r="W78">
        <v>4106.411</v>
      </c>
      <c r="X78">
        <v>1541.56</v>
      </c>
      <c r="Y78">
        <v>49.995</v>
      </c>
      <c r="Z78">
        <v>2353.363</v>
      </c>
      <c r="AA78">
        <v>16823.176</v>
      </c>
      <c r="AB78">
        <v>1565.96</v>
      </c>
      <c r="AC78" t="s">
        <v>60</v>
      </c>
      <c r="AD78" s="3">
        <v>-1728.2538</v>
      </c>
      <c r="AE78">
        <v>1199.33</v>
      </c>
      <c r="AF78">
        <v>0</v>
      </c>
      <c r="AG78">
        <v>1199.33</v>
      </c>
      <c r="AH78">
        <v>580</v>
      </c>
      <c r="AI78">
        <v>0</v>
      </c>
      <c r="AJ78">
        <v>580</v>
      </c>
      <c r="AK78">
        <v>6169</v>
      </c>
      <c r="AL78">
        <v>32789.7</v>
      </c>
      <c r="AM78">
        <v>38958.7</v>
      </c>
      <c r="AN78">
        <v>5984.31</v>
      </c>
      <c r="AO78">
        <v>5954.25</v>
      </c>
      <c r="AP78">
        <v>30.06</v>
      </c>
      <c r="AQ78">
        <v>1199.33</v>
      </c>
      <c r="AR78">
        <v>580</v>
      </c>
      <c r="AU78">
        <v>0</v>
      </c>
      <c r="AV78" s="13">
        <v>0</v>
      </c>
      <c r="AW78" s="3">
        <v>580</v>
      </c>
      <c r="AX78" s="3">
        <v>1199.33</v>
      </c>
      <c r="AY78" s="3">
        <v>620</v>
      </c>
      <c r="AZ78" s="17">
        <v>630</v>
      </c>
      <c r="BA78" s="3">
        <v>580</v>
      </c>
      <c r="BB78" s="3">
        <v>1199.33</v>
      </c>
      <c r="BE78" s="21">
        <f t="shared" si="138"/>
        <v>580</v>
      </c>
      <c r="BF78" s="21">
        <f t="shared" ref="BF78:BH78" si="174">AH78</f>
        <v>580</v>
      </c>
      <c r="BG78" s="21">
        <f t="shared" si="174"/>
        <v>0</v>
      </c>
      <c r="BH78" s="21">
        <f t="shared" si="174"/>
        <v>580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1199.33</v>
      </c>
      <c r="BN78" s="21">
        <f t="shared" ref="BN78:BP78" si="175">AE78</f>
        <v>1199.33</v>
      </c>
      <c r="BO78" s="21">
        <f t="shared" si="175"/>
        <v>0</v>
      </c>
      <c r="BP78" s="21">
        <f t="shared" si="175"/>
        <v>1199.33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32308.41</v>
      </c>
      <c r="B79">
        <v>-6169</v>
      </c>
      <c r="C79">
        <v>36725.83</v>
      </c>
      <c r="D79">
        <v>4068.91</v>
      </c>
      <c r="E79">
        <v>1500</v>
      </c>
      <c r="F79" s="3">
        <v>-4995</v>
      </c>
      <c r="G79">
        <v>660.73</v>
      </c>
      <c r="H79">
        <v>559.9</v>
      </c>
      <c r="I79">
        <v>652.06</v>
      </c>
      <c r="J79">
        <v>658.97</v>
      </c>
      <c r="K79">
        <v>599.76</v>
      </c>
      <c r="L79">
        <v>601.15</v>
      </c>
      <c r="M79">
        <v>988.72</v>
      </c>
      <c r="N79">
        <v>0</v>
      </c>
      <c r="O79">
        <v>0</v>
      </c>
      <c r="P79">
        <v>632.3</v>
      </c>
      <c r="Q79">
        <v>350.66</v>
      </c>
      <c r="R79">
        <v>350.03</v>
      </c>
      <c r="S79">
        <v>32244.543</v>
      </c>
      <c r="T79">
        <v>6119.786</v>
      </c>
      <c r="U79">
        <v>4188.434</v>
      </c>
      <c r="V79">
        <v>78.711</v>
      </c>
      <c r="W79">
        <v>4267.145</v>
      </c>
      <c r="X79">
        <v>1532.692</v>
      </c>
      <c r="Y79">
        <v>50.028</v>
      </c>
      <c r="Z79">
        <v>2521</v>
      </c>
      <c r="AA79">
        <v>16642.764</v>
      </c>
      <c r="AB79">
        <v>1572.07</v>
      </c>
      <c r="AC79" t="s">
        <v>60</v>
      </c>
      <c r="AD79" s="3">
        <v>-1729.5144</v>
      </c>
      <c r="AE79">
        <v>1500</v>
      </c>
      <c r="AF79">
        <v>0</v>
      </c>
      <c r="AG79">
        <v>1500</v>
      </c>
      <c r="AH79">
        <v>550</v>
      </c>
      <c r="AI79">
        <v>0</v>
      </c>
      <c r="AJ79">
        <v>550</v>
      </c>
      <c r="AK79">
        <v>6168</v>
      </c>
      <c r="AL79">
        <v>33056.3</v>
      </c>
      <c r="AM79">
        <v>39224.3</v>
      </c>
      <c r="AN79">
        <v>5981.76</v>
      </c>
      <c r="AO79">
        <v>5960.31</v>
      </c>
      <c r="AP79">
        <v>21.45</v>
      </c>
      <c r="AQ79">
        <v>1500</v>
      </c>
      <c r="AR79">
        <v>550</v>
      </c>
      <c r="AU79">
        <v>0</v>
      </c>
      <c r="AV79" s="13">
        <v>0</v>
      </c>
      <c r="AW79" s="3">
        <v>550</v>
      </c>
      <c r="AX79" s="3">
        <v>1500</v>
      </c>
      <c r="AY79" s="3">
        <v>620</v>
      </c>
      <c r="AZ79" s="17">
        <v>630</v>
      </c>
      <c r="BA79" s="3">
        <v>550</v>
      </c>
      <c r="BB79" s="3">
        <v>1500</v>
      </c>
      <c r="BE79" s="21">
        <f t="shared" si="138"/>
        <v>550</v>
      </c>
      <c r="BF79" s="21">
        <f t="shared" ref="BF79:BH79" si="176">AH79</f>
        <v>550</v>
      </c>
      <c r="BG79" s="21">
        <f t="shared" si="176"/>
        <v>0</v>
      </c>
      <c r="BH79" s="21">
        <f t="shared" si="176"/>
        <v>550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32023.19</v>
      </c>
      <c r="B80">
        <v>-6169</v>
      </c>
      <c r="C80">
        <v>35868.93</v>
      </c>
      <c r="D80">
        <v>4098.61</v>
      </c>
      <c r="E80">
        <v>853.82</v>
      </c>
      <c r="F80" s="3">
        <v>-4995</v>
      </c>
      <c r="G80">
        <v>650.47</v>
      </c>
      <c r="H80">
        <v>573.56</v>
      </c>
      <c r="I80">
        <v>642.06</v>
      </c>
      <c r="J80">
        <v>649.75</v>
      </c>
      <c r="K80">
        <v>596.27</v>
      </c>
      <c r="L80">
        <v>600.69</v>
      </c>
      <c r="M80">
        <v>981.74</v>
      </c>
      <c r="N80">
        <v>0</v>
      </c>
      <c r="O80">
        <v>0</v>
      </c>
      <c r="P80">
        <v>624.2</v>
      </c>
      <c r="Q80">
        <v>321.96</v>
      </c>
      <c r="R80">
        <v>321.33</v>
      </c>
      <c r="S80">
        <v>31945.412</v>
      </c>
      <c r="T80">
        <v>6217.666</v>
      </c>
      <c r="U80">
        <v>4272.093</v>
      </c>
      <c r="V80">
        <v>67.067</v>
      </c>
      <c r="W80">
        <v>4339.16</v>
      </c>
      <c r="X80">
        <v>1542.756</v>
      </c>
      <c r="Y80">
        <v>49.972</v>
      </c>
      <c r="Z80">
        <v>3200.856</v>
      </c>
      <c r="AA80">
        <v>15931.074</v>
      </c>
      <c r="AB80">
        <v>1568.54</v>
      </c>
      <c r="AC80" t="s">
        <v>60</v>
      </c>
      <c r="AD80" s="3">
        <v>-1801.3733</v>
      </c>
      <c r="AE80">
        <v>848.33</v>
      </c>
      <c r="AF80">
        <v>0</v>
      </c>
      <c r="AG80">
        <v>848.33</v>
      </c>
      <c r="AH80">
        <v>500</v>
      </c>
      <c r="AI80">
        <v>0</v>
      </c>
      <c r="AJ80">
        <v>500</v>
      </c>
      <c r="AK80">
        <v>6169</v>
      </c>
      <c r="AL80">
        <v>32651.3</v>
      </c>
      <c r="AM80">
        <v>38820.3</v>
      </c>
      <c r="AN80">
        <v>5973.9</v>
      </c>
      <c r="AO80">
        <v>5973.57</v>
      </c>
      <c r="AP80">
        <v>0.33</v>
      </c>
      <c r="AQ80">
        <v>853.82</v>
      </c>
      <c r="AR80">
        <v>500</v>
      </c>
      <c r="AU80">
        <v>0</v>
      </c>
      <c r="AV80" s="13">
        <v>0</v>
      </c>
      <c r="AW80" s="3">
        <v>500</v>
      </c>
      <c r="AX80" s="3">
        <v>848.33</v>
      </c>
      <c r="AY80" s="3">
        <v>620</v>
      </c>
      <c r="AZ80" s="17">
        <v>620</v>
      </c>
      <c r="BA80" s="3">
        <v>500</v>
      </c>
      <c r="BB80" s="3">
        <v>848.33</v>
      </c>
      <c r="BE80" s="21">
        <f t="shared" si="138"/>
        <v>500</v>
      </c>
      <c r="BF80" s="21">
        <f t="shared" ref="BF80:BH80" si="178">AH80</f>
        <v>500</v>
      </c>
      <c r="BG80" s="21">
        <f t="shared" si="178"/>
        <v>0</v>
      </c>
      <c r="BH80" s="21">
        <f t="shared" si="178"/>
        <v>500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848.33</v>
      </c>
      <c r="BN80" s="21">
        <f t="shared" ref="BN80:BP80" si="179">AE80</f>
        <v>848.33</v>
      </c>
      <c r="BO80" s="21">
        <f t="shared" si="179"/>
        <v>0</v>
      </c>
      <c r="BP80" s="21">
        <f t="shared" si="179"/>
        <v>848.33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31657.43</v>
      </c>
      <c r="B81">
        <v>-6169</v>
      </c>
      <c r="C81">
        <v>35497.68</v>
      </c>
      <c r="D81">
        <v>4265.31</v>
      </c>
      <c r="E81">
        <v>515.08</v>
      </c>
      <c r="F81" s="3">
        <v>-4992</v>
      </c>
      <c r="G81">
        <v>650.47</v>
      </c>
      <c r="H81">
        <v>566.74</v>
      </c>
      <c r="I81">
        <v>647.66</v>
      </c>
      <c r="J81">
        <v>648.66</v>
      </c>
      <c r="K81">
        <v>598.83</v>
      </c>
      <c r="L81">
        <v>601.85</v>
      </c>
      <c r="M81">
        <v>982.15</v>
      </c>
      <c r="N81">
        <v>0</v>
      </c>
      <c r="O81">
        <v>0</v>
      </c>
      <c r="P81">
        <v>620.4</v>
      </c>
      <c r="Q81">
        <v>320.06</v>
      </c>
      <c r="R81">
        <v>320.17</v>
      </c>
      <c r="S81">
        <v>31617.328</v>
      </c>
      <c r="T81">
        <v>6174.837</v>
      </c>
      <c r="U81">
        <v>4332.957</v>
      </c>
      <c r="V81">
        <v>60.83</v>
      </c>
      <c r="W81">
        <v>4393.787</v>
      </c>
      <c r="X81">
        <v>1631.301</v>
      </c>
      <c r="Y81">
        <v>50.031</v>
      </c>
      <c r="Z81">
        <v>3460.113</v>
      </c>
      <c r="AA81">
        <v>15567.217</v>
      </c>
      <c r="AB81">
        <v>1566.66</v>
      </c>
      <c r="AC81" t="s">
        <v>60</v>
      </c>
      <c r="AD81" s="3">
        <v>-1811.1787</v>
      </c>
      <c r="AE81">
        <v>506.67</v>
      </c>
      <c r="AF81">
        <v>0</v>
      </c>
      <c r="AG81">
        <v>506.67</v>
      </c>
      <c r="AH81">
        <v>510</v>
      </c>
      <c r="AI81">
        <v>0</v>
      </c>
      <c r="AJ81">
        <v>510</v>
      </c>
      <c r="AK81">
        <v>6169</v>
      </c>
      <c r="AL81">
        <v>32415.3</v>
      </c>
      <c r="AM81">
        <v>38584.3</v>
      </c>
      <c r="AN81">
        <v>6076.89</v>
      </c>
      <c r="AO81">
        <v>6076.85</v>
      </c>
      <c r="AP81">
        <v>0.04</v>
      </c>
      <c r="AQ81">
        <v>515.08</v>
      </c>
      <c r="AR81">
        <v>510</v>
      </c>
      <c r="AU81">
        <v>0</v>
      </c>
      <c r="AV81" s="13">
        <v>0</v>
      </c>
      <c r="AW81" s="3">
        <v>510</v>
      </c>
      <c r="AX81" s="3">
        <v>506.67</v>
      </c>
      <c r="AY81" s="3">
        <v>620</v>
      </c>
      <c r="AZ81" s="17">
        <v>620</v>
      </c>
      <c r="BA81" s="3">
        <v>510</v>
      </c>
      <c r="BB81" s="3">
        <v>506.67</v>
      </c>
      <c r="BE81" s="21">
        <f t="shared" si="138"/>
        <v>510</v>
      </c>
      <c r="BF81" s="21">
        <f t="shared" ref="BF81:BH81" si="180">AH81</f>
        <v>510</v>
      </c>
      <c r="BG81" s="21">
        <f t="shared" si="180"/>
        <v>0</v>
      </c>
      <c r="BH81" s="21">
        <f t="shared" si="180"/>
        <v>510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506.67</v>
      </c>
      <c r="BN81" s="21">
        <f t="shared" ref="BN81:BP81" si="181">AE81</f>
        <v>506.67</v>
      </c>
      <c r="BO81" s="21">
        <f t="shared" si="181"/>
        <v>0</v>
      </c>
      <c r="BP81" s="21">
        <f t="shared" si="181"/>
        <v>506.67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31518.16</v>
      </c>
      <c r="B82">
        <v>-6169</v>
      </c>
      <c r="C82">
        <v>35401.27</v>
      </c>
      <c r="D82">
        <v>4350.96</v>
      </c>
      <c r="E82">
        <v>530.89</v>
      </c>
      <c r="F82" s="3">
        <v>-4993</v>
      </c>
      <c r="G82">
        <v>650.47</v>
      </c>
      <c r="H82">
        <v>582.97</v>
      </c>
      <c r="I82">
        <v>640.59</v>
      </c>
      <c r="J82">
        <v>649.53</v>
      </c>
      <c r="K82">
        <v>599.99</v>
      </c>
      <c r="L82">
        <v>601.85</v>
      </c>
      <c r="M82">
        <v>981.74</v>
      </c>
      <c r="N82">
        <v>0</v>
      </c>
      <c r="O82">
        <v>0</v>
      </c>
      <c r="P82">
        <v>621.6</v>
      </c>
      <c r="Q82">
        <v>320.38</v>
      </c>
      <c r="R82">
        <v>319.69</v>
      </c>
      <c r="S82">
        <v>31742.887</v>
      </c>
      <c r="T82">
        <v>6123.344</v>
      </c>
      <c r="U82">
        <v>4399.977</v>
      </c>
      <c r="V82">
        <v>48.5</v>
      </c>
      <c r="W82">
        <v>4448.477</v>
      </c>
      <c r="X82">
        <v>1653.873</v>
      </c>
      <c r="Y82">
        <v>50.01</v>
      </c>
      <c r="Z82">
        <v>2463.164</v>
      </c>
      <c r="AA82">
        <v>15618.326</v>
      </c>
      <c r="AB82">
        <v>1645.19</v>
      </c>
      <c r="AC82" t="s">
        <v>60</v>
      </c>
      <c r="AD82" s="3">
        <v>-1802.3538</v>
      </c>
      <c r="AE82">
        <v>522.67</v>
      </c>
      <c r="AF82">
        <v>0</v>
      </c>
      <c r="AG82">
        <v>522.67</v>
      </c>
      <c r="AH82">
        <v>500</v>
      </c>
      <c r="AI82">
        <v>0</v>
      </c>
      <c r="AJ82">
        <v>500</v>
      </c>
      <c r="AK82">
        <v>6170</v>
      </c>
      <c r="AL82">
        <v>32246</v>
      </c>
      <c r="AM82">
        <v>38416</v>
      </c>
      <c r="AN82">
        <v>6065.58</v>
      </c>
      <c r="AO82">
        <v>6065.58</v>
      </c>
      <c r="AP82">
        <v>0</v>
      </c>
      <c r="AQ82">
        <v>530.89</v>
      </c>
      <c r="AR82">
        <v>500</v>
      </c>
      <c r="AU82">
        <v>0</v>
      </c>
      <c r="AV82" s="13">
        <v>0</v>
      </c>
      <c r="AW82" s="3">
        <v>500</v>
      </c>
      <c r="AX82" s="3">
        <v>522.67</v>
      </c>
      <c r="AY82" s="3">
        <v>620</v>
      </c>
      <c r="AZ82" s="17">
        <v>620</v>
      </c>
      <c r="BA82" s="3">
        <v>500</v>
      </c>
      <c r="BB82" s="3">
        <v>522.67</v>
      </c>
      <c r="BE82" s="21">
        <f t="shared" si="138"/>
        <v>500</v>
      </c>
      <c r="BF82" s="21">
        <f t="shared" ref="BF82:BH82" si="182">AH82</f>
        <v>500</v>
      </c>
      <c r="BG82" s="21">
        <f t="shared" si="182"/>
        <v>0</v>
      </c>
      <c r="BH82" s="21">
        <f t="shared" si="182"/>
        <v>500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522.67</v>
      </c>
      <c r="BN82" s="21">
        <f t="shared" ref="BN82:BP82" si="183">AE82</f>
        <v>522.67</v>
      </c>
      <c r="BO82" s="21">
        <f t="shared" si="183"/>
        <v>0</v>
      </c>
      <c r="BP82" s="21">
        <f t="shared" si="183"/>
        <v>522.67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31577.39</v>
      </c>
      <c r="B83">
        <v>-6054</v>
      </c>
      <c r="C83">
        <v>35686.54</v>
      </c>
      <c r="D83">
        <v>4369.05</v>
      </c>
      <c r="E83">
        <v>515.07</v>
      </c>
      <c r="F83" s="3">
        <v>-4994</v>
      </c>
      <c r="G83">
        <v>650.47</v>
      </c>
      <c r="H83">
        <v>590.66</v>
      </c>
      <c r="I83">
        <v>656.06</v>
      </c>
      <c r="J83">
        <v>649.08</v>
      </c>
      <c r="K83">
        <v>600.22</v>
      </c>
      <c r="L83">
        <v>603.48</v>
      </c>
      <c r="M83">
        <v>981.74</v>
      </c>
      <c r="N83">
        <v>0</v>
      </c>
      <c r="O83">
        <v>0</v>
      </c>
      <c r="P83">
        <v>623.3</v>
      </c>
      <c r="Q83">
        <v>320.17</v>
      </c>
      <c r="R83">
        <v>320.27</v>
      </c>
      <c r="S83">
        <v>31712.277</v>
      </c>
      <c r="T83">
        <v>6154.68</v>
      </c>
      <c r="U83">
        <v>4609.339</v>
      </c>
      <c r="V83">
        <v>39.219</v>
      </c>
      <c r="W83">
        <v>4648.558</v>
      </c>
      <c r="X83">
        <v>1656.514</v>
      </c>
      <c r="Y83">
        <v>50.034</v>
      </c>
      <c r="Z83">
        <v>2403.172</v>
      </c>
      <c r="AA83">
        <v>15618.523</v>
      </c>
      <c r="AB83">
        <v>1681.39</v>
      </c>
      <c r="AC83" t="s">
        <v>60</v>
      </c>
      <c r="AD83" s="3">
        <v>-1796.4707</v>
      </c>
      <c r="AE83">
        <v>506.67</v>
      </c>
      <c r="AF83">
        <v>0</v>
      </c>
      <c r="AG83">
        <v>506.67</v>
      </c>
      <c r="AH83">
        <v>499</v>
      </c>
      <c r="AI83">
        <v>0</v>
      </c>
      <c r="AJ83">
        <v>499</v>
      </c>
      <c r="AK83">
        <v>6055</v>
      </c>
      <c r="AL83">
        <v>31860.9</v>
      </c>
      <c r="AM83">
        <v>37915.9</v>
      </c>
      <c r="AN83">
        <v>6047.68</v>
      </c>
      <c r="AO83">
        <v>6047.68</v>
      </c>
      <c r="AP83">
        <v>0</v>
      </c>
      <c r="AQ83">
        <v>515.07</v>
      </c>
      <c r="AR83">
        <v>499</v>
      </c>
      <c r="AU83">
        <v>0</v>
      </c>
      <c r="AV83" s="13">
        <v>0</v>
      </c>
      <c r="AW83" s="3">
        <v>499</v>
      </c>
      <c r="AX83" s="3">
        <v>506.67</v>
      </c>
      <c r="AY83" s="3">
        <v>620</v>
      </c>
      <c r="AZ83" s="17">
        <v>620</v>
      </c>
      <c r="BA83" s="3">
        <v>499</v>
      </c>
      <c r="BB83" s="3">
        <v>506.67</v>
      </c>
      <c r="BE83" s="21">
        <f t="shared" si="138"/>
        <v>499</v>
      </c>
      <c r="BF83" s="21">
        <f t="shared" ref="BF83:BH83" si="184">AH83</f>
        <v>499</v>
      </c>
      <c r="BG83" s="21">
        <f t="shared" si="184"/>
        <v>0</v>
      </c>
      <c r="BH83" s="21">
        <f t="shared" si="184"/>
        <v>499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506.67</v>
      </c>
      <c r="BN83" s="21">
        <f t="shared" ref="BN83:BP83" si="185">AE83</f>
        <v>506.67</v>
      </c>
      <c r="BO83" s="21">
        <f t="shared" si="185"/>
        <v>0</v>
      </c>
      <c r="BP83" s="21">
        <f t="shared" si="185"/>
        <v>506.67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31626.89</v>
      </c>
      <c r="B84">
        <v>-5939</v>
      </c>
      <c r="C84">
        <v>35274.82</v>
      </c>
      <c r="D84">
        <v>4459.4</v>
      </c>
      <c r="E84">
        <v>523.38</v>
      </c>
      <c r="F84" s="3">
        <v>-4994</v>
      </c>
      <c r="G84">
        <v>652.19</v>
      </c>
      <c r="H84">
        <v>581.25</v>
      </c>
      <c r="I84">
        <v>647.09</v>
      </c>
      <c r="J84">
        <v>649.33</v>
      </c>
      <c r="K84">
        <v>600.69</v>
      </c>
      <c r="L84">
        <v>601.39</v>
      </c>
      <c r="M84">
        <v>980.5</v>
      </c>
      <c r="N84">
        <v>0</v>
      </c>
      <c r="O84">
        <v>0</v>
      </c>
      <c r="P84">
        <v>622.7</v>
      </c>
      <c r="Q84">
        <v>320.17</v>
      </c>
      <c r="R84">
        <v>320.06</v>
      </c>
      <c r="S84">
        <v>31532.184</v>
      </c>
      <c r="T84">
        <v>5972.474</v>
      </c>
      <c r="U84">
        <v>4714.395</v>
      </c>
      <c r="V84">
        <v>39.21</v>
      </c>
      <c r="W84">
        <v>4753.605</v>
      </c>
      <c r="X84">
        <v>1655.573</v>
      </c>
      <c r="Y84">
        <v>50.006</v>
      </c>
      <c r="Z84">
        <v>2490.188</v>
      </c>
      <c r="AA84">
        <v>15503.855</v>
      </c>
      <c r="AB84">
        <v>1674.06</v>
      </c>
      <c r="AC84" t="s">
        <v>60</v>
      </c>
      <c r="AD84" s="3">
        <v>-1798.2916</v>
      </c>
      <c r="AE84">
        <v>515</v>
      </c>
      <c r="AF84">
        <v>0</v>
      </c>
      <c r="AG84">
        <v>515</v>
      </c>
      <c r="AH84">
        <v>466</v>
      </c>
      <c r="AI84">
        <v>0</v>
      </c>
      <c r="AJ84">
        <v>466</v>
      </c>
      <c r="AK84">
        <v>5940</v>
      </c>
      <c r="AL84">
        <v>31498.4</v>
      </c>
      <c r="AM84">
        <v>37438.4</v>
      </c>
      <c r="AN84">
        <v>6040.99</v>
      </c>
      <c r="AO84">
        <v>6040.99</v>
      </c>
      <c r="AP84">
        <v>0</v>
      </c>
      <c r="AQ84">
        <v>523.38</v>
      </c>
      <c r="AR84">
        <v>466</v>
      </c>
      <c r="AU84">
        <v>0</v>
      </c>
      <c r="AV84" s="13">
        <v>0</v>
      </c>
      <c r="AW84" s="3">
        <v>466</v>
      </c>
      <c r="AX84" s="3">
        <v>515</v>
      </c>
      <c r="AY84" s="3">
        <v>620</v>
      </c>
      <c r="AZ84" s="17">
        <v>620</v>
      </c>
      <c r="BA84" s="3">
        <v>466</v>
      </c>
      <c r="BB84" s="3">
        <v>515</v>
      </c>
      <c r="BE84" s="21">
        <f t="shared" si="138"/>
        <v>466</v>
      </c>
      <c r="BF84" s="21">
        <f t="shared" ref="BF84:BH84" si="186">AH84</f>
        <v>466</v>
      </c>
      <c r="BG84" s="21">
        <f t="shared" si="186"/>
        <v>0</v>
      </c>
      <c r="BH84" s="21">
        <f t="shared" si="186"/>
        <v>466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515</v>
      </c>
      <c r="BN84" s="21">
        <f t="shared" ref="BN84:BP84" si="187">AE84</f>
        <v>515</v>
      </c>
      <c r="BO84" s="21">
        <f t="shared" si="187"/>
        <v>0</v>
      </c>
      <c r="BP84" s="21">
        <f t="shared" si="187"/>
        <v>515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31178.33</v>
      </c>
      <c r="B85">
        <v>-5824</v>
      </c>
      <c r="C85">
        <v>34375.72</v>
      </c>
      <c r="D85">
        <v>4605.22</v>
      </c>
      <c r="E85">
        <v>465.2</v>
      </c>
      <c r="F85" s="3">
        <v>-4954</v>
      </c>
      <c r="G85">
        <v>647.91</v>
      </c>
      <c r="H85">
        <v>577</v>
      </c>
      <c r="I85">
        <v>649.75</v>
      </c>
      <c r="J85">
        <v>648.83</v>
      </c>
      <c r="K85">
        <v>598.36</v>
      </c>
      <c r="L85">
        <v>600.22</v>
      </c>
      <c r="M85">
        <v>981.32</v>
      </c>
      <c r="N85">
        <v>0</v>
      </c>
      <c r="O85">
        <v>0</v>
      </c>
      <c r="P85">
        <v>621.6</v>
      </c>
      <c r="Q85">
        <v>320.06</v>
      </c>
      <c r="R85">
        <v>303.57</v>
      </c>
      <c r="S85">
        <v>31104.594</v>
      </c>
      <c r="T85">
        <v>5697.195</v>
      </c>
      <c r="U85">
        <v>4788.911</v>
      </c>
      <c r="V85">
        <v>26.155</v>
      </c>
      <c r="W85">
        <v>4815.066</v>
      </c>
      <c r="X85">
        <v>1652.321</v>
      </c>
      <c r="Y85">
        <v>50.036</v>
      </c>
      <c r="Z85">
        <v>3148.527</v>
      </c>
      <c r="AA85">
        <v>14871.59</v>
      </c>
      <c r="AB85">
        <v>1678.27</v>
      </c>
      <c r="AC85" t="s">
        <v>60</v>
      </c>
      <c r="AD85" s="3">
        <v>-1775.4592</v>
      </c>
      <c r="AE85">
        <v>465</v>
      </c>
      <c r="AF85">
        <v>0</v>
      </c>
      <c r="AG85">
        <v>465</v>
      </c>
      <c r="AH85">
        <v>459</v>
      </c>
      <c r="AI85">
        <v>0</v>
      </c>
      <c r="AJ85">
        <v>459</v>
      </c>
      <c r="AK85">
        <v>5825</v>
      </c>
      <c r="AL85">
        <v>31339.8</v>
      </c>
      <c r="AM85">
        <v>37164.8</v>
      </c>
      <c r="AN85">
        <v>6045.89</v>
      </c>
      <c r="AO85">
        <v>6045.89</v>
      </c>
      <c r="AP85">
        <v>0</v>
      </c>
      <c r="AQ85">
        <v>465.2</v>
      </c>
      <c r="AR85">
        <v>459</v>
      </c>
      <c r="AU85">
        <v>0</v>
      </c>
      <c r="AV85" s="13">
        <v>0</v>
      </c>
      <c r="AW85" s="3">
        <v>459</v>
      </c>
      <c r="AX85" s="3">
        <v>465</v>
      </c>
      <c r="AY85" s="3">
        <v>620</v>
      </c>
      <c r="AZ85" s="17">
        <v>620</v>
      </c>
      <c r="BA85" s="3">
        <v>459</v>
      </c>
      <c r="BB85" s="3">
        <v>465</v>
      </c>
      <c r="BE85" s="21">
        <f t="shared" si="138"/>
        <v>459</v>
      </c>
      <c r="BF85" s="21">
        <f t="shared" ref="BF85:BH85" si="188">AH85</f>
        <v>459</v>
      </c>
      <c r="BG85" s="21">
        <f t="shared" si="188"/>
        <v>0</v>
      </c>
      <c r="BH85" s="21">
        <f t="shared" si="188"/>
        <v>459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465</v>
      </c>
      <c r="BN85" s="21">
        <f t="shared" ref="BN85:BP85" si="189">AE85</f>
        <v>465</v>
      </c>
      <c r="BO85" s="21">
        <f t="shared" si="189"/>
        <v>0</v>
      </c>
      <c r="BP85" s="21">
        <f t="shared" si="189"/>
        <v>465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30889.94</v>
      </c>
      <c r="B86">
        <v>-5706</v>
      </c>
      <c r="C86">
        <v>32569.39</v>
      </c>
      <c r="D86">
        <v>4703.9</v>
      </c>
      <c r="E86">
        <v>434.47</v>
      </c>
      <c r="F86" s="3">
        <v>-4729</v>
      </c>
      <c r="G86">
        <v>649.63</v>
      </c>
      <c r="H86">
        <v>587.25</v>
      </c>
      <c r="I86">
        <v>652.56</v>
      </c>
      <c r="J86">
        <v>649.58</v>
      </c>
      <c r="K86">
        <v>599.76</v>
      </c>
      <c r="L86">
        <v>603.25</v>
      </c>
      <c r="M86">
        <v>981.32</v>
      </c>
      <c r="N86">
        <v>0</v>
      </c>
      <c r="O86">
        <v>0</v>
      </c>
      <c r="P86">
        <v>623.4</v>
      </c>
      <c r="Q86">
        <v>301.29</v>
      </c>
      <c r="R86">
        <v>300.34</v>
      </c>
      <c r="S86">
        <v>30709.66</v>
      </c>
      <c r="T86">
        <v>5765.21</v>
      </c>
      <c r="U86">
        <v>4871.676</v>
      </c>
      <c r="V86">
        <v>5.335</v>
      </c>
      <c r="W86">
        <v>4877.011</v>
      </c>
      <c r="X86">
        <v>1653.087</v>
      </c>
      <c r="Y86">
        <v>49.979</v>
      </c>
      <c r="Z86">
        <v>3670.375</v>
      </c>
      <c r="AA86">
        <v>14103.518</v>
      </c>
      <c r="AB86">
        <v>1664.75</v>
      </c>
      <c r="AC86" t="s">
        <v>60</v>
      </c>
      <c r="AD86" s="3">
        <v>-1559.3225</v>
      </c>
      <c r="AE86">
        <v>433.78</v>
      </c>
      <c r="AF86">
        <v>0</v>
      </c>
      <c r="AG86">
        <v>433.78</v>
      </c>
      <c r="AH86">
        <v>499</v>
      </c>
      <c r="AI86">
        <v>0</v>
      </c>
      <c r="AJ86">
        <v>499</v>
      </c>
      <c r="AK86">
        <v>5707</v>
      </c>
      <c r="AL86">
        <v>31317.2</v>
      </c>
      <c r="AM86">
        <v>37024.2</v>
      </c>
      <c r="AN86">
        <v>6040.11</v>
      </c>
      <c r="AO86">
        <v>6040.11</v>
      </c>
      <c r="AP86">
        <v>0</v>
      </c>
      <c r="AQ86">
        <v>434.47</v>
      </c>
      <c r="AR86">
        <v>499</v>
      </c>
      <c r="AU86">
        <v>0</v>
      </c>
      <c r="AV86" s="13">
        <v>0</v>
      </c>
      <c r="AW86" s="3">
        <v>499</v>
      </c>
      <c r="AX86" s="3">
        <v>433.78</v>
      </c>
      <c r="AY86" s="3">
        <v>620</v>
      </c>
      <c r="AZ86" s="17">
        <v>620</v>
      </c>
      <c r="BA86" s="3">
        <v>499</v>
      </c>
      <c r="BB86" s="3">
        <v>433.78</v>
      </c>
      <c r="BE86" s="21">
        <f t="shared" si="138"/>
        <v>499</v>
      </c>
      <c r="BF86" s="21">
        <f t="shared" ref="BF86:BH86" si="190">AH86</f>
        <v>499</v>
      </c>
      <c r="BG86" s="21">
        <f t="shared" si="190"/>
        <v>0</v>
      </c>
      <c r="BH86" s="21">
        <f t="shared" si="190"/>
        <v>499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433.78</v>
      </c>
      <c r="BN86" s="21">
        <f t="shared" ref="BN86:BP86" si="191">AE86</f>
        <v>433.78</v>
      </c>
      <c r="BO86" s="21">
        <f t="shared" si="191"/>
        <v>0</v>
      </c>
      <c r="BP86" s="21">
        <f t="shared" si="191"/>
        <v>433.78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30580.48</v>
      </c>
      <c r="B87">
        <v>-5524</v>
      </c>
      <c r="C87">
        <v>31463.59</v>
      </c>
      <c r="D87">
        <v>4760.74</v>
      </c>
      <c r="E87">
        <v>390.11</v>
      </c>
      <c r="F87" s="3">
        <v>-4708</v>
      </c>
      <c r="G87">
        <v>648.78</v>
      </c>
      <c r="H87">
        <v>575.28</v>
      </c>
      <c r="I87">
        <v>649.97</v>
      </c>
      <c r="J87">
        <v>648.69</v>
      </c>
      <c r="K87">
        <v>599.99</v>
      </c>
      <c r="L87">
        <v>599.99</v>
      </c>
      <c r="M87">
        <v>974.34</v>
      </c>
      <c r="N87">
        <v>0</v>
      </c>
      <c r="O87">
        <v>0</v>
      </c>
      <c r="P87">
        <v>621.4</v>
      </c>
      <c r="Q87">
        <v>296.06</v>
      </c>
      <c r="R87">
        <v>280.94</v>
      </c>
      <c r="S87">
        <v>30608.322</v>
      </c>
      <c r="T87">
        <v>5417.178</v>
      </c>
      <c r="U87">
        <v>4903.43</v>
      </c>
      <c r="V87">
        <v>5.349</v>
      </c>
      <c r="W87">
        <v>4908.779</v>
      </c>
      <c r="X87">
        <v>1658.743</v>
      </c>
      <c r="Y87">
        <v>50.032</v>
      </c>
      <c r="Z87">
        <v>4184.523</v>
      </c>
      <c r="AA87">
        <v>13609.102</v>
      </c>
      <c r="AB87">
        <v>1668.01</v>
      </c>
      <c r="AC87" t="s">
        <v>60</v>
      </c>
      <c r="AD87" s="3">
        <v>-1580.8943</v>
      </c>
      <c r="AE87">
        <v>389</v>
      </c>
      <c r="AF87">
        <v>0</v>
      </c>
      <c r="AG87">
        <v>389</v>
      </c>
      <c r="AH87">
        <v>466</v>
      </c>
      <c r="AI87">
        <v>0</v>
      </c>
      <c r="AJ87">
        <v>466</v>
      </c>
      <c r="AK87">
        <v>5523</v>
      </c>
      <c r="AL87">
        <v>31181.3</v>
      </c>
      <c r="AM87">
        <v>36704.3</v>
      </c>
      <c r="AN87">
        <v>6033.26</v>
      </c>
      <c r="AO87">
        <v>6033.26</v>
      </c>
      <c r="AP87">
        <v>0</v>
      </c>
      <c r="AQ87">
        <v>390.11</v>
      </c>
      <c r="AR87">
        <v>466</v>
      </c>
      <c r="AU87">
        <v>0</v>
      </c>
      <c r="AV87" s="13">
        <v>0</v>
      </c>
      <c r="AW87" s="3">
        <v>466</v>
      </c>
      <c r="AX87" s="3">
        <v>389</v>
      </c>
      <c r="AY87" s="3">
        <v>620</v>
      </c>
      <c r="AZ87" s="17">
        <v>620</v>
      </c>
      <c r="BA87" s="3">
        <v>466</v>
      </c>
      <c r="BB87" s="3">
        <v>389</v>
      </c>
      <c r="BE87" s="21">
        <f t="shared" si="138"/>
        <v>466</v>
      </c>
      <c r="BF87" s="21">
        <f t="shared" ref="BF87:BH87" si="192">AH87</f>
        <v>466</v>
      </c>
      <c r="BG87" s="21">
        <f t="shared" si="192"/>
        <v>0</v>
      </c>
      <c r="BH87" s="21">
        <f t="shared" si="192"/>
        <v>466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389</v>
      </c>
      <c r="BN87" s="21">
        <f t="shared" ref="BN87:BP87" si="193">AE87</f>
        <v>389</v>
      </c>
      <c r="BO87" s="21">
        <f t="shared" si="193"/>
        <v>0</v>
      </c>
      <c r="BP87" s="21">
        <f t="shared" si="193"/>
        <v>389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30203.01</v>
      </c>
      <c r="B88">
        <v>-5342</v>
      </c>
      <c r="C88">
        <v>31141.55</v>
      </c>
      <c r="D88">
        <v>4875.17</v>
      </c>
      <c r="E88">
        <v>386.68</v>
      </c>
      <c r="F88" s="3">
        <v>-4669</v>
      </c>
      <c r="G88">
        <v>650.47</v>
      </c>
      <c r="H88">
        <v>601.76</v>
      </c>
      <c r="I88">
        <v>649.56</v>
      </c>
      <c r="J88">
        <v>649.77</v>
      </c>
      <c r="K88">
        <v>598.83</v>
      </c>
      <c r="L88">
        <v>602.32</v>
      </c>
      <c r="M88">
        <v>981.32</v>
      </c>
      <c r="N88">
        <v>0</v>
      </c>
      <c r="O88">
        <v>0</v>
      </c>
      <c r="P88">
        <v>620.5</v>
      </c>
      <c r="Q88">
        <v>286.71</v>
      </c>
      <c r="R88">
        <v>280.05</v>
      </c>
      <c r="S88">
        <v>30255.84</v>
      </c>
      <c r="T88">
        <v>5382.44</v>
      </c>
      <c r="U88">
        <v>5059.196</v>
      </c>
      <c r="V88">
        <v>5.338</v>
      </c>
      <c r="W88">
        <v>5064.534</v>
      </c>
      <c r="X88">
        <v>1646.061</v>
      </c>
      <c r="Y88">
        <v>50.036</v>
      </c>
      <c r="Z88">
        <v>4600.398</v>
      </c>
      <c r="AA88">
        <v>13163.383</v>
      </c>
      <c r="AB88">
        <v>1657.41</v>
      </c>
      <c r="AC88" t="s">
        <v>60</v>
      </c>
      <c r="AD88" s="3">
        <v>-1535.2295</v>
      </c>
      <c r="AE88">
        <v>386.33</v>
      </c>
      <c r="AF88">
        <v>0</v>
      </c>
      <c r="AG88">
        <v>386.33</v>
      </c>
      <c r="AH88">
        <v>450</v>
      </c>
      <c r="AI88">
        <v>0</v>
      </c>
      <c r="AJ88">
        <v>450</v>
      </c>
      <c r="AK88">
        <v>5341</v>
      </c>
      <c r="AL88">
        <v>31000</v>
      </c>
      <c r="AM88">
        <v>36341</v>
      </c>
      <c r="AN88">
        <v>6029.52</v>
      </c>
      <c r="AO88">
        <v>6029.52</v>
      </c>
      <c r="AP88">
        <v>0</v>
      </c>
      <c r="AQ88">
        <v>386.68</v>
      </c>
      <c r="AR88">
        <v>450</v>
      </c>
      <c r="AU88">
        <v>0</v>
      </c>
      <c r="AV88" s="13">
        <v>0</v>
      </c>
      <c r="AW88" s="3">
        <v>450</v>
      </c>
      <c r="AX88" s="3">
        <v>386.33</v>
      </c>
      <c r="AY88" s="3">
        <v>620</v>
      </c>
      <c r="AZ88" s="17">
        <v>620</v>
      </c>
      <c r="BA88" s="3">
        <v>450</v>
      </c>
      <c r="BB88" s="3">
        <v>386.33</v>
      </c>
      <c r="BE88" s="21">
        <f t="shared" si="138"/>
        <v>450</v>
      </c>
      <c r="BF88" s="21">
        <f t="shared" ref="BF88:BH88" si="194">AH88</f>
        <v>450</v>
      </c>
      <c r="BG88" s="21">
        <f t="shared" si="194"/>
        <v>0</v>
      </c>
      <c r="BH88" s="21">
        <f t="shared" si="194"/>
        <v>450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386.33</v>
      </c>
      <c r="BN88" s="21">
        <f t="shared" ref="BN88:BP88" si="195">AE88</f>
        <v>386.33</v>
      </c>
      <c r="BO88" s="21">
        <f t="shared" si="195"/>
        <v>0</v>
      </c>
      <c r="BP88" s="21">
        <f t="shared" si="195"/>
        <v>386.33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29893.72</v>
      </c>
      <c r="B89">
        <v>-5160</v>
      </c>
      <c r="C89">
        <v>30585.38</v>
      </c>
      <c r="D89">
        <v>4949.76</v>
      </c>
      <c r="E89">
        <v>361</v>
      </c>
      <c r="F89" s="3">
        <v>-4643</v>
      </c>
      <c r="G89">
        <v>649.63</v>
      </c>
      <c r="H89">
        <v>599.2</v>
      </c>
      <c r="I89">
        <v>649.81</v>
      </c>
      <c r="J89">
        <v>651.39</v>
      </c>
      <c r="K89">
        <v>599.99</v>
      </c>
      <c r="L89">
        <v>602.32</v>
      </c>
      <c r="M89">
        <v>980.09</v>
      </c>
      <c r="N89">
        <v>0</v>
      </c>
      <c r="O89">
        <v>0</v>
      </c>
      <c r="P89">
        <v>623.2</v>
      </c>
      <c r="Q89">
        <v>280.68</v>
      </c>
      <c r="R89">
        <v>280.15</v>
      </c>
      <c r="S89">
        <v>29924.89</v>
      </c>
      <c r="T89">
        <v>5017.425</v>
      </c>
      <c r="U89">
        <v>5138.156</v>
      </c>
      <c r="V89">
        <v>5.354</v>
      </c>
      <c r="W89">
        <v>5143.511</v>
      </c>
      <c r="X89">
        <v>1648.239</v>
      </c>
      <c r="Y89">
        <v>50.022</v>
      </c>
      <c r="Z89">
        <v>4743.902</v>
      </c>
      <c r="AA89">
        <v>12537.26</v>
      </c>
      <c r="AB89">
        <v>1646.24</v>
      </c>
      <c r="AC89" t="s">
        <v>60</v>
      </c>
      <c r="AD89" s="3">
        <v>-1509.8757</v>
      </c>
      <c r="AE89">
        <v>361</v>
      </c>
      <c r="AF89">
        <v>0</v>
      </c>
      <c r="AG89">
        <v>361</v>
      </c>
      <c r="AH89">
        <v>438</v>
      </c>
      <c r="AI89">
        <v>0</v>
      </c>
      <c r="AJ89">
        <v>438</v>
      </c>
      <c r="AK89">
        <v>5158</v>
      </c>
      <c r="AL89">
        <v>30682.9</v>
      </c>
      <c r="AM89">
        <v>35840.9</v>
      </c>
      <c r="AN89">
        <v>6024.21</v>
      </c>
      <c r="AO89">
        <v>6024.21</v>
      </c>
      <c r="AP89">
        <v>0</v>
      </c>
      <c r="AQ89">
        <v>361</v>
      </c>
      <c r="AR89">
        <v>438</v>
      </c>
      <c r="AU89">
        <v>0</v>
      </c>
      <c r="AV89" s="13">
        <v>0</v>
      </c>
      <c r="AW89" s="3">
        <v>438</v>
      </c>
      <c r="AX89" s="3">
        <v>361</v>
      </c>
      <c r="AY89" s="3">
        <v>620</v>
      </c>
      <c r="AZ89" s="17">
        <v>620</v>
      </c>
      <c r="BA89" s="3">
        <v>438</v>
      </c>
      <c r="BB89" s="3">
        <v>361</v>
      </c>
      <c r="BE89" s="21">
        <f t="shared" si="138"/>
        <v>438</v>
      </c>
      <c r="BF89" s="21">
        <f t="shared" ref="BF89:BH89" si="196">AH89</f>
        <v>438</v>
      </c>
      <c r="BG89" s="21">
        <f t="shared" si="196"/>
        <v>0</v>
      </c>
      <c r="BH89" s="21">
        <f t="shared" si="196"/>
        <v>438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361</v>
      </c>
      <c r="BN89" s="21">
        <f t="shared" ref="BN89:BP89" si="197">AE89</f>
        <v>361</v>
      </c>
      <c r="BO89" s="21">
        <f t="shared" si="197"/>
        <v>0</v>
      </c>
      <c r="BP89" s="21">
        <f t="shared" si="197"/>
        <v>361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29801.64</v>
      </c>
      <c r="B90">
        <v>-4982</v>
      </c>
      <c r="C90">
        <v>30305.44</v>
      </c>
      <c r="D90">
        <v>4997.22</v>
      </c>
      <c r="E90">
        <v>343.33</v>
      </c>
      <c r="F90" s="3">
        <v>-4151</v>
      </c>
      <c r="G90">
        <v>648.78</v>
      </c>
      <c r="H90">
        <v>602.63</v>
      </c>
      <c r="I90">
        <v>649.64</v>
      </c>
      <c r="J90">
        <v>651.47</v>
      </c>
      <c r="K90">
        <v>599.76</v>
      </c>
      <c r="L90">
        <v>600.69</v>
      </c>
      <c r="M90">
        <v>971.87</v>
      </c>
      <c r="N90">
        <v>0</v>
      </c>
      <c r="O90">
        <v>0</v>
      </c>
      <c r="P90">
        <v>621.9</v>
      </c>
      <c r="Q90">
        <v>279.94</v>
      </c>
      <c r="R90">
        <v>280.84</v>
      </c>
      <c r="S90">
        <v>29895.344</v>
      </c>
      <c r="T90">
        <v>4904.95</v>
      </c>
      <c r="U90">
        <v>5210.345</v>
      </c>
      <c r="V90">
        <v>5.314</v>
      </c>
      <c r="W90">
        <v>5215.659</v>
      </c>
      <c r="X90">
        <v>1576.808</v>
      </c>
      <c r="Y90">
        <v>50.03</v>
      </c>
      <c r="Z90">
        <v>5047.324</v>
      </c>
      <c r="AA90">
        <v>12286.887</v>
      </c>
      <c r="AB90">
        <v>1651.67</v>
      </c>
      <c r="AC90" t="s">
        <v>60</v>
      </c>
      <c r="AD90" s="3">
        <v>-1028.0154</v>
      </c>
      <c r="AE90">
        <v>343.33</v>
      </c>
      <c r="AF90">
        <v>0</v>
      </c>
      <c r="AG90">
        <v>343.33</v>
      </c>
      <c r="AH90">
        <v>400</v>
      </c>
      <c r="AI90">
        <v>0</v>
      </c>
      <c r="AJ90">
        <v>400</v>
      </c>
      <c r="AK90">
        <v>4982</v>
      </c>
      <c r="AL90">
        <v>30365.7</v>
      </c>
      <c r="AM90">
        <v>35347.7</v>
      </c>
      <c r="AN90">
        <v>6025.68</v>
      </c>
      <c r="AO90">
        <v>6025.68</v>
      </c>
      <c r="AP90">
        <v>0</v>
      </c>
      <c r="AQ90">
        <v>343.33</v>
      </c>
      <c r="AR90">
        <v>400</v>
      </c>
      <c r="AU90">
        <v>0</v>
      </c>
      <c r="AV90" s="13">
        <v>0</v>
      </c>
      <c r="AW90" s="3">
        <v>400</v>
      </c>
      <c r="AX90" s="3">
        <v>343.33</v>
      </c>
      <c r="AY90" s="3">
        <v>620</v>
      </c>
      <c r="AZ90" s="17">
        <v>620</v>
      </c>
      <c r="BA90" s="3">
        <v>400</v>
      </c>
      <c r="BB90" s="3">
        <v>343.33</v>
      </c>
      <c r="BE90" s="21">
        <f t="shared" si="138"/>
        <v>400</v>
      </c>
      <c r="BF90" s="21">
        <f t="shared" ref="BF90:BH90" si="198">AH90</f>
        <v>400</v>
      </c>
      <c r="BG90" s="21">
        <f t="shared" si="198"/>
        <v>0</v>
      </c>
      <c r="BH90" s="21">
        <f t="shared" si="198"/>
        <v>400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343.33</v>
      </c>
      <c r="BN90" s="21">
        <f t="shared" ref="BN90:BP90" si="199">AE90</f>
        <v>343.33</v>
      </c>
      <c r="BO90" s="21">
        <f t="shared" si="199"/>
        <v>0</v>
      </c>
      <c r="BP90" s="21">
        <f t="shared" si="199"/>
        <v>343.33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29473.34</v>
      </c>
      <c r="B91">
        <v>-4875</v>
      </c>
      <c r="C91">
        <v>29895.59</v>
      </c>
      <c r="D91">
        <v>5048.21</v>
      </c>
      <c r="E91">
        <v>331.67</v>
      </c>
      <c r="F91" s="3">
        <v>-4218</v>
      </c>
      <c r="G91">
        <v>647.06</v>
      </c>
      <c r="H91">
        <v>603.48</v>
      </c>
      <c r="I91">
        <v>653.72</v>
      </c>
      <c r="J91">
        <v>650.78</v>
      </c>
      <c r="K91">
        <v>599.76</v>
      </c>
      <c r="L91">
        <v>602.55</v>
      </c>
      <c r="M91">
        <v>979.68</v>
      </c>
      <c r="N91">
        <v>0</v>
      </c>
      <c r="O91">
        <v>0</v>
      </c>
      <c r="P91">
        <v>621.9</v>
      </c>
      <c r="Q91">
        <v>279.99</v>
      </c>
      <c r="R91">
        <v>280.63</v>
      </c>
      <c r="S91">
        <v>29247.44</v>
      </c>
      <c r="T91">
        <v>4872.725</v>
      </c>
      <c r="U91">
        <v>5265.911</v>
      </c>
      <c r="V91">
        <v>5.329</v>
      </c>
      <c r="W91">
        <v>5271.24</v>
      </c>
      <c r="X91">
        <v>1107.155</v>
      </c>
      <c r="Y91">
        <v>50.032</v>
      </c>
      <c r="Z91">
        <v>5796.773</v>
      </c>
      <c r="AA91">
        <v>12011.893</v>
      </c>
      <c r="AB91">
        <v>1578.36</v>
      </c>
      <c r="AC91" t="s">
        <v>60</v>
      </c>
      <c r="AD91" s="3">
        <v>-1085.0262</v>
      </c>
      <c r="AE91">
        <v>331.67</v>
      </c>
      <c r="AF91">
        <v>0</v>
      </c>
      <c r="AG91">
        <v>331.67</v>
      </c>
      <c r="AH91">
        <v>405</v>
      </c>
      <c r="AI91">
        <v>0</v>
      </c>
      <c r="AJ91">
        <v>405</v>
      </c>
      <c r="AK91">
        <v>4875</v>
      </c>
      <c r="AL91">
        <v>30275.1</v>
      </c>
      <c r="AM91">
        <v>35150.1</v>
      </c>
      <c r="AN91">
        <v>6021.79</v>
      </c>
      <c r="AO91">
        <v>6021.79</v>
      </c>
      <c r="AP91">
        <v>0</v>
      </c>
      <c r="AQ91">
        <v>331.67</v>
      </c>
      <c r="AR91">
        <v>405</v>
      </c>
      <c r="AU91">
        <v>0</v>
      </c>
      <c r="AV91" s="13">
        <v>0</v>
      </c>
      <c r="AW91" s="3">
        <v>405</v>
      </c>
      <c r="AX91" s="3">
        <v>331.67</v>
      </c>
      <c r="AY91" s="3">
        <v>620</v>
      </c>
      <c r="AZ91" s="17">
        <v>620</v>
      </c>
      <c r="BA91" s="3">
        <v>405</v>
      </c>
      <c r="BB91" s="3">
        <v>331.67</v>
      </c>
      <c r="BE91" s="21">
        <f t="shared" si="138"/>
        <v>405</v>
      </c>
      <c r="BF91" s="21">
        <f t="shared" ref="BF91:BH91" si="200">AH91</f>
        <v>405</v>
      </c>
      <c r="BG91" s="21">
        <f t="shared" si="200"/>
        <v>0</v>
      </c>
      <c r="BH91" s="21">
        <f t="shared" si="200"/>
        <v>405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331.67</v>
      </c>
      <c r="BN91" s="21">
        <f t="shared" ref="BN91:BP91" si="201">AE91</f>
        <v>331.67</v>
      </c>
      <c r="BO91" s="21">
        <f t="shared" si="201"/>
        <v>0</v>
      </c>
      <c r="BP91" s="21">
        <f t="shared" si="201"/>
        <v>331.67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28931.63</v>
      </c>
      <c r="B92">
        <v>-4770</v>
      </c>
      <c r="C92">
        <v>28963.43</v>
      </c>
      <c r="D92">
        <v>5160.89</v>
      </c>
      <c r="E92">
        <v>319.33</v>
      </c>
      <c r="F92" s="3">
        <v>-4551</v>
      </c>
      <c r="G92">
        <v>639.37</v>
      </c>
      <c r="H92">
        <v>598.35</v>
      </c>
      <c r="I92">
        <v>648.66</v>
      </c>
      <c r="J92">
        <v>652.31</v>
      </c>
      <c r="K92">
        <v>581.15</v>
      </c>
      <c r="L92">
        <v>583.71</v>
      </c>
      <c r="M92">
        <v>963.24</v>
      </c>
      <c r="N92">
        <v>0</v>
      </c>
      <c r="O92">
        <v>0</v>
      </c>
      <c r="P92">
        <v>621.2</v>
      </c>
      <c r="Q92">
        <v>280.73</v>
      </c>
      <c r="R92">
        <v>280.47</v>
      </c>
      <c r="S92">
        <v>28840.955</v>
      </c>
      <c r="T92">
        <v>4720.537</v>
      </c>
      <c r="U92">
        <v>5213.569</v>
      </c>
      <c r="V92">
        <v>5.324</v>
      </c>
      <c r="W92">
        <v>5218.893</v>
      </c>
      <c r="X92">
        <v>954.72</v>
      </c>
      <c r="Y92">
        <v>50.03</v>
      </c>
      <c r="Z92">
        <v>6504.045</v>
      </c>
      <c r="AA92">
        <v>11448.484</v>
      </c>
      <c r="AB92">
        <v>1126.36</v>
      </c>
      <c r="AC92" t="s">
        <v>60</v>
      </c>
      <c r="AD92" s="3">
        <v>-1481.7206</v>
      </c>
      <c r="AE92">
        <v>319.33</v>
      </c>
      <c r="AF92">
        <v>0</v>
      </c>
      <c r="AG92">
        <v>319.33</v>
      </c>
      <c r="AH92">
        <v>390</v>
      </c>
      <c r="AI92">
        <v>0</v>
      </c>
      <c r="AJ92">
        <v>390</v>
      </c>
      <c r="AK92">
        <v>4770</v>
      </c>
      <c r="AL92">
        <v>30048.6</v>
      </c>
      <c r="AM92">
        <v>34818.6</v>
      </c>
      <c r="AN92">
        <v>6014.48</v>
      </c>
      <c r="AO92">
        <v>6014.48</v>
      </c>
      <c r="AP92">
        <v>0</v>
      </c>
      <c r="AQ92">
        <v>319.33</v>
      </c>
      <c r="AR92">
        <v>390</v>
      </c>
      <c r="AU92">
        <v>0</v>
      </c>
      <c r="AV92" s="13">
        <v>0</v>
      </c>
      <c r="AW92" s="3">
        <v>390</v>
      </c>
      <c r="AX92" s="3">
        <v>319.33</v>
      </c>
      <c r="AY92" s="3">
        <v>620</v>
      </c>
      <c r="AZ92" s="17">
        <v>620</v>
      </c>
      <c r="BA92" s="3">
        <v>390</v>
      </c>
      <c r="BB92" s="3">
        <v>319.33</v>
      </c>
      <c r="BE92" s="21">
        <f t="shared" si="138"/>
        <v>390</v>
      </c>
      <c r="BF92" s="21">
        <f t="shared" ref="BF92:BH92" si="202">AH92</f>
        <v>390</v>
      </c>
      <c r="BG92" s="21">
        <f t="shared" si="202"/>
        <v>0</v>
      </c>
      <c r="BH92" s="21">
        <f t="shared" si="202"/>
        <v>390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319.33</v>
      </c>
      <c r="BN92" s="21">
        <f t="shared" ref="BN92:BP92" si="203">AE92</f>
        <v>319.33</v>
      </c>
      <c r="BO92" s="21">
        <f t="shared" si="203"/>
        <v>0</v>
      </c>
      <c r="BP92" s="21">
        <f t="shared" si="203"/>
        <v>319.33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28319.61</v>
      </c>
      <c r="B93">
        <v>-4664</v>
      </c>
      <c r="C93">
        <v>28355.82</v>
      </c>
      <c r="D93">
        <v>5232.93</v>
      </c>
      <c r="E93">
        <v>318.67</v>
      </c>
      <c r="F93" s="3">
        <v>-4632</v>
      </c>
      <c r="G93">
        <v>640.22</v>
      </c>
      <c r="H93">
        <v>599.2</v>
      </c>
      <c r="I93">
        <v>649.72</v>
      </c>
      <c r="J93">
        <v>651.11</v>
      </c>
      <c r="K93">
        <v>563.47</v>
      </c>
      <c r="L93">
        <v>562.54</v>
      </c>
      <c r="M93">
        <v>949.67</v>
      </c>
      <c r="N93">
        <v>0</v>
      </c>
      <c r="O93">
        <v>0</v>
      </c>
      <c r="P93">
        <v>622.5</v>
      </c>
      <c r="Q93">
        <v>280.36</v>
      </c>
      <c r="R93">
        <v>279.99</v>
      </c>
      <c r="S93">
        <v>28480.371</v>
      </c>
      <c r="T93">
        <v>4751.621</v>
      </c>
      <c r="U93">
        <v>5130.426</v>
      </c>
      <c r="V93">
        <v>5.351</v>
      </c>
      <c r="W93">
        <v>5135.777</v>
      </c>
      <c r="X93">
        <v>960.02</v>
      </c>
      <c r="Y93">
        <v>50.027</v>
      </c>
      <c r="Z93">
        <v>6633.551</v>
      </c>
      <c r="AA93">
        <v>11307.662</v>
      </c>
      <c r="AB93">
        <v>982.87</v>
      </c>
      <c r="AC93" t="s">
        <v>60</v>
      </c>
      <c r="AD93" s="3">
        <v>-1608.3489</v>
      </c>
      <c r="AE93">
        <v>318.67</v>
      </c>
      <c r="AF93">
        <v>0</v>
      </c>
      <c r="AG93">
        <v>318.67</v>
      </c>
      <c r="AH93">
        <v>389</v>
      </c>
      <c r="AI93">
        <v>0</v>
      </c>
      <c r="AJ93">
        <v>389</v>
      </c>
      <c r="AK93">
        <v>4664</v>
      </c>
      <c r="AL93">
        <v>29663.4</v>
      </c>
      <c r="AM93">
        <v>34327.4</v>
      </c>
      <c r="AN93">
        <v>6001.31</v>
      </c>
      <c r="AO93">
        <v>6001.31</v>
      </c>
      <c r="AP93">
        <v>0</v>
      </c>
      <c r="AQ93">
        <v>318.67</v>
      </c>
      <c r="AR93">
        <v>389</v>
      </c>
      <c r="AU93">
        <v>0</v>
      </c>
      <c r="AV93" s="13">
        <v>0</v>
      </c>
      <c r="AW93" s="3">
        <v>389</v>
      </c>
      <c r="AX93" s="3">
        <v>318.67</v>
      </c>
      <c r="AY93" s="3">
        <v>620</v>
      </c>
      <c r="AZ93" s="17">
        <v>620</v>
      </c>
      <c r="BA93" s="3">
        <v>389</v>
      </c>
      <c r="BB93" s="3">
        <v>318.67</v>
      </c>
      <c r="BE93" s="21">
        <f t="shared" si="138"/>
        <v>389</v>
      </c>
      <c r="BF93" s="21">
        <f t="shared" ref="BF93:BH93" si="204">AH93</f>
        <v>389</v>
      </c>
      <c r="BG93" s="21">
        <f t="shared" si="204"/>
        <v>0</v>
      </c>
      <c r="BH93" s="21">
        <f t="shared" si="204"/>
        <v>389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318.67</v>
      </c>
      <c r="BN93" s="21">
        <f t="shared" ref="BN93:BP93" si="205">AE93</f>
        <v>318.67</v>
      </c>
      <c r="BO93" s="21">
        <f t="shared" si="205"/>
        <v>0</v>
      </c>
      <c r="BP93" s="21">
        <f t="shared" si="205"/>
        <v>318.67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28512.07</v>
      </c>
      <c r="B94">
        <v>-4558</v>
      </c>
      <c r="C94">
        <v>28484.64</v>
      </c>
      <c r="D94">
        <v>5263.45</v>
      </c>
      <c r="E94">
        <v>325.67</v>
      </c>
      <c r="F94" s="3">
        <v>-4783</v>
      </c>
      <c r="G94">
        <v>640.22</v>
      </c>
      <c r="H94">
        <v>600.07</v>
      </c>
      <c r="I94">
        <v>654.77</v>
      </c>
      <c r="J94">
        <v>651.81</v>
      </c>
      <c r="K94">
        <v>597.2</v>
      </c>
      <c r="L94">
        <v>600.69</v>
      </c>
      <c r="M94">
        <v>979.27</v>
      </c>
      <c r="N94">
        <v>0</v>
      </c>
      <c r="O94">
        <v>0</v>
      </c>
      <c r="P94">
        <v>623.3</v>
      </c>
      <c r="Q94">
        <v>280.26</v>
      </c>
      <c r="R94">
        <v>280.52</v>
      </c>
      <c r="S94">
        <v>28585.281</v>
      </c>
      <c r="T94">
        <v>4531.665</v>
      </c>
      <c r="U94">
        <v>5121.935</v>
      </c>
      <c r="V94">
        <v>5.299</v>
      </c>
      <c r="W94">
        <v>5127.234</v>
      </c>
      <c r="X94">
        <v>958.61</v>
      </c>
      <c r="Y94">
        <v>49.986</v>
      </c>
      <c r="Z94">
        <v>6541.715</v>
      </c>
      <c r="AA94">
        <v>11438.131</v>
      </c>
      <c r="AB94">
        <v>963.06</v>
      </c>
      <c r="AC94" t="s">
        <v>60</v>
      </c>
      <c r="AD94" s="3">
        <v>-1660.3171</v>
      </c>
      <c r="AE94">
        <v>325.67</v>
      </c>
      <c r="AF94">
        <v>0</v>
      </c>
      <c r="AG94">
        <v>325.67</v>
      </c>
      <c r="AH94">
        <v>398</v>
      </c>
      <c r="AI94">
        <v>0</v>
      </c>
      <c r="AJ94">
        <v>398</v>
      </c>
      <c r="AK94">
        <v>4558</v>
      </c>
      <c r="AL94">
        <v>29323.6</v>
      </c>
      <c r="AM94">
        <v>33881.6</v>
      </c>
      <c r="AN94">
        <v>5953.29</v>
      </c>
      <c r="AO94">
        <v>5953.29</v>
      </c>
      <c r="AP94">
        <v>0</v>
      </c>
      <c r="AQ94">
        <v>325.67</v>
      </c>
      <c r="AR94">
        <v>398</v>
      </c>
      <c r="AU94">
        <v>0</v>
      </c>
      <c r="AV94" s="13">
        <v>0</v>
      </c>
      <c r="AW94" s="3">
        <v>398</v>
      </c>
      <c r="AX94" s="3">
        <v>325.67</v>
      </c>
      <c r="AY94" s="3">
        <v>620</v>
      </c>
      <c r="AZ94" s="17">
        <v>620</v>
      </c>
      <c r="BA94" s="3">
        <v>398</v>
      </c>
      <c r="BB94" s="3">
        <v>325.67</v>
      </c>
      <c r="BE94" s="21">
        <f t="shared" si="138"/>
        <v>398</v>
      </c>
      <c r="BF94" s="21">
        <f t="shared" ref="BF94:BH94" si="206">AH94</f>
        <v>398</v>
      </c>
      <c r="BG94" s="21">
        <f t="shared" si="206"/>
        <v>0</v>
      </c>
      <c r="BH94" s="21">
        <f t="shared" si="206"/>
        <v>398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325.67</v>
      </c>
      <c r="BN94" s="21">
        <f t="shared" ref="BN94:BP94" si="207">AE94</f>
        <v>325.67</v>
      </c>
      <c r="BO94" s="21">
        <f t="shared" si="207"/>
        <v>0</v>
      </c>
      <c r="BP94" s="21">
        <f t="shared" si="207"/>
        <v>325.67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28163.19</v>
      </c>
      <c r="B95">
        <v>-4608</v>
      </c>
      <c r="C95">
        <v>28086.41</v>
      </c>
      <c r="D95">
        <v>5203.49</v>
      </c>
      <c r="E95">
        <v>319.33</v>
      </c>
      <c r="F95" s="3">
        <v>-4735</v>
      </c>
      <c r="G95">
        <v>640.22</v>
      </c>
      <c r="H95">
        <v>599.2</v>
      </c>
      <c r="I95">
        <v>641.83</v>
      </c>
      <c r="J95">
        <v>651.38</v>
      </c>
      <c r="K95">
        <v>574.87</v>
      </c>
      <c r="L95">
        <v>576.03</v>
      </c>
      <c r="M95">
        <v>958.71</v>
      </c>
      <c r="N95">
        <v>0</v>
      </c>
      <c r="O95">
        <v>0</v>
      </c>
      <c r="P95">
        <v>622.6</v>
      </c>
      <c r="Q95">
        <v>280.2</v>
      </c>
      <c r="R95">
        <v>280.47</v>
      </c>
      <c r="S95">
        <v>28051.762</v>
      </c>
      <c r="T95">
        <v>4590.876</v>
      </c>
      <c r="U95">
        <v>5049.918</v>
      </c>
      <c r="V95">
        <v>5.087</v>
      </c>
      <c r="W95">
        <v>5055.005</v>
      </c>
      <c r="X95">
        <v>713.61</v>
      </c>
      <c r="Y95">
        <v>49.993</v>
      </c>
      <c r="Z95">
        <v>6762.772</v>
      </c>
      <c r="AA95">
        <v>11162.752</v>
      </c>
      <c r="AB95">
        <v>938.35</v>
      </c>
      <c r="AC95" t="s">
        <v>60</v>
      </c>
      <c r="AD95" s="3">
        <v>-1675.4453</v>
      </c>
      <c r="AE95">
        <v>319.33</v>
      </c>
      <c r="AF95">
        <v>0</v>
      </c>
      <c r="AG95">
        <v>319.33</v>
      </c>
      <c r="AH95">
        <v>400</v>
      </c>
      <c r="AI95">
        <v>0</v>
      </c>
      <c r="AJ95">
        <v>400</v>
      </c>
      <c r="AK95">
        <v>4608</v>
      </c>
      <c r="AL95">
        <v>29051.8</v>
      </c>
      <c r="AM95">
        <v>33659.8</v>
      </c>
      <c r="AN95">
        <v>5896.34</v>
      </c>
      <c r="AO95">
        <v>5896.34</v>
      </c>
      <c r="AP95">
        <v>0</v>
      </c>
      <c r="AQ95">
        <v>319.33</v>
      </c>
      <c r="AR95">
        <v>400</v>
      </c>
      <c r="AU95">
        <v>0</v>
      </c>
      <c r="AV95" s="13">
        <v>0</v>
      </c>
      <c r="AW95" s="3">
        <v>400</v>
      </c>
      <c r="AX95" s="3">
        <v>319.33</v>
      </c>
      <c r="AY95" s="3">
        <v>620</v>
      </c>
      <c r="AZ95" s="17">
        <v>620</v>
      </c>
      <c r="BA95" s="3">
        <v>400</v>
      </c>
      <c r="BB95" s="3">
        <v>319.33</v>
      </c>
      <c r="BE95" s="21">
        <f t="shared" si="138"/>
        <v>400</v>
      </c>
      <c r="BF95" s="21">
        <f t="shared" ref="BF95:BH95" si="208">AH95</f>
        <v>400</v>
      </c>
      <c r="BG95" s="21">
        <f t="shared" si="208"/>
        <v>0</v>
      </c>
      <c r="BH95" s="21">
        <f t="shared" si="208"/>
        <v>400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319.33</v>
      </c>
      <c r="BN95" s="21">
        <f t="shared" ref="BN95:BP95" si="209">AE95</f>
        <v>319.33</v>
      </c>
      <c r="BO95" s="21">
        <f t="shared" si="209"/>
        <v>0</v>
      </c>
      <c r="BP95" s="21">
        <f t="shared" si="209"/>
        <v>319.33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27622.07</v>
      </c>
      <c r="B96">
        <v>-4667</v>
      </c>
      <c r="C96">
        <v>27648.63</v>
      </c>
      <c r="D96">
        <v>5105.97</v>
      </c>
      <c r="E96">
        <v>316.33</v>
      </c>
      <c r="F96" s="3">
        <v>-4758</v>
      </c>
      <c r="G96">
        <v>638.53</v>
      </c>
      <c r="H96">
        <v>598.35</v>
      </c>
      <c r="I96">
        <v>643.27</v>
      </c>
      <c r="J96">
        <v>644.86</v>
      </c>
      <c r="K96">
        <v>560.68</v>
      </c>
      <c r="L96">
        <v>562.08</v>
      </c>
      <c r="M96">
        <v>948.85</v>
      </c>
      <c r="N96">
        <v>0</v>
      </c>
      <c r="O96">
        <v>0</v>
      </c>
      <c r="P96">
        <v>619.5</v>
      </c>
      <c r="Q96">
        <v>280.47</v>
      </c>
      <c r="R96">
        <v>279.83</v>
      </c>
      <c r="S96">
        <v>27686.926</v>
      </c>
      <c r="T96">
        <v>4673.396</v>
      </c>
      <c r="U96">
        <v>5098.467</v>
      </c>
      <c r="V96">
        <v>4.696</v>
      </c>
      <c r="W96">
        <v>5103.163</v>
      </c>
      <c r="X96">
        <v>692.13</v>
      </c>
      <c r="Y96">
        <v>50.033</v>
      </c>
      <c r="Z96">
        <v>7021.244</v>
      </c>
      <c r="AA96">
        <v>10956.125</v>
      </c>
      <c r="AB96">
        <v>937.18</v>
      </c>
      <c r="AC96" t="s">
        <v>60</v>
      </c>
      <c r="AD96" s="3">
        <v>-1738.3394</v>
      </c>
      <c r="AE96">
        <v>316.33</v>
      </c>
      <c r="AF96">
        <v>0</v>
      </c>
      <c r="AG96">
        <v>316.33</v>
      </c>
      <c r="AH96">
        <v>362</v>
      </c>
      <c r="AI96">
        <v>0</v>
      </c>
      <c r="AJ96">
        <v>362</v>
      </c>
      <c r="AK96">
        <v>4670</v>
      </c>
      <c r="AL96">
        <v>28349.5</v>
      </c>
      <c r="AM96">
        <v>33019.5</v>
      </c>
      <c r="AN96">
        <v>5838.63</v>
      </c>
      <c r="AO96">
        <v>5838.63</v>
      </c>
      <c r="AP96">
        <v>0</v>
      </c>
      <c r="AQ96">
        <v>316.33</v>
      </c>
      <c r="AR96">
        <v>362</v>
      </c>
      <c r="AU96">
        <v>0</v>
      </c>
      <c r="AV96" s="13">
        <v>0</v>
      </c>
      <c r="AW96" s="3">
        <v>362</v>
      </c>
      <c r="AX96" s="3">
        <v>316.33</v>
      </c>
      <c r="AY96" s="3">
        <v>620</v>
      </c>
      <c r="AZ96" s="17">
        <v>620</v>
      </c>
      <c r="BA96" s="3">
        <v>362</v>
      </c>
      <c r="BB96" s="3">
        <v>316.33</v>
      </c>
      <c r="BE96" s="21">
        <f t="shared" si="138"/>
        <v>362</v>
      </c>
      <c r="BF96" s="21">
        <f t="shared" ref="BF96:BH96" si="210">AH96</f>
        <v>362</v>
      </c>
      <c r="BG96" s="21">
        <f t="shared" si="210"/>
        <v>0</v>
      </c>
      <c r="BH96" s="21">
        <f t="shared" si="210"/>
        <v>362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316.33</v>
      </c>
      <c r="BN96" s="21">
        <f t="shared" ref="BN96:BP96" si="211">AE96</f>
        <v>316.33</v>
      </c>
      <c r="BO96" s="21">
        <f t="shared" si="211"/>
        <v>0</v>
      </c>
      <c r="BP96" s="21">
        <f t="shared" si="211"/>
        <v>316.33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27472.62</v>
      </c>
      <c r="B97">
        <v>-4723</v>
      </c>
      <c r="C97">
        <v>27436.64</v>
      </c>
      <c r="D97">
        <v>5094.65</v>
      </c>
      <c r="E97">
        <v>309.33</v>
      </c>
      <c r="F97" s="3">
        <v>-4876</v>
      </c>
      <c r="G97">
        <v>640.22</v>
      </c>
      <c r="H97">
        <v>598.35</v>
      </c>
      <c r="I97">
        <v>650</v>
      </c>
      <c r="J97">
        <v>652.13</v>
      </c>
      <c r="K97">
        <v>575.57</v>
      </c>
      <c r="L97">
        <v>575.57</v>
      </c>
      <c r="M97">
        <v>949.67</v>
      </c>
      <c r="N97">
        <v>0</v>
      </c>
      <c r="O97">
        <v>0</v>
      </c>
      <c r="P97">
        <v>616.4</v>
      </c>
      <c r="Q97">
        <v>279.94</v>
      </c>
      <c r="R97">
        <v>280.47</v>
      </c>
      <c r="S97">
        <v>27564.371</v>
      </c>
      <c r="T97">
        <v>5242.262</v>
      </c>
      <c r="U97">
        <v>5102.333</v>
      </c>
      <c r="V97">
        <v>4.87</v>
      </c>
      <c r="W97">
        <v>5107.204</v>
      </c>
      <c r="X97">
        <v>297.41</v>
      </c>
      <c r="Y97">
        <v>50.02</v>
      </c>
      <c r="Z97">
        <v>6628.305</v>
      </c>
      <c r="AA97">
        <v>11120.703</v>
      </c>
      <c r="AB97">
        <v>935.24</v>
      </c>
      <c r="AC97" t="s">
        <v>60</v>
      </c>
      <c r="AD97" s="3">
        <v>-1834.2911</v>
      </c>
      <c r="AE97">
        <v>309.33</v>
      </c>
      <c r="AF97">
        <v>0</v>
      </c>
      <c r="AG97">
        <v>309.33</v>
      </c>
      <c r="AH97">
        <v>358</v>
      </c>
      <c r="AI97">
        <v>0</v>
      </c>
      <c r="AJ97">
        <v>358</v>
      </c>
      <c r="AK97">
        <v>4729</v>
      </c>
      <c r="AL97">
        <v>28055</v>
      </c>
      <c r="AM97">
        <v>32784</v>
      </c>
      <c r="AN97">
        <v>5800.82</v>
      </c>
      <c r="AO97">
        <v>5800.82</v>
      </c>
      <c r="AP97">
        <v>0</v>
      </c>
      <c r="AQ97">
        <v>311</v>
      </c>
      <c r="AR97">
        <v>358</v>
      </c>
      <c r="AU97">
        <v>0</v>
      </c>
      <c r="AV97" s="13">
        <v>0</v>
      </c>
      <c r="AW97" s="3">
        <v>358</v>
      </c>
      <c r="AX97" s="3">
        <v>311</v>
      </c>
      <c r="AY97" s="3">
        <v>620</v>
      </c>
      <c r="AZ97" s="17">
        <v>606.4</v>
      </c>
      <c r="BA97" s="3">
        <v>358</v>
      </c>
      <c r="BB97" s="3">
        <v>311</v>
      </c>
      <c r="BE97" s="21">
        <f t="shared" si="138"/>
        <v>358</v>
      </c>
      <c r="BF97" s="21">
        <f t="shared" ref="BF97:BH97" si="212">AH97</f>
        <v>358</v>
      </c>
      <c r="BG97" s="21">
        <f t="shared" si="212"/>
        <v>0</v>
      </c>
      <c r="BH97" s="21">
        <f t="shared" si="212"/>
        <v>358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311</v>
      </c>
      <c r="BN97" s="21">
        <f t="shared" ref="BN97:BP97" si="213">AE97</f>
        <v>309.33</v>
      </c>
      <c r="BO97" s="21">
        <f t="shared" si="213"/>
        <v>0</v>
      </c>
      <c r="BP97" s="21">
        <f t="shared" si="213"/>
        <v>309.33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29</v>
      </c>
      <c r="BJ98">
        <f t="shared" si="214"/>
        <v>0</v>
      </c>
      <c r="BK98">
        <f t="shared" si="214"/>
        <v>29</v>
      </c>
      <c r="BL98">
        <f t="shared" si="214"/>
        <v>0</v>
      </c>
      <c r="BQ98">
        <f t="shared" ref="BQ98:BT98" si="215">SUM(BQ2:BQ97)</f>
        <v>34</v>
      </c>
      <c r="BR98">
        <f t="shared" si="215"/>
        <v>0</v>
      </c>
      <c r="BS98">
        <f t="shared" si="215"/>
        <v>34</v>
      </c>
      <c r="BT98">
        <f t="shared" si="215"/>
        <v>0</v>
      </c>
    </row>
    <row r="99" spans="61:72">
      <c r="BI99">
        <f t="shared" ref="BI99:BK99" si="216">BI98/4</f>
        <v>7.25</v>
      </c>
      <c r="BJ99">
        <f t="shared" si="216"/>
        <v>0</v>
      </c>
      <c r="BK99">
        <f t="shared" si="216"/>
        <v>7.25</v>
      </c>
      <c r="BL99">
        <f>IF(BJ98=0,0,BL98/BJ98)</f>
        <v>0</v>
      </c>
      <c r="BQ99">
        <f t="shared" ref="BQ99:BS99" si="217">BQ98/4</f>
        <v>8.5</v>
      </c>
      <c r="BR99">
        <f t="shared" si="217"/>
        <v>0</v>
      </c>
      <c r="BS99">
        <f t="shared" si="217"/>
        <v>8.5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7.25</v>
      </c>
      <c r="BF102" s="26">
        <f>BJ99</f>
        <v>0</v>
      </c>
      <c r="BG102" s="27">
        <f>BL99</f>
        <v>0</v>
      </c>
      <c r="BH102" s="26">
        <f>BK99</f>
        <v>7.25</v>
      </c>
      <c r="BI102" s="26">
        <f>BQ99</f>
        <v>8.5</v>
      </c>
      <c r="BJ102" s="26">
        <f>BR99</f>
        <v>0</v>
      </c>
      <c r="BK102" s="27">
        <f>BT99</f>
        <v>0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T102"/>
  <sheetViews>
    <sheetView zoomScale="70" zoomScaleNormal="70" topLeftCell="E1" workbookViewId="0">
      <pane ySplit="1" topLeftCell="A2" activePane="bottomLeft" state="frozen"/>
      <selection/>
      <selection pane="bottomLeft" activeCell="AS2" sqref="AS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5.53333333333333" style="3" customWidth="1"/>
    <col min="31" max="46" width="5.53333333333333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28897.24</v>
      </c>
      <c r="B2">
        <v>-4772</v>
      </c>
      <c r="C2">
        <v>29037.58</v>
      </c>
      <c r="D2">
        <v>5011.83</v>
      </c>
      <c r="E2">
        <v>330</v>
      </c>
      <c r="F2" s="3">
        <v>-5000</v>
      </c>
      <c r="G2">
        <v>648.78</v>
      </c>
      <c r="H2">
        <v>647.91</v>
      </c>
      <c r="I2">
        <v>638.41</v>
      </c>
      <c r="J2">
        <v>632.97</v>
      </c>
      <c r="K2">
        <v>600.22</v>
      </c>
      <c r="L2">
        <v>602.32</v>
      </c>
      <c r="M2">
        <v>978.45</v>
      </c>
      <c r="N2">
        <v>0</v>
      </c>
      <c r="O2">
        <v>0</v>
      </c>
      <c r="P2">
        <v>579.5</v>
      </c>
      <c r="Q2">
        <v>279.83</v>
      </c>
      <c r="R2">
        <v>280.05</v>
      </c>
      <c r="S2">
        <v>28845.39</v>
      </c>
      <c r="T2">
        <v>4686.023</v>
      </c>
      <c r="U2">
        <v>5192.331</v>
      </c>
      <c r="V2">
        <v>5.319</v>
      </c>
      <c r="W2">
        <v>5197.65</v>
      </c>
      <c r="X2">
        <v>55.58</v>
      </c>
      <c r="Y2">
        <v>50.034</v>
      </c>
      <c r="Z2">
        <v>5764.496</v>
      </c>
      <c r="AA2">
        <v>11882.799</v>
      </c>
      <c r="AB2">
        <v>923.99</v>
      </c>
      <c r="AC2" t="s">
        <v>60</v>
      </c>
      <c r="AD2" s="3">
        <v>-1912.8735</v>
      </c>
      <c r="AE2">
        <v>330</v>
      </c>
      <c r="AF2">
        <v>0</v>
      </c>
      <c r="AG2">
        <v>330</v>
      </c>
      <c r="AH2">
        <v>398</v>
      </c>
      <c r="AI2">
        <v>0</v>
      </c>
      <c r="AJ2">
        <v>398</v>
      </c>
      <c r="AK2">
        <v>4792</v>
      </c>
      <c r="AL2">
        <v>28798.1</v>
      </c>
      <c r="AM2">
        <v>33590.1</v>
      </c>
      <c r="AN2">
        <v>4976.03</v>
      </c>
      <c r="AO2">
        <v>4976.03</v>
      </c>
      <c r="AP2">
        <v>0</v>
      </c>
      <c r="AQ2">
        <v>330</v>
      </c>
      <c r="AR2">
        <v>398</v>
      </c>
      <c r="AS2" s="28" t="s">
        <v>244</v>
      </c>
      <c r="AT2" s="12" t="s">
        <v>245</v>
      </c>
      <c r="AU2">
        <v>0</v>
      </c>
      <c r="AV2" s="13">
        <v>0</v>
      </c>
      <c r="AW2" s="3">
        <v>398</v>
      </c>
      <c r="AX2" s="3">
        <v>330</v>
      </c>
      <c r="AY2" s="3">
        <v>580</v>
      </c>
      <c r="AZ2" s="17">
        <v>580</v>
      </c>
      <c r="BA2" s="3">
        <v>398</v>
      </c>
      <c r="BB2" s="3">
        <v>330</v>
      </c>
      <c r="BE2" s="21">
        <f t="shared" si="0"/>
        <v>398</v>
      </c>
      <c r="BF2" s="21">
        <f t="shared" ref="BF2:BH2" si="4">AH2</f>
        <v>398</v>
      </c>
      <c r="BG2" s="21">
        <f t="shared" si="4"/>
        <v>0</v>
      </c>
      <c r="BH2" s="21">
        <f t="shared" si="4"/>
        <v>398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330</v>
      </c>
      <c r="BN2" s="21">
        <f t="shared" ref="BN2:BP2" si="9">AE2</f>
        <v>330</v>
      </c>
      <c r="BO2" s="21">
        <f t="shared" si="9"/>
        <v>0</v>
      </c>
      <c r="BP2" s="21">
        <f t="shared" si="9"/>
        <v>330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28820.81</v>
      </c>
      <c r="B3">
        <v>-4773</v>
      </c>
      <c r="C3">
        <v>29072.82</v>
      </c>
      <c r="D3">
        <v>5013.68</v>
      </c>
      <c r="E3">
        <v>329.33</v>
      </c>
      <c r="F3" s="3">
        <v>-5000</v>
      </c>
      <c r="G3">
        <v>649.63</v>
      </c>
      <c r="H3">
        <v>652.19</v>
      </c>
      <c r="I3">
        <v>629.98</v>
      </c>
      <c r="J3">
        <v>632.45</v>
      </c>
      <c r="K3">
        <v>601.15</v>
      </c>
      <c r="L3">
        <v>601.15</v>
      </c>
      <c r="M3">
        <v>978.45</v>
      </c>
      <c r="N3">
        <v>0</v>
      </c>
      <c r="O3">
        <v>0</v>
      </c>
      <c r="P3">
        <v>583.8</v>
      </c>
      <c r="Q3">
        <v>280.47</v>
      </c>
      <c r="R3">
        <v>280.26</v>
      </c>
      <c r="S3">
        <v>28805.775</v>
      </c>
      <c r="T3">
        <v>4923.729</v>
      </c>
      <c r="U3">
        <v>5138.068</v>
      </c>
      <c r="V3">
        <v>5.083</v>
      </c>
      <c r="W3">
        <v>5143.151</v>
      </c>
      <c r="X3">
        <v>52.54</v>
      </c>
      <c r="Y3">
        <v>49.976</v>
      </c>
      <c r="Z3">
        <v>5711.84</v>
      </c>
      <c r="AA3">
        <v>12230.242</v>
      </c>
      <c r="AB3">
        <v>908.69</v>
      </c>
      <c r="AC3" t="s">
        <v>60</v>
      </c>
      <c r="AD3" s="3">
        <v>-1910.6323</v>
      </c>
      <c r="AE3">
        <v>329.33</v>
      </c>
      <c r="AF3">
        <v>0</v>
      </c>
      <c r="AG3">
        <v>329.33</v>
      </c>
      <c r="AH3">
        <v>397</v>
      </c>
      <c r="AI3">
        <v>0</v>
      </c>
      <c r="AJ3">
        <v>397</v>
      </c>
      <c r="AK3">
        <v>4793</v>
      </c>
      <c r="AL3">
        <v>28649.8</v>
      </c>
      <c r="AM3">
        <v>33442.8</v>
      </c>
      <c r="AN3">
        <v>4957.4</v>
      </c>
      <c r="AO3">
        <v>4957.4</v>
      </c>
      <c r="AP3">
        <v>0</v>
      </c>
      <c r="AQ3">
        <v>329.33</v>
      </c>
      <c r="AR3">
        <v>397</v>
      </c>
      <c r="AU3">
        <v>0</v>
      </c>
      <c r="AV3" s="13">
        <v>0</v>
      </c>
      <c r="AW3" s="3">
        <v>397</v>
      </c>
      <c r="AX3" s="3">
        <v>329.33</v>
      </c>
      <c r="AY3" s="3">
        <v>580</v>
      </c>
      <c r="AZ3" s="17">
        <v>580</v>
      </c>
      <c r="BA3" s="3">
        <v>397</v>
      </c>
      <c r="BB3" s="3">
        <v>329.33</v>
      </c>
      <c r="BE3" s="21">
        <f t="shared" si="0"/>
        <v>397</v>
      </c>
      <c r="BF3" s="21">
        <f t="shared" ref="BF3:BH3" si="14">AH3</f>
        <v>397</v>
      </c>
      <c r="BG3" s="21">
        <f t="shared" si="14"/>
        <v>0</v>
      </c>
      <c r="BH3" s="21">
        <f t="shared" si="14"/>
        <v>397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329.33</v>
      </c>
      <c r="BN3" s="21">
        <f t="shared" ref="BN3:BP3" si="15">AE3</f>
        <v>329.33</v>
      </c>
      <c r="BO3" s="21">
        <f t="shared" si="15"/>
        <v>0</v>
      </c>
      <c r="BP3" s="21">
        <f t="shared" si="15"/>
        <v>329.33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28701.54</v>
      </c>
      <c r="B4">
        <v>-4775</v>
      </c>
      <c r="C4">
        <v>29049.66</v>
      </c>
      <c r="D4">
        <v>4925.68</v>
      </c>
      <c r="E4">
        <v>328.67</v>
      </c>
      <c r="F4" s="3">
        <v>-5000</v>
      </c>
      <c r="G4">
        <v>649.63</v>
      </c>
      <c r="H4">
        <v>649.63</v>
      </c>
      <c r="I4">
        <v>628.41</v>
      </c>
      <c r="J4">
        <v>631.84</v>
      </c>
      <c r="K4">
        <v>599.76</v>
      </c>
      <c r="L4">
        <v>601.39</v>
      </c>
      <c r="M4">
        <v>979.27</v>
      </c>
      <c r="N4">
        <v>0</v>
      </c>
      <c r="O4">
        <v>0</v>
      </c>
      <c r="P4">
        <v>584.1</v>
      </c>
      <c r="Q4">
        <v>279.94</v>
      </c>
      <c r="R4">
        <v>280.47</v>
      </c>
      <c r="S4">
        <v>28819.96</v>
      </c>
      <c r="T4">
        <v>4848.699</v>
      </c>
      <c r="U4">
        <v>4951.092</v>
      </c>
      <c r="V4">
        <v>4.666</v>
      </c>
      <c r="W4">
        <v>4955.758</v>
      </c>
      <c r="X4">
        <v>52.18</v>
      </c>
      <c r="Y4">
        <v>50.013</v>
      </c>
      <c r="Z4">
        <v>5543.285</v>
      </c>
      <c r="AA4">
        <v>12300.045</v>
      </c>
      <c r="AB4">
        <v>900.17</v>
      </c>
      <c r="AC4" t="s">
        <v>60</v>
      </c>
      <c r="AD4" s="3">
        <v>-1910.072</v>
      </c>
      <c r="AE4">
        <v>328.67</v>
      </c>
      <c r="AF4">
        <v>0</v>
      </c>
      <c r="AG4">
        <v>328.67</v>
      </c>
      <c r="AH4">
        <v>355</v>
      </c>
      <c r="AI4">
        <v>0</v>
      </c>
      <c r="AJ4">
        <v>355</v>
      </c>
      <c r="AK4">
        <v>4795</v>
      </c>
      <c r="AL4">
        <v>28476.8</v>
      </c>
      <c r="AM4">
        <v>33271.8</v>
      </c>
      <c r="AN4">
        <v>4901.88</v>
      </c>
      <c r="AO4">
        <v>4901.88</v>
      </c>
      <c r="AP4">
        <v>0</v>
      </c>
      <c r="AQ4">
        <v>328.67</v>
      </c>
      <c r="AR4">
        <v>355</v>
      </c>
      <c r="AU4">
        <v>0</v>
      </c>
      <c r="AV4" s="13">
        <v>0</v>
      </c>
      <c r="AW4" s="3">
        <v>355</v>
      </c>
      <c r="AX4" s="3">
        <v>328.67</v>
      </c>
      <c r="AY4" s="3">
        <v>580</v>
      </c>
      <c r="AZ4" s="17">
        <v>580</v>
      </c>
      <c r="BA4" s="3">
        <v>355</v>
      </c>
      <c r="BB4" s="3">
        <v>328.67</v>
      </c>
      <c r="BE4" s="21">
        <f t="shared" si="0"/>
        <v>355</v>
      </c>
      <c r="BF4" s="21">
        <f t="shared" ref="BF4:BH4" si="16">AH4</f>
        <v>355</v>
      </c>
      <c r="BG4" s="21">
        <f t="shared" si="16"/>
        <v>0</v>
      </c>
      <c r="BH4" s="21">
        <f t="shared" si="16"/>
        <v>355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328.67</v>
      </c>
      <c r="BN4" s="21">
        <f t="shared" ref="BN4:BP4" si="17">AE4</f>
        <v>328.67</v>
      </c>
      <c r="BO4" s="21">
        <f t="shared" si="17"/>
        <v>0</v>
      </c>
      <c r="BP4" s="21">
        <f t="shared" si="17"/>
        <v>328.67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28440.49</v>
      </c>
      <c r="B5">
        <v>-4776</v>
      </c>
      <c r="C5">
        <v>29037.27</v>
      </c>
      <c r="D5">
        <v>4868.21</v>
      </c>
      <c r="E5">
        <v>326.67</v>
      </c>
      <c r="F5" s="3">
        <v>-5000</v>
      </c>
      <c r="G5">
        <v>649.63</v>
      </c>
      <c r="H5">
        <v>649.63</v>
      </c>
      <c r="I5">
        <v>630.47</v>
      </c>
      <c r="J5">
        <v>632.75</v>
      </c>
      <c r="K5">
        <v>597.67</v>
      </c>
      <c r="L5">
        <v>599.06</v>
      </c>
      <c r="M5">
        <v>978.86</v>
      </c>
      <c r="N5">
        <v>0</v>
      </c>
      <c r="O5">
        <v>0</v>
      </c>
      <c r="P5">
        <v>584.1</v>
      </c>
      <c r="Q5">
        <v>280.73</v>
      </c>
      <c r="R5">
        <v>280.47</v>
      </c>
      <c r="S5">
        <v>28244.328</v>
      </c>
      <c r="T5">
        <v>4774.151</v>
      </c>
      <c r="U5">
        <v>4821.255</v>
      </c>
      <c r="V5">
        <v>4.696</v>
      </c>
      <c r="W5">
        <v>4825.951</v>
      </c>
      <c r="X5">
        <v>52.47</v>
      </c>
      <c r="Y5">
        <v>50.012</v>
      </c>
      <c r="Z5">
        <v>5879.426</v>
      </c>
      <c r="AA5">
        <v>11913.926</v>
      </c>
      <c r="AB5">
        <v>901.43</v>
      </c>
      <c r="AC5" t="s">
        <v>60</v>
      </c>
      <c r="AD5" s="3">
        <v>-1917.4961</v>
      </c>
      <c r="AE5">
        <v>326.67</v>
      </c>
      <c r="AF5">
        <v>0</v>
      </c>
      <c r="AG5">
        <v>326.67</v>
      </c>
      <c r="AH5">
        <v>350</v>
      </c>
      <c r="AI5">
        <v>0</v>
      </c>
      <c r="AJ5">
        <v>350</v>
      </c>
      <c r="AK5">
        <v>4796</v>
      </c>
      <c r="AL5">
        <v>28254.4</v>
      </c>
      <c r="AM5">
        <v>33050.4</v>
      </c>
      <c r="AN5">
        <v>4844.83</v>
      </c>
      <c r="AO5">
        <v>4844.83</v>
      </c>
      <c r="AP5">
        <v>0</v>
      </c>
      <c r="AQ5">
        <v>326.67</v>
      </c>
      <c r="AR5">
        <v>350</v>
      </c>
      <c r="AU5">
        <v>0</v>
      </c>
      <c r="AV5" s="13">
        <v>0</v>
      </c>
      <c r="AW5" s="3">
        <v>350</v>
      </c>
      <c r="AX5" s="3">
        <v>326.67</v>
      </c>
      <c r="AY5" s="3">
        <v>580</v>
      </c>
      <c r="AZ5" s="17">
        <v>580</v>
      </c>
      <c r="BA5" s="3">
        <v>350</v>
      </c>
      <c r="BB5" s="3">
        <v>326.67</v>
      </c>
      <c r="BE5" s="21">
        <f t="shared" si="0"/>
        <v>350</v>
      </c>
      <c r="BF5" s="21">
        <f t="shared" ref="BF5:BH5" si="18">AH5</f>
        <v>350</v>
      </c>
      <c r="BG5" s="21">
        <f t="shared" si="18"/>
        <v>0</v>
      </c>
      <c r="BH5" s="21">
        <f t="shared" si="18"/>
        <v>350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326.67</v>
      </c>
      <c r="BN5" s="21">
        <f t="shared" ref="BN5:BP5" si="19">AE5</f>
        <v>326.67</v>
      </c>
      <c r="BO5" s="21">
        <f t="shared" si="19"/>
        <v>0</v>
      </c>
      <c r="BP5" s="21">
        <f t="shared" si="19"/>
        <v>326.67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28020.27</v>
      </c>
      <c r="B6">
        <v>-4782</v>
      </c>
      <c r="C6">
        <v>28398.74</v>
      </c>
      <c r="D6">
        <v>4849.98</v>
      </c>
      <c r="E6">
        <v>316.33</v>
      </c>
      <c r="F6" s="3">
        <v>-5000</v>
      </c>
      <c r="G6">
        <v>648.78</v>
      </c>
      <c r="H6">
        <v>656.47</v>
      </c>
      <c r="I6">
        <v>628.08</v>
      </c>
      <c r="J6">
        <v>632.3</v>
      </c>
      <c r="K6">
        <v>559.05</v>
      </c>
      <c r="L6">
        <v>562.08</v>
      </c>
      <c r="M6">
        <v>951.72</v>
      </c>
      <c r="N6">
        <v>0</v>
      </c>
      <c r="O6">
        <v>0</v>
      </c>
      <c r="P6">
        <v>583.7</v>
      </c>
      <c r="Q6">
        <v>280.2</v>
      </c>
      <c r="R6">
        <v>280.05</v>
      </c>
      <c r="S6">
        <v>28213.08</v>
      </c>
      <c r="T6">
        <v>4804.591</v>
      </c>
      <c r="U6">
        <v>4664.255</v>
      </c>
      <c r="V6">
        <v>4.686</v>
      </c>
      <c r="W6">
        <v>4668.941</v>
      </c>
      <c r="X6">
        <v>52.34</v>
      </c>
      <c r="Y6">
        <v>50.035</v>
      </c>
      <c r="Z6">
        <v>5936.561</v>
      </c>
      <c r="AA6">
        <v>11910.455</v>
      </c>
      <c r="AB6">
        <v>914.26</v>
      </c>
      <c r="AC6" t="s">
        <v>60</v>
      </c>
      <c r="AD6" s="3">
        <v>-2015.6891</v>
      </c>
      <c r="AE6">
        <v>316.33</v>
      </c>
      <c r="AF6">
        <v>0</v>
      </c>
      <c r="AG6">
        <v>316.33</v>
      </c>
      <c r="AH6">
        <v>347</v>
      </c>
      <c r="AI6">
        <v>0</v>
      </c>
      <c r="AJ6">
        <v>347</v>
      </c>
      <c r="AK6">
        <v>4801</v>
      </c>
      <c r="AL6">
        <v>27883.6</v>
      </c>
      <c r="AM6">
        <v>32684.6</v>
      </c>
      <c r="AN6">
        <v>4763.65</v>
      </c>
      <c r="AO6">
        <v>4763.65</v>
      </c>
      <c r="AP6">
        <v>0</v>
      </c>
      <c r="AQ6">
        <v>316.33</v>
      </c>
      <c r="AR6">
        <v>347</v>
      </c>
      <c r="AU6">
        <v>0</v>
      </c>
      <c r="AV6" s="13">
        <v>0</v>
      </c>
      <c r="AW6" s="3">
        <v>347</v>
      </c>
      <c r="AX6" s="3">
        <v>316.33</v>
      </c>
      <c r="AY6" s="3">
        <v>580</v>
      </c>
      <c r="AZ6" s="17">
        <v>580</v>
      </c>
      <c r="BA6" s="3">
        <v>347</v>
      </c>
      <c r="BB6" s="3">
        <v>316.33</v>
      </c>
      <c r="BE6" s="21">
        <f t="shared" si="0"/>
        <v>347</v>
      </c>
      <c r="BF6" s="21">
        <f t="shared" ref="BF6:BH6" si="20">AH6</f>
        <v>347</v>
      </c>
      <c r="BG6" s="21">
        <f t="shared" si="20"/>
        <v>0</v>
      </c>
      <c r="BH6" s="21">
        <f t="shared" si="20"/>
        <v>347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316.33</v>
      </c>
      <c r="BN6" s="21">
        <f t="shared" ref="BN6:BP6" si="21">AE6</f>
        <v>316.33</v>
      </c>
      <c r="BO6" s="21">
        <f t="shared" si="21"/>
        <v>0</v>
      </c>
      <c r="BP6" s="21">
        <f t="shared" si="21"/>
        <v>316.33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27846.93</v>
      </c>
      <c r="B7">
        <v>-4787</v>
      </c>
      <c r="C7">
        <v>29460.67</v>
      </c>
      <c r="D7">
        <v>4646.82</v>
      </c>
      <c r="E7">
        <v>333</v>
      </c>
      <c r="F7" s="3">
        <v>-4999</v>
      </c>
      <c r="G7">
        <v>649.63</v>
      </c>
      <c r="H7">
        <v>648.78</v>
      </c>
      <c r="I7">
        <v>646.88</v>
      </c>
      <c r="J7">
        <v>639.5</v>
      </c>
      <c r="K7">
        <v>596.5</v>
      </c>
      <c r="L7">
        <v>594.41</v>
      </c>
      <c r="M7">
        <v>981.32</v>
      </c>
      <c r="N7">
        <v>0</v>
      </c>
      <c r="O7">
        <v>0</v>
      </c>
      <c r="P7">
        <v>584.5</v>
      </c>
      <c r="Q7">
        <v>280.31</v>
      </c>
      <c r="R7">
        <v>280.42</v>
      </c>
      <c r="S7">
        <v>27932.242</v>
      </c>
      <c r="T7">
        <v>4964.062</v>
      </c>
      <c r="U7">
        <v>4685.866</v>
      </c>
      <c r="V7">
        <v>4.728</v>
      </c>
      <c r="W7">
        <v>4690.594</v>
      </c>
      <c r="X7">
        <v>52.07</v>
      </c>
      <c r="Y7">
        <v>49.966</v>
      </c>
      <c r="Z7">
        <v>5834.758</v>
      </c>
      <c r="AA7">
        <v>11938.234</v>
      </c>
      <c r="AB7">
        <v>918.16</v>
      </c>
      <c r="AC7" t="s">
        <v>60</v>
      </c>
      <c r="AD7" s="3">
        <v>-1915.1147</v>
      </c>
      <c r="AE7">
        <v>333</v>
      </c>
      <c r="AF7">
        <v>0</v>
      </c>
      <c r="AG7">
        <v>333</v>
      </c>
      <c r="AH7">
        <v>330</v>
      </c>
      <c r="AI7">
        <v>0</v>
      </c>
      <c r="AJ7">
        <v>330</v>
      </c>
      <c r="AK7">
        <v>4804</v>
      </c>
      <c r="AL7">
        <v>27611.8</v>
      </c>
      <c r="AM7">
        <v>32415.8</v>
      </c>
      <c r="AN7">
        <v>4683.82</v>
      </c>
      <c r="AO7">
        <v>4683.82</v>
      </c>
      <c r="AP7">
        <v>0</v>
      </c>
      <c r="AQ7">
        <v>333</v>
      </c>
      <c r="AR7">
        <v>330</v>
      </c>
      <c r="AU7">
        <v>0</v>
      </c>
      <c r="AV7" s="13">
        <v>0</v>
      </c>
      <c r="AW7" s="3">
        <v>330</v>
      </c>
      <c r="AX7" s="3">
        <v>333</v>
      </c>
      <c r="AY7" s="3">
        <v>580</v>
      </c>
      <c r="AZ7" s="17">
        <v>580</v>
      </c>
      <c r="BA7" s="3">
        <v>330</v>
      </c>
      <c r="BB7" s="3">
        <v>333</v>
      </c>
      <c r="BE7" s="21">
        <f t="shared" si="0"/>
        <v>330</v>
      </c>
      <c r="BF7" s="21">
        <f t="shared" ref="BF7:BH7" si="22">AH7</f>
        <v>330</v>
      </c>
      <c r="BG7" s="21">
        <f t="shared" si="22"/>
        <v>0</v>
      </c>
      <c r="BH7" s="21">
        <f t="shared" si="22"/>
        <v>330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333</v>
      </c>
      <c r="BN7" s="21">
        <f t="shared" ref="BN7:BP7" si="23">AE7</f>
        <v>333</v>
      </c>
      <c r="BO7" s="21">
        <f t="shared" si="23"/>
        <v>0</v>
      </c>
      <c r="BP7" s="21">
        <f t="shared" si="23"/>
        <v>333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27867.07</v>
      </c>
      <c r="B8">
        <v>-4795</v>
      </c>
      <c r="C8">
        <v>28889.25</v>
      </c>
      <c r="D8">
        <v>4569.31</v>
      </c>
      <c r="E8">
        <v>330.33</v>
      </c>
      <c r="F8" s="3">
        <v>-5000</v>
      </c>
      <c r="G8">
        <v>648.78</v>
      </c>
      <c r="H8">
        <v>650.47</v>
      </c>
      <c r="I8">
        <v>636.89</v>
      </c>
      <c r="J8">
        <v>633.56</v>
      </c>
      <c r="K8">
        <v>581.15</v>
      </c>
      <c r="L8">
        <v>584.64</v>
      </c>
      <c r="M8">
        <v>957.07</v>
      </c>
      <c r="N8">
        <v>0</v>
      </c>
      <c r="O8">
        <v>0</v>
      </c>
      <c r="P8">
        <v>582.1</v>
      </c>
      <c r="Q8">
        <v>280.31</v>
      </c>
      <c r="R8">
        <v>280.05</v>
      </c>
      <c r="S8">
        <v>27687.875</v>
      </c>
      <c r="T8">
        <v>4850.242</v>
      </c>
      <c r="U8">
        <v>4652.076</v>
      </c>
      <c r="V8">
        <v>4.691</v>
      </c>
      <c r="W8">
        <v>4656.767</v>
      </c>
      <c r="X8">
        <v>52.02</v>
      </c>
      <c r="Y8">
        <v>49.98</v>
      </c>
      <c r="Z8">
        <v>6278.645</v>
      </c>
      <c r="AA8">
        <v>11700.002</v>
      </c>
      <c r="AB8">
        <v>917.78</v>
      </c>
      <c r="AC8" t="s">
        <v>60</v>
      </c>
      <c r="AD8" s="3">
        <v>-1965.822</v>
      </c>
      <c r="AE8">
        <v>330.33</v>
      </c>
      <c r="AF8">
        <v>0</v>
      </c>
      <c r="AG8">
        <v>330.33</v>
      </c>
      <c r="AH8">
        <v>330</v>
      </c>
      <c r="AI8">
        <v>0</v>
      </c>
      <c r="AJ8">
        <v>330</v>
      </c>
      <c r="AK8">
        <v>4810</v>
      </c>
      <c r="AL8">
        <v>27364.6</v>
      </c>
      <c r="AM8">
        <v>32174.6</v>
      </c>
      <c r="AN8">
        <v>4599.94</v>
      </c>
      <c r="AO8">
        <v>4599.94</v>
      </c>
      <c r="AP8">
        <v>0</v>
      </c>
      <c r="AQ8">
        <v>330.33</v>
      </c>
      <c r="AR8">
        <v>330</v>
      </c>
      <c r="AU8">
        <v>0</v>
      </c>
      <c r="AV8" s="13">
        <v>0</v>
      </c>
      <c r="AW8" s="3">
        <v>330</v>
      </c>
      <c r="AX8" s="3">
        <v>330.33</v>
      </c>
      <c r="AY8" s="3">
        <v>580</v>
      </c>
      <c r="AZ8" s="17">
        <v>580</v>
      </c>
      <c r="BA8" s="3">
        <v>330</v>
      </c>
      <c r="BB8" s="3">
        <v>330.33</v>
      </c>
      <c r="BE8" s="21">
        <f t="shared" si="0"/>
        <v>330</v>
      </c>
      <c r="BF8" s="21">
        <f t="shared" ref="BF8:BH8" si="24">AH8</f>
        <v>330</v>
      </c>
      <c r="BG8" s="21">
        <f t="shared" si="24"/>
        <v>0</v>
      </c>
      <c r="BH8" s="21">
        <f t="shared" si="24"/>
        <v>330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330.33</v>
      </c>
      <c r="BN8" s="21">
        <f t="shared" ref="BN8:BP8" si="25">AE8</f>
        <v>330.33</v>
      </c>
      <c r="BO8" s="21">
        <f t="shared" si="25"/>
        <v>0</v>
      </c>
      <c r="BP8" s="21">
        <f t="shared" si="25"/>
        <v>330.33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27596.61</v>
      </c>
      <c r="B9">
        <v>-4801</v>
      </c>
      <c r="C9">
        <v>28434.53</v>
      </c>
      <c r="D9">
        <v>4493.05</v>
      </c>
      <c r="E9">
        <v>316.67</v>
      </c>
      <c r="F9" s="3">
        <v>-5000</v>
      </c>
      <c r="G9">
        <v>648.78</v>
      </c>
      <c r="H9">
        <v>650.47</v>
      </c>
      <c r="I9">
        <v>628.8</v>
      </c>
      <c r="J9">
        <v>629.84</v>
      </c>
      <c r="K9">
        <v>561.85</v>
      </c>
      <c r="L9">
        <v>562.08</v>
      </c>
      <c r="M9">
        <v>949.67</v>
      </c>
      <c r="N9">
        <v>0</v>
      </c>
      <c r="O9">
        <v>0</v>
      </c>
      <c r="P9">
        <v>583.8</v>
      </c>
      <c r="Q9">
        <v>280.05</v>
      </c>
      <c r="R9">
        <v>280.31</v>
      </c>
      <c r="S9">
        <v>27426.906</v>
      </c>
      <c r="T9">
        <v>5202.267</v>
      </c>
      <c r="U9">
        <v>4358.04</v>
      </c>
      <c r="V9">
        <v>4.698</v>
      </c>
      <c r="W9">
        <v>4362.738</v>
      </c>
      <c r="X9">
        <v>90.79</v>
      </c>
      <c r="Y9">
        <v>50.02</v>
      </c>
      <c r="Z9">
        <v>6126.363</v>
      </c>
      <c r="AA9">
        <v>11743.027</v>
      </c>
      <c r="AB9">
        <v>921.57</v>
      </c>
      <c r="AC9" t="s">
        <v>60</v>
      </c>
      <c r="AD9" s="3">
        <v>-2017.7902</v>
      </c>
      <c r="AE9">
        <v>316.67</v>
      </c>
      <c r="AF9">
        <v>0</v>
      </c>
      <c r="AG9">
        <v>316.67</v>
      </c>
      <c r="AH9">
        <v>330</v>
      </c>
      <c r="AI9">
        <v>0</v>
      </c>
      <c r="AJ9">
        <v>330</v>
      </c>
      <c r="AK9">
        <v>4814</v>
      </c>
      <c r="AL9">
        <v>27191.6</v>
      </c>
      <c r="AM9">
        <v>32005.6</v>
      </c>
      <c r="AN9">
        <v>4509.71</v>
      </c>
      <c r="AO9">
        <v>4509.71</v>
      </c>
      <c r="AP9">
        <v>0</v>
      </c>
      <c r="AQ9">
        <v>316.67</v>
      </c>
      <c r="AR9">
        <v>330</v>
      </c>
      <c r="AU9">
        <v>0</v>
      </c>
      <c r="AV9" s="13">
        <v>0</v>
      </c>
      <c r="AW9" s="3">
        <v>330</v>
      </c>
      <c r="AX9" s="3">
        <v>316.67</v>
      </c>
      <c r="AY9" s="3">
        <v>580</v>
      </c>
      <c r="AZ9" s="17">
        <v>580</v>
      </c>
      <c r="BA9" s="3">
        <v>330</v>
      </c>
      <c r="BB9" s="3">
        <v>316.67</v>
      </c>
      <c r="BE9" s="21">
        <f t="shared" si="0"/>
        <v>330</v>
      </c>
      <c r="BF9" s="21">
        <f t="shared" ref="BF9:BH9" si="26">AH9</f>
        <v>330</v>
      </c>
      <c r="BG9" s="21">
        <f t="shared" si="26"/>
        <v>0</v>
      </c>
      <c r="BH9" s="21">
        <f t="shared" si="26"/>
        <v>330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316.67</v>
      </c>
      <c r="BN9" s="21">
        <f t="shared" ref="BN9:BP9" si="27">AE9</f>
        <v>316.67</v>
      </c>
      <c r="BO9" s="21">
        <f t="shared" si="27"/>
        <v>0</v>
      </c>
      <c r="BP9" s="21">
        <f t="shared" si="27"/>
        <v>316.67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27256.67</v>
      </c>
      <c r="B10">
        <v>-4809</v>
      </c>
      <c r="C10">
        <v>28345.15</v>
      </c>
      <c r="D10">
        <v>4506.09</v>
      </c>
      <c r="E10">
        <v>315</v>
      </c>
      <c r="F10" s="3">
        <v>-5000</v>
      </c>
      <c r="G10">
        <v>649.63</v>
      </c>
      <c r="H10">
        <v>650.47</v>
      </c>
      <c r="I10">
        <v>628.67</v>
      </c>
      <c r="J10">
        <v>630.13</v>
      </c>
      <c r="K10">
        <v>561.85</v>
      </c>
      <c r="L10">
        <v>562.08</v>
      </c>
      <c r="M10">
        <v>948.85</v>
      </c>
      <c r="N10">
        <v>0</v>
      </c>
      <c r="O10">
        <v>0</v>
      </c>
      <c r="P10">
        <v>583.5</v>
      </c>
      <c r="Q10">
        <v>280.26</v>
      </c>
      <c r="R10">
        <v>280.42</v>
      </c>
      <c r="S10">
        <v>27508.924</v>
      </c>
      <c r="T10">
        <v>4818.902</v>
      </c>
      <c r="U10">
        <v>4321.805</v>
      </c>
      <c r="V10">
        <v>4.68</v>
      </c>
      <c r="W10">
        <v>4326.485</v>
      </c>
      <c r="X10">
        <v>90.4</v>
      </c>
      <c r="Y10">
        <v>50.021</v>
      </c>
      <c r="Z10">
        <v>6337.879</v>
      </c>
      <c r="AA10">
        <v>11582.855</v>
      </c>
      <c r="AB10">
        <v>953.29</v>
      </c>
      <c r="AC10" t="s">
        <v>60</v>
      </c>
      <c r="AD10" s="3">
        <v>-2018.6306</v>
      </c>
      <c r="AE10">
        <v>315</v>
      </c>
      <c r="AF10">
        <v>0</v>
      </c>
      <c r="AG10">
        <v>315</v>
      </c>
      <c r="AH10">
        <v>323</v>
      </c>
      <c r="AI10">
        <v>0</v>
      </c>
      <c r="AJ10">
        <v>323</v>
      </c>
      <c r="AK10">
        <v>4820</v>
      </c>
      <c r="AL10">
        <v>26919.8</v>
      </c>
      <c r="AM10">
        <v>31739.8</v>
      </c>
      <c r="AN10">
        <v>4402.37</v>
      </c>
      <c r="AO10">
        <v>4402.37</v>
      </c>
      <c r="AP10">
        <v>0</v>
      </c>
      <c r="AQ10">
        <v>315</v>
      </c>
      <c r="AR10">
        <v>323</v>
      </c>
      <c r="AU10">
        <v>0</v>
      </c>
      <c r="AV10" s="13">
        <v>0</v>
      </c>
      <c r="AW10" s="3">
        <v>323</v>
      </c>
      <c r="AX10" s="3">
        <v>315</v>
      </c>
      <c r="AY10" s="3">
        <v>580</v>
      </c>
      <c r="AZ10" s="17">
        <v>580</v>
      </c>
      <c r="BA10" s="3">
        <v>323</v>
      </c>
      <c r="BB10" s="3">
        <v>315</v>
      </c>
      <c r="BE10" s="21">
        <f t="shared" si="0"/>
        <v>323</v>
      </c>
      <c r="BF10" s="21">
        <f t="shared" ref="BF10:BH10" si="28">AH10</f>
        <v>323</v>
      </c>
      <c r="BG10" s="21">
        <f t="shared" si="28"/>
        <v>0</v>
      </c>
      <c r="BH10" s="21">
        <f t="shared" si="28"/>
        <v>323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315</v>
      </c>
      <c r="BN10" s="21">
        <f t="shared" ref="BN10:BP10" si="29">AE10</f>
        <v>315</v>
      </c>
      <c r="BO10" s="21">
        <f t="shared" si="29"/>
        <v>0</v>
      </c>
      <c r="BP10" s="21">
        <f t="shared" si="29"/>
        <v>315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27209.58</v>
      </c>
      <c r="B11">
        <v>-4814</v>
      </c>
      <c r="C11">
        <v>28968.62</v>
      </c>
      <c r="D11">
        <v>4325.17</v>
      </c>
      <c r="E11">
        <v>319.33</v>
      </c>
      <c r="F11" s="3">
        <v>-5000</v>
      </c>
      <c r="G11">
        <v>649.63</v>
      </c>
      <c r="H11">
        <v>650.47</v>
      </c>
      <c r="I11">
        <v>629.09</v>
      </c>
      <c r="J11">
        <v>630.05</v>
      </c>
      <c r="K11">
        <v>581.62</v>
      </c>
      <c r="L11">
        <v>583.71</v>
      </c>
      <c r="M11">
        <v>975.57</v>
      </c>
      <c r="N11">
        <v>0</v>
      </c>
      <c r="O11">
        <v>0</v>
      </c>
      <c r="P11">
        <v>583.7</v>
      </c>
      <c r="Q11">
        <v>280.47</v>
      </c>
      <c r="R11">
        <v>280.57</v>
      </c>
      <c r="S11">
        <v>27009.541</v>
      </c>
      <c r="T11">
        <v>4937.702</v>
      </c>
      <c r="U11">
        <v>4345.012</v>
      </c>
      <c r="V11">
        <v>4.696</v>
      </c>
      <c r="W11">
        <v>4349.709</v>
      </c>
      <c r="X11">
        <v>90.54</v>
      </c>
      <c r="Y11">
        <v>50.027</v>
      </c>
      <c r="Z11">
        <v>6553.598</v>
      </c>
      <c r="AA11">
        <v>11359.961</v>
      </c>
      <c r="AB11">
        <v>960.65</v>
      </c>
      <c r="AC11" t="s">
        <v>60</v>
      </c>
      <c r="AD11" s="3">
        <v>-1949.8535</v>
      </c>
      <c r="AE11">
        <v>319.33</v>
      </c>
      <c r="AF11">
        <v>0</v>
      </c>
      <c r="AG11">
        <v>319.33</v>
      </c>
      <c r="AH11">
        <v>330</v>
      </c>
      <c r="AI11">
        <v>0</v>
      </c>
      <c r="AJ11">
        <v>330</v>
      </c>
      <c r="AK11">
        <v>4825</v>
      </c>
      <c r="AL11">
        <v>26771.5</v>
      </c>
      <c r="AM11">
        <v>31596.5</v>
      </c>
      <c r="AN11">
        <v>4290.55</v>
      </c>
      <c r="AO11">
        <v>4290.55</v>
      </c>
      <c r="AP11">
        <v>0</v>
      </c>
      <c r="AQ11">
        <v>319.33</v>
      </c>
      <c r="AR11">
        <v>330</v>
      </c>
      <c r="AU11">
        <v>0</v>
      </c>
      <c r="AV11" s="13">
        <v>0</v>
      </c>
      <c r="AW11" s="3">
        <v>330</v>
      </c>
      <c r="AX11" s="3">
        <v>319.33</v>
      </c>
      <c r="AY11" s="3">
        <v>580</v>
      </c>
      <c r="AZ11" s="17">
        <v>580</v>
      </c>
      <c r="BA11" s="3">
        <v>330</v>
      </c>
      <c r="BB11" s="3">
        <v>319.33</v>
      </c>
      <c r="BE11" s="21">
        <f t="shared" si="0"/>
        <v>330</v>
      </c>
      <c r="BF11" s="21">
        <f t="shared" ref="BF11:BH11" si="30">AH11</f>
        <v>330</v>
      </c>
      <c r="BG11" s="21">
        <f t="shared" si="30"/>
        <v>0</v>
      </c>
      <c r="BH11" s="21">
        <f t="shared" si="30"/>
        <v>330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319.33</v>
      </c>
      <c r="BN11" s="21">
        <f t="shared" ref="BN11:BP11" si="31">AE11</f>
        <v>319.33</v>
      </c>
      <c r="BO11" s="21">
        <f t="shared" si="31"/>
        <v>0</v>
      </c>
      <c r="BP11" s="21">
        <f t="shared" si="31"/>
        <v>319.33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27011.97</v>
      </c>
      <c r="B12">
        <v>-4819</v>
      </c>
      <c r="C12">
        <v>28384.37</v>
      </c>
      <c r="D12">
        <v>4087.04</v>
      </c>
      <c r="E12">
        <v>316.67</v>
      </c>
      <c r="F12" s="3">
        <v>-5000</v>
      </c>
      <c r="G12">
        <v>650.47</v>
      </c>
      <c r="H12">
        <v>650.47</v>
      </c>
      <c r="I12">
        <v>629.59</v>
      </c>
      <c r="J12">
        <v>629.55</v>
      </c>
      <c r="K12">
        <v>562.08</v>
      </c>
      <c r="L12">
        <v>563.24</v>
      </c>
      <c r="M12">
        <v>948.02</v>
      </c>
      <c r="N12">
        <v>0</v>
      </c>
      <c r="O12">
        <v>0</v>
      </c>
      <c r="P12">
        <v>583.4</v>
      </c>
      <c r="Q12">
        <v>280.31</v>
      </c>
      <c r="R12">
        <v>280.42</v>
      </c>
      <c r="S12">
        <v>26958.316</v>
      </c>
      <c r="T12">
        <v>4842.939</v>
      </c>
      <c r="U12">
        <v>4189.943</v>
      </c>
      <c r="V12">
        <v>4.694</v>
      </c>
      <c r="W12">
        <v>4194.637</v>
      </c>
      <c r="X12">
        <v>90.74</v>
      </c>
      <c r="Y12">
        <v>49.972</v>
      </c>
      <c r="Z12">
        <v>6709.748</v>
      </c>
      <c r="AA12">
        <v>11202.908</v>
      </c>
      <c r="AB12">
        <v>985.7</v>
      </c>
      <c r="AC12" t="s">
        <v>60</v>
      </c>
      <c r="AD12" s="3">
        <v>-2008.125</v>
      </c>
      <c r="AE12">
        <v>316.67</v>
      </c>
      <c r="AF12">
        <v>0</v>
      </c>
      <c r="AG12">
        <v>316.67</v>
      </c>
      <c r="AH12">
        <v>320</v>
      </c>
      <c r="AI12">
        <v>0</v>
      </c>
      <c r="AJ12">
        <v>320</v>
      </c>
      <c r="AK12">
        <v>4830</v>
      </c>
      <c r="AL12">
        <v>26623.2</v>
      </c>
      <c r="AM12">
        <v>31453.2</v>
      </c>
      <c r="AN12">
        <v>4176.57</v>
      </c>
      <c r="AO12">
        <v>4176.57</v>
      </c>
      <c r="AP12">
        <v>0</v>
      </c>
      <c r="AQ12">
        <v>316.67</v>
      </c>
      <c r="AR12">
        <v>320</v>
      </c>
      <c r="AU12">
        <v>0</v>
      </c>
      <c r="AV12" s="13">
        <v>0</v>
      </c>
      <c r="AW12" s="3">
        <v>320</v>
      </c>
      <c r="AX12" s="3">
        <v>316.67</v>
      </c>
      <c r="AY12" s="3">
        <v>580</v>
      </c>
      <c r="AZ12" s="17">
        <v>580</v>
      </c>
      <c r="BA12" s="3">
        <v>320</v>
      </c>
      <c r="BB12" s="3">
        <v>316.67</v>
      </c>
      <c r="BE12" s="21">
        <f t="shared" si="0"/>
        <v>320</v>
      </c>
      <c r="BF12" s="21">
        <f t="shared" ref="BF12:BH12" si="32">AH12</f>
        <v>320</v>
      </c>
      <c r="BG12" s="21">
        <f t="shared" si="32"/>
        <v>0</v>
      </c>
      <c r="BH12" s="21">
        <f t="shared" si="32"/>
        <v>320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316.67</v>
      </c>
      <c r="BN12" s="21">
        <f t="shared" ref="BN12:BP12" si="33">AE12</f>
        <v>316.67</v>
      </c>
      <c r="BO12" s="21">
        <f t="shared" si="33"/>
        <v>0</v>
      </c>
      <c r="BP12" s="21">
        <f t="shared" si="33"/>
        <v>316.67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26804.06</v>
      </c>
      <c r="B13">
        <v>-4824</v>
      </c>
      <c r="C13">
        <v>28233.6</v>
      </c>
      <c r="D13">
        <v>4034.77</v>
      </c>
      <c r="E13">
        <v>313.33</v>
      </c>
      <c r="F13" s="3">
        <v>-4999</v>
      </c>
      <c r="G13">
        <v>648.78</v>
      </c>
      <c r="H13">
        <v>648.78</v>
      </c>
      <c r="I13">
        <v>628.56</v>
      </c>
      <c r="J13">
        <v>628.08</v>
      </c>
      <c r="K13">
        <v>560.68</v>
      </c>
      <c r="L13">
        <v>562.08</v>
      </c>
      <c r="M13">
        <v>947.2</v>
      </c>
      <c r="N13">
        <v>0</v>
      </c>
      <c r="O13">
        <v>0</v>
      </c>
      <c r="P13">
        <v>581.1</v>
      </c>
      <c r="Q13">
        <v>279.57</v>
      </c>
      <c r="R13">
        <v>279.89</v>
      </c>
      <c r="S13">
        <v>26711.824</v>
      </c>
      <c r="T13">
        <v>4782.317</v>
      </c>
      <c r="U13">
        <v>4083.316</v>
      </c>
      <c r="V13">
        <v>4.515</v>
      </c>
      <c r="W13">
        <v>4087.83</v>
      </c>
      <c r="X13">
        <v>90.99</v>
      </c>
      <c r="Y13">
        <v>50.033</v>
      </c>
      <c r="Z13">
        <v>6794.131</v>
      </c>
      <c r="AA13">
        <v>11092.553</v>
      </c>
      <c r="AB13">
        <v>990.13</v>
      </c>
      <c r="AC13" t="s">
        <v>60</v>
      </c>
      <c r="AD13" s="3">
        <v>-2013.8682</v>
      </c>
      <c r="AE13">
        <v>313.33</v>
      </c>
      <c r="AF13">
        <v>0</v>
      </c>
      <c r="AG13">
        <v>313.33</v>
      </c>
      <c r="AH13">
        <v>328</v>
      </c>
      <c r="AI13">
        <v>0</v>
      </c>
      <c r="AJ13">
        <v>328</v>
      </c>
      <c r="AK13">
        <v>4835</v>
      </c>
      <c r="AL13">
        <v>26425.4</v>
      </c>
      <c r="AM13">
        <v>31260.4</v>
      </c>
      <c r="AN13">
        <v>4053.78</v>
      </c>
      <c r="AO13">
        <v>4053.78</v>
      </c>
      <c r="AP13">
        <v>0</v>
      </c>
      <c r="AQ13">
        <v>313.33</v>
      </c>
      <c r="AR13">
        <v>328</v>
      </c>
      <c r="AU13">
        <v>0</v>
      </c>
      <c r="AV13" s="13">
        <v>0</v>
      </c>
      <c r="AW13" s="3">
        <v>328</v>
      </c>
      <c r="AX13" s="3">
        <v>313.33</v>
      </c>
      <c r="AY13" s="3">
        <v>580</v>
      </c>
      <c r="AZ13" s="17">
        <v>580</v>
      </c>
      <c r="BA13" s="3">
        <v>328</v>
      </c>
      <c r="BB13" s="3">
        <v>313.33</v>
      </c>
      <c r="BE13" s="21">
        <f t="shared" si="0"/>
        <v>328</v>
      </c>
      <c r="BF13" s="21">
        <f t="shared" ref="BF13:BH13" si="34">AH13</f>
        <v>328</v>
      </c>
      <c r="BG13" s="21">
        <f t="shared" si="34"/>
        <v>0</v>
      </c>
      <c r="BH13" s="21">
        <f t="shared" si="34"/>
        <v>328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313.33</v>
      </c>
      <c r="BN13" s="21">
        <f t="shared" ref="BN13:BP13" si="35">AE13</f>
        <v>313.33</v>
      </c>
      <c r="BO13" s="21">
        <f t="shared" si="35"/>
        <v>0</v>
      </c>
      <c r="BP13" s="21">
        <f t="shared" si="35"/>
        <v>313.33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26709.78</v>
      </c>
      <c r="B14">
        <v>-4831</v>
      </c>
      <c r="C14">
        <v>28285.25</v>
      </c>
      <c r="D14">
        <v>3906.18</v>
      </c>
      <c r="E14">
        <v>310</v>
      </c>
      <c r="F14" s="3">
        <v>-5000</v>
      </c>
      <c r="G14">
        <v>649.63</v>
      </c>
      <c r="H14">
        <v>650.47</v>
      </c>
      <c r="I14">
        <v>628.89</v>
      </c>
      <c r="J14">
        <v>631.83</v>
      </c>
      <c r="K14">
        <v>561.61</v>
      </c>
      <c r="L14">
        <v>563.24</v>
      </c>
      <c r="M14">
        <v>949.26</v>
      </c>
      <c r="N14">
        <v>0</v>
      </c>
      <c r="O14">
        <v>0</v>
      </c>
      <c r="P14">
        <v>584.4</v>
      </c>
      <c r="Q14">
        <v>280.2</v>
      </c>
      <c r="R14">
        <v>280.52</v>
      </c>
      <c r="S14">
        <v>26923.674</v>
      </c>
      <c r="T14">
        <v>4830.044</v>
      </c>
      <c r="U14">
        <v>4202.027</v>
      </c>
      <c r="V14">
        <v>4.355</v>
      </c>
      <c r="W14">
        <v>4206.382</v>
      </c>
      <c r="X14">
        <v>91.23</v>
      </c>
      <c r="Y14">
        <v>49.993</v>
      </c>
      <c r="Z14">
        <v>6678.498</v>
      </c>
      <c r="AA14">
        <v>11225.145</v>
      </c>
      <c r="AB14">
        <v>985.07</v>
      </c>
      <c r="AC14" t="s">
        <v>60</v>
      </c>
      <c r="AD14" s="3">
        <v>-2010.6465</v>
      </c>
      <c r="AE14">
        <v>310</v>
      </c>
      <c r="AF14">
        <v>0</v>
      </c>
      <c r="AG14">
        <v>310</v>
      </c>
      <c r="AH14">
        <v>328</v>
      </c>
      <c r="AI14">
        <v>0</v>
      </c>
      <c r="AJ14">
        <v>328</v>
      </c>
      <c r="AK14">
        <v>4842</v>
      </c>
      <c r="AL14">
        <v>26326.6</v>
      </c>
      <c r="AM14">
        <v>31168.6</v>
      </c>
      <c r="AN14">
        <v>3938.67</v>
      </c>
      <c r="AO14">
        <v>3938.67</v>
      </c>
      <c r="AP14">
        <v>0</v>
      </c>
      <c r="AQ14">
        <v>310</v>
      </c>
      <c r="AR14">
        <v>328</v>
      </c>
      <c r="AU14">
        <v>0</v>
      </c>
      <c r="AV14" s="13">
        <v>0</v>
      </c>
      <c r="AW14" s="3">
        <v>328</v>
      </c>
      <c r="AX14" s="3">
        <v>310</v>
      </c>
      <c r="AY14" s="3">
        <v>580</v>
      </c>
      <c r="AZ14" s="17">
        <v>580</v>
      </c>
      <c r="BA14" s="3">
        <v>328</v>
      </c>
      <c r="BB14" s="3">
        <v>310</v>
      </c>
      <c r="BE14" s="21">
        <f t="shared" si="0"/>
        <v>328</v>
      </c>
      <c r="BF14" s="21">
        <f t="shared" ref="BF14:BH14" si="36">AH14</f>
        <v>328</v>
      </c>
      <c r="BG14" s="21">
        <f t="shared" si="36"/>
        <v>0</v>
      </c>
      <c r="BH14" s="21">
        <f t="shared" si="36"/>
        <v>328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310</v>
      </c>
      <c r="BN14" s="21">
        <f t="shared" ref="BN14:BP14" si="37">AE14</f>
        <v>310</v>
      </c>
      <c r="BO14" s="21">
        <f t="shared" si="37"/>
        <v>0</v>
      </c>
      <c r="BP14" s="21">
        <f t="shared" si="37"/>
        <v>310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26692.94</v>
      </c>
      <c r="B15">
        <v>-4827</v>
      </c>
      <c r="C15">
        <v>28434.35</v>
      </c>
      <c r="D15">
        <v>3869.03</v>
      </c>
      <c r="E15">
        <v>313.33</v>
      </c>
      <c r="F15" s="3">
        <v>-5000</v>
      </c>
      <c r="G15">
        <v>649.63</v>
      </c>
      <c r="H15">
        <v>649.63</v>
      </c>
      <c r="I15">
        <v>629</v>
      </c>
      <c r="J15">
        <v>627.39</v>
      </c>
      <c r="K15">
        <v>560.68</v>
      </c>
      <c r="L15">
        <v>562.08</v>
      </c>
      <c r="M15">
        <v>949.26</v>
      </c>
      <c r="N15">
        <v>0</v>
      </c>
      <c r="O15">
        <v>0</v>
      </c>
      <c r="P15">
        <v>585.2</v>
      </c>
      <c r="Q15">
        <v>279.94</v>
      </c>
      <c r="R15">
        <v>280.2</v>
      </c>
      <c r="S15">
        <v>26415.615</v>
      </c>
      <c r="T15">
        <v>4855.574</v>
      </c>
      <c r="U15">
        <v>4093.509</v>
      </c>
      <c r="V15">
        <v>4.332</v>
      </c>
      <c r="W15">
        <v>4097.841</v>
      </c>
      <c r="X15">
        <v>91.53</v>
      </c>
      <c r="Y15">
        <v>49.969</v>
      </c>
      <c r="Z15">
        <v>6904.332</v>
      </c>
      <c r="AA15">
        <v>10980.342</v>
      </c>
      <c r="AB15">
        <v>979.92</v>
      </c>
      <c r="AC15" t="s">
        <v>60</v>
      </c>
      <c r="AD15" s="3">
        <v>-2010.9265</v>
      </c>
      <c r="AE15">
        <v>313.33</v>
      </c>
      <c r="AF15">
        <v>0</v>
      </c>
      <c r="AG15">
        <v>313.33</v>
      </c>
      <c r="AH15">
        <v>340</v>
      </c>
      <c r="AI15">
        <v>0</v>
      </c>
      <c r="AJ15">
        <v>340</v>
      </c>
      <c r="AK15">
        <v>4838</v>
      </c>
      <c r="AL15">
        <v>26277.2</v>
      </c>
      <c r="AM15">
        <v>31115.2</v>
      </c>
      <c r="AN15">
        <v>3815</v>
      </c>
      <c r="AO15">
        <v>3815</v>
      </c>
      <c r="AP15">
        <v>0</v>
      </c>
      <c r="AQ15">
        <v>313.33</v>
      </c>
      <c r="AR15">
        <v>340</v>
      </c>
      <c r="AU15">
        <v>0</v>
      </c>
      <c r="AV15" s="13">
        <v>0</v>
      </c>
      <c r="AW15" s="3">
        <v>340</v>
      </c>
      <c r="AX15" s="3">
        <v>313.33</v>
      </c>
      <c r="AY15" s="3">
        <v>580</v>
      </c>
      <c r="AZ15" s="17">
        <v>580</v>
      </c>
      <c r="BA15" s="3">
        <v>340</v>
      </c>
      <c r="BB15" s="3">
        <v>313.33</v>
      </c>
      <c r="BE15" s="21">
        <f t="shared" si="0"/>
        <v>340</v>
      </c>
      <c r="BF15" s="21">
        <f t="shared" ref="BF15:BH15" si="38">AH15</f>
        <v>340</v>
      </c>
      <c r="BG15" s="21">
        <f t="shared" si="38"/>
        <v>0</v>
      </c>
      <c r="BH15" s="21">
        <f t="shared" si="38"/>
        <v>340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313.33</v>
      </c>
      <c r="BN15" s="21">
        <f t="shared" ref="BN15:BP15" si="39">AE15</f>
        <v>313.33</v>
      </c>
      <c r="BO15" s="21">
        <f t="shared" si="39"/>
        <v>0</v>
      </c>
      <c r="BP15" s="21">
        <f t="shared" si="39"/>
        <v>313.33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26429.77</v>
      </c>
      <c r="B16">
        <v>-4824</v>
      </c>
      <c r="C16">
        <v>27807.75</v>
      </c>
      <c r="D16">
        <v>3813.4</v>
      </c>
      <c r="E16">
        <v>300</v>
      </c>
      <c r="F16" s="3">
        <v>-5000</v>
      </c>
      <c r="G16">
        <v>648.78</v>
      </c>
      <c r="H16">
        <v>648.78</v>
      </c>
      <c r="I16">
        <v>628.09</v>
      </c>
      <c r="J16">
        <v>629.86</v>
      </c>
      <c r="K16">
        <v>560.68</v>
      </c>
      <c r="L16">
        <v>562.08</v>
      </c>
      <c r="M16">
        <v>948.44</v>
      </c>
      <c r="N16">
        <v>0</v>
      </c>
      <c r="O16">
        <v>0</v>
      </c>
      <c r="P16">
        <v>580.7</v>
      </c>
      <c r="Q16">
        <v>271.69</v>
      </c>
      <c r="R16">
        <v>271.59</v>
      </c>
      <c r="S16">
        <v>26306.277</v>
      </c>
      <c r="T16">
        <v>4934.712</v>
      </c>
      <c r="U16">
        <v>4066.624</v>
      </c>
      <c r="V16">
        <v>4.344</v>
      </c>
      <c r="W16">
        <v>4070.968</v>
      </c>
      <c r="X16">
        <v>91.81</v>
      </c>
      <c r="Y16">
        <v>50.034</v>
      </c>
      <c r="Z16">
        <v>7049.447</v>
      </c>
      <c r="AA16">
        <v>10890.328</v>
      </c>
      <c r="AB16">
        <v>982.59</v>
      </c>
      <c r="AC16" t="s">
        <v>60</v>
      </c>
      <c r="AD16" s="3">
        <v>-2026.615</v>
      </c>
      <c r="AE16">
        <v>300</v>
      </c>
      <c r="AF16">
        <v>0</v>
      </c>
      <c r="AG16">
        <v>300</v>
      </c>
      <c r="AH16">
        <v>325</v>
      </c>
      <c r="AI16">
        <v>0</v>
      </c>
      <c r="AJ16">
        <v>325</v>
      </c>
      <c r="AK16">
        <v>4835</v>
      </c>
      <c r="AL16">
        <v>26376</v>
      </c>
      <c r="AM16">
        <v>31211</v>
      </c>
      <c r="AN16">
        <v>3696.1</v>
      </c>
      <c r="AO16">
        <v>3696.1</v>
      </c>
      <c r="AP16">
        <v>0</v>
      </c>
      <c r="AQ16">
        <v>300</v>
      </c>
      <c r="AR16">
        <v>325</v>
      </c>
      <c r="AU16">
        <v>0</v>
      </c>
      <c r="AV16" s="13">
        <v>0</v>
      </c>
      <c r="AW16" s="3">
        <v>325</v>
      </c>
      <c r="AX16" s="3">
        <v>300</v>
      </c>
      <c r="AY16" s="3">
        <v>580</v>
      </c>
      <c r="AZ16" s="17">
        <v>580</v>
      </c>
      <c r="BA16" s="3">
        <v>325</v>
      </c>
      <c r="BB16" s="3">
        <v>300</v>
      </c>
      <c r="BE16" s="21">
        <f t="shared" si="0"/>
        <v>325</v>
      </c>
      <c r="BF16" s="21">
        <f t="shared" ref="BF16:BH16" si="40">AH16</f>
        <v>325</v>
      </c>
      <c r="BG16" s="21">
        <f t="shared" si="40"/>
        <v>0</v>
      </c>
      <c r="BH16" s="21">
        <f t="shared" si="40"/>
        <v>325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300</v>
      </c>
      <c r="BN16" s="21">
        <f t="shared" ref="BN16:BP16" si="41">AE16</f>
        <v>300</v>
      </c>
      <c r="BO16" s="21">
        <f t="shared" si="41"/>
        <v>0</v>
      </c>
      <c r="BP16" s="21">
        <f t="shared" si="41"/>
        <v>300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26399.36</v>
      </c>
      <c r="B17">
        <v>-4821</v>
      </c>
      <c r="C17">
        <v>27859.35</v>
      </c>
      <c r="D17">
        <v>3845.63</v>
      </c>
      <c r="E17">
        <v>308.33</v>
      </c>
      <c r="F17" s="3">
        <v>-5000</v>
      </c>
      <c r="G17">
        <v>648.78</v>
      </c>
      <c r="H17">
        <v>650.47</v>
      </c>
      <c r="I17">
        <v>628.45</v>
      </c>
      <c r="J17">
        <v>630.73</v>
      </c>
      <c r="K17">
        <v>562.08</v>
      </c>
      <c r="L17">
        <v>563.01</v>
      </c>
      <c r="M17">
        <v>948.85</v>
      </c>
      <c r="N17">
        <v>0</v>
      </c>
      <c r="O17">
        <v>0</v>
      </c>
      <c r="P17">
        <v>583.2</v>
      </c>
      <c r="Q17">
        <v>271.8</v>
      </c>
      <c r="R17">
        <v>270.64</v>
      </c>
      <c r="S17">
        <v>26405.014</v>
      </c>
      <c r="T17">
        <v>4813.1</v>
      </c>
      <c r="U17">
        <v>4062.489</v>
      </c>
      <c r="V17">
        <v>4.324</v>
      </c>
      <c r="W17">
        <v>4066.812</v>
      </c>
      <c r="X17">
        <v>91.86</v>
      </c>
      <c r="Y17">
        <v>50.005</v>
      </c>
      <c r="Z17">
        <v>6916.957</v>
      </c>
      <c r="AA17">
        <v>10980.229</v>
      </c>
      <c r="AB17">
        <v>1001.22</v>
      </c>
      <c r="AC17" t="s">
        <v>60</v>
      </c>
      <c r="AD17" s="3">
        <v>-2027.7356</v>
      </c>
      <c r="AE17">
        <v>308.33</v>
      </c>
      <c r="AF17">
        <v>0</v>
      </c>
      <c r="AG17">
        <v>308.33</v>
      </c>
      <c r="AH17">
        <v>330</v>
      </c>
      <c r="AI17">
        <v>0</v>
      </c>
      <c r="AJ17">
        <v>330</v>
      </c>
      <c r="AK17">
        <v>4832</v>
      </c>
      <c r="AL17">
        <v>26301.9</v>
      </c>
      <c r="AM17">
        <v>31133.9</v>
      </c>
      <c r="AN17">
        <v>3580.27</v>
      </c>
      <c r="AO17">
        <v>3580.27</v>
      </c>
      <c r="AP17">
        <v>0</v>
      </c>
      <c r="AQ17">
        <v>308.33</v>
      </c>
      <c r="AR17">
        <v>330</v>
      </c>
      <c r="AU17">
        <v>0</v>
      </c>
      <c r="AV17" s="13">
        <v>0</v>
      </c>
      <c r="AW17" s="3">
        <v>330</v>
      </c>
      <c r="AX17" s="3">
        <v>308.33</v>
      </c>
      <c r="AY17" s="3">
        <v>580</v>
      </c>
      <c r="AZ17" s="17">
        <v>580</v>
      </c>
      <c r="BA17" s="3">
        <v>330</v>
      </c>
      <c r="BB17" s="3">
        <v>308.33</v>
      </c>
      <c r="BE17" s="21">
        <f t="shared" si="0"/>
        <v>330</v>
      </c>
      <c r="BF17" s="21">
        <f t="shared" ref="BF17:BH17" si="42">AH17</f>
        <v>330</v>
      </c>
      <c r="BG17" s="21">
        <f t="shared" si="42"/>
        <v>0</v>
      </c>
      <c r="BH17" s="21">
        <f t="shared" si="42"/>
        <v>330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308.33</v>
      </c>
      <c r="BN17" s="21">
        <f t="shared" ref="BN17:BP17" si="43">AE17</f>
        <v>308.33</v>
      </c>
      <c r="BO17" s="21">
        <f t="shared" si="43"/>
        <v>0</v>
      </c>
      <c r="BP17" s="21">
        <f t="shared" si="43"/>
        <v>308.33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26419.23</v>
      </c>
      <c r="B18">
        <v>-4819</v>
      </c>
      <c r="C18">
        <v>28125.79</v>
      </c>
      <c r="D18">
        <v>3742.77</v>
      </c>
      <c r="E18">
        <v>301.67</v>
      </c>
      <c r="F18" s="3">
        <v>-5000</v>
      </c>
      <c r="G18">
        <v>647.91</v>
      </c>
      <c r="H18">
        <v>648.78</v>
      </c>
      <c r="I18">
        <v>628.08</v>
      </c>
      <c r="J18">
        <v>628.34</v>
      </c>
      <c r="K18">
        <v>560.68</v>
      </c>
      <c r="L18">
        <v>561.85</v>
      </c>
      <c r="M18">
        <v>948.85</v>
      </c>
      <c r="N18">
        <v>0</v>
      </c>
      <c r="O18">
        <v>0</v>
      </c>
      <c r="P18">
        <v>582.5</v>
      </c>
      <c r="Q18">
        <v>278.57</v>
      </c>
      <c r="R18">
        <v>278.35</v>
      </c>
      <c r="S18">
        <v>26270.219</v>
      </c>
      <c r="T18">
        <v>4911.947</v>
      </c>
      <c r="U18">
        <v>3843.939</v>
      </c>
      <c r="V18">
        <v>4.294</v>
      </c>
      <c r="W18">
        <v>3848.234</v>
      </c>
      <c r="X18">
        <v>92.31</v>
      </c>
      <c r="Y18">
        <v>50.04</v>
      </c>
      <c r="Z18">
        <v>6877.572</v>
      </c>
      <c r="AA18">
        <v>11032.111</v>
      </c>
      <c r="AB18">
        <v>1010.9</v>
      </c>
      <c r="AC18" t="s">
        <v>60</v>
      </c>
      <c r="AD18" s="3">
        <v>-2017.6501</v>
      </c>
      <c r="AE18">
        <v>301.67</v>
      </c>
      <c r="AF18">
        <v>0</v>
      </c>
      <c r="AG18">
        <v>301.67</v>
      </c>
      <c r="AH18">
        <v>340</v>
      </c>
      <c r="AI18">
        <v>0</v>
      </c>
      <c r="AJ18">
        <v>340</v>
      </c>
      <c r="AK18">
        <v>4830</v>
      </c>
      <c r="AL18">
        <v>26178.3</v>
      </c>
      <c r="AM18">
        <v>31008.3</v>
      </c>
      <c r="AN18">
        <v>3477.31</v>
      </c>
      <c r="AO18">
        <v>3477.31</v>
      </c>
      <c r="AP18">
        <v>0</v>
      </c>
      <c r="AQ18">
        <v>301.67</v>
      </c>
      <c r="AR18">
        <v>340</v>
      </c>
      <c r="AU18">
        <v>0</v>
      </c>
      <c r="AV18" s="13">
        <v>0</v>
      </c>
      <c r="AW18" s="3">
        <v>340</v>
      </c>
      <c r="AX18" s="3">
        <v>301.67</v>
      </c>
      <c r="AY18" s="3">
        <v>580</v>
      </c>
      <c r="AZ18" s="17">
        <v>580</v>
      </c>
      <c r="BA18" s="3">
        <v>340</v>
      </c>
      <c r="BB18" s="3">
        <v>301.67</v>
      </c>
      <c r="BE18" s="21">
        <f t="shared" si="0"/>
        <v>340</v>
      </c>
      <c r="BF18" s="21">
        <f t="shared" ref="BF18:BH18" si="44">AH18</f>
        <v>340</v>
      </c>
      <c r="BG18" s="21">
        <f t="shared" si="44"/>
        <v>0</v>
      </c>
      <c r="BH18" s="21">
        <f t="shared" si="44"/>
        <v>340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301.67</v>
      </c>
      <c r="BN18" s="21">
        <f t="shared" ref="BN18:BP18" si="45">AE18</f>
        <v>301.67</v>
      </c>
      <c r="BO18" s="21">
        <f t="shared" si="45"/>
        <v>0</v>
      </c>
      <c r="BP18" s="21">
        <f t="shared" si="45"/>
        <v>301.67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26179.9</v>
      </c>
      <c r="B19">
        <v>-4810</v>
      </c>
      <c r="C19">
        <v>27967.91</v>
      </c>
      <c r="D19">
        <v>3746.28</v>
      </c>
      <c r="E19">
        <v>306.67</v>
      </c>
      <c r="F19" s="3">
        <v>-5000</v>
      </c>
      <c r="G19">
        <v>648.78</v>
      </c>
      <c r="H19">
        <v>650.47</v>
      </c>
      <c r="I19">
        <v>628.53</v>
      </c>
      <c r="J19">
        <v>628.95</v>
      </c>
      <c r="K19">
        <v>560.45</v>
      </c>
      <c r="L19">
        <v>562.08</v>
      </c>
      <c r="M19">
        <v>949.67</v>
      </c>
      <c r="N19">
        <v>0</v>
      </c>
      <c r="O19">
        <v>0</v>
      </c>
      <c r="P19">
        <v>584.3</v>
      </c>
      <c r="Q19">
        <v>274.65</v>
      </c>
      <c r="R19">
        <v>274.02</v>
      </c>
      <c r="S19">
        <v>26177.102</v>
      </c>
      <c r="T19">
        <v>4730.054</v>
      </c>
      <c r="U19">
        <v>3510.74</v>
      </c>
      <c r="V19">
        <v>4.269</v>
      </c>
      <c r="W19">
        <v>3515.008</v>
      </c>
      <c r="X19">
        <v>92.7</v>
      </c>
      <c r="Y19">
        <v>49.985</v>
      </c>
      <c r="Z19">
        <v>7177.463</v>
      </c>
      <c r="AA19">
        <v>11072.809</v>
      </c>
      <c r="AB19">
        <v>1016.25</v>
      </c>
      <c r="AC19" t="s">
        <v>60</v>
      </c>
      <c r="AD19" s="3">
        <v>-2019.6112</v>
      </c>
      <c r="AE19">
        <v>306.67</v>
      </c>
      <c r="AF19">
        <v>0</v>
      </c>
      <c r="AG19">
        <v>306.67</v>
      </c>
      <c r="AH19">
        <v>330</v>
      </c>
      <c r="AI19">
        <v>0</v>
      </c>
      <c r="AJ19">
        <v>330</v>
      </c>
      <c r="AK19">
        <v>4823</v>
      </c>
      <c r="AL19">
        <v>26139</v>
      </c>
      <c r="AM19">
        <v>30962</v>
      </c>
      <c r="AN19">
        <v>3373.89</v>
      </c>
      <c r="AO19">
        <v>3373.89</v>
      </c>
      <c r="AP19">
        <v>0</v>
      </c>
      <c r="AQ19">
        <v>306.67</v>
      </c>
      <c r="AR19">
        <v>330</v>
      </c>
      <c r="AU19">
        <v>0</v>
      </c>
      <c r="AV19" s="13">
        <v>0</v>
      </c>
      <c r="AW19" s="3">
        <v>330</v>
      </c>
      <c r="AX19" s="3">
        <v>306.67</v>
      </c>
      <c r="AY19" s="3">
        <v>580</v>
      </c>
      <c r="AZ19" s="17">
        <v>580</v>
      </c>
      <c r="BA19" s="3">
        <v>330</v>
      </c>
      <c r="BB19" s="3">
        <v>306.67</v>
      </c>
      <c r="BE19" s="21">
        <f t="shared" si="0"/>
        <v>330</v>
      </c>
      <c r="BF19" s="21">
        <f t="shared" ref="BF19:BH19" si="46">AH19</f>
        <v>330</v>
      </c>
      <c r="BG19" s="21">
        <f t="shared" si="46"/>
        <v>0</v>
      </c>
      <c r="BH19" s="21">
        <f t="shared" si="46"/>
        <v>330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306.67</v>
      </c>
      <c r="BN19" s="21">
        <f t="shared" ref="BN19:BP19" si="47">AE19</f>
        <v>306.67</v>
      </c>
      <c r="BO19" s="21">
        <f t="shared" si="47"/>
        <v>0</v>
      </c>
      <c r="BP19" s="21">
        <f t="shared" si="47"/>
        <v>306.67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26212.2</v>
      </c>
      <c r="B20">
        <v>-4805</v>
      </c>
      <c r="C20">
        <v>28324.81</v>
      </c>
      <c r="D20">
        <v>3705.62</v>
      </c>
      <c r="E20">
        <v>305.67</v>
      </c>
      <c r="F20" s="3">
        <v>-4999</v>
      </c>
      <c r="G20">
        <v>650.47</v>
      </c>
      <c r="H20">
        <v>650.47</v>
      </c>
      <c r="I20">
        <v>628.42</v>
      </c>
      <c r="J20">
        <v>630.02</v>
      </c>
      <c r="K20">
        <v>560.45</v>
      </c>
      <c r="L20">
        <v>562.54</v>
      </c>
      <c r="M20">
        <v>949.26</v>
      </c>
      <c r="N20">
        <v>0</v>
      </c>
      <c r="O20">
        <v>0</v>
      </c>
      <c r="P20">
        <v>585.3</v>
      </c>
      <c r="Q20">
        <v>280.73</v>
      </c>
      <c r="R20">
        <v>280.15</v>
      </c>
      <c r="S20">
        <v>26560.24</v>
      </c>
      <c r="T20">
        <v>4782.943</v>
      </c>
      <c r="U20">
        <v>3038.587</v>
      </c>
      <c r="V20">
        <v>4.149</v>
      </c>
      <c r="W20">
        <v>3042.736</v>
      </c>
      <c r="X20">
        <v>92.99</v>
      </c>
      <c r="Y20">
        <v>50.013</v>
      </c>
      <c r="Z20">
        <v>6426.098</v>
      </c>
      <c r="AA20">
        <v>11807.584</v>
      </c>
      <c r="AB20">
        <v>1011.37</v>
      </c>
      <c r="AC20" t="s">
        <v>60</v>
      </c>
      <c r="AD20" s="3">
        <v>-2005.7437</v>
      </c>
      <c r="AE20">
        <v>305.67</v>
      </c>
      <c r="AF20">
        <v>0</v>
      </c>
      <c r="AG20">
        <v>305.67</v>
      </c>
      <c r="AH20">
        <v>332</v>
      </c>
      <c r="AI20">
        <v>0</v>
      </c>
      <c r="AJ20">
        <v>332</v>
      </c>
      <c r="AK20">
        <v>4819</v>
      </c>
      <c r="AL20">
        <v>26139</v>
      </c>
      <c r="AM20">
        <v>30958</v>
      </c>
      <c r="AN20">
        <v>3266.76</v>
      </c>
      <c r="AO20">
        <v>3266.75</v>
      </c>
      <c r="AP20">
        <v>0.01</v>
      </c>
      <c r="AQ20">
        <v>305.67</v>
      </c>
      <c r="AR20">
        <v>332</v>
      </c>
      <c r="AU20">
        <v>0</v>
      </c>
      <c r="AV20" s="13">
        <v>0</v>
      </c>
      <c r="AW20" s="3">
        <v>332</v>
      </c>
      <c r="AX20" s="3">
        <v>305.67</v>
      </c>
      <c r="AY20" s="3">
        <v>580</v>
      </c>
      <c r="AZ20" s="17">
        <v>580</v>
      </c>
      <c r="BA20" s="3">
        <v>332</v>
      </c>
      <c r="BB20" s="3">
        <v>305.67</v>
      </c>
      <c r="BE20" s="21">
        <f t="shared" si="0"/>
        <v>332</v>
      </c>
      <c r="BF20" s="21">
        <f t="shared" ref="BF20:BH20" si="48">AH20</f>
        <v>332</v>
      </c>
      <c r="BG20" s="21">
        <f t="shared" si="48"/>
        <v>0</v>
      </c>
      <c r="BH20" s="21">
        <f t="shared" si="48"/>
        <v>332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305.67</v>
      </c>
      <c r="BN20" s="21">
        <f t="shared" ref="BN20:BP20" si="49">AE20</f>
        <v>305.67</v>
      </c>
      <c r="BO20" s="21">
        <f t="shared" si="49"/>
        <v>0</v>
      </c>
      <c r="BP20" s="21">
        <f t="shared" si="49"/>
        <v>305.67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26468.94</v>
      </c>
      <c r="B21">
        <v>-4798</v>
      </c>
      <c r="C21">
        <v>29558.34</v>
      </c>
      <c r="D21">
        <v>3520.54</v>
      </c>
      <c r="E21">
        <v>323.33</v>
      </c>
      <c r="F21" s="3">
        <v>-5000</v>
      </c>
      <c r="G21">
        <v>647.91</v>
      </c>
      <c r="H21">
        <v>648.78</v>
      </c>
      <c r="I21">
        <v>638.31</v>
      </c>
      <c r="J21">
        <v>636.86</v>
      </c>
      <c r="K21">
        <v>587.66</v>
      </c>
      <c r="L21">
        <v>595.11</v>
      </c>
      <c r="M21">
        <v>967.76</v>
      </c>
      <c r="N21">
        <v>0</v>
      </c>
      <c r="O21">
        <v>0</v>
      </c>
      <c r="P21">
        <v>580.9</v>
      </c>
      <c r="Q21">
        <v>280.26</v>
      </c>
      <c r="R21">
        <v>280.42</v>
      </c>
      <c r="S21">
        <v>26514.254</v>
      </c>
      <c r="T21">
        <v>4958.223</v>
      </c>
      <c r="U21">
        <v>2783.3</v>
      </c>
      <c r="V21">
        <v>3.968</v>
      </c>
      <c r="W21">
        <v>2787.268</v>
      </c>
      <c r="X21">
        <v>93.09</v>
      </c>
      <c r="Y21">
        <v>50.034</v>
      </c>
      <c r="Z21">
        <v>5882.113</v>
      </c>
      <c r="AA21">
        <v>12299.943</v>
      </c>
      <c r="AB21">
        <v>998.52</v>
      </c>
      <c r="AC21" t="s">
        <v>60</v>
      </c>
      <c r="AD21" s="3">
        <v>-1941.5891</v>
      </c>
      <c r="AE21">
        <v>323.33</v>
      </c>
      <c r="AF21">
        <v>0</v>
      </c>
      <c r="AG21">
        <v>323.33</v>
      </c>
      <c r="AH21">
        <v>355</v>
      </c>
      <c r="AI21">
        <v>0</v>
      </c>
      <c r="AJ21">
        <v>355</v>
      </c>
      <c r="AK21">
        <v>4813</v>
      </c>
      <c r="AL21">
        <v>26198.4</v>
      </c>
      <c r="AM21">
        <v>31011.4</v>
      </c>
      <c r="AN21">
        <v>3164.21</v>
      </c>
      <c r="AO21">
        <v>3164.15</v>
      </c>
      <c r="AP21">
        <v>0.06</v>
      </c>
      <c r="AQ21">
        <v>323.33</v>
      </c>
      <c r="AR21">
        <v>355</v>
      </c>
      <c r="AU21">
        <v>0</v>
      </c>
      <c r="AV21" s="13">
        <v>0</v>
      </c>
      <c r="AW21" s="3">
        <v>355</v>
      </c>
      <c r="AX21" s="3">
        <v>323.33</v>
      </c>
      <c r="AY21" s="3">
        <v>580</v>
      </c>
      <c r="AZ21" s="17">
        <v>580</v>
      </c>
      <c r="BA21" s="3">
        <v>355</v>
      </c>
      <c r="BB21" s="3">
        <v>323.33</v>
      </c>
      <c r="BE21" s="21">
        <f t="shared" si="0"/>
        <v>355</v>
      </c>
      <c r="BF21" s="21">
        <f t="shared" ref="BF21:BH21" si="50">AH21</f>
        <v>355</v>
      </c>
      <c r="BG21" s="21">
        <f t="shared" si="50"/>
        <v>0</v>
      </c>
      <c r="BH21" s="21">
        <f t="shared" si="50"/>
        <v>355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323.33</v>
      </c>
      <c r="BN21" s="21">
        <f t="shared" ref="BN21:BP21" si="51">AE21</f>
        <v>323.33</v>
      </c>
      <c r="BO21" s="21">
        <f t="shared" si="51"/>
        <v>0</v>
      </c>
      <c r="BP21" s="21">
        <f t="shared" si="51"/>
        <v>323.33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26831.28</v>
      </c>
      <c r="B22">
        <v>-4793</v>
      </c>
      <c r="C22">
        <v>30104.29</v>
      </c>
      <c r="D22">
        <v>3228.72</v>
      </c>
      <c r="E22">
        <v>345</v>
      </c>
      <c r="F22" s="3">
        <v>-5000</v>
      </c>
      <c r="G22">
        <v>648.78</v>
      </c>
      <c r="H22">
        <v>650.47</v>
      </c>
      <c r="I22">
        <v>638.98</v>
      </c>
      <c r="J22">
        <v>649.84</v>
      </c>
      <c r="K22">
        <v>599.76</v>
      </c>
      <c r="L22">
        <v>604.88</v>
      </c>
      <c r="M22">
        <v>978.86</v>
      </c>
      <c r="N22">
        <v>0</v>
      </c>
      <c r="O22">
        <v>0</v>
      </c>
      <c r="P22">
        <v>583</v>
      </c>
      <c r="Q22">
        <v>280.2</v>
      </c>
      <c r="R22">
        <v>280.52</v>
      </c>
      <c r="S22">
        <v>26754.053</v>
      </c>
      <c r="T22">
        <v>4718.68</v>
      </c>
      <c r="U22">
        <v>2623.524</v>
      </c>
      <c r="V22">
        <v>3.986</v>
      </c>
      <c r="W22">
        <v>2627.51</v>
      </c>
      <c r="X22">
        <v>93.08</v>
      </c>
      <c r="Y22">
        <v>50.007</v>
      </c>
      <c r="Z22">
        <v>5664.822</v>
      </c>
      <c r="AA22">
        <v>12490.396</v>
      </c>
      <c r="AB22">
        <v>996.9</v>
      </c>
      <c r="AC22" t="s">
        <v>60</v>
      </c>
      <c r="AD22" s="3">
        <v>-1905.1694</v>
      </c>
      <c r="AE22">
        <v>345</v>
      </c>
      <c r="AF22">
        <v>0</v>
      </c>
      <c r="AG22">
        <v>345</v>
      </c>
      <c r="AH22">
        <v>350</v>
      </c>
      <c r="AI22">
        <v>0</v>
      </c>
      <c r="AJ22">
        <v>350</v>
      </c>
      <c r="AK22">
        <v>4809</v>
      </c>
      <c r="AL22">
        <v>26376.8</v>
      </c>
      <c r="AM22">
        <v>31185.8</v>
      </c>
      <c r="AN22">
        <v>3061.02</v>
      </c>
      <c r="AO22">
        <v>3060.72</v>
      </c>
      <c r="AP22">
        <v>0.3</v>
      </c>
      <c r="AQ22">
        <v>345</v>
      </c>
      <c r="AR22">
        <v>350</v>
      </c>
      <c r="AU22">
        <v>0</v>
      </c>
      <c r="AV22" s="13">
        <v>0</v>
      </c>
      <c r="AW22" s="3">
        <v>350</v>
      </c>
      <c r="AX22" s="3">
        <v>345</v>
      </c>
      <c r="AY22" s="3">
        <v>580</v>
      </c>
      <c r="AZ22" s="17">
        <v>580</v>
      </c>
      <c r="BA22" s="3">
        <v>350</v>
      </c>
      <c r="BB22" s="3">
        <v>345</v>
      </c>
      <c r="BE22" s="21">
        <f t="shared" si="0"/>
        <v>350</v>
      </c>
      <c r="BF22" s="21">
        <f t="shared" ref="BF22:BH22" si="52">AH22</f>
        <v>350</v>
      </c>
      <c r="BG22" s="21">
        <f t="shared" si="52"/>
        <v>0</v>
      </c>
      <c r="BH22" s="21">
        <f t="shared" si="52"/>
        <v>350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345</v>
      </c>
      <c r="BN22" s="21">
        <f t="shared" ref="BN22:BP22" si="53">AE22</f>
        <v>345</v>
      </c>
      <c r="BO22" s="21">
        <f t="shared" si="53"/>
        <v>0</v>
      </c>
      <c r="BP22" s="21">
        <f t="shared" si="53"/>
        <v>345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26919.86</v>
      </c>
      <c r="B23">
        <v>-4997</v>
      </c>
      <c r="C23">
        <v>30457.79</v>
      </c>
      <c r="D23">
        <v>2840.14</v>
      </c>
      <c r="E23">
        <v>340.33</v>
      </c>
      <c r="F23" s="3">
        <v>-4998</v>
      </c>
      <c r="G23">
        <v>648.78</v>
      </c>
      <c r="H23">
        <v>650.47</v>
      </c>
      <c r="I23">
        <v>641</v>
      </c>
      <c r="J23">
        <v>651.09</v>
      </c>
      <c r="K23">
        <v>600.69</v>
      </c>
      <c r="L23">
        <v>600.22</v>
      </c>
      <c r="M23">
        <v>979.68</v>
      </c>
      <c r="N23">
        <v>0</v>
      </c>
      <c r="O23">
        <v>0</v>
      </c>
      <c r="P23">
        <v>583.5</v>
      </c>
      <c r="Q23">
        <v>279.99</v>
      </c>
      <c r="R23">
        <v>279.68</v>
      </c>
      <c r="S23">
        <v>26806.2</v>
      </c>
      <c r="T23">
        <v>5071.245</v>
      </c>
      <c r="U23">
        <v>2586.477</v>
      </c>
      <c r="V23">
        <v>4</v>
      </c>
      <c r="W23">
        <v>2590.478</v>
      </c>
      <c r="X23">
        <v>93.38</v>
      </c>
      <c r="Y23">
        <v>50.012</v>
      </c>
      <c r="Z23">
        <v>5781.059</v>
      </c>
      <c r="AA23">
        <v>12652.402</v>
      </c>
      <c r="AB23">
        <v>988.23</v>
      </c>
      <c r="AC23" t="s">
        <v>60</v>
      </c>
      <c r="AD23" s="3">
        <v>-1907.2705</v>
      </c>
      <c r="AE23">
        <v>340.33</v>
      </c>
      <c r="AF23">
        <v>0</v>
      </c>
      <c r="AG23">
        <v>340.33</v>
      </c>
      <c r="AH23">
        <v>397</v>
      </c>
      <c r="AI23">
        <v>0</v>
      </c>
      <c r="AJ23">
        <v>397</v>
      </c>
      <c r="AK23">
        <v>5013</v>
      </c>
      <c r="AL23">
        <v>26654.1</v>
      </c>
      <c r="AM23">
        <v>31667.1</v>
      </c>
      <c r="AN23">
        <v>2966.47</v>
      </c>
      <c r="AO23">
        <v>2965.5</v>
      </c>
      <c r="AP23">
        <v>0.97</v>
      </c>
      <c r="AQ23">
        <v>340.33</v>
      </c>
      <c r="AR23">
        <v>397</v>
      </c>
      <c r="AU23">
        <v>0</v>
      </c>
      <c r="AV23" s="13">
        <v>0</v>
      </c>
      <c r="AW23" s="3">
        <v>397</v>
      </c>
      <c r="AX23" s="3">
        <v>340.33</v>
      </c>
      <c r="AY23" s="3">
        <v>580</v>
      </c>
      <c r="AZ23" s="17">
        <v>580</v>
      </c>
      <c r="BA23" s="3">
        <v>397</v>
      </c>
      <c r="BB23" s="3">
        <v>340.33</v>
      </c>
      <c r="BE23" s="21">
        <f t="shared" si="0"/>
        <v>397</v>
      </c>
      <c r="BF23" s="21">
        <f t="shared" ref="BF23:BH23" si="54">AH23</f>
        <v>397</v>
      </c>
      <c r="BG23" s="21">
        <f t="shared" si="54"/>
        <v>0</v>
      </c>
      <c r="BH23" s="21">
        <f t="shared" si="54"/>
        <v>397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340.33</v>
      </c>
      <c r="BN23" s="21">
        <f t="shared" ref="BN23:BP23" si="55">AE23</f>
        <v>340.33</v>
      </c>
      <c r="BO23" s="21">
        <f t="shared" si="55"/>
        <v>0</v>
      </c>
      <c r="BP23" s="21">
        <f t="shared" si="55"/>
        <v>340.33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27298.5</v>
      </c>
      <c r="B24">
        <v>-5207</v>
      </c>
      <c r="C24">
        <v>30934.13</v>
      </c>
      <c r="D24">
        <v>2617.94</v>
      </c>
      <c r="E24">
        <v>368.33</v>
      </c>
      <c r="F24" s="3">
        <v>-4998</v>
      </c>
      <c r="G24">
        <v>649.63</v>
      </c>
      <c r="H24">
        <v>650.47</v>
      </c>
      <c r="I24">
        <v>641.23</v>
      </c>
      <c r="J24">
        <v>649.91</v>
      </c>
      <c r="K24">
        <v>602.32</v>
      </c>
      <c r="L24">
        <v>601.85</v>
      </c>
      <c r="M24">
        <v>992.84</v>
      </c>
      <c r="N24">
        <v>0</v>
      </c>
      <c r="O24">
        <v>0</v>
      </c>
      <c r="P24">
        <v>582.6</v>
      </c>
      <c r="Q24">
        <v>282.53</v>
      </c>
      <c r="R24">
        <v>280.36</v>
      </c>
      <c r="S24">
        <v>27231.95</v>
      </c>
      <c r="T24">
        <v>5164.228</v>
      </c>
      <c r="U24">
        <v>2649.719</v>
      </c>
      <c r="V24">
        <v>3.376</v>
      </c>
      <c r="W24">
        <v>2653.094</v>
      </c>
      <c r="X24">
        <v>93.43</v>
      </c>
      <c r="Y24">
        <v>49.966</v>
      </c>
      <c r="Z24">
        <v>5219.023</v>
      </c>
      <c r="AA24">
        <v>13150.426</v>
      </c>
      <c r="AB24">
        <v>987.44</v>
      </c>
      <c r="AC24" t="s">
        <v>60</v>
      </c>
      <c r="AD24" s="3">
        <v>-1893.1228</v>
      </c>
      <c r="AE24">
        <v>368.33</v>
      </c>
      <c r="AF24">
        <v>0</v>
      </c>
      <c r="AG24">
        <v>368.33</v>
      </c>
      <c r="AH24">
        <v>451</v>
      </c>
      <c r="AI24">
        <v>0</v>
      </c>
      <c r="AJ24">
        <v>451</v>
      </c>
      <c r="AK24">
        <v>5223</v>
      </c>
      <c r="AL24">
        <v>27109.8</v>
      </c>
      <c r="AM24">
        <v>32332.8</v>
      </c>
      <c r="AN24">
        <v>2882.28</v>
      </c>
      <c r="AO24">
        <v>2869.16</v>
      </c>
      <c r="AP24">
        <v>13.12</v>
      </c>
      <c r="AQ24">
        <v>368.33</v>
      </c>
      <c r="AR24">
        <v>451</v>
      </c>
      <c r="AU24">
        <v>0</v>
      </c>
      <c r="AV24" s="13">
        <v>0</v>
      </c>
      <c r="AW24" s="3">
        <v>451</v>
      </c>
      <c r="AX24" s="3">
        <v>368.33</v>
      </c>
      <c r="AY24" s="3">
        <v>600</v>
      </c>
      <c r="AZ24" s="17">
        <v>580</v>
      </c>
      <c r="BA24" s="3">
        <v>451</v>
      </c>
      <c r="BB24" s="3">
        <v>368.33</v>
      </c>
      <c r="BE24" s="21">
        <f t="shared" si="0"/>
        <v>451</v>
      </c>
      <c r="BF24" s="21">
        <f t="shared" ref="BF24:BH24" si="56">AH24</f>
        <v>451</v>
      </c>
      <c r="BG24" s="21">
        <f t="shared" si="56"/>
        <v>0</v>
      </c>
      <c r="BH24" s="21">
        <f t="shared" si="56"/>
        <v>451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368.33</v>
      </c>
      <c r="BN24" s="21">
        <f t="shared" ref="BN24:BP24" si="57">AE24</f>
        <v>368.33</v>
      </c>
      <c r="BO24" s="21">
        <f t="shared" si="57"/>
        <v>0</v>
      </c>
      <c r="BP24" s="21">
        <f t="shared" si="57"/>
        <v>368.33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27354.12</v>
      </c>
      <c r="B25">
        <v>-5414</v>
      </c>
      <c r="C25">
        <v>30943.92</v>
      </c>
      <c r="D25">
        <v>2645.65</v>
      </c>
      <c r="E25">
        <v>350</v>
      </c>
      <c r="F25" s="3">
        <v>-4998</v>
      </c>
      <c r="G25">
        <v>648.78</v>
      </c>
      <c r="H25">
        <v>650.47</v>
      </c>
      <c r="I25">
        <v>641.2</v>
      </c>
      <c r="J25">
        <v>648.33</v>
      </c>
      <c r="K25">
        <v>600.69</v>
      </c>
      <c r="L25">
        <v>602.32</v>
      </c>
      <c r="M25">
        <v>980.09</v>
      </c>
      <c r="N25">
        <v>0</v>
      </c>
      <c r="O25">
        <v>0</v>
      </c>
      <c r="P25">
        <v>583.2</v>
      </c>
      <c r="Q25">
        <v>280.05</v>
      </c>
      <c r="R25">
        <v>280.36</v>
      </c>
      <c r="S25">
        <v>27294.402</v>
      </c>
      <c r="T25">
        <v>5518.95</v>
      </c>
      <c r="U25">
        <v>2646.5</v>
      </c>
      <c r="V25">
        <v>65.403</v>
      </c>
      <c r="W25">
        <v>2711.904</v>
      </c>
      <c r="X25">
        <v>94.02</v>
      </c>
      <c r="Y25">
        <v>49.983</v>
      </c>
      <c r="Z25">
        <v>5022.051</v>
      </c>
      <c r="AA25">
        <v>13283.58</v>
      </c>
      <c r="AB25">
        <v>983.89</v>
      </c>
      <c r="AC25" t="s">
        <v>60</v>
      </c>
      <c r="AD25" s="3">
        <v>-1905.7297</v>
      </c>
      <c r="AE25">
        <v>350</v>
      </c>
      <c r="AF25">
        <v>0</v>
      </c>
      <c r="AG25">
        <v>350</v>
      </c>
      <c r="AH25">
        <v>480</v>
      </c>
      <c r="AI25">
        <v>0</v>
      </c>
      <c r="AJ25">
        <v>480</v>
      </c>
      <c r="AK25">
        <v>5430</v>
      </c>
      <c r="AL25">
        <v>27585.4</v>
      </c>
      <c r="AM25">
        <v>33015.4</v>
      </c>
      <c r="AN25">
        <v>2899.63</v>
      </c>
      <c r="AO25">
        <v>2775.06</v>
      </c>
      <c r="AP25">
        <v>124.57</v>
      </c>
      <c r="AQ25">
        <v>350</v>
      </c>
      <c r="AR25">
        <v>480</v>
      </c>
      <c r="AU25">
        <v>0</v>
      </c>
      <c r="AV25" s="13">
        <v>0</v>
      </c>
      <c r="AW25" s="3">
        <v>480</v>
      </c>
      <c r="AX25" s="3">
        <v>350</v>
      </c>
      <c r="AY25" s="3">
        <v>600</v>
      </c>
      <c r="AZ25" s="17">
        <v>580</v>
      </c>
      <c r="BA25" s="3">
        <v>480</v>
      </c>
      <c r="BB25" s="3">
        <v>350</v>
      </c>
      <c r="BE25" s="21">
        <f t="shared" si="0"/>
        <v>480</v>
      </c>
      <c r="BF25" s="21">
        <f t="shared" ref="BF25:BH25" si="58">AH25</f>
        <v>480</v>
      </c>
      <c r="BG25" s="21">
        <f t="shared" si="58"/>
        <v>0</v>
      </c>
      <c r="BH25" s="21">
        <f t="shared" si="58"/>
        <v>480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350</v>
      </c>
      <c r="BN25" s="21">
        <f t="shared" ref="BN25:BP25" si="59">AE25</f>
        <v>350</v>
      </c>
      <c r="BO25" s="21">
        <f t="shared" si="59"/>
        <v>0</v>
      </c>
      <c r="BP25" s="21">
        <f t="shared" si="59"/>
        <v>350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27727.39</v>
      </c>
      <c r="B26">
        <v>-5625</v>
      </c>
      <c r="C26">
        <v>31319.8</v>
      </c>
      <c r="D26">
        <v>2904.96</v>
      </c>
      <c r="E26">
        <v>365</v>
      </c>
      <c r="F26" s="3">
        <v>-4999</v>
      </c>
      <c r="G26">
        <v>649.63</v>
      </c>
      <c r="H26">
        <v>650.47</v>
      </c>
      <c r="I26">
        <v>641.8</v>
      </c>
      <c r="J26">
        <v>650.11</v>
      </c>
      <c r="K26">
        <v>599.76</v>
      </c>
      <c r="L26">
        <v>604.18</v>
      </c>
      <c r="M26">
        <v>978.86</v>
      </c>
      <c r="N26">
        <v>0</v>
      </c>
      <c r="O26">
        <v>0</v>
      </c>
      <c r="P26">
        <v>585.9</v>
      </c>
      <c r="Q26">
        <v>279.36</v>
      </c>
      <c r="R26">
        <v>280.57</v>
      </c>
      <c r="S26">
        <v>27648.41</v>
      </c>
      <c r="T26">
        <v>5688.133</v>
      </c>
      <c r="U26">
        <v>2630.94</v>
      </c>
      <c r="V26">
        <v>341.051</v>
      </c>
      <c r="W26">
        <v>2971.991</v>
      </c>
      <c r="X26">
        <v>94.21</v>
      </c>
      <c r="Y26">
        <v>49.967</v>
      </c>
      <c r="Z26">
        <v>4677.199</v>
      </c>
      <c r="AA26">
        <v>13903.994</v>
      </c>
      <c r="AB26">
        <v>984.55</v>
      </c>
      <c r="AC26" t="s">
        <v>60</v>
      </c>
      <c r="AD26" s="3">
        <v>-1906.7102</v>
      </c>
      <c r="AE26">
        <v>365</v>
      </c>
      <c r="AF26">
        <v>0</v>
      </c>
      <c r="AG26">
        <v>365</v>
      </c>
      <c r="AH26">
        <v>550</v>
      </c>
      <c r="AI26">
        <v>0</v>
      </c>
      <c r="AJ26">
        <v>550</v>
      </c>
      <c r="AK26">
        <v>5641</v>
      </c>
      <c r="AL26">
        <v>27803.3</v>
      </c>
      <c r="AM26">
        <v>33444.3</v>
      </c>
      <c r="AN26">
        <v>3069.41</v>
      </c>
      <c r="AO26">
        <v>2676.2</v>
      </c>
      <c r="AP26">
        <v>393.21</v>
      </c>
      <c r="AQ26">
        <v>365</v>
      </c>
      <c r="AR26">
        <v>550</v>
      </c>
      <c r="AU26">
        <v>0</v>
      </c>
      <c r="AV26" s="13">
        <v>0</v>
      </c>
      <c r="AW26" s="3">
        <v>550</v>
      </c>
      <c r="AX26" s="3">
        <v>365</v>
      </c>
      <c r="AY26" s="3">
        <v>600</v>
      </c>
      <c r="AZ26" s="17">
        <v>580</v>
      </c>
      <c r="BA26" s="3">
        <v>550</v>
      </c>
      <c r="BB26" s="3">
        <v>365</v>
      </c>
      <c r="BE26" s="21">
        <f t="shared" si="0"/>
        <v>550</v>
      </c>
      <c r="BF26" s="21">
        <f t="shared" ref="BF26:BH26" si="60">AH26</f>
        <v>550</v>
      </c>
      <c r="BG26" s="21">
        <f t="shared" si="60"/>
        <v>0</v>
      </c>
      <c r="BH26" s="21">
        <f t="shared" si="60"/>
        <v>550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365</v>
      </c>
      <c r="BN26" s="21">
        <f t="shared" ref="BN26:BP26" si="61">AE26</f>
        <v>365</v>
      </c>
      <c r="BO26" s="21">
        <f t="shared" si="61"/>
        <v>0</v>
      </c>
      <c r="BP26" s="21">
        <f t="shared" si="61"/>
        <v>365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27653.03</v>
      </c>
      <c r="B27">
        <v>-5636</v>
      </c>
      <c r="C27">
        <v>30386.12</v>
      </c>
      <c r="D27">
        <v>3314.36</v>
      </c>
      <c r="E27">
        <v>346.67</v>
      </c>
      <c r="F27" s="3">
        <v>-4996</v>
      </c>
      <c r="G27">
        <v>649.63</v>
      </c>
      <c r="H27">
        <v>650.47</v>
      </c>
      <c r="I27">
        <v>645.84</v>
      </c>
      <c r="J27">
        <v>649.31</v>
      </c>
      <c r="K27">
        <v>601.15</v>
      </c>
      <c r="L27">
        <v>602.55</v>
      </c>
      <c r="M27">
        <v>979.68</v>
      </c>
      <c r="N27">
        <v>0</v>
      </c>
      <c r="O27">
        <v>0</v>
      </c>
      <c r="P27">
        <v>583.6</v>
      </c>
      <c r="Q27">
        <v>279.94</v>
      </c>
      <c r="R27">
        <v>280.63</v>
      </c>
      <c r="S27">
        <v>27650.303</v>
      </c>
      <c r="T27">
        <v>5641.748</v>
      </c>
      <c r="U27">
        <v>2590.052</v>
      </c>
      <c r="V27">
        <v>755.601</v>
      </c>
      <c r="W27">
        <v>3345.653</v>
      </c>
      <c r="X27">
        <v>94.26</v>
      </c>
      <c r="Y27">
        <v>49.987</v>
      </c>
      <c r="Z27">
        <v>5470.691</v>
      </c>
      <c r="AA27">
        <v>13149.473</v>
      </c>
      <c r="AB27">
        <v>994.97</v>
      </c>
      <c r="AC27" t="s">
        <v>60</v>
      </c>
      <c r="AD27" s="3">
        <v>-1899.5664</v>
      </c>
      <c r="AE27">
        <v>346.67</v>
      </c>
      <c r="AF27">
        <v>0</v>
      </c>
      <c r="AG27">
        <v>346.67</v>
      </c>
      <c r="AH27">
        <v>451</v>
      </c>
      <c r="AI27">
        <v>0</v>
      </c>
      <c r="AJ27">
        <v>451</v>
      </c>
      <c r="AK27">
        <v>5670</v>
      </c>
      <c r="AL27">
        <v>27961.8</v>
      </c>
      <c r="AM27">
        <v>33631.8</v>
      </c>
      <c r="AN27">
        <v>3387.16</v>
      </c>
      <c r="AO27">
        <v>2579.48</v>
      </c>
      <c r="AP27">
        <v>807.68</v>
      </c>
      <c r="AQ27">
        <v>346.67</v>
      </c>
      <c r="AR27">
        <v>451</v>
      </c>
      <c r="AU27">
        <v>0</v>
      </c>
      <c r="AV27" s="13">
        <v>0</v>
      </c>
      <c r="AW27" s="3">
        <v>451</v>
      </c>
      <c r="AX27" s="3">
        <v>346.67</v>
      </c>
      <c r="AY27" s="3">
        <v>600</v>
      </c>
      <c r="AZ27" s="17">
        <v>580</v>
      </c>
      <c r="BA27" s="3">
        <v>451</v>
      </c>
      <c r="BB27" s="3">
        <v>346.67</v>
      </c>
      <c r="BE27" s="21">
        <f t="shared" si="0"/>
        <v>451</v>
      </c>
      <c r="BF27" s="21">
        <f t="shared" ref="BF27:BH27" si="62">AH27</f>
        <v>451</v>
      </c>
      <c r="BG27" s="21">
        <f t="shared" si="62"/>
        <v>0</v>
      </c>
      <c r="BH27" s="21">
        <f t="shared" si="62"/>
        <v>451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346.67</v>
      </c>
      <c r="BN27" s="21">
        <f t="shared" ref="BN27:BP27" si="63">AE27</f>
        <v>346.67</v>
      </c>
      <c r="BO27" s="21">
        <f t="shared" si="63"/>
        <v>0</v>
      </c>
      <c r="BP27" s="21">
        <f t="shared" si="63"/>
        <v>346.67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27447.46</v>
      </c>
      <c r="B28" s="1">
        <v>-5650</v>
      </c>
      <c r="C28" s="1">
        <v>29826.67</v>
      </c>
      <c r="D28" s="1">
        <v>3739.64</v>
      </c>
      <c r="E28" s="1">
        <v>330</v>
      </c>
      <c r="F28" s="6">
        <v>-4998</v>
      </c>
      <c r="G28" s="1">
        <v>649.63</v>
      </c>
      <c r="H28" s="1">
        <v>650.47</v>
      </c>
      <c r="I28" s="1">
        <v>631.02</v>
      </c>
      <c r="J28" s="1">
        <v>631.33</v>
      </c>
      <c r="K28" s="1">
        <v>601.39</v>
      </c>
      <c r="L28" s="1">
        <v>601.15</v>
      </c>
      <c r="M28" s="1">
        <v>986.26</v>
      </c>
      <c r="N28" s="1">
        <v>0</v>
      </c>
      <c r="O28" s="1">
        <v>0</v>
      </c>
      <c r="P28" s="1">
        <v>584.8</v>
      </c>
      <c r="Q28" s="1">
        <v>280.47</v>
      </c>
      <c r="R28" s="1">
        <v>280.31</v>
      </c>
      <c r="S28" s="1">
        <v>27963.559</v>
      </c>
      <c r="T28" s="1">
        <v>5759.934</v>
      </c>
      <c r="U28" s="1">
        <v>2439.904</v>
      </c>
      <c r="V28" s="1">
        <v>1259.952</v>
      </c>
      <c r="W28" s="1">
        <v>3699.856</v>
      </c>
      <c r="X28" s="1">
        <v>94.36</v>
      </c>
      <c r="Y28" s="1">
        <v>49.973</v>
      </c>
      <c r="Z28" s="1">
        <v>5507.172</v>
      </c>
      <c r="AA28" s="1">
        <v>13126.838</v>
      </c>
      <c r="AB28" s="1">
        <v>991.76</v>
      </c>
      <c r="AC28" s="1" t="s">
        <v>60</v>
      </c>
      <c r="AD28" s="6">
        <v>-1891.7222</v>
      </c>
      <c r="AE28" s="1">
        <v>330</v>
      </c>
      <c r="AF28" s="1">
        <v>0</v>
      </c>
      <c r="AG28" s="1">
        <v>330</v>
      </c>
      <c r="AH28" s="1">
        <v>398</v>
      </c>
      <c r="AI28" s="1">
        <v>0</v>
      </c>
      <c r="AJ28" s="1">
        <v>398</v>
      </c>
      <c r="AK28" s="1">
        <v>5702</v>
      </c>
      <c r="AL28" s="1">
        <v>27961.8</v>
      </c>
      <c r="AM28" s="1">
        <v>33663.8</v>
      </c>
      <c r="AN28" s="1">
        <v>3894.17</v>
      </c>
      <c r="AO28" s="1">
        <v>2491.71</v>
      </c>
      <c r="AP28" s="1">
        <v>1402.46</v>
      </c>
      <c r="AQ28" s="1">
        <v>330</v>
      </c>
      <c r="AR28" s="1">
        <v>398</v>
      </c>
      <c r="AU28" s="1">
        <v>0</v>
      </c>
      <c r="AV28" s="14">
        <v>0</v>
      </c>
      <c r="AW28" s="6">
        <v>398</v>
      </c>
      <c r="AX28" s="6">
        <v>330</v>
      </c>
      <c r="AY28" s="6">
        <v>580</v>
      </c>
      <c r="AZ28" s="18">
        <v>580</v>
      </c>
      <c r="BA28" s="6">
        <v>398</v>
      </c>
      <c r="BB28" s="6">
        <v>330</v>
      </c>
      <c r="BE28" s="22">
        <f t="shared" si="0"/>
        <v>398</v>
      </c>
      <c r="BF28" s="22">
        <f t="shared" ref="BF28:BH28" si="64">AH28</f>
        <v>398</v>
      </c>
      <c r="BG28" s="22">
        <f t="shared" si="64"/>
        <v>0</v>
      </c>
      <c r="BH28" s="22">
        <f t="shared" si="64"/>
        <v>398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330</v>
      </c>
      <c r="BN28" s="22">
        <f t="shared" ref="BN28:BP28" si="65">AE28</f>
        <v>330</v>
      </c>
      <c r="BO28" s="22">
        <f t="shared" si="65"/>
        <v>0</v>
      </c>
      <c r="BP28" s="22">
        <f t="shared" si="65"/>
        <v>330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27633.46</v>
      </c>
      <c r="B29" s="1">
        <v>-5662</v>
      </c>
      <c r="C29" s="1">
        <v>30070.7</v>
      </c>
      <c r="D29" s="1">
        <v>4254.51</v>
      </c>
      <c r="E29" s="1">
        <v>330</v>
      </c>
      <c r="F29" s="6">
        <v>-4998</v>
      </c>
      <c r="G29" s="1">
        <v>649.63</v>
      </c>
      <c r="H29" s="1">
        <v>650.47</v>
      </c>
      <c r="I29" s="1">
        <v>635.83</v>
      </c>
      <c r="J29" s="1">
        <v>642.36</v>
      </c>
      <c r="K29" s="1">
        <v>600.69</v>
      </c>
      <c r="L29" s="1">
        <v>602.78</v>
      </c>
      <c r="M29" s="1">
        <v>980.91</v>
      </c>
      <c r="N29" s="1">
        <v>0</v>
      </c>
      <c r="O29" s="1">
        <v>0</v>
      </c>
      <c r="P29" s="1">
        <v>583.9</v>
      </c>
      <c r="Q29" s="1">
        <v>279.83</v>
      </c>
      <c r="R29" s="1">
        <v>280.05</v>
      </c>
      <c r="S29" s="1">
        <v>27786.79</v>
      </c>
      <c r="T29" s="1">
        <v>5837.664</v>
      </c>
      <c r="U29" s="1">
        <v>2416.155</v>
      </c>
      <c r="V29" s="1">
        <v>1889.531</v>
      </c>
      <c r="W29" s="1">
        <v>4305.687</v>
      </c>
      <c r="X29" s="1">
        <v>94.36</v>
      </c>
      <c r="Y29" s="1">
        <v>49.983</v>
      </c>
      <c r="Z29" s="1">
        <v>5894.684</v>
      </c>
      <c r="AA29" s="1">
        <v>12751.211</v>
      </c>
      <c r="AB29" s="1">
        <v>999.33</v>
      </c>
      <c r="AC29" s="1" t="s">
        <v>60</v>
      </c>
      <c r="AD29" s="6">
        <v>-1896.905</v>
      </c>
      <c r="AE29" s="1">
        <v>330</v>
      </c>
      <c r="AF29" s="1">
        <v>0</v>
      </c>
      <c r="AG29" s="1">
        <v>330</v>
      </c>
      <c r="AH29" s="1">
        <v>355</v>
      </c>
      <c r="AI29" s="1">
        <v>0</v>
      </c>
      <c r="AJ29" s="1">
        <v>355</v>
      </c>
      <c r="AK29" s="1">
        <v>5732</v>
      </c>
      <c r="AL29" s="1">
        <v>27823.1</v>
      </c>
      <c r="AM29" s="1">
        <v>33555.1</v>
      </c>
      <c r="AN29" s="1">
        <v>4500.63</v>
      </c>
      <c r="AO29" s="1">
        <v>2427.29</v>
      </c>
      <c r="AP29" s="1">
        <v>2073.34</v>
      </c>
      <c r="AQ29" s="1">
        <v>330</v>
      </c>
      <c r="AR29" s="1">
        <v>355</v>
      </c>
      <c r="AU29" s="1">
        <v>0</v>
      </c>
      <c r="AV29" s="14">
        <v>0</v>
      </c>
      <c r="AW29" s="6">
        <v>355</v>
      </c>
      <c r="AX29" s="6">
        <v>330</v>
      </c>
      <c r="AY29" s="6">
        <v>580</v>
      </c>
      <c r="AZ29" s="18">
        <v>580</v>
      </c>
      <c r="BA29" s="6">
        <v>355</v>
      </c>
      <c r="BB29" s="6">
        <v>330</v>
      </c>
      <c r="BE29" s="22">
        <f t="shared" si="0"/>
        <v>355</v>
      </c>
      <c r="BF29" s="22">
        <f t="shared" ref="BF29:BH29" si="66">AH29</f>
        <v>355</v>
      </c>
      <c r="BG29" s="22">
        <f t="shared" si="66"/>
        <v>0</v>
      </c>
      <c r="BH29" s="22">
        <f t="shared" si="66"/>
        <v>355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330</v>
      </c>
      <c r="BN29" s="22">
        <f t="shared" ref="BN29:BP29" si="67">AE29</f>
        <v>330</v>
      </c>
      <c r="BO29" s="22">
        <f t="shared" si="67"/>
        <v>0</v>
      </c>
      <c r="BP29" s="22">
        <f t="shared" si="67"/>
        <v>330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27437.24</v>
      </c>
      <c r="B30" s="2">
        <v>-5681</v>
      </c>
      <c r="C30" s="2">
        <v>28980.11</v>
      </c>
      <c r="D30" s="2">
        <v>4833.62</v>
      </c>
      <c r="E30" s="2">
        <v>320</v>
      </c>
      <c r="F30" s="7">
        <v>-5000</v>
      </c>
      <c r="G30" s="2">
        <v>650.47</v>
      </c>
      <c r="H30" s="2">
        <v>650.47</v>
      </c>
      <c r="I30" s="2">
        <v>627.64</v>
      </c>
      <c r="J30" s="2">
        <v>628.61</v>
      </c>
      <c r="K30" s="2">
        <v>563.24</v>
      </c>
      <c r="L30" s="2">
        <v>564.4</v>
      </c>
      <c r="M30" s="2">
        <v>953.37</v>
      </c>
      <c r="N30" s="2">
        <v>0</v>
      </c>
      <c r="O30" s="2">
        <v>0</v>
      </c>
      <c r="P30" s="2">
        <v>584</v>
      </c>
      <c r="Q30" s="2">
        <v>280.15</v>
      </c>
      <c r="R30" s="2">
        <v>280.15</v>
      </c>
      <c r="S30" s="2">
        <v>27826.857</v>
      </c>
      <c r="T30" s="2">
        <v>5735.51</v>
      </c>
      <c r="U30" s="2">
        <v>2503.658</v>
      </c>
      <c r="V30" s="2">
        <v>2638.722</v>
      </c>
      <c r="W30" s="2">
        <v>5142.381</v>
      </c>
      <c r="X30" s="2">
        <v>94.36</v>
      </c>
      <c r="Y30" s="2">
        <v>50.011</v>
      </c>
      <c r="Z30" s="2">
        <v>6834.639</v>
      </c>
      <c r="AA30" s="2">
        <v>11780.348</v>
      </c>
      <c r="AB30" s="2">
        <v>1004.2</v>
      </c>
      <c r="AC30" s="2" t="s">
        <v>60</v>
      </c>
      <c r="AD30" s="7">
        <v>-2002.1018</v>
      </c>
      <c r="AE30" s="2">
        <v>320</v>
      </c>
      <c r="AF30" s="2">
        <v>0</v>
      </c>
      <c r="AG30" s="2">
        <v>320</v>
      </c>
      <c r="AH30" s="2">
        <v>340</v>
      </c>
      <c r="AI30" s="2">
        <v>0</v>
      </c>
      <c r="AJ30" s="2">
        <v>340</v>
      </c>
      <c r="AK30" s="2">
        <v>5770</v>
      </c>
      <c r="AL30" s="2">
        <v>27506.1</v>
      </c>
      <c r="AM30" s="2">
        <v>33276.1</v>
      </c>
      <c r="AN30" s="2">
        <v>5161.16</v>
      </c>
      <c r="AO30" s="2">
        <v>2328.63</v>
      </c>
      <c r="AP30" s="2">
        <v>2832.53</v>
      </c>
      <c r="AQ30" s="2">
        <v>320</v>
      </c>
      <c r="AR30" s="2">
        <v>340</v>
      </c>
      <c r="AU30" s="2">
        <v>0</v>
      </c>
      <c r="AV30" s="15">
        <v>0</v>
      </c>
      <c r="AW30" s="7">
        <v>340</v>
      </c>
      <c r="AX30" s="7">
        <v>320</v>
      </c>
      <c r="AY30" s="7">
        <v>580</v>
      </c>
      <c r="AZ30" s="19">
        <v>580</v>
      </c>
      <c r="BA30" s="7">
        <v>340</v>
      </c>
      <c r="BB30" s="7">
        <v>320</v>
      </c>
      <c r="BE30" s="23">
        <f t="shared" si="0"/>
        <v>340</v>
      </c>
      <c r="BF30" s="23">
        <f t="shared" ref="BF30:BH30" si="68">AH30</f>
        <v>340</v>
      </c>
      <c r="BG30" s="23">
        <f t="shared" si="68"/>
        <v>0</v>
      </c>
      <c r="BH30" s="23">
        <f t="shared" si="68"/>
        <v>340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320</v>
      </c>
      <c r="BN30" s="23">
        <f t="shared" ref="BN30:BP30" si="69">AE30</f>
        <v>320</v>
      </c>
      <c r="BO30" s="23">
        <f t="shared" si="69"/>
        <v>0</v>
      </c>
      <c r="BP30" s="23">
        <f t="shared" si="69"/>
        <v>320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27302.07</v>
      </c>
      <c r="B31" s="2">
        <v>-6072</v>
      </c>
      <c r="C31" s="2">
        <v>28596.96</v>
      </c>
      <c r="D31" s="2">
        <v>5402.57</v>
      </c>
      <c r="E31" s="2">
        <v>311.67</v>
      </c>
      <c r="F31" s="7">
        <v>-4995</v>
      </c>
      <c r="G31" s="2">
        <v>648.78</v>
      </c>
      <c r="H31" s="2">
        <v>649.63</v>
      </c>
      <c r="I31" s="2">
        <v>627.2</v>
      </c>
      <c r="J31" s="2">
        <v>630.48</v>
      </c>
      <c r="K31" s="2">
        <v>560.68</v>
      </c>
      <c r="L31" s="2">
        <v>562.08</v>
      </c>
      <c r="M31" s="2">
        <v>945.56</v>
      </c>
      <c r="N31" s="2">
        <v>0</v>
      </c>
      <c r="O31" s="2">
        <v>0</v>
      </c>
      <c r="P31" s="2">
        <v>579.1</v>
      </c>
      <c r="Q31" s="2">
        <v>280.05</v>
      </c>
      <c r="R31" s="2">
        <v>279.83</v>
      </c>
      <c r="S31" s="2">
        <v>27458.592</v>
      </c>
      <c r="T31" s="2">
        <v>6017.576</v>
      </c>
      <c r="U31" s="2">
        <v>2449.192</v>
      </c>
      <c r="V31" s="2">
        <v>3432.033</v>
      </c>
      <c r="W31" s="2">
        <v>5881.225</v>
      </c>
      <c r="X31" s="2">
        <v>94.21</v>
      </c>
      <c r="Y31" s="2">
        <v>50.033</v>
      </c>
      <c r="Z31" s="2">
        <v>7636.357</v>
      </c>
      <c r="AA31" s="2">
        <v>11010.938</v>
      </c>
      <c r="AB31" s="2">
        <v>1006.6</v>
      </c>
      <c r="AC31" s="2" t="s">
        <v>60</v>
      </c>
      <c r="AD31" s="7">
        <v>-2012.1873</v>
      </c>
      <c r="AE31" s="2">
        <v>311.67</v>
      </c>
      <c r="AF31" s="2">
        <v>0</v>
      </c>
      <c r="AG31" s="2">
        <v>311.67</v>
      </c>
      <c r="AH31" s="2">
        <v>320</v>
      </c>
      <c r="AI31" s="2">
        <v>0</v>
      </c>
      <c r="AJ31" s="2">
        <v>320</v>
      </c>
      <c r="AK31" s="2">
        <v>6145</v>
      </c>
      <c r="AL31" s="2">
        <v>27228.7</v>
      </c>
      <c r="AM31" s="2">
        <v>33373.7</v>
      </c>
      <c r="AN31" s="2">
        <v>5922.09</v>
      </c>
      <c r="AO31" s="2">
        <v>2231.01</v>
      </c>
      <c r="AP31" s="2">
        <v>3691.08</v>
      </c>
      <c r="AQ31" s="2">
        <v>311.67</v>
      </c>
      <c r="AR31" s="2">
        <v>320</v>
      </c>
      <c r="AU31" s="2">
        <v>0</v>
      </c>
      <c r="AV31" s="15">
        <v>0</v>
      </c>
      <c r="AW31" s="7">
        <v>320</v>
      </c>
      <c r="AX31" s="7">
        <v>311.67</v>
      </c>
      <c r="AY31" s="7">
        <v>580</v>
      </c>
      <c r="AZ31" s="19">
        <v>580</v>
      </c>
      <c r="BA31" s="7">
        <v>320</v>
      </c>
      <c r="BB31" s="7">
        <v>311.67</v>
      </c>
      <c r="BE31" s="23">
        <f t="shared" si="0"/>
        <v>320</v>
      </c>
      <c r="BF31" s="23">
        <f t="shared" ref="BF31:BH31" si="70">AH31</f>
        <v>320</v>
      </c>
      <c r="BG31" s="23">
        <f t="shared" si="70"/>
        <v>0</v>
      </c>
      <c r="BH31" s="23">
        <f t="shared" si="70"/>
        <v>320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311.67</v>
      </c>
      <c r="BN31" s="23">
        <f t="shared" ref="BN31:BP31" si="71">AE31</f>
        <v>311.67</v>
      </c>
      <c r="BO31" s="23">
        <f t="shared" si="71"/>
        <v>0</v>
      </c>
      <c r="BP31" s="23">
        <f t="shared" si="71"/>
        <v>311.67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26776.84</v>
      </c>
      <c r="B32" s="2">
        <v>-6470</v>
      </c>
      <c r="C32" s="2">
        <v>27532.52</v>
      </c>
      <c r="D32" s="2">
        <v>6135.86</v>
      </c>
      <c r="E32" s="2">
        <v>302</v>
      </c>
      <c r="F32" s="7">
        <v>-4996</v>
      </c>
      <c r="G32" s="2">
        <v>648.78</v>
      </c>
      <c r="H32" s="2">
        <v>649.63</v>
      </c>
      <c r="I32" s="2">
        <v>627.94</v>
      </c>
      <c r="J32" s="2">
        <v>624.17</v>
      </c>
      <c r="K32" s="2">
        <v>560.68</v>
      </c>
      <c r="L32" s="2">
        <v>562.08</v>
      </c>
      <c r="M32" s="2">
        <v>947.61</v>
      </c>
      <c r="N32" s="2">
        <v>0</v>
      </c>
      <c r="O32" s="2">
        <v>0</v>
      </c>
      <c r="P32" s="2">
        <v>579.9</v>
      </c>
      <c r="Q32" s="2">
        <v>250.55</v>
      </c>
      <c r="R32" s="2">
        <v>250.71</v>
      </c>
      <c r="S32" s="2">
        <v>26642.012</v>
      </c>
      <c r="T32" s="2">
        <v>6523.827</v>
      </c>
      <c r="U32" s="2">
        <v>2398.811</v>
      </c>
      <c r="V32" s="2">
        <v>4319.105</v>
      </c>
      <c r="W32" s="2">
        <v>6717.916</v>
      </c>
      <c r="X32" s="2">
        <v>57.96</v>
      </c>
      <c r="Y32" s="2">
        <v>50.034</v>
      </c>
      <c r="Z32" s="2">
        <v>8702.992</v>
      </c>
      <c r="AA32" s="2">
        <v>9989.314</v>
      </c>
      <c r="AB32" s="2">
        <v>978.77</v>
      </c>
      <c r="AC32" s="2" t="s">
        <v>60</v>
      </c>
      <c r="AD32" s="7">
        <v>-2067.7974</v>
      </c>
      <c r="AE32" s="2">
        <v>302</v>
      </c>
      <c r="AF32" s="2">
        <v>0</v>
      </c>
      <c r="AG32" s="2">
        <v>302</v>
      </c>
      <c r="AH32" s="2">
        <v>300</v>
      </c>
      <c r="AI32" s="2">
        <v>0</v>
      </c>
      <c r="AJ32" s="2">
        <v>300</v>
      </c>
      <c r="AK32" s="2">
        <v>6526</v>
      </c>
      <c r="AL32" s="2">
        <v>26971.2</v>
      </c>
      <c r="AM32" s="2">
        <v>33497.2</v>
      </c>
      <c r="AN32" s="2">
        <v>6749.45</v>
      </c>
      <c r="AO32" s="2">
        <v>2138.58</v>
      </c>
      <c r="AP32" s="2">
        <v>4610.87</v>
      </c>
      <c r="AQ32" s="2">
        <v>302</v>
      </c>
      <c r="AR32" s="2">
        <v>300</v>
      </c>
      <c r="AU32" s="2">
        <v>0</v>
      </c>
      <c r="AV32" s="15">
        <v>0</v>
      </c>
      <c r="AW32" s="7">
        <v>300</v>
      </c>
      <c r="AX32" s="7">
        <v>302</v>
      </c>
      <c r="AY32" s="7">
        <v>580</v>
      </c>
      <c r="AZ32" s="19">
        <v>580</v>
      </c>
      <c r="BA32" s="7">
        <v>300</v>
      </c>
      <c r="BB32" s="7">
        <v>302</v>
      </c>
      <c r="BE32" s="23">
        <f t="shared" si="0"/>
        <v>300</v>
      </c>
      <c r="BF32" s="23">
        <f t="shared" ref="BF32:BH32" si="72">AH32</f>
        <v>300</v>
      </c>
      <c r="BG32" s="23">
        <f t="shared" si="72"/>
        <v>0</v>
      </c>
      <c r="BH32" s="23">
        <f t="shared" si="72"/>
        <v>300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302</v>
      </c>
      <c r="BN32" s="23">
        <f t="shared" ref="BN32:BP32" si="73">AE32</f>
        <v>302</v>
      </c>
      <c r="BO32" s="23">
        <f t="shared" si="73"/>
        <v>0</v>
      </c>
      <c r="BP32" s="23">
        <f t="shared" si="73"/>
        <v>302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26268.18</v>
      </c>
      <c r="B33" s="2">
        <v>-6864</v>
      </c>
      <c r="C33" s="2">
        <v>25989.82</v>
      </c>
      <c r="D33" s="2">
        <v>7046.99</v>
      </c>
      <c r="E33" s="2">
        <v>287.33</v>
      </c>
      <c r="F33" s="7">
        <v>-4994</v>
      </c>
      <c r="G33" s="2">
        <v>649.63</v>
      </c>
      <c r="H33" s="2">
        <v>650.47</v>
      </c>
      <c r="I33" s="2">
        <v>620.45</v>
      </c>
      <c r="J33" s="2">
        <v>619.86</v>
      </c>
      <c r="K33" s="2">
        <v>560.45</v>
      </c>
      <c r="L33" s="2">
        <v>563.47</v>
      </c>
      <c r="M33" s="2">
        <v>950.49</v>
      </c>
      <c r="N33" s="2">
        <v>0</v>
      </c>
      <c r="O33" s="2">
        <v>0</v>
      </c>
      <c r="P33" s="2">
        <v>502.3</v>
      </c>
      <c r="Q33" s="2">
        <v>250.29</v>
      </c>
      <c r="R33" s="2">
        <v>250.34</v>
      </c>
      <c r="S33" s="2">
        <v>26682.084</v>
      </c>
      <c r="T33" s="2">
        <v>6970.268</v>
      </c>
      <c r="U33" s="2">
        <v>2360.652</v>
      </c>
      <c r="V33" s="2">
        <v>5097.847</v>
      </c>
      <c r="W33" s="2">
        <v>7458.498</v>
      </c>
      <c r="X33" s="2">
        <v>57.77</v>
      </c>
      <c r="Y33" s="2">
        <v>49.981</v>
      </c>
      <c r="Z33" s="2">
        <v>9185.539</v>
      </c>
      <c r="AA33" s="2">
        <v>9481.406</v>
      </c>
      <c r="AB33" s="2">
        <v>952.1</v>
      </c>
      <c r="AC33" s="2" t="s">
        <v>60</v>
      </c>
      <c r="AD33" s="7">
        <v>-2135.4539</v>
      </c>
      <c r="AE33" s="2">
        <v>287.33</v>
      </c>
      <c r="AF33" s="2">
        <v>0</v>
      </c>
      <c r="AG33" s="2">
        <v>287.33</v>
      </c>
      <c r="AH33" s="2">
        <v>300</v>
      </c>
      <c r="AI33" s="2">
        <v>0</v>
      </c>
      <c r="AJ33" s="2">
        <v>300</v>
      </c>
      <c r="AK33" s="2">
        <v>6905</v>
      </c>
      <c r="AL33" s="2">
        <v>26753.2</v>
      </c>
      <c r="AM33" s="2">
        <v>33658.2</v>
      </c>
      <c r="AN33" s="2">
        <v>7579.13</v>
      </c>
      <c r="AO33" s="2">
        <v>2007.76</v>
      </c>
      <c r="AP33" s="2">
        <v>5571.37</v>
      </c>
      <c r="AQ33" s="2">
        <v>287.33</v>
      </c>
      <c r="AR33" s="2">
        <v>300</v>
      </c>
      <c r="AU33" s="2">
        <v>0</v>
      </c>
      <c r="AV33" s="15">
        <v>0</v>
      </c>
      <c r="AW33" s="7">
        <v>300</v>
      </c>
      <c r="AX33" s="7">
        <v>287.33</v>
      </c>
      <c r="AY33" s="7">
        <v>580</v>
      </c>
      <c r="AZ33" s="19">
        <v>500.8</v>
      </c>
      <c r="BA33" s="7">
        <v>300</v>
      </c>
      <c r="BB33" s="7">
        <v>287.33</v>
      </c>
      <c r="BE33" s="23">
        <f t="shared" si="0"/>
        <v>300</v>
      </c>
      <c r="BF33" s="23">
        <f t="shared" ref="BF33:BH33" si="74">AH33</f>
        <v>300</v>
      </c>
      <c r="BG33" s="23">
        <f t="shared" si="74"/>
        <v>0</v>
      </c>
      <c r="BH33" s="23">
        <f t="shared" si="74"/>
        <v>300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287.33</v>
      </c>
      <c r="BN33" s="23">
        <f t="shared" ref="BN33:BP33" si="75">AE33</f>
        <v>287.33</v>
      </c>
      <c r="BO33" s="23">
        <f t="shared" si="75"/>
        <v>0</v>
      </c>
      <c r="BP33" s="23">
        <f t="shared" si="75"/>
        <v>287.33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26584.18</v>
      </c>
      <c r="B34" s="2">
        <v>-7374</v>
      </c>
      <c r="C34" s="2">
        <v>26539</v>
      </c>
      <c r="D34" s="2">
        <v>7803.1</v>
      </c>
      <c r="E34" s="2">
        <v>290</v>
      </c>
      <c r="F34" s="7">
        <v>-5000</v>
      </c>
      <c r="G34" s="2">
        <v>649.63</v>
      </c>
      <c r="H34" s="2">
        <v>649.63</v>
      </c>
      <c r="I34" s="2">
        <v>619.98</v>
      </c>
      <c r="J34" s="2">
        <v>620.22</v>
      </c>
      <c r="K34" s="2">
        <v>560.68</v>
      </c>
      <c r="L34" s="2">
        <v>562.08</v>
      </c>
      <c r="M34" s="2">
        <v>952.14</v>
      </c>
      <c r="N34" s="2">
        <v>0</v>
      </c>
      <c r="O34" s="2">
        <v>0</v>
      </c>
      <c r="P34" s="2">
        <v>488.8</v>
      </c>
      <c r="Q34" s="2">
        <v>249.76</v>
      </c>
      <c r="R34" s="2">
        <v>249.7</v>
      </c>
      <c r="S34" s="2">
        <v>27117.227</v>
      </c>
      <c r="T34" s="2">
        <v>7375.808</v>
      </c>
      <c r="U34" s="2">
        <v>2340.569</v>
      </c>
      <c r="V34" s="2">
        <v>6279.079</v>
      </c>
      <c r="W34" s="2">
        <v>8619.649</v>
      </c>
      <c r="X34" s="2">
        <v>58.26</v>
      </c>
      <c r="Y34" s="2">
        <v>50.035</v>
      </c>
      <c r="Z34" s="2">
        <v>9263.008</v>
      </c>
      <c r="AA34" s="2">
        <v>9401.609</v>
      </c>
      <c r="AB34" s="2">
        <v>962.49</v>
      </c>
      <c r="AC34" s="2" t="s">
        <v>60</v>
      </c>
      <c r="AD34" s="7">
        <v>-2162.068</v>
      </c>
      <c r="AE34" s="2">
        <v>290</v>
      </c>
      <c r="AF34" s="2">
        <v>0</v>
      </c>
      <c r="AG34" s="2">
        <v>290</v>
      </c>
      <c r="AH34" s="2">
        <v>300</v>
      </c>
      <c r="AI34" s="2">
        <v>0</v>
      </c>
      <c r="AJ34" s="2">
        <v>300</v>
      </c>
      <c r="AK34" s="2">
        <v>7399</v>
      </c>
      <c r="AL34" s="2">
        <v>26515.4</v>
      </c>
      <c r="AM34" s="2">
        <v>33914.4</v>
      </c>
      <c r="AN34" s="2">
        <v>8436.62</v>
      </c>
      <c r="AO34" s="2">
        <v>1904.76</v>
      </c>
      <c r="AP34" s="2">
        <v>6531.86</v>
      </c>
      <c r="AQ34" s="2">
        <v>290</v>
      </c>
      <c r="AR34" s="2">
        <v>300</v>
      </c>
      <c r="AU34" s="2">
        <v>0</v>
      </c>
      <c r="AV34" s="15">
        <v>0</v>
      </c>
      <c r="AW34" s="7">
        <v>300</v>
      </c>
      <c r="AX34" s="7">
        <v>290</v>
      </c>
      <c r="AY34" s="7">
        <v>580</v>
      </c>
      <c r="AZ34" s="19">
        <v>490.2</v>
      </c>
      <c r="BA34" s="7">
        <v>300</v>
      </c>
      <c r="BB34" s="7">
        <v>290</v>
      </c>
      <c r="BE34" s="23">
        <f t="shared" si="0"/>
        <v>300</v>
      </c>
      <c r="BF34" s="23">
        <f t="shared" ref="BF34:BH34" si="76">AH34</f>
        <v>300</v>
      </c>
      <c r="BG34" s="23">
        <f t="shared" si="76"/>
        <v>0</v>
      </c>
      <c r="BH34" s="23">
        <f t="shared" si="76"/>
        <v>300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290</v>
      </c>
      <c r="BN34" s="23">
        <f t="shared" ref="BN34:BP34" si="77">AE34</f>
        <v>290</v>
      </c>
      <c r="BO34" s="23">
        <f t="shared" si="77"/>
        <v>0</v>
      </c>
      <c r="BP34" s="23">
        <f t="shared" si="77"/>
        <v>290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26767.3</v>
      </c>
      <c r="B35" s="2">
        <v>-7763</v>
      </c>
      <c r="C35" s="2">
        <v>26162.21</v>
      </c>
      <c r="D35" s="2">
        <v>8733.97</v>
      </c>
      <c r="E35" s="2">
        <v>290.33</v>
      </c>
      <c r="F35" s="7">
        <v>-5000</v>
      </c>
      <c r="G35" s="2">
        <v>649.63</v>
      </c>
      <c r="H35" s="2">
        <v>650.47</v>
      </c>
      <c r="I35" s="2">
        <v>621.02</v>
      </c>
      <c r="J35" s="2">
        <v>621.63</v>
      </c>
      <c r="K35" s="2">
        <v>560.91</v>
      </c>
      <c r="L35" s="2">
        <v>563.24</v>
      </c>
      <c r="M35" s="2">
        <v>950.08</v>
      </c>
      <c r="N35" s="2">
        <v>0</v>
      </c>
      <c r="O35" s="2">
        <v>0</v>
      </c>
      <c r="P35" s="2">
        <v>443.1</v>
      </c>
      <c r="Q35" s="2">
        <v>249.81</v>
      </c>
      <c r="R35" s="2">
        <v>249.6</v>
      </c>
      <c r="S35" s="2">
        <v>26764.303</v>
      </c>
      <c r="T35" s="2">
        <v>7710.572</v>
      </c>
      <c r="U35" s="2">
        <v>2240.113</v>
      </c>
      <c r="V35" s="2">
        <v>7229.279</v>
      </c>
      <c r="W35" s="2">
        <v>9469.392</v>
      </c>
      <c r="X35" s="2">
        <v>58.11</v>
      </c>
      <c r="Y35" s="2">
        <v>49.971</v>
      </c>
      <c r="Z35" s="2">
        <v>9892.508</v>
      </c>
      <c r="AA35" s="2">
        <v>8760.791</v>
      </c>
      <c r="AB35" s="2">
        <v>934.94</v>
      </c>
      <c r="AC35" s="2" t="s">
        <v>60</v>
      </c>
      <c r="AD35" s="7">
        <v>-2190.5034</v>
      </c>
      <c r="AE35" s="2">
        <v>290.33</v>
      </c>
      <c r="AF35" s="2">
        <v>0</v>
      </c>
      <c r="AG35" s="2">
        <v>290.33</v>
      </c>
      <c r="AH35" s="2">
        <v>299</v>
      </c>
      <c r="AI35" s="2">
        <v>0</v>
      </c>
      <c r="AJ35" s="2">
        <v>299</v>
      </c>
      <c r="AK35" s="2">
        <v>7686</v>
      </c>
      <c r="AL35" s="2">
        <v>26277.7</v>
      </c>
      <c r="AM35" s="2">
        <v>33963.7</v>
      </c>
      <c r="AN35" s="2">
        <v>9298.72</v>
      </c>
      <c r="AO35" s="2">
        <v>1802.62</v>
      </c>
      <c r="AP35" s="2">
        <v>7496.1</v>
      </c>
      <c r="AQ35" s="2">
        <v>290.33</v>
      </c>
      <c r="AR35" s="2">
        <v>299</v>
      </c>
      <c r="AU35" s="2">
        <v>0</v>
      </c>
      <c r="AV35" s="15">
        <v>0</v>
      </c>
      <c r="AW35" s="7">
        <v>299</v>
      </c>
      <c r="AX35" s="7">
        <v>290.33</v>
      </c>
      <c r="AY35" s="7">
        <v>500.8</v>
      </c>
      <c r="AZ35" s="19">
        <v>437.4</v>
      </c>
      <c r="BA35" s="7">
        <v>299</v>
      </c>
      <c r="BB35" s="7">
        <v>290.33</v>
      </c>
      <c r="BE35" s="23">
        <f t="shared" si="0"/>
        <v>299</v>
      </c>
      <c r="BF35" s="23">
        <f t="shared" ref="BF35:BH35" si="78">AH35</f>
        <v>299</v>
      </c>
      <c r="BG35" s="23">
        <f t="shared" si="78"/>
        <v>0</v>
      </c>
      <c r="BH35" s="23">
        <f t="shared" si="78"/>
        <v>299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290.33</v>
      </c>
      <c r="BN35" s="23">
        <f t="shared" ref="BN35:BP35" si="79">AE35</f>
        <v>290.33</v>
      </c>
      <c r="BO35" s="23">
        <f t="shared" si="79"/>
        <v>0</v>
      </c>
      <c r="BP35" s="23">
        <f t="shared" si="79"/>
        <v>290.33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26394.27</v>
      </c>
      <c r="B36" s="2">
        <v>-8312.94</v>
      </c>
      <c r="C36" s="2">
        <v>24942.1</v>
      </c>
      <c r="D36" s="2">
        <v>9641.55</v>
      </c>
      <c r="E36" s="2">
        <v>281.67</v>
      </c>
      <c r="F36" s="7">
        <v>-4999</v>
      </c>
      <c r="G36" s="2">
        <v>648.78</v>
      </c>
      <c r="H36" s="2">
        <v>649.63</v>
      </c>
      <c r="I36" s="2">
        <v>620.97</v>
      </c>
      <c r="J36" s="2">
        <v>620.44</v>
      </c>
      <c r="K36" s="2">
        <v>560.68</v>
      </c>
      <c r="L36" s="2">
        <v>562.08</v>
      </c>
      <c r="M36" s="2">
        <v>950.9</v>
      </c>
      <c r="N36" s="2">
        <v>0</v>
      </c>
      <c r="O36" s="2">
        <v>0</v>
      </c>
      <c r="P36" s="2">
        <v>411.6</v>
      </c>
      <c r="Q36" s="2">
        <v>250.71</v>
      </c>
      <c r="R36" s="2">
        <v>249.44</v>
      </c>
      <c r="S36" s="2">
        <v>26475.56</v>
      </c>
      <c r="T36" s="2">
        <v>7946.088</v>
      </c>
      <c r="U36" s="2">
        <v>2127.822</v>
      </c>
      <c r="V36" s="2">
        <v>8184.143</v>
      </c>
      <c r="W36" s="2">
        <v>10311.965</v>
      </c>
      <c r="X36" s="2">
        <v>58.02</v>
      </c>
      <c r="Y36" s="2">
        <v>50.016</v>
      </c>
      <c r="Z36" s="2">
        <v>10836.227</v>
      </c>
      <c r="AA36" s="2">
        <v>7801.043</v>
      </c>
      <c r="AB36" s="2">
        <v>895.09</v>
      </c>
      <c r="AC36" s="2" t="s">
        <v>60</v>
      </c>
      <c r="AD36" s="7">
        <v>-2228.7441</v>
      </c>
      <c r="AE36" s="2">
        <v>281.67</v>
      </c>
      <c r="AF36" s="2">
        <v>0</v>
      </c>
      <c r="AG36" s="2">
        <v>281.67</v>
      </c>
      <c r="AH36" s="2">
        <v>279</v>
      </c>
      <c r="AI36" s="2">
        <v>0</v>
      </c>
      <c r="AJ36" s="2">
        <v>279</v>
      </c>
      <c r="AK36" s="2">
        <v>7978</v>
      </c>
      <c r="AL36" s="2">
        <v>26059.7</v>
      </c>
      <c r="AM36" s="2">
        <v>34037.7</v>
      </c>
      <c r="AN36" s="2">
        <v>10135.44</v>
      </c>
      <c r="AO36" s="2">
        <v>1701.54</v>
      </c>
      <c r="AP36" s="2">
        <v>8433.9</v>
      </c>
      <c r="AQ36" s="2">
        <v>281.67</v>
      </c>
      <c r="AR36" s="2">
        <v>279</v>
      </c>
      <c r="AU36" s="2">
        <v>0</v>
      </c>
      <c r="AV36" s="15">
        <v>0</v>
      </c>
      <c r="AW36" s="7">
        <v>279</v>
      </c>
      <c r="AX36" s="7">
        <v>281.67</v>
      </c>
      <c r="AY36" s="7">
        <v>421.6</v>
      </c>
      <c r="AZ36" s="19">
        <v>411</v>
      </c>
      <c r="BA36" s="7">
        <v>279</v>
      </c>
      <c r="BB36" s="7">
        <v>281.67</v>
      </c>
      <c r="BE36" s="23">
        <f t="shared" si="0"/>
        <v>279</v>
      </c>
      <c r="BF36" s="23">
        <f t="shared" ref="BF36:BH36" si="80">AH36</f>
        <v>279</v>
      </c>
      <c r="BG36" s="23">
        <f t="shared" si="80"/>
        <v>0</v>
      </c>
      <c r="BH36" s="23">
        <f t="shared" si="80"/>
        <v>279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281.67</v>
      </c>
      <c r="BN36" s="23">
        <f t="shared" ref="BN36:BP36" si="81">AE36</f>
        <v>281.67</v>
      </c>
      <c r="BO36" s="23">
        <f t="shared" si="81"/>
        <v>0</v>
      </c>
      <c r="BP36" s="23">
        <f t="shared" si="81"/>
        <v>281.67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26351.21</v>
      </c>
      <c r="B37" s="8">
        <v>-8582</v>
      </c>
      <c r="C37" s="8">
        <v>23918.68</v>
      </c>
      <c r="D37" s="8">
        <v>10432.07</v>
      </c>
      <c r="E37" s="8">
        <v>274.33</v>
      </c>
      <c r="F37" s="9">
        <v>-5000</v>
      </c>
      <c r="G37" s="8">
        <v>643.65</v>
      </c>
      <c r="H37" s="8">
        <v>641.09</v>
      </c>
      <c r="I37" s="8">
        <v>603.11</v>
      </c>
      <c r="J37" s="8">
        <v>604.48</v>
      </c>
      <c r="K37" s="8">
        <v>561.85</v>
      </c>
      <c r="L37" s="8">
        <v>563.47</v>
      </c>
      <c r="M37" s="8">
        <v>949.26</v>
      </c>
      <c r="N37" s="8">
        <v>0</v>
      </c>
      <c r="O37" s="8">
        <v>0</v>
      </c>
      <c r="P37" s="8">
        <v>386.5</v>
      </c>
      <c r="Q37" s="8">
        <v>250.23</v>
      </c>
      <c r="R37" s="8">
        <v>250.02</v>
      </c>
      <c r="S37" s="8">
        <v>26371.496</v>
      </c>
      <c r="T37" s="8">
        <v>8118.168</v>
      </c>
      <c r="U37" s="8">
        <v>1980.778</v>
      </c>
      <c r="V37" s="8">
        <v>9306.158</v>
      </c>
      <c r="W37" s="8">
        <v>11286.936</v>
      </c>
      <c r="X37" s="8">
        <v>58.07</v>
      </c>
      <c r="Y37" s="8">
        <v>50.025</v>
      </c>
      <c r="Z37" s="8">
        <v>11726.26</v>
      </c>
      <c r="AA37" s="8">
        <v>6847.897</v>
      </c>
      <c r="AB37" s="8">
        <v>902.9</v>
      </c>
      <c r="AC37" s="8" t="s">
        <v>60</v>
      </c>
      <c r="AD37" s="9">
        <v>-2254.518</v>
      </c>
      <c r="AE37" s="8">
        <v>274.33</v>
      </c>
      <c r="AF37" s="8">
        <v>0</v>
      </c>
      <c r="AG37" s="8">
        <v>274.33</v>
      </c>
      <c r="AH37" s="8">
        <v>278.01</v>
      </c>
      <c r="AI37" s="8">
        <v>-8.86</v>
      </c>
      <c r="AJ37" s="8">
        <v>269.15</v>
      </c>
      <c r="AK37" s="8">
        <v>8268</v>
      </c>
      <c r="AL37" s="8">
        <v>26039.9</v>
      </c>
      <c r="AM37" s="8">
        <v>34307.9</v>
      </c>
      <c r="AN37" s="8">
        <v>10905.07</v>
      </c>
      <c r="AO37" s="8">
        <v>1573.8</v>
      </c>
      <c r="AP37" s="8">
        <v>9331.27</v>
      </c>
      <c r="AQ37" s="8">
        <v>274.33</v>
      </c>
      <c r="AR37" s="8">
        <v>271.99</v>
      </c>
      <c r="AS37" s="8"/>
      <c r="AT37" s="8"/>
      <c r="AU37" s="8">
        <v>0</v>
      </c>
      <c r="AV37" s="16">
        <v>0</v>
      </c>
      <c r="AW37" s="9">
        <v>269.15</v>
      </c>
      <c r="AX37" s="9">
        <v>274.33</v>
      </c>
      <c r="AY37" s="9">
        <v>342.4</v>
      </c>
      <c r="AZ37" s="20">
        <v>384.6</v>
      </c>
      <c r="BA37" s="9">
        <v>269.15</v>
      </c>
      <c r="BB37" s="9">
        <v>274.33</v>
      </c>
      <c r="BC37" s="8"/>
      <c r="BD37" s="8"/>
      <c r="BE37" s="24">
        <f t="shared" si="0"/>
        <v>269.15</v>
      </c>
      <c r="BF37" s="24">
        <f t="shared" ref="BF37:BH37" si="82">AH37</f>
        <v>278.01</v>
      </c>
      <c r="BG37" s="24">
        <f t="shared" si="82"/>
        <v>-8.86</v>
      </c>
      <c r="BH37" s="24">
        <f t="shared" si="82"/>
        <v>269.15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274.33</v>
      </c>
      <c r="BN37" s="23">
        <f t="shared" ref="BN37:BP37" si="83">AE37</f>
        <v>274.33</v>
      </c>
      <c r="BO37" s="23">
        <f t="shared" si="83"/>
        <v>0</v>
      </c>
      <c r="BP37" s="23">
        <f t="shared" si="83"/>
        <v>274.33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26539.79</v>
      </c>
      <c r="B38" s="8">
        <v>-8751.47</v>
      </c>
      <c r="C38" s="8">
        <v>23426.44</v>
      </c>
      <c r="D38" s="8">
        <v>11330.85</v>
      </c>
      <c r="E38" s="8">
        <v>268.67</v>
      </c>
      <c r="F38" s="9">
        <v>-5000</v>
      </c>
      <c r="G38" s="8">
        <v>596.64</v>
      </c>
      <c r="H38" s="8">
        <v>594.07</v>
      </c>
      <c r="I38" s="8">
        <v>535.45</v>
      </c>
      <c r="J38" s="8">
        <v>535.28</v>
      </c>
      <c r="K38" s="8">
        <v>560.68</v>
      </c>
      <c r="L38" s="8">
        <v>562.54</v>
      </c>
      <c r="M38" s="8">
        <v>950.49</v>
      </c>
      <c r="N38" s="8">
        <v>0</v>
      </c>
      <c r="O38" s="8">
        <v>0</v>
      </c>
      <c r="P38" s="8">
        <v>316.4</v>
      </c>
      <c r="Q38" s="8">
        <v>249.7</v>
      </c>
      <c r="R38" s="8">
        <v>250.13</v>
      </c>
      <c r="S38" s="8">
        <v>26745.213</v>
      </c>
      <c r="T38" s="8">
        <v>8733.049</v>
      </c>
      <c r="U38" s="8">
        <v>1813.326</v>
      </c>
      <c r="V38" s="8">
        <v>10110.491</v>
      </c>
      <c r="W38" s="8">
        <v>11923.817</v>
      </c>
      <c r="X38" s="8">
        <v>235.62</v>
      </c>
      <c r="Y38" s="8">
        <v>50.035</v>
      </c>
      <c r="Z38" s="8">
        <v>11779.422</v>
      </c>
      <c r="AA38" s="8">
        <v>6790.541</v>
      </c>
      <c r="AB38" s="8">
        <v>900.5</v>
      </c>
      <c r="AC38" s="8" t="s">
        <v>60</v>
      </c>
      <c r="AD38" s="9">
        <v>-2323.5754</v>
      </c>
      <c r="AE38" s="8">
        <v>268.67</v>
      </c>
      <c r="AF38" s="8">
        <v>0</v>
      </c>
      <c r="AG38" s="8">
        <v>268.67</v>
      </c>
      <c r="AH38" s="8">
        <v>300</v>
      </c>
      <c r="AI38" s="8">
        <v>-30.94</v>
      </c>
      <c r="AJ38" s="8">
        <v>269.06</v>
      </c>
      <c r="AK38" s="8">
        <v>8627</v>
      </c>
      <c r="AL38" s="8">
        <v>26296.6</v>
      </c>
      <c r="AM38" s="8">
        <v>34923.6</v>
      </c>
      <c r="AN38" s="8">
        <v>11681.43</v>
      </c>
      <c r="AO38" s="8">
        <v>1501.44</v>
      </c>
      <c r="AP38" s="8">
        <v>10179.99</v>
      </c>
      <c r="AQ38" s="8">
        <v>268.67</v>
      </c>
      <c r="AR38" s="8">
        <v>279.65</v>
      </c>
      <c r="AS38" s="8"/>
      <c r="AT38" s="8"/>
      <c r="AU38" s="8">
        <v>0</v>
      </c>
      <c r="AV38" s="16">
        <v>0</v>
      </c>
      <c r="AW38" s="9">
        <v>269.06</v>
      </c>
      <c r="AX38" s="9">
        <v>268.67</v>
      </c>
      <c r="AY38" s="9">
        <v>263.2</v>
      </c>
      <c r="AZ38" s="20">
        <v>305.4</v>
      </c>
      <c r="BA38" s="9">
        <v>269.06</v>
      </c>
      <c r="BB38" s="9">
        <v>268.67</v>
      </c>
      <c r="BC38" s="8"/>
      <c r="BD38" s="8"/>
      <c r="BE38" s="24">
        <f t="shared" si="0"/>
        <v>269.06</v>
      </c>
      <c r="BF38" s="24">
        <f t="shared" ref="BF38:BH38" si="84">AH38</f>
        <v>300</v>
      </c>
      <c r="BG38" s="24">
        <f t="shared" si="84"/>
        <v>-30.94</v>
      </c>
      <c r="BH38" s="24">
        <f t="shared" si="84"/>
        <v>269.06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268.67</v>
      </c>
      <c r="BN38" s="23">
        <f t="shared" ref="BN38:BP38" si="85">AE38</f>
        <v>268.67</v>
      </c>
      <c r="BO38" s="23">
        <f t="shared" si="85"/>
        <v>0</v>
      </c>
      <c r="BP38" s="23">
        <f t="shared" si="85"/>
        <v>268.67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26530.46</v>
      </c>
      <c r="B39" s="8">
        <v>-8785</v>
      </c>
      <c r="C39" s="8">
        <v>23683.72</v>
      </c>
      <c r="D39" s="8">
        <v>11980.79</v>
      </c>
      <c r="E39" s="8">
        <v>269.83</v>
      </c>
      <c r="F39" s="9">
        <v>-5000</v>
      </c>
      <c r="G39" s="8">
        <v>603.48</v>
      </c>
      <c r="H39" s="8">
        <v>582.97</v>
      </c>
      <c r="I39" s="8">
        <v>518.39</v>
      </c>
      <c r="J39" s="8">
        <v>523.08</v>
      </c>
      <c r="K39" s="8">
        <v>560.91</v>
      </c>
      <c r="L39" s="8">
        <v>562.08</v>
      </c>
      <c r="M39" s="8">
        <v>909.38</v>
      </c>
      <c r="N39" s="8">
        <v>0</v>
      </c>
      <c r="O39" s="8">
        <v>0</v>
      </c>
      <c r="P39" s="8">
        <v>265.5</v>
      </c>
      <c r="Q39" s="8">
        <v>230.52</v>
      </c>
      <c r="R39" s="8">
        <v>230.99</v>
      </c>
      <c r="S39" s="8">
        <v>26778.186</v>
      </c>
      <c r="T39" s="8">
        <v>8686.139</v>
      </c>
      <c r="U39" s="8">
        <v>1613.126</v>
      </c>
      <c r="V39" s="8">
        <v>10595.983</v>
      </c>
      <c r="W39" s="8">
        <v>12209.108</v>
      </c>
      <c r="X39" s="8">
        <v>273.12</v>
      </c>
      <c r="Y39" s="8">
        <v>50.033</v>
      </c>
      <c r="Z39" s="8">
        <v>11777.84</v>
      </c>
      <c r="AA39" s="8">
        <v>6689.732</v>
      </c>
      <c r="AB39" s="8">
        <v>1080.1</v>
      </c>
      <c r="AC39" s="8" t="s">
        <v>60</v>
      </c>
      <c r="AD39" s="9">
        <v>-2441.9395</v>
      </c>
      <c r="AE39" s="8">
        <v>278</v>
      </c>
      <c r="AF39" s="8">
        <v>-11.93</v>
      </c>
      <c r="AG39" s="8">
        <v>266.07</v>
      </c>
      <c r="AH39" s="8">
        <v>298</v>
      </c>
      <c r="AI39" s="8">
        <v>-43.66</v>
      </c>
      <c r="AJ39" s="8">
        <v>254.34</v>
      </c>
      <c r="AK39" s="8">
        <v>8662</v>
      </c>
      <c r="AL39" s="8">
        <v>26370.7</v>
      </c>
      <c r="AM39" s="8">
        <v>35032.7</v>
      </c>
      <c r="AN39" s="8">
        <v>12397.86</v>
      </c>
      <c r="AO39" s="8">
        <v>1441.01</v>
      </c>
      <c r="AP39" s="8">
        <v>10956.85</v>
      </c>
      <c r="AQ39" s="8">
        <v>269.83</v>
      </c>
      <c r="AR39" s="8">
        <v>269.24</v>
      </c>
      <c r="AS39" s="8"/>
      <c r="AT39" s="8"/>
      <c r="AU39" s="8">
        <v>0</v>
      </c>
      <c r="AV39" s="16">
        <v>0</v>
      </c>
      <c r="AW39" s="9">
        <v>254.34</v>
      </c>
      <c r="AX39" s="9">
        <v>266.07</v>
      </c>
      <c r="AY39" s="9">
        <v>251</v>
      </c>
      <c r="AZ39" s="20">
        <v>251</v>
      </c>
      <c r="BA39" s="9">
        <v>254.34</v>
      </c>
      <c r="BB39" s="9">
        <v>266.07</v>
      </c>
      <c r="BC39" s="8"/>
      <c r="BD39" s="8"/>
      <c r="BE39" s="24">
        <f t="shared" si="0"/>
        <v>254.34</v>
      </c>
      <c r="BF39" s="24">
        <f t="shared" ref="BF39:BH39" si="86">AH39</f>
        <v>298</v>
      </c>
      <c r="BG39" s="24">
        <f t="shared" si="86"/>
        <v>-43.66</v>
      </c>
      <c r="BH39" s="24">
        <f t="shared" si="86"/>
        <v>254.34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266.07</v>
      </c>
      <c r="BN39" s="23">
        <f t="shared" ref="BN39:BP39" si="87">AE39</f>
        <v>278</v>
      </c>
      <c r="BO39" s="23">
        <f t="shared" si="87"/>
        <v>-11.93</v>
      </c>
      <c r="BP39" s="23">
        <f t="shared" si="87"/>
        <v>266.07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26516.93</v>
      </c>
      <c r="B40" s="8">
        <v>-8679</v>
      </c>
      <c r="C40" s="8">
        <v>24306.62</v>
      </c>
      <c r="D40" s="8">
        <v>12540.59</v>
      </c>
      <c r="E40" s="8">
        <v>267.33</v>
      </c>
      <c r="F40" s="9">
        <v>-5000</v>
      </c>
      <c r="G40" s="8">
        <v>453.1</v>
      </c>
      <c r="H40" s="8">
        <v>424.03</v>
      </c>
      <c r="I40" s="8">
        <v>476.09</v>
      </c>
      <c r="J40" s="8">
        <v>467.81</v>
      </c>
      <c r="K40" s="8">
        <v>554.87</v>
      </c>
      <c r="L40" s="8">
        <v>559.05</v>
      </c>
      <c r="M40" s="8">
        <v>899.1</v>
      </c>
      <c r="N40" s="8">
        <v>0</v>
      </c>
      <c r="O40" s="8">
        <v>0</v>
      </c>
      <c r="P40" s="8">
        <v>252.9</v>
      </c>
      <c r="Q40" s="8">
        <v>230.94</v>
      </c>
      <c r="R40" s="8">
        <v>230.46</v>
      </c>
      <c r="S40" s="8">
        <v>26866.006</v>
      </c>
      <c r="T40" s="8">
        <v>8812.65</v>
      </c>
      <c r="U40" s="8">
        <v>1619.975</v>
      </c>
      <c r="V40" s="8">
        <v>11371.556</v>
      </c>
      <c r="W40" s="8">
        <v>12991.531</v>
      </c>
      <c r="X40" s="8">
        <v>-268.95</v>
      </c>
      <c r="Y40" s="8">
        <v>50.009</v>
      </c>
      <c r="Z40" s="8">
        <v>11532.699</v>
      </c>
      <c r="AA40" s="8">
        <v>6875.42</v>
      </c>
      <c r="AB40" s="8">
        <v>1155.49</v>
      </c>
      <c r="AC40" s="8" t="s">
        <v>60</v>
      </c>
      <c r="AD40" s="9">
        <v>-2486.4834</v>
      </c>
      <c r="AE40" s="8">
        <v>294.55</v>
      </c>
      <c r="AF40" s="8">
        <v>-41.1</v>
      </c>
      <c r="AG40" s="8">
        <v>253.45</v>
      </c>
      <c r="AH40" s="8">
        <v>295</v>
      </c>
      <c r="AI40" s="8">
        <v>-43.67</v>
      </c>
      <c r="AJ40" s="8">
        <v>251.33</v>
      </c>
      <c r="AK40" s="8">
        <v>8697</v>
      </c>
      <c r="AL40" s="8">
        <v>26494</v>
      </c>
      <c r="AM40" s="8">
        <v>35191</v>
      </c>
      <c r="AN40" s="8">
        <v>13022.08</v>
      </c>
      <c r="AO40" s="8">
        <v>1397.82</v>
      </c>
      <c r="AP40" s="8">
        <v>11624.26</v>
      </c>
      <c r="AQ40" s="8">
        <v>267.33</v>
      </c>
      <c r="AR40" s="8">
        <v>266.41</v>
      </c>
      <c r="AS40" s="8"/>
      <c r="AT40" s="8"/>
      <c r="AU40" s="8">
        <v>0</v>
      </c>
      <c r="AV40" s="16">
        <v>0</v>
      </c>
      <c r="AW40" s="9">
        <v>251.33</v>
      </c>
      <c r="AX40" s="9">
        <v>253.45</v>
      </c>
      <c r="AY40" s="9">
        <v>251</v>
      </c>
      <c r="AZ40" s="20">
        <v>251</v>
      </c>
      <c r="BA40" s="9">
        <v>251.33</v>
      </c>
      <c r="BB40" s="9">
        <v>253.45</v>
      </c>
      <c r="BC40" s="8"/>
      <c r="BD40" s="8"/>
      <c r="BE40" s="24">
        <f t="shared" si="0"/>
        <v>251.33</v>
      </c>
      <c r="BF40" s="24">
        <f t="shared" ref="BF40:BH40" si="88">AH40</f>
        <v>295</v>
      </c>
      <c r="BG40" s="24">
        <f t="shared" si="88"/>
        <v>-43.67</v>
      </c>
      <c r="BH40" s="24">
        <f t="shared" si="88"/>
        <v>251.33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253.45</v>
      </c>
      <c r="BN40" s="23">
        <f t="shared" ref="BN40:BP40" si="89">AE40</f>
        <v>294.55</v>
      </c>
      <c r="BO40" s="23">
        <f t="shared" si="89"/>
        <v>-41.1</v>
      </c>
      <c r="BP40" s="23">
        <f t="shared" si="89"/>
        <v>253.45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26498.23</v>
      </c>
      <c r="B41" s="8">
        <v>-8073</v>
      </c>
      <c r="C41" s="8">
        <v>21918.51</v>
      </c>
      <c r="D41" s="8">
        <v>12823.44</v>
      </c>
      <c r="E41" s="8">
        <v>253.71</v>
      </c>
      <c r="F41" s="9">
        <v>-5000</v>
      </c>
      <c r="G41" s="8">
        <v>303.54</v>
      </c>
      <c r="H41" s="8">
        <v>299.28</v>
      </c>
      <c r="I41" s="8">
        <v>425.74</v>
      </c>
      <c r="J41" s="8">
        <v>429.4</v>
      </c>
      <c r="K41" s="8">
        <v>516.02</v>
      </c>
      <c r="L41" s="8">
        <v>518.58</v>
      </c>
      <c r="M41" s="8">
        <v>830.45</v>
      </c>
      <c r="N41" s="8">
        <v>0</v>
      </c>
      <c r="O41" s="8">
        <v>0</v>
      </c>
      <c r="P41" s="8">
        <v>253.3</v>
      </c>
      <c r="Q41" s="8">
        <v>200.86</v>
      </c>
      <c r="R41" s="8">
        <v>201.87</v>
      </c>
      <c r="S41" s="8">
        <v>26578.926</v>
      </c>
      <c r="T41" s="8">
        <v>7934.497</v>
      </c>
      <c r="U41" s="8">
        <v>1627.52</v>
      </c>
      <c r="V41" s="8">
        <v>12922.094</v>
      </c>
      <c r="W41" s="8">
        <v>14549.615</v>
      </c>
      <c r="X41" s="8">
        <v>-812.7</v>
      </c>
      <c r="Y41" s="8">
        <v>49.995</v>
      </c>
      <c r="Z41" s="8">
        <v>13407.008</v>
      </c>
      <c r="AA41" s="8">
        <v>5366.715</v>
      </c>
      <c r="AB41" s="8">
        <v>1194.21</v>
      </c>
      <c r="AC41" s="8" t="s">
        <v>60</v>
      </c>
      <c r="AD41" s="9">
        <v>-2685.1108</v>
      </c>
      <c r="AE41" s="8">
        <v>281.33</v>
      </c>
      <c r="AF41" s="8">
        <v>-41.94</v>
      </c>
      <c r="AG41" s="8">
        <v>239.39</v>
      </c>
      <c r="AH41" s="8">
        <v>289</v>
      </c>
      <c r="AI41" s="8">
        <v>-43.33</v>
      </c>
      <c r="AJ41" s="8">
        <v>245.67</v>
      </c>
      <c r="AK41" s="8">
        <v>8732</v>
      </c>
      <c r="AL41" s="8">
        <v>26592.8</v>
      </c>
      <c r="AM41" s="8">
        <v>35324.8</v>
      </c>
      <c r="AN41" s="8">
        <v>13566.72</v>
      </c>
      <c r="AO41" s="8">
        <v>1339.08</v>
      </c>
      <c r="AP41" s="8">
        <v>12227.64</v>
      </c>
      <c r="AQ41" s="8">
        <v>253.71</v>
      </c>
      <c r="AR41" s="8">
        <v>259.09</v>
      </c>
      <c r="AS41" s="8"/>
      <c r="AT41" s="8"/>
      <c r="AU41" s="8">
        <v>0</v>
      </c>
      <c r="AV41" s="16">
        <v>0</v>
      </c>
      <c r="AW41" s="9">
        <v>245.67</v>
      </c>
      <c r="AX41" s="9">
        <v>239.39</v>
      </c>
      <c r="AY41" s="9">
        <v>251</v>
      </c>
      <c r="AZ41" s="20">
        <v>251</v>
      </c>
      <c r="BA41" s="9">
        <v>245.67</v>
      </c>
      <c r="BB41" s="9">
        <v>239.39</v>
      </c>
      <c r="BC41" s="8"/>
      <c r="BD41" s="8"/>
      <c r="BE41" s="24">
        <f t="shared" si="0"/>
        <v>245.67</v>
      </c>
      <c r="BF41" s="24">
        <f t="shared" ref="BF41:BH41" si="90">AH41</f>
        <v>289</v>
      </c>
      <c r="BG41" s="24">
        <f t="shared" si="90"/>
        <v>-43.33</v>
      </c>
      <c r="BH41" s="24">
        <f t="shared" si="90"/>
        <v>245.67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239.39</v>
      </c>
      <c r="BN41" s="23">
        <f t="shared" ref="BN41:BP41" si="91">AE41</f>
        <v>281.33</v>
      </c>
      <c r="BO41" s="23">
        <f t="shared" si="91"/>
        <v>-41.94</v>
      </c>
      <c r="BP41" s="23">
        <f t="shared" si="91"/>
        <v>239.39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26460.55</v>
      </c>
      <c r="B42" s="8">
        <v>-7969</v>
      </c>
      <c r="C42" s="8">
        <v>21392</v>
      </c>
      <c r="D42" s="8">
        <v>13214.6</v>
      </c>
      <c r="E42" s="8">
        <v>250.3</v>
      </c>
      <c r="F42" s="9">
        <v>-5000</v>
      </c>
      <c r="G42" s="8">
        <v>349.68</v>
      </c>
      <c r="H42" s="8">
        <v>351.4</v>
      </c>
      <c r="I42" s="8">
        <v>347.39</v>
      </c>
      <c r="J42" s="8">
        <v>351.02</v>
      </c>
      <c r="K42" s="8">
        <v>501.37</v>
      </c>
      <c r="L42" s="8">
        <v>502.07</v>
      </c>
      <c r="M42" s="8">
        <v>799.61</v>
      </c>
      <c r="N42" s="8">
        <v>0</v>
      </c>
      <c r="O42" s="8">
        <v>0</v>
      </c>
      <c r="P42" s="8">
        <v>253</v>
      </c>
      <c r="Q42" s="8">
        <v>220.42</v>
      </c>
      <c r="R42" s="8">
        <v>218.78</v>
      </c>
      <c r="S42" s="8">
        <v>26739.111</v>
      </c>
      <c r="T42" s="8">
        <v>7956.018</v>
      </c>
      <c r="U42" s="8">
        <v>1543.294</v>
      </c>
      <c r="V42" s="8">
        <v>13195.732</v>
      </c>
      <c r="W42" s="8">
        <v>14739.025</v>
      </c>
      <c r="X42" s="8">
        <v>-704.4</v>
      </c>
      <c r="Y42" s="8">
        <v>49.984</v>
      </c>
      <c r="Z42" s="8">
        <v>13622.523</v>
      </c>
      <c r="AA42" s="8">
        <v>5438.092</v>
      </c>
      <c r="AB42" s="8">
        <v>956.06</v>
      </c>
      <c r="AC42" s="8" t="s">
        <v>60</v>
      </c>
      <c r="AD42" s="9">
        <v>-2709.7642</v>
      </c>
      <c r="AE42" s="8">
        <v>278.55</v>
      </c>
      <c r="AF42" s="8">
        <v>-41.31</v>
      </c>
      <c r="AG42" s="8">
        <v>237.24</v>
      </c>
      <c r="AH42" s="8">
        <v>298</v>
      </c>
      <c r="AI42" s="8">
        <v>-47.89</v>
      </c>
      <c r="AJ42" s="8">
        <v>250.11</v>
      </c>
      <c r="AK42" s="8">
        <v>8769</v>
      </c>
      <c r="AL42" s="8">
        <v>26938.2</v>
      </c>
      <c r="AM42" s="8">
        <v>35707.2</v>
      </c>
      <c r="AN42" s="8">
        <v>14063.33</v>
      </c>
      <c r="AO42" s="8">
        <v>1318.75</v>
      </c>
      <c r="AP42" s="8">
        <v>12744.58</v>
      </c>
      <c r="AQ42" s="8">
        <v>250.3</v>
      </c>
      <c r="AR42" s="8">
        <v>265.89</v>
      </c>
      <c r="AS42" s="8"/>
      <c r="AT42" s="8"/>
      <c r="AU42" s="8">
        <v>0</v>
      </c>
      <c r="AV42" s="16">
        <v>0</v>
      </c>
      <c r="AW42" s="9">
        <v>250.11</v>
      </c>
      <c r="AX42" s="9">
        <v>237.24</v>
      </c>
      <c r="AY42" s="9">
        <v>251</v>
      </c>
      <c r="AZ42" s="20">
        <v>251</v>
      </c>
      <c r="BA42" s="9">
        <v>250.11</v>
      </c>
      <c r="BB42" s="9">
        <v>237.24</v>
      </c>
      <c r="BC42" s="8"/>
      <c r="BD42" s="8"/>
      <c r="BE42" s="24">
        <f t="shared" si="0"/>
        <v>250.11</v>
      </c>
      <c r="BF42" s="24">
        <f t="shared" ref="BF42:BH42" si="92">AH42</f>
        <v>298</v>
      </c>
      <c r="BG42" s="24">
        <f t="shared" si="92"/>
        <v>-47.89</v>
      </c>
      <c r="BH42" s="24">
        <f t="shared" si="92"/>
        <v>250.11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237.24</v>
      </c>
      <c r="BN42" s="23">
        <f t="shared" ref="BN42:BP42" si="93">AE42</f>
        <v>278.55</v>
      </c>
      <c r="BO42" s="23">
        <f t="shared" si="93"/>
        <v>-41.31</v>
      </c>
      <c r="BP42" s="23">
        <f t="shared" si="93"/>
        <v>237.24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26608.09</v>
      </c>
      <c r="B43" s="8">
        <v>-7972</v>
      </c>
      <c r="C43" s="8">
        <v>21515.91</v>
      </c>
      <c r="D43" s="8">
        <v>13928.3</v>
      </c>
      <c r="E43" s="8">
        <v>255.82</v>
      </c>
      <c r="F43" s="9">
        <v>-5000</v>
      </c>
      <c r="G43" s="8">
        <v>348.84</v>
      </c>
      <c r="H43" s="8">
        <v>351.4</v>
      </c>
      <c r="I43" s="8">
        <v>280.43</v>
      </c>
      <c r="J43" s="8">
        <v>283.37</v>
      </c>
      <c r="K43" s="8">
        <v>500.67</v>
      </c>
      <c r="L43" s="8">
        <v>502.07</v>
      </c>
      <c r="M43" s="8">
        <v>798.38</v>
      </c>
      <c r="N43" s="8">
        <v>0</v>
      </c>
      <c r="O43" s="8">
        <v>0</v>
      </c>
      <c r="P43" s="8">
        <v>253.3</v>
      </c>
      <c r="Q43" s="8">
        <v>219.84</v>
      </c>
      <c r="R43" s="8">
        <v>220.42</v>
      </c>
      <c r="S43" s="8">
        <v>26702.031</v>
      </c>
      <c r="T43" s="8">
        <v>7974.759</v>
      </c>
      <c r="U43" s="8">
        <v>1452.535</v>
      </c>
      <c r="V43" s="8">
        <v>13611.007</v>
      </c>
      <c r="W43" s="8">
        <v>15063.542</v>
      </c>
      <c r="X43" s="8">
        <v>-700.05</v>
      </c>
      <c r="Y43" s="8">
        <v>49.967</v>
      </c>
      <c r="Z43" s="8">
        <v>13610.895</v>
      </c>
      <c r="AA43" s="8">
        <v>5419.522</v>
      </c>
      <c r="AB43" s="8">
        <v>1060.38</v>
      </c>
      <c r="AC43" s="8" t="s">
        <v>60</v>
      </c>
      <c r="AD43" s="9">
        <v>-2709.9043</v>
      </c>
      <c r="AE43" s="8">
        <v>283.38</v>
      </c>
      <c r="AF43" s="8">
        <v>-40.74</v>
      </c>
      <c r="AG43" s="8">
        <v>242.64</v>
      </c>
      <c r="AH43" s="8">
        <v>292</v>
      </c>
      <c r="AI43" s="8">
        <v>-43.15</v>
      </c>
      <c r="AJ43" s="8">
        <v>248.85</v>
      </c>
      <c r="AK43" s="8">
        <v>8587</v>
      </c>
      <c r="AL43" s="8">
        <v>27308.4</v>
      </c>
      <c r="AM43" s="8">
        <v>35895.4</v>
      </c>
      <c r="AN43" s="8">
        <v>14487.61</v>
      </c>
      <c r="AO43" s="8">
        <v>1309.03</v>
      </c>
      <c r="AP43" s="8">
        <v>13178.58</v>
      </c>
      <c r="AQ43" s="8">
        <v>255.82</v>
      </c>
      <c r="AR43" s="8">
        <v>263.76</v>
      </c>
      <c r="AS43" s="8"/>
      <c r="AT43" s="8"/>
      <c r="AU43" s="8">
        <v>0</v>
      </c>
      <c r="AV43" s="16">
        <v>0</v>
      </c>
      <c r="AW43" s="9">
        <v>248.85</v>
      </c>
      <c r="AX43" s="9">
        <v>242.64</v>
      </c>
      <c r="AY43" s="9">
        <v>251</v>
      </c>
      <c r="AZ43" s="20">
        <v>251</v>
      </c>
      <c r="BA43" s="9">
        <v>248.85</v>
      </c>
      <c r="BB43" s="9">
        <v>242.64</v>
      </c>
      <c r="BC43" s="8"/>
      <c r="BD43" s="8"/>
      <c r="BE43" s="24">
        <f t="shared" si="0"/>
        <v>248.85</v>
      </c>
      <c r="BF43" s="24">
        <f t="shared" ref="BF43:BH43" si="94">AH43</f>
        <v>292</v>
      </c>
      <c r="BG43" s="24">
        <f t="shared" si="94"/>
        <v>-43.15</v>
      </c>
      <c r="BH43" s="24">
        <f t="shared" si="94"/>
        <v>248.85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242.64</v>
      </c>
      <c r="BN43" s="23">
        <f t="shared" ref="BN43:BP43" si="95">AE43</f>
        <v>283.38</v>
      </c>
      <c r="BO43" s="23">
        <f t="shared" si="95"/>
        <v>-40.74</v>
      </c>
      <c r="BP43" s="23">
        <f t="shared" si="95"/>
        <v>242.64</v>
      </c>
      <c r="BQ43" s="2">
        <f t="shared" si="10"/>
        <v>0</v>
      </c>
      <c r="BR43" s="2">
        <f t="shared" si="11"/>
        <v>0</v>
      </c>
      <c r="BS43" s="2">
        <f t="shared" si="12"/>
        <v>0</v>
      </c>
      <c r="BT43" s="2">
        <f t="shared" si="13"/>
        <v>0</v>
      </c>
    </row>
    <row r="44" s="2" customFormat="1" spans="1:72">
      <c r="A44" s="8">
        <v>26618.18</v>
      </c>
      <c r="B44" s="8">
        <v>-7978</v>
      </c>
      <c r="C44" s="8">
        <v>21549.62</v>
      </c>
      <c r="D44" s="8">
        <v>14362.94</v>
      </c>
      <c r="E44" s="8">
        <v>252.32</v>
      </c>
      <c r="F44" s="9">
        <v>-5000</v>
      </c>
      <c r="G44" s="8">
        <v>348.84</v>
      </c>
      <c r="H44" s="8">
        <v>350.55</v>
      </c>
      <c r="I44" s="8">
        <v>280.56</v>
      </c>
      <c r="J44" s="8">
        <v>282.24</v>
      </c>
      <c r="K44" s="8">
        <v>470.9</v>
      </c>
      <c r="L44" s="8">
        <v>470.67</v>
      </c>
      <c r="M44" s="8">
        <v>776.18</v>
      </c>
      <c r="N44" s="8">
        <v>0</v>
      </c>
      <c r="O44" s="8">
        <v>0</v>
      </c>
      <c r="P44" s="8">
        <v>250.3</v>
      </c>
      <c r="Q44" s="8">
        <v>219.52</v>
      </c>
      <c r="R44" s="8">
        <v>219.95</v>
      </c>
      <c r="S44" s="8">
        <v>26844.008</v>
      </c>
      <c r="T44" s="8">
        <v>7979.692</v>
      </c>
      <c r="U44" s="8">
        <v>1290.001</v>
      </c>
      <c r="V44" s="8">
        <v>14075.569</v>
      </c>
      <c r="W44" s="8">
        <v>15365.57</v>
      </c>
      <c r="X44" s="8">
        <v>-490.15</v>
      </c>
      <c r="Y44" s="8">
        <v>50.035</v>
      </c>
      <c r="Z44" s="8">
        <v>13611.207</v>
      </c>
      <c r="AA44" s="8">
        <v>5318.469</v>
      </c>
      <c r="AB44" s="8">
        <v>1048.32</v>
      </c>
      <c r="AC44" s="8" t="s">
        <v>60</v>
      </c>
      <c r="AD44" s="9">
        <v>-2800.5332</v>
      </c>
      <c r="AE44" s="8">
        <v>280</v>
      </c>
      <c r="AF44" s="8">
        <v>-41.94</v>
      </c>
      <c r="AG44" s="8">
        <v>238.06</v>
      </c>
      <c r="AH44" s="8">
        <v>298</v>
      </c>
      <c r="AI44" s="8">
        <v>-44.07</v>
      </c>
      <c r="AJ44" s="8">
        <v>253.93</v>
      </c>
      <c r="AK44" s="8">
        <v>8407</v>
      </c>
      <c r="AL44" s="8">
        <v>27875.9</v>
      </c>
      <c r="AM44" s="8">
        <v>36282.9</v>
      </c>
      <c r="AN44" s="8">
        <v>14834.27</v>
      </c>
      <c r="AO44" s="8">
        <v>1305.09</v>
      </c>
      <c r="AP44" s="8">
        <v>13529.18</v>
      </c>
      <c r="AQ44" s="8">
        <v>252.32</v>
      </c>
      <c r="AR44" s="8">
        <v>269.91</v>
      </c>
      <c r="AS44" s="8"/>
      <c r="AT44" s="8"/>
      <c r="AU44" s="8">
        <v>0</v>
      </c>
      <c r="AV44" s="16">
        <v>0</v>
      </c>
      <c r="AW44" s="9">
        <v>253.93</v>
      </c>
      <c r="AX44" s="9">
        <v>238.06</v>
      </c>
      <c r="AY44" s="9">
        <v>251</v>
      </c>
      <c r="AZ44" s="20">
        <v>251</v>
      </c>
      <c r="BA44" s="9">
        <v>253.93</v>
      </c>
      <c r="BB44" s="9">
        <v>238.06</v>
      </c>
      <c r="BC44" s="8"/>
      <c r="BD44" s="8"/>
      <c r="BE44" s="24">
        <f t="shared" si="0"/>
        <v>253.93</v>
      </c>
      <c r="BF44" s="24">
        <f t="shared" ref="BF44:BH44" si="96">AH44</f>
        <v>298</v>
      </c>
      <c r="BG44" s="24">
        <f t="shared" si="96"/>
        <v>-44.07</v>
      </c>
      <c r="BH44" s="24">
        <f t="shared" si="96"/>
        <v>253.93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238.06</v>
      </c>
      <c r="BN44" s="23">
        <f t="shared" ref="BN44:BP44" si="97">AE44</f>
        <v>280</v>
      </c>
      <c r="BO44" s="23">
        <f t="shared" si="97"/>
        <v>-41.94</v>
      </c>
      <c r="BP44" s="23">
        <f t="shared" si="97"/>
        <v>238.06</v>
      </c>
      <c r="BQ44" s="2">
        <f t="shared" si="10"/>
        <v>0</v>
      </c>
      <c r="BR44" s="2">
        <f t="shared" si="11"/>
        <v>0</v>
      </c>
      <c r="BS44" s="2">
        <f t="shared" si="12"/>
        <v>0</v>
      </c>
      <c r="BT44" s="2">
        <f t="shared" si="13"/>
        <v>0</v>
      </c>
    </row>
    <row r="45" s="2" customFormat="1" spans="1:72">
      <c r="A45" s="8">
        <v>26891.82</v>
      </c>
      <c r="B45" s="8">
        <v>-7983</v>
      </c>
      <c r="C45" s="8">
        <v>22400.67</v>
      </c>
      <c r="D45" s="8">
        <v>14596.49</v>
      </c>
      <c r="E45" s="8">
        <v>264.54</v>
      </c>
      <c r="F45" s="9">
        <v>-5000</v>
      </c>
      <c r="G45" s="8">
        <v>348.84</v>
      </c>
      <c r="H45" s="8">
        <v>349.68</v>
      </c>
      <c r="I45" s="8">
        <v>350.17</v>
      </c>
      <c r="J45" s="8">
        <v>352.04</v>
      </c>
      <c r="K45" s="8">
        <v>512.53</v>
      </c>
      <c r="L45" s="8">
        <v>515.79</v>
      </c>
      <c r="M45" s="8">
        <v>842.78</v>
      </c>
      <c r="N45" s="8">
        <v>0</v>
      </c>
      <c r="O45" s="8">
        <v>0</v>
      </c>
      <c r="P45" s="8">
        <v>249.4</v>
      </c>
      <c r="Q45" s="8">
        <v>219.26</v>
      </c>
      <c r="R45" s="8">
        <v>220</v>
      </c>
      <c r="S45" s="8">
        <v>26989.252</v>
      </c>
      <c r="T45" s="8">
        <v>7925.412</v>
      </c>
      <c r="U45" s="8">
        <v>1233.558</v>
      </c>
      <c r="V45" s="8">
        <v>14174.135</v>
      </c>
      <c r="W45" s="8">
        <v>15407.693</v>
      </c>
      <c r="X45" s="8">
        <v>-704.5</v>
      </c>
      <c r="Y45" s="8">
        <v>50.032</v>
      </c>
      <c r="Z45" s="8">
        <v>13634.656</v>
      </c>
      <c r="AA45" s="8">
        <v>5542.883</v>
      </c>
      <c r="AB45" s="8">
        <v>1253.07</v>
      </c>
      <c r="AC45" s="8" t="s">
        <v>60</v>
      </c>
      <c r="AD45" s="9">
        <v>-2644.909</v>
      </c>
      <c r="AE45" s="8">
        <v>293.33</v>
      </c>
      <c r="AF45" s="8">
        <v>-46.27</v>
      </c>
      <c r="AG45" s="8">
        <v>247.06</v>
      </c>
      <c r="AH45" s="8">
        <v>300</v>
      </c>
      <c r="AI45" s="8">
        <v>-44.32</v>
      </c>
      <c r="AJ45" s="8">
        <v>255.68</v>
      </c>
      <c r="AK45" s="8">
        <v>8227</v>
      </c>
      <c r="AL45" s="8">
        <v>28517.5</v>
      </c>
      <c r="AM45" s="8">
        <v>36744.5</v>
      </c>
      <c r="AN45" s="8">
        <v>15075.01</v>
      </c>
      <c r="AO45" s="8">
        <v>1296.38</v>
      </c>
      <c r="AP45" s="8">
        <v>13778.63</v>
      </c>
      <c r="AQ45" s="8">
        <v>264.54</v>
      </c>
      <c r="AR45" s="8">
        <v>272.22</v>
      </c>
      <c r="AS45" s="8"/>
      <c r="AT45" s="8"/>
      <c r="AU45" s="8">
        <v>0</v>
      </c>
      <c r="AV45" s="16">
        <v>0</v>
      </c>
      <c r="AW45" s="9">
        <v>255.68</v>
      </c>
      <c r="AX45" s="9">
        <v>247.06</v>
      </c>
      <c r="AY45" s="9">
        <v>251</v>
      </c>
      <c r="AZ45" s="20">
        <v>251</v>
      </c>
      <c r="BA45" s="9">
        <v>255.68</v>
      </c>
      <c r="BB45" s="9">
        <v>247.06</v>
      </c>
      <c r="BC45" s="8"/>
      <c r="BD45" s="8"/>
      <c r="BE45" s="24">
        <f t="shared" si="0"/>
        <v>255.68</v>
      </c>
      <c r="BF45" s="24">
        <f t="shared" ref="BF45:BH45" si="98">AH45</f>
        <v>300</v>
      </c>
      <c r="BG45" s="24">
        <f t="shared" si="98"/>
        <v>-44.32</v>
      </c>
      <c r="BH45" s="24">
        <f t="shared" si="98"/>
        <v>255.68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247.06</v>
      </c>
      <c r="BN45" s="23">
        <f t="shared" ref="BN45:BP45" si="99">AE45</f>
        <v>293.33</v>
      </c>
      <c r="BO45" s="23">
        <f t="shared" si="99"/>
        <v>-46.27</v>
      </c>
      <c r="BP45" s="23">
        <f t="shared" si="99"/>
        <v>247.06</v>
      </c>
      <c r="BQ45" s="2">
        <f t="shared" si="10"/>
        <v>0</v>
      </c>
      <c r="BR45" s="2">
        <f t="shared" si="11"/>
        <v>0</v>
      </c>
      <c r="BS45" s="2">
        <f t="shared" si="12"/>
        <v>0</v>
      </c>
      <c r="BT45" s="2">
        <f t="shared" si="13"/>
        <v>0</v>
      </c>
    </row>
    <row r="46" s="2" customFormat="1" spans="1:72">
      <c r="A46" s="8">
        <v>27977.37</v>
      </c>
      <c r="B46" s="8">
        <v>-7995</v>
      </c>
      <c r="C46" s="8">
        <v>24693.43</v>
      </c>
      <c r="D46" s="8">
        <v>14719.21</v>
      </c>
      <c r="E46" s="8">
        <v>272.8</v>
      </c>
      <c r="F46" s="9">
        <v>-5000</v>
      </c>
      <c r="G46" s="8">
        <v>348.84</v>
      </c>
      <c r="H46" s="8">
        <v>350.55</v>
      </c>
      <c r="I46" s="8">
        <v>436.8</v>
      </c>
      <c r="J46" s="8">
        <v>425.76</v>
      </c>
      <c r="K46" s="8">
        <v>560.91</v>
      </c>
      <c r="L46" s="8">
        <v>559.52</v>
      </c>
      <c r="M46" s="8">
        <v>923.36</v>
      </c>
      <c r="N46" s="8">
        <v>0</v>
      </c>
      <c r="O46" s="8">
        <v>0</v>
      </c>
      <c r="P46" s="8">
        <v>250.5</v>
      </c>
      <c r="Q46" s="8">
        <v>237.44</v>
      </c>
      <c r="R46" s="8">
        <v>237.97</v>
      </c>
      <c r="S46" s="8">
        <v>28551.62</v>
      </c>
      <c r="T46" s="8">
        <v>7997.854</v>
      </c>
      <c r="U46" s="8">
        <v>1213.962</v>
      </c>
      <c r="V46" s="8">
        <v>14062.935</v>
      </c>
      <c r="W46" s="8">
        <v>15276.896</v>
      </c>
      <c r="X46" s="8">
        <v>-598.2</v>
      </c>
      <c r="Y46" s="8">
        <v>50.022</v>
      </c>
      <c r="Z46" s="8">
        <v>11838.516</v>
      </c>
      <c r="AA46" s="8">
        <v>7082.16</v>
      </c>
      <c r="AB46" s="8">
        <v>1037.05</v>
      </c>
      <c r="AC46" s="8" t="s">
        <v>60</v>
      </c>
      <c r="AD46" s="9">
        <v>-2441.099</v>
      </c>
      <c r="AE46" s="8">
        <v>301.67</v>
      </c>
      <c r="AF46" s="8">
        <v>-44.76</v>
      </c>
      <c r="AG46" s="8">
        <v>256.91</v>
      </c>
      <c r="AH46" s="8">
        <v>300</v>
      </c>
      <c r="AI46" s="8">
        <v>-44.33</v>
      </c>
      <c r="AJ46" s="8">
        <v>255.67</v>
      </c>
      <c r="AK46" s="8">
        <v>8053</v>
      </c>
      <c r="AL46" s="8">
        <v>29208.4</v>
      </c>
      <c r="AM46" s="8">
        <v>37261.4</v>
      </c>
      <c r="AN46" s="8">
        <v>15248.9</v>
      </c>
      <c r="AO46" s="8">
        <v>1293.43</v>
      </c>
      <c r="AP46" s="8">
        <v>13955.47</v>
      </c>
      <c r="AQ46" s="8">
        <v>272.8</v>
      </c>
      <c r="AR46" s="8">
        <v>270.8</v>
      </c>
      <c r="AS46" s="8"/>
      <c r="AT46" s="8"/>
      <c r="AU46" s="8">
        <v>0</v>
      </c>
      <c r="AV46" s="16">
        <v>0</v>
      </c>
      <c r="AW46" s="9">
        <v>255.67</v>
      </c>
      <c r="AX46" s="9">
        <v>256.91</v>
      </c>
      <c r="AY46" s="9">
        <v>251</v>
      </c>
      <c r="AZ46" s="20">
        <v>251</v>
      </c>
      <c r="BA46" s="9">
        <v>255.67</v>
      </c>
      <c r="BB46" s="9">
        <v>256.91</v>
      </c>
      <c r="BC46" s="8"/>
      <c r="BD46" s="8"/>
      <c r="BE46" s="24">
        <f t="shared" si="0"/>
        <v>255.67</v>
      </c>
      <c r="BF46" s="24">
        <f t="shared" ref="BF46:BH46" si="100">AH46</f>
        <v>300</v>
      </c>
      <c r="BG46" s="24">
        <f t="shared" si="100"/>
        <v>-44.33</v>
      </c>
      <c r="BH46" s="24">
        <f t="shared" si="100"/>
        <v>255.67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256.91</v>
      </c>
      <c r="BN46" s="23">
        <f t="shared" ref="BN46:BP46" si="101">AE46</f>
        <v>301.67</v>
      </c>
      <c r="BO46" s="23">
        <f t="shared" si="101"/>
        <v>-44.76</v>
      </c>
      <c r="BP46" s="23">
        <f t="shared" si="101"/>
        <v>256.91</v>
      </c>
      <c r="BQ46" s="2">
        <f t="shared" si="10"/>
        <v>0</v>
      </c>
      <c r="BR46" s="2">
        <f t="shared" si="11"/>
        <v>0</v>
      </c>
      <c r="BS46" s="2">
        <f t="shared" si="12"/>
        <v>0</v>
      </c>
      <c r="BT46" s="2">
        <f t="shared" si="13"/>
        <v>0</v>
      </c>
    </row>
    <row r="47" s="2" customFormat="1" spans="1:72">
      <c r="A47" s="8">
        <v>28490.82</v>
      </c>
      <c r="B47" s="8">
        <v>-7870</v>
      </c>
      <c r="C47" s="8">
        <v>24039.89</v>
      </c>
      <c r="D47" s="8">
        <v>14857.09</v>
      </c>
      <c r="E47" s="8">
        <v>275</v>
      </c>
      <c r="F47" s="9">
        <v>-5000</v>
      </c>
      <c r="G47" s="8">
        <v>300.13</v>
      </c>
      <c r="H47" s="8">
        <v>299.28</v>
      </c>
      <c r="I47" s="8">
        <v>479.35</v>
      </c>
      <c r="J47" s="8">
        <v>479.85</v>
      </c>
      <c r="K47" s="8">
        <v>560.91</v>
      </c>
      <c r="L47" s="8">
        <v>562.54</v>
      </c>
      <c r="M47" s="8">
        <v>896.64</v>
      </c>
      <c r="N47" s="8">
        <v>0</v>
      </c>
      <c r="O47" s="8">
        <v>0</v>
      </c>
      <c r="P47" s="8">
        <v>250.9</v>
      </c>
      <c r="Q47" s="8">
        <v>223.28</v>
      </c>
      <c r="R47" s="8">
        <v>216.51</v>
      </c>
      <c r="S47" s="8">
        <v>28519.975</v>
      </c>
      <c r="T47" s="8">
        <v>7821.213</v>
      </c>
      <c r="U47" s="8">
        <v>1186.654</v>
      </c>
      <c r="V47" s="8">
        <v>14019.177</v>
      </c>
      <c r="W47" s="8">
        <v>15205.831</v>
      </c>
      <c r="X47" s="8">
        <v>-595.2</v>
      </c>
      <c r="Y47" s="8">
        <v>50.035</v>
      </c>
      <c r="Z47" s="8">
        <v>11988.691</v>
      </c>
      <c r="AA47" s="8">
        <v>6922.859</v>
      </c>
      <c r="AB47" s="8">
        <v>1123.78</v>
      </c>
      <c r="AC47" s="8" t="s">
        <v>60</v>
      </c>
      <c r="AD47" s="9">
        <v>-2496.989</v>
      </c>
      <c r="AE47" s="8">
        <v>304.48</v>
      </c>
      <c r="AF47" s="8">
        <v>-45.6</v>
      </c>
      <c r="AG47" s="8">
        <v>258.88</v>
      </c>
      <c r="AH47" s="8">
        <v>300</v>
      </c>
      <c r="AI47" s="8">
        <v>-44.33</v>
      </c>
      <c r="AJ47" s="8">
        <v>255.67</v>
      </c>
      <c r="AK47" s="8">
        <v>7914</v>
      </c>
      <c r="AL47" s="8">
        <v>29874.7</v>
      </c>
      <c r="AM47" s="8">
        <v>37788.7</v>
      </c>
      <c r="AN47" s="8">
        <v>15358.22</v>
      </c>
      <c r="AO47" s="8">
        <v>1293.74</v>
      </c>
      <c r="AP47" s="8">
        <v>14064.48</v>
      </c>
      <c r="AQ47" s="8">
        <v>275</v>
      </c>
      <c r="AR47" s="8">
        <v>271.35</v>
      </c>
      <c r="AS47" s="8"/>
      <c r="AT47" s="8"/>
      <c r="AU47" s="8">
        <v>0</v>
      </c>
      <c r="AV47" s="16">
        <v>0</v>
      </c>
      <c r="AW47" s="9">
        <v>255.67</v>
      </c>
      <c r="AX47" s="9">
        <v>258.88</v>
      </c>
      <c r="AY47" s="9">
        <v>251</v>
      </c>
      <c r="AZ47" s="20">
        <v>251</v>
      </c>
      <c r="BA47" s="9">
        <v>255.67</v>
      </c>
      <c r="BB47" s="9">
        <v>258.88</v>
      </c>
      <c r="BC47" s="8"/>
      <c r="BD47" s="8"/>
      <c r="BE47" s="24">
        <f t="shared" si="0"/>
        <v>255.67</v>
      </c>
      <c r="BF47" s="24">
        <f t="shared" ref="BF47:BH47" si="102">AH47</f>
        <v>300</v>
      </c>
      <c r="BG47" s="24">
        <f t="shared" si="102"/>
        <v>-44.33</v>
      </c>
      <c r="BH47" s="24">
        <f t="shared" si="102"/>
        <v>255.67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258.88</v>
      </c>
      <c r="BN47" s="23">
        <f t="shared" ref="BN47:BP47" si="103">AE47</f>
        <v>304.48</v>
      </c>
      <c r="BO47" s="23">
        <f t="shared" si="103"/>
        <v>-45.6</v>
      </c>
      <c r="BP47" s="23">
        <f t="shared" si="103"/>
        <v>258.88</v>
      </c>
      <c r="BQ47" s="2">
        <f t="shared" si="10"/>
        <v>0</v>
      </c>
      <c r="BR47" s="2">
        <f t="shared" si="11"/>
        <v>0</v>
      </c>
      <c r="BS47" s="2">
        <f t="shared" si="12"/>
        <v>0</v>
      </c>
      <c r="BT47" s="2">
        <f t="shared" si="13"/>
        <v>0</v>
      </c>
    </row>
    <row r="48" s="2" customFormat="1" spans="1:72">
      <c r="A48" s="8">
        <v>28399.3</v>
      </c>
      <c r="B48" s="8">
        <v>-7746</v>
      </c>
      <c r="C48" s="8">
        <v>23919.41</v>
      </c>
      <c r="D48" s="8">
        <v>14764.91</v>
      </c>
      <c r="E48" s="8">
        <v>268.55</v>
      </c>
      <c r="F48" s="9">
        <v>-5000</v>
      </c>
      <c r="G48" s="8">
        <v>249.73</v>
      </c>
      <c r="H48" s="8">
        <v>248.86</v>
      </c>
      <c r="I48" s="8">
        <v>484.84</v>
      </c>
      <c r="J48" s="8">
        <v>481.95</v>
      </c>
      <c r="K48" s="8">
        <v>560.91</v>
      </c>
      <c r="L48" s="8">
        <v>562.54</v>
      </c>
      <c r="M48" s="8">
        <v>901.98</v>
      </c>
      <c r="N48" s="8">
        <v>0</v>
      </c>
      <c r="O48" s="8">
        <v>0</v>
      </c>
      <c r="P48" s="8">
        <v>253.1</v>
      </c>
      <c r="Q48" s="8">
        <v>222.43</v>
      </c>
      <c r="R48" s="8">
        <v>219.84</v>
      </c>
      <c r="S48" s="8">
        <v>28611.613</v>
      </c>
      <c r="T48" s="8">
        <v>7602.79</v>
      </c>
      <c r="U48" s="8">
        <v>1124.935</v>
      </c>
      <c r="V48" s="8">
        <v>13909.658</v>
      </c>
      <c r="W48" s="8">
        <v>15034.593</v>
      </c>
      <c r="X48" s="8">
        <v>-591.55</v>
      </c>
      <c r="Y48" s="8">
        <v>50.009</v>
      </c>
      <c r="Z48" s="8">
        <v>12001.559</v>
      </c>
      <c r="AA48" s="8">
        <v>6952.129</v>
      </c>
      <c r="AB48" s="8">
        <v>1118.68</v>
      </c>
      <c r="AC48" s="8" t="s">
        <v>60</v>
      </c>
      <c r="AD48" s="9">
        <v>-2485.643</v>
      </c>
      <c r="AE48" s="8">
        <v>300</v>
      </c>
      <c r="AF48" s="8">
        <v>-49.55</v>
      </c>
      <c r="AG48" s="8">
        <v>250.45</v>
      </c>
      <c r="AH48" s="8">
        <v>298.36</v>
      </c>
      <c r="AI48" s="8">
        <v>-44.07</v>
      </c>
      <c r="AJ48" s="8">
        <v>254.29</v>
      </c>
      <c r="AK48" s="8">
        <v>7775</v>
      </c>
      <c r="AL48" s="8">
        <v>29850</v>
      </c>
      <c r="AM48" s="8">
        <v>37625</v>
      </c>
      <c r="AN48" s="8">
        <v>15411.17</v>
      </c>
      <c r="AO48" s="8">
        <v>1295.89</v>
      </c>
      <c r="AP48" s="8">
        <v>14115.28</v>
      </c>
      <c r="AQ48" s="8">
        <v>268.55</v>
      </c>
      <c r="AR48" s="8">
        <v>268.59</v>
      </c>
      <c r="AS48" s="8"/>
      <c r="AT48" s="8"/>
      <c r="AU48" s="8">
        <v>0</v>
      </c>
      <c r="AV48" s="16">
        <v>0</v>
      </c>
      <c r="AW48" s="9">
        <v>254.29</v>
      </c>
      <c r="AX48" s="9">
        <v>250.45</v>
      </c>
      <c r="AY48" s="9">
        <v>251</v>
      </c>
      <c r="AZ48" s="20">
        <v>251</v>
      </c>
      <c r="BA48" s="9">
        <v>254.29</v>
      </c>
      <c r="BB48" s="9">
        <v>250.45</v>
      </c>
      <c r="BC48" s="8"/>
      <c r="BD48" s="8"/>
      <c r="BE48" s="24">
        <f t="shared" si="0"/>
        <v>254.29</v>
      </c>
      <c r="BF48" s="24">
        <f t="shared" ref="BF48:BH48" si="104">AH48</f>
        <v>298.36</v>
      </c>
      <c r="BG48" s="24">
        <f t="shared" si="104"/>
        <v>-44.07</v>
      </c>
      <c r="BH48" s="24">
        <f t="shared" si="104"/>
        <v>254.29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250.45</v>
      </c>
      <c r="BN48" s="23">
        <f t="shared" ref="BN48:BP48" si="105">AE48</f>
        <v>300</v>
      </c>
      <c r="BO48" s="23">
        <f t="shared" si="105"/>
        <v>-49.55</v>
      </c>
      <c r="BP48" s="23">
        <f t="shared" si="105"/>
        <v>250.45</v>
      </c>
      <c r="BQ48" s="2">
        <f t="shared" si="10"/>
        <v>0</v>
      </c>
      <c r="BR48" s="2">
        <f t="shared" si="11"/>
        <v>0</v>
      </c>
      <c r="BS48" s="2">
        <f t="shared" si="12"/>
        <v>0</v>
      </c>
      <c r="BT48" s="2">
        <f t="shared" si="13"/>
        <v>0</v>
      </c>
    </row>
    <row r="49" s="2" customFormat="1" spans="1:72">
      <c r="A49" s="8">
        <v>27858.35</v>
      </c>
      <c r="B49" s="8">
        <v>-7622</v>
      </c>
      <c r="C49" s="8">
        <v>23277.93</v>
      </c>
      <c r="D49" s="8">
        <v>14688.77</v>
      </c>
      <c r="E49" s="8">
        <v>268.83</v>
      </c>
      <c r="F49" s="9">
        <v>-5000</v>
      </c>
      <c r="G49" s="8">
        <v>249.73</v>
      </c>
      <c r="H49" s="8">
        <v>251.42</v>
      </c>
      <c r="I49" s="8">
        <v>481.2</v>
      </c>
      <c r="J49" s="8">
        <v>479.16</v>
      </c>
      <c r="K49" s="8">
        <v>561.61</v>
      </c>
      <c r="L49" s="8">
        <v>562.54</v>
      </c>
      <c r="M49" s="8">
        <v>897.87</v>
      </c>
      <c r="N49" s="8">
        <v>0</v>
      </c>
      <c r="O49" s="8">
        <v>0</v>
      </c>
      <c r="P49" s="8">
        <v>245.8</v>
      </c>
      <c r="Q49" s="8">
        <v>221.16</v>
      </c>
      <c r="R49" s="8">
        <v>217.04</v>
      </c>
      <c r="S49" s="8">
        <v>28141.855</v>
      </c>
      <c r="T49" s="8">
        <v>7711.117</v>
      </c>
      <c r="U49" s="8">
        <v>1026.283</v>
      </c>
      <c r="V49" s="8">
        <v>13555.046</v>
      </c>
      <c r="W49" s="8">
        <v>14581.329</v>
      </c>
      <c r="X49" s="8">
        <v>-584.3</v>
      </c>
      <c r="Y49" s="8">
        <v>50.005</v>
      </c>
      <c r="Z49" s="8">
        <v>12152.781</v>
      </c>
      <c r="AA49" s="8">
        <v>6655.35</v>
      </c>
      <c r="AB49" s="8">
        <v>1100.44</v>
      </c>
      <c r="AC49" s="8" t="s">
        <v>60</v>
      </c>
      <c r="AD49" s="9">
        <v>-2496.0085</v>
      </c>
      <c r="AE49" s="8">
        <v>300</v>
      </c>
      <c r="AF49" s="8">
        <v>-49.55</v>
      </c>
      <c r="AG49" s="8">
        <v>250.45</v>
      </c>
      <c r="AH49" s="8">
        <v>300</v>
      </c>
      <c r="AI49" s="8">
        <v>-44.33</v>
      </c>
      <c r="AJ49" s="8">
        <v>255.67</v>
      </c>
      <c r="AK49" s="8">
        <v>7636</v>
      </c>
      <c r="AL49" s="8">
        <v>29677.3</v>
      </c>
      <c r="AM49" s="8">
        <v>37313.3</v>
      </c>
      <c r="AN49" s="8">
        <v>15422.26</v>
      </c>
      <c r="AO49" s="8">
        <v>1291.07</v>
      </c>
      <c r="AP49" s="8">
        <v>14131.19</v>
      </c>
      <c r="AQ49" s="8">
        <v>268.83</v>
      </c>
      <c r="AR49" s="8">
        <v>270.65</v>
      </c>
      <c r="AS49" s="8"/>
      <c r="AT49" s="8"/>
      <c r="AU49" s="8">
        <v>0</v>
      </c>
      <c r="AV49" s="16">
        <v>0</v>
      </c>
      <c r="AW49" s="9">
        <v>255.67</v>
      </c>
      <c r="AX49" s="9">
        <v>250.45</v>
      </c>
      <c r="AY49" s="9">
        <v>251</v>
      </c>
      <c r="AZ49" s="20">
        <v>251</v>
      </c>
      <c r="BA49" s="9">
        <v>255.67</v>
      </c>
      <c r="BB49" s="9">
        <v>250.45</v>
      </c>
      <c r="BC49" s="8"/>
      <c r="BD49" s="8"/>
      <c r="BE49" s="24">
        <f t="shared" si="0"/>
        <v>255.67</v>
      </c>
      <c r="BF49" s="24">
        <f t="shared" ref="BF49:BH49" si="106">AH49</f>
        <v>300</v>
      </c>
      <c r="BG49" s="24">
        <f t="shared" si="106"/>
        <v>-44.33</v>
      </c>
      <c r="BH49" s="24">
        <f t="shared" si="106"/>
        <v>255.67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250.45</v>
      </c>
      <c r="BN49" s="23">
        <f t="shared" ref="BN49:BP49" si="107">AE49</f>
        <v>300</v>
      </c>
      <c r="BO49" s="23">
        <f t="shared" si="107"/>
        <v>-49.55</v>
      </c>
      <c r="BP49" s="23">
        <f t="shared" si="107"/>
        <v>250.45</v>
      </c>
      <c r="BQ49" s="2">
        <f t="shared" si="10"/>
        <v>0</v>
      </c>
      <c r="BR49" s="2">
        <f t="shared" si="11"/>
        <v>0</v>
      </c>
      <c r="BS49" s="2">
        <f t="shared" si="12"/>
        <v>0</v>
      </c>
      <c r="BT49" s="2">
        <f t="shared" si="13"/>
        <v>0</v>
      </c>
    </row>
    <row r="50" s="2" customFormat="1" spans="1:72">
      <c r="A50" s="8">
        <v>27673.19</v>
      </c>
      <c r="B50" s="8">
        <v>-7497</v>
      </c>
      <c r="C50" s="8">
        <v>23024.9</v>
      </c>
      <c r="D50" s="8">
        <v>14455.13</v>
      </c>
      <c r="E50" s="8">
        <v>264.38</v>
      </c>
      <c r="F50" s="9">
        <v>-5000</v>
      </c>
      <c r="G50" s="8">
        <v>248.86</v>
      </c>
      <c r="H50" s="8">
        <v>249.73</v>
      </c>
      <c r="I50" s="8">
        <v>435.58</v>
      </c>
      <c r="J50" s="8">
        <v>438.82</v>
      </c>
      <c r="K50" s="8">
        <v>556.96</v>
      </c>
      <c r="L50" s="8">
        <v>558.59</v>
      </c>
      <c r="M50" s="8">
        <v>886.36</v>
      </c>
      <c r="N50" s="8">
        <v>0</v>
      </c>
      <c r="O50" s="8">
        <v>0</v>
      </c>
      <c r="P50" s="8">
        <v>249.3</v>
      </c>
      <c r="Q50" s="8">
        <v>217.57</v>
      </c>
      <c r="R50" s="8">
        <v>218.1</v>
      </c>
      <c r="S50" s="8">
        <v>27918.422</v>
      </c>
      <c r="T50" s="8">
        <v>7369.278</v>
      </c>
      <c r="U50" s="8">
        <v>973.975</v>
      </c>
      <c r="V50" s="8">
        <v>13020.664</v>
      </c>
      <c r="W50" s="8">
        <v>13994.639</v>
      </c>
      <c r="X50" s="8">
        <v>-579.35</v>
      </c>
      <c r="Y50" s="8">
        <v>49.981</v>
      </c>
      <c r="Z50" s="8">
        <v>12254.348</v>
      </c>
      <c r="AA50" s="8">
        <v>6567.824</v>
      </c>
      <c r="AB50" s="8">
        <v>1106.13</v>
      </c>
      <c r="AC50" s="8" t="s">
        <v>60</v>
      </c>
      <c r="AD50" s="9">
        <v>-2506.3743</v>
      </c>
      <c r="AE50" s="8">
        <v>296</v>
      </c>
      <c r="AF50" s="8">
        <v>-49.68</v>
      </c>
      <c r="AG50" s="8">
        <v>246.32</v>
      </c>
      <c r="AH50" s="8">
        <v>298.82</v>
      </c>
      <c r="AI50" s="8">
        <v>-44.32</v>
      </c>
      <c r="AJ50" s="8">
        <v>254.5</v>
      </c>
      <c r="AK50" s="8">
        <v>7496</v>
      </c>
      <c r="AL50" s="8">
        <v>29479.9</v>
      </c>
      <c r="AM50" s="8">
        <v>36975.9</v>
      </c>
      <c r="AN50" s="8">
        <v>15379.79</v>
      </c>
      <c r="AO50" s="8">
        <v>1294.59</v>
      </c>
      <c r="AP50" s="8">
        <v>14085.2</v>
      </c>
      <c r="AQ50" s="8">
        <v>264.38</v>
      </c>
      <c r="AR50" s="8">
        <v>269.3</v>
      </c>
      <c r="AS50" s="8"/>
      <c r="AT50" s="8"/>
      <c r="AU50" s="8">
        <v>0</v>
      </c>
      <c r="AV50" s="16">
        <v>0</v>
      </c>
      <c r="AW50" s="9">
        <v>254.5</v>
      </c>
      <c r="AX50" s="9">
        <v>246.32</v>
      </c>
      <c r="AY50" s="9">
        <v>251</v>
      </c>
      <c r="AZ50" s="20">
        <v>251</v>
      </c>
      <c r="BA50" s="9">
        <v>254.5</v>
      </c>
      <c r="BB50" s="9">
        <v>246.32</v>
      </c>
      <c r="BC50" s="8"/>
      <c r="BD50" s="8"/>
      <c r="BE50" s="24">
        <f t="shared" si="0"/>
        <v>254.5</v>
      </c>
      <c r="BF50" s="24">
        <f t="shared" ref="BF50:BH50" si="108">AH50</f>
        <v>298.82</v>
      </c>
      <c r="BG50" s="24">
        <f t="shared" si="108"/>
        <v>-44.32</v>
      </c>
      <c r="BH50" s="24">
        <f t="shared" si="108"/>
        <v>254.5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246.32</v>
      </c>
      <c r="BN50" s="23">
        <f t="shared" ref="BN50:BP50" si="109">AE50</f>
        <v>296</v>
      </c>
      <c r="BO50" s="23">
        <f t="shared" si="109"/>
        <v>-49.68</v>
      </c>
      <c r="BP50" s="23">
        <f t="shared" si="109"/>
        <v>246.32</v>
      </c>
      <c r="BQ50" s="2">
        <f t="shared" si="10"/>
        <v>0</v>
      </c>
      <c r="BR50" s="2">
        <f t="shared" si="11"/>
        <v>0</v>
      </c>
      <c r="BS50" s="2">
        <f t="shared" si="12"/>
        <v>0</v>
      </c>
      <c r="BT50" s="2">
        <f t="shared" si="13"/>
        <v>0</v>
      </c>
    </row>
    <row r="51" s="2" customFormat="1" spans="1:72">
      <c r="A51" s="8">
        <v>27484.06</v>
      </c>
      <c r="B51" s="8">
        <v>-7510.29</v>
      </c>
      <c r="C51" s="8">
        <v>22770.1</v>
      </c>
      <c r="D51" s="8">
        <v>14057.31</v>
      </c>
      <c r="E51" s="8">
        <v>265.31</v>
      </c>
      <c r="F51" s="9">
        <v>-5000</v>
      </c>
      <c r="G51" s="8">
        <v>249.73</v>
      </c>
      <c r="H51" s="8">
        <v>249.73</v>
      </c>
      <c r="I51" s="8">
        <v>361.54</v>
      </c>
      <c r="J51" s="8">
        <v>362.83</v>
      </c>
      <c r="K51" s="8">
        <v>549.28</v>
      </c>
      <c r="L51" s="8">
        <v>550.45</v>
      </c>
      <c r="M51" s="8">
        <v>882.66</v>
      </c>
      <c r="N51" s="8">
        <v>0</v>
      </c>
      <c r="O51" s="8">
        <v>0</v>
      </c>
      <c r="P51" s="8">
        <v>254.1</v>
      </c>
      <c r="Q51" s="8">
        <v>220.74</v>
      </c>
      <c r="R51" s="8">
        <v>222.75</v>
      </c>
      <c r="S51" s="8">
        <v>27419.45</v>
      </c>
      <c r="T51" s="8">
        <v>7791.37</v>
      </c>
      <c r="U51" s="8">
        <v>1050</v>
      </c>
      <c r="V51" s="8">
        <v>12748.827</v>
      </c>
      <c r="W51" s="8">
        <v>13798.828</v>
      </c>
      <c r="X51" s="8">
        <v>-576.55</v>
      </c>
      <c r="Y51" s="8">
        <v>49.966</v>
      </c>
      <c r="Z51" s="8">
        <v>12291.578</v>
      </c>
      <c r="AA51" s="8">
        <v>6505.94</v>
      </c>
      <c r="AB51" s="8">
        <v>1113.2</v>
      </c>
      <c r="AC51" s="8" t="s">
        <v>60</v>
      </c>
      <c r="AD51" s="9">
        <v>-2527.3855</v>
      </c>
      <c r="AE51" s="8">
        <v>298</v>
      </c>
      <c r="AF51" s="8">
        <v>-50.84</v>
      </c>
      <c r="AG51" s="8">
        <v>247.16</v>
      </c>
      <c r="AH51" s="8">
        <v>292</v>
      </c>
      <c r="AI51" s="8">
        <v>-48.88</v>
      </c>
      <c r="AJ51" s="8">
        <v>243.12</v>
      </c>
      <c r="AK51" s="8">
        <v>7705</v>
      </c>
      <c r="AL51" s="8">
        <v>29233.1</v>
      </c>
      <c r="AM51" s="8">
        <v>36938.1</v>
      </c>
      <c r="AN51" s="8">
        <v>15289.76</v>
      </c>
      <c r="AO51" s="8">
        <v>1300.61</v>
      </c>
      <c r="AP51" s="8">
        <v>13989.15</v>
      </c>
      <c r="AQ51" s="8">
        <v>265.31</v>
      </c>
      <c r="AR51" s="8">
        <v>258.03</v>
      </c>
      <c r="AS51" s="8"/>
      <c r="AT51" s="8"/>
      <c r="AU51" s="8">
        <v>0</v>
      </c>
      <c r="AV51" s="16">
        <v>0</v>
      </c>
      <c r="AW51" s="9">
        <v>243.12</v>
      </c>
      <c r="AX51" s="9">
        <v>247.16</v>
      </c>
      <c r="AY51" s="9">
        <v>251</v>
      </c>
      <c r="AZ51" s="20">
        <v>251</v>
      </c>
      <c r="BA51" s="9">
        <v>243.12</v>
      </c>
      <c r="BB51" s="9">
        <v>247.16</v>
      </c>
      <c r="BC51" s="8"/>
      <c r="BD51" s="8"/>
      <c r="BE51" s="24">
        <f t="shared" si="0"/>
        <v>243.12</v>
      </c>
      <c r="BF51" s="24">
        <f t="shared" ref="BF51:BH51" si="110">AH51</f>
        <v>292</v>
      </c>
      <c r="BG51" s="24">
        <f t="shared" si="110"/>
        <v>-48.88</v>
      </c>
      <c r="BH51" s="24">
        <f t="shared" si="110"/>
        <v>243.12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247.16</v>
      </c>
      <c r="BN51" s="23">
        <f t="shared" ref="BN51:BP51" si="111">AE51</f>
        <v>298</v>
      </c>
      <c r="BO51" s="23">
        <f t="shared" si="111"/>
        <v>-50.84</v>
      </c>
      <c r="BP51" s="23">
        <f t="shared" si="111"/>
        <v>247.16</v>
      </c>
      <c r="BQ51" s="2">
        <f t="shared" si="10"/>
        <v>0</v>
      </c>
      <c r="BR51" s="2">
        <f t="shared" si="11"/>
        <v>0</v>
      </c>
      <c r="BS51" s="2">
        <f t="shared" si="12"/>
        <v>0</v>
      </c>
      <c r="BT51" s="2">
        <f t="shared" si="13"/>
        <v>0</v>
      </c>
    </row>
    <row r="52" s="2" customFormat="1" spans="1:72">
      <c r="A52" s="8">
        <v>27103.29</v>
      </c>
      <c r="B52" s="8">
        <v>-7522.35</v>
      </c>
      <c r="C52" s="8">
        <v>22698.89</v>
      </c>
      <c r="D52" s="8">
        <v>13659.34</v>
      </c>
      <c r="E52" s="8">
        <v>263.69</v>
      </c>
      <c r="F52" s="9">
        <v>-5000</v>
      </c>
      <c r="G52" s="8">
        <v>248.86</v>
      </c>
      <c r="H52" s="8">
        <v>247.16</v>
      </c>
      <c r="I52" s="8">
        <v>331.3</v>
      </c>
      <c r="J52" s="8">
        <v>326.84</v>
      </c>
      <c r="K52" s="8">
        <v>545.33</v>
      </c>
      <c r="L52" s="8">
        <v>546.26</v>
      </c>
      <c r="M52" s="8">
        <v>867.04</v>
      </c>
      <c r="N52" s="8">
        <v>0</v>
      </c>
      <c r="O52" s="8">
        <v>0</v>
      </c>
      <c r="P52" s="8">
        <v>246.5</v>
      </c>
      <c r="Q52" s="8">
        <v>220.69</v>
      </c>
      <c r="R52" s="8">
        <v>216.93</v>
      </c>
      <c r="S52" s="8">
        <v>27375.988</v>
      </c>
      <c r="T52" s="8">
        <v>7379.122</v>
      </c>
      <c r="U52" s="8">
        <v>1219.084</v>
      </c>
      <c r="V52" s="8">
        <v>12531.216</v>
      </c>
      <c r="W52" s="8">
        <v>13750.3</v>
      </c>
      <c r="X52" s="8">
        <v>-582.75</v>
      </c>
      <c r="Y52" s="8">
        <v>50.032</v>
      </c>
      <c r="Z52" s="8">
        <v>12667.727</v>
      </c>
      <c r="AA52" s="8">
        <v>6134.762</v>
      </c>
      <c r="AB52" s="8">
        <v>1117.47</v>
      </c>
      <c r="AC52" s="8" t="s">
        <v>60</v>
      </c>
      <c r="AD52" s="9">
        <v>-2555.4006</v>
      </c>
      <c r="AE52" s="8">
        <v>296.27</v>
      </c>
      <c r="AF52" s="8">
        <v>-51.29</v>
      </c>
      <c r="AG52" s="8">
        <v>244.98</v>
      </c>
      <c r="AH52" s="8">
        <v>300</v>
      </c>
      <c r="AI52" s="8">
        <v>-55.56</v>
      </c>
      <c r="AJ52" s="8">
        <v>244.44</v>
      </c>
      <c r="AK52" s="8">
        <v>7916</v>
      </c>
      <c r="AL52" s="8">
        <v>29035.7</v>
      </c>
      <c r="AM52" s="8">
        <v>36951.7</v>
      </c>
      <c r="AN52" s="8">
        <v>15094.1</v>
      </c>
      <c r="AO52" s="8">
        <v>1313.3</v>
      </c>
      <c r="AP52" s="8">
        <v>13780.8</v>
      </c>
      <c r="AQ52" s="8">
        <v>263.69</v>
      </c>
      <c r="AR52" s="8">
        <v>262.74</v>
      </c>
      <c r="AS52" s="8"/>
      <c r="AT52" s="8"/>
      <c r="AU52" s="8">
        <v>0</v>
      </c>
      <c r="AV52" s="16">
        <v>0</v>
      </c>
      <c r="AW52" s="9">
        <v>244.44</v>
      </c>
      <c r="AX52" s="9">
        <v>244.98</v>
      </c>
      <c r="AY52" s="9">
        <v>251</v>
      </c>
      <c r="AZ52" s="20">
        <v>251</v>
      </c>
      <c r="BA52" s="9">
        <v>244.44</v>
      </c>
      <c r="BB52" s="9">
        <v>244.98</v>
      </c>
      <c r="BC52" s="8"/>
      <c r="BD52" s="8"/>
      <c r="BE52" s="24">
        <f t="shared" si="0"/>
        <v>244.44</v>
      </c>
      <c r="BF52" s="24">
        <f t="shared" ref="BF52:BH52" si="112">AH52</f>
        <v>300</v>
      </c>
      <c r="BG52" s="24">
        <f t="shared" si="112"/>
        <v>-55.56</v>
      </c>
      <c r="BH52" s="24">
        <f t="shared" si="112"/>
        <v>244.44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244.98</v>
      </c>
      <c r="BN52" s="23">
        <f t="shared" ref="BN52:BP52" si="113">AE52</f>
        <v>296.27</v>
      </c>
      <c r="BO52" s="23">
        <f t="shared" si="113"/>
        <v>-51.29</v>
      </c>
      <c r="BP52" s="23">
        <f t="shared" si="113"/>
        <v>244.98</v>
      </c>
      <c r="BQ52" s="2">
        <f t="shared" si="10"/>
        <v>0</v>
      </c>
      <c r="BR52" s="2">
        <f t="shared" si="11"/>
        <v>0</v>
      </c>
      <c r="BS52" s="2">
        <f t="shared" si="12"/>
        <v>0</v>
      </c>
      <c r="BT52" s="2">
        <f t="shared" si="13"/>
        <v>0</v>
      </c>
    </row>
    <row r="53" s="2" customFormat="1" spans="1:72">
      <c r="A53" s="8">
        <v>26692.31</v>
      </c>
      <c r="B53" s="8">
        <v>-7527</v>
      </c>
      <c r="C53" s="8">
        <v>22412.41</v>
      </c>
      <c r="D53" s="8">
        <v>13371.63</v>
      </c>
      <c r="E53" s="8">
        <v>263.89</v>
      </c>
      <c r="F53" s="9">
        <v>-5000</v>
      </c>
      <c r="G53" s="8">
        <v>249.73</v>
      </c>
      <c r="H53" s="8">
        <v>249.73</v>
      </c>
      <c r="I53" s="8">
        <v>290.22</v>
      </c>
      <c r="J53" s="8">
        <v>289.68</v>
      </c>
      <c r="K53" s="8">
        <v>524.63</v>
      </c>
      <c r="L53" s="8">
        <v>527.19</v>
      </c>
      <c r="M53" s="8">
        <v>836.61</v>
      </c>
      <c r="N53" s="8">
        <v>0</v>
      </c>
      <c r="O53" s="8">
        <v>0</v>
      </c>
      <c r="P53" s="8">
        <v>250.3</v>
      </c>
      <c r="Q53" s="8">
        <v>221.9</v>
      </c>
      <c r="R53" s="8">
        <v>222.17</v>
      </c>
      <c r="S53" s="8">
        <v>26916.05</v>
      </c>
      <c r="T53" s="8">
        <v>7555.918</v>
      </c>
      <c r="U53" s="8">
        <v>1243.149</v>
      </c>
      <c r="V53" s="8">
        <v>12310.068</v>
      </c>
      <c r="W53" s="8">
        <v>13553.217</v>
      </c>
      <c r="X53" s="8">
        <v>-576.85</v>
      </c>
      <c r="Y53" s="8">
        <v>49.986</v>
      </c>
      <c r="Z53" s="8">
        <v>12844.57</v>
      </c>
      <c r="AA53" s="8">
        <v>5978.492</v>
      </c>
      <c r="AB53" s="8">
        <v>1116.95</v>
      </c>
      <c r="AC53" s="8" t="s">
        <v>60</v>
      </c>
      <c r="AD53" s="9">
        <v>-2622.2168</v>
      </c>
      <c r="AE53" s="8">
        <v>296.8</v>
      </c>
      <c r="AF53" s="8">
        <v>-51.43</v>
      </c>
      <c r="AG53" s="8">
        <v>245.37</v>
      </c>
      <c r="AH53" s="8">
        <v>300</v>
      </c>
      <c r="AI53" s="8">
        <v>-55.56</v>
      </c>
      <c r="AJ53" s="8">
        <v>244.44</v>
      </c>
      <c r="AK53" s="8">
        <v>8127</v>
      </c>
      <c r="AL53" s="8">
        <v>28887.6</v>
      </c>
      <c r="AM53" s="8">
        <v>37014.6</v>
      </c>
      <c r="AN53" s="8">
        <v>14842.32</v>
      </c>
      <c r="AO53" s="8">
        <v>1324.01</v>
      </c>
      <c r="AP53" s="8">
        <v>13518.31</v>
      </c>
      <c r="AQ53" s="8">
        <v>263.89</v>
      </c>
      <c r="AR53" s="8">
        <v>262.17</v>
      </c>
      <c r="AS53" s="8"/>
      <c r="AT53" s="8"/>
      <c r="AU53" s="8">
        <v>0</v>
      </c>
      <c r="AV53" s="16">
        <v>0</v>
      </c>
      <c r="AW53" s="9">
        <v>244.44</v>
      </c>
      <c r="AX53" s="9">
        <v>245.37</v>
      </c>
      <c r="AY53" s="9">
        <v>251</v>
      </c>
      <c r="AZ53" s="20">
        <v>251</v>
      </c>
      <c r="BA53" s="9">
        <v>244.44</v>
      </c>
      <c r="BB53" s="9">
        <v>245.37</v>
      </c>
      <c r="BC53" s="8"/>
      <c r="BD53" s="8"/>
      <c r="BE53" s="24">
        <f t="shared" si="0"/>
        <v>244.44</v>
      </c>
      <c r="BF53" s="24">
        <f t="shared" ref="BF53:BH53" si="114">AH53</f>
        <v>300</v>
      </c>
      <c r="BG53" s="24">
        <f t="shared" si="114"/>
        <v>-55.56</v>
      </c>
      <c r="BH53" s="24">
        <f t="shared" si="114"/>
        <v>244.44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245.37</v>
      </c>
      <c r="BN53" s="23">
        <f t="shared" ref="BN53:BP53" si="115">AE53</f>
        <v>296.8</v>
      </c>
      <c r="BO53" s="23">
        <f t="shared" si="115"/>
        <v>-51.43</v>
      </c>
      <c r="BP53" s="23">
        <f t="shared" si="115"/>
        <v>245.37</v>
      </c>
      <c r="BQ53" s="2">
        <f t="shared" si="10"/>
        <v>0</v>
      </c>
      <c r="BR53" s="2">
        <f t="shared" si="11"/>
        <v>0</v>
      </c>
      <c r="BS53" s="2">
        <f t="shared" si="12"/>
        <v>0</v>
      </c>
      <c r="BT53" s="2">
        <f t="shared" si="13"/>
        <v>0</v>
      </c>
    </row>
    <row r="54" s="2" customFormat="1" spans="1:72">
      <c r="A54" s="8">
        <v>26490.59</v>
      </c>
      <c r="B54" s="8">
        <v>-7534</v>
      </c>
      <c r="C54" s="8">
        <v>21936.85</v>
      </c>
      <c r="D54" s="8">
        <v>13190.82</v>
      </c>
      <c r="E54" s="8">
        <v>258.21</v>
      </c>
      <c r="F54" s="9">
        <v>-5000</v>
      </c>
      <c r="G54" s="8">
        <v>299.28</v>
      </c>
      <c r="H54" s="8">
        <v>298.41</v>
      </c>
      <c r="I54" s="8">
        <v>280.05</v>
      </c>
      <c r="J54" s="8">
        <v>281.38</v>
      </c>
      <c r="K54" s="8">
        <v>499.51</v>
      </c>
      <c r="L54" s="8">
        <v>502.07</v>
      </c>
      <c r="M54" s="8">
        <v>800.85</v>
      </c>
      <c r="N54" s="8">
        <v>0</v>
      </c>
      <c r="O54" s="8">
        <v>0</v>
      </c>
      <c r="P54" s="8">
        <v>251.5</v>
      </c>
      <c r="Q54" s="8">
        <v>221.64</v>
      </c>
      <c r="R54" s="8">
        <v>220.74</v>
      </c>
      <c r="S54" s="8">
        <v>26575.105</v>
      </c>
      <c r="T54" s="8">
        <v>7537.188</v>
      </c>
      <c r="U54" s="8">
        <v>1240.606</v>
      </c>
      <c r="V54" s="8">
        <v>11978.008</v>
      </c>
      <c r="W54" s="8">
        <v>13218.614</v>
      </c>
      <c r="X54" s="8">
        <v>-577.19</v>
      </c>
      <c r="Y54" s="8">
        <v>49.984</v>
      </c>
      <c r="Z54" s="8">
        <v>13073.129</v>
      </c>
      <c r="AA54" s="8">
        <v>5774.898</v>
      </c>
      <c r="AB54" s="8">
        <v>1123.52</v>
      </c>
      <c r="AC54" s="8" t="s">
        <v>60</v>
      </c>
      <c r="AD54" s="9">
        <v>-2709.9043</v>
      </c>
      <c r="AE54" s="8">
        <v>289.44</v>
      </c>
      <c r="AF54" s="8">
        <v>-47.52</v>
      </c>
      <c r="AG54" s="8">
        <v>241.92</v>
      </c>
      <c r="AH54" s="8">
        <v>300.77</v>
      </c>
      <c r="AI54" s="8">
        <v>-55.56</v>
      </c>
      <c r="AJ54" s="8">
        <v>245.21</v>
      </c>
      <c r="AK54" s="8">
        <v>8334</v>
      </c>
      <c r="AL54" s="8">
        <v>28665.6</v>
      </c>
      <c r="AM54" s="8">
        <v>36999.6</v>
      </c>
      <c r="AN54" s="8">
        <v>14546.57</v>
      </c>
      <c r="AO54" s="8">
        <v>1341.6</v>
      </c>
      <c r="AP54" s="8">
        <v>13204.97</v>
      </c>
      <c r="AQ54" s="8">
        <v>258.21</v>
      </c>
      <c r="AR54" s="8">
        <v>263.95</v>
      </c>
      <c r="AS54" s="8"/>
      <c r="AT54" s="8"/>
      <c r="AU54" s="8">
        <v>0</v>
      </c>
      <c r="AV54" s="16">
        <v>0</v>
      </c>
      <c r="AW54" s="9">
        <v>245.21</v>
      </c>
      <c r="AX54" s="9">
        <v>241.92</v>
      </c>
      <c r="AY54" s="9">
        <v>251</v>
      </c>
      <c r="AZ54" s="20">
        <v>251</v>
      </c>
      <c r="BA54" s="9">
        <v>245.21</v>
      </c>
      <c r="BB54" s="9">
        <v>241.92</v>
      </c>
      <c r="BC54" s="8"/>
      <c r="BD54" s="8"/>
      <c r="BE54" s="24">
        <f t="shared" si="0"/>
        <v>245.21</v>
      </c>
      <c r="BF54" s="24">
        <f t="shared" ref="BF54:BH54" si="116">AH54</f>
        <v>300.77</v>
      </c>
      <c r="BG54" s="24">
        <f t="shared" si="116"/>
        <v>-55.56</v>
      </c>
      <c r="BH54" s="24">
        <f t="shared" si="116"/>
        <v>245.21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241.92</v>
      </c>
      <c r="BN54" s="23">
        <f t="shared" ref="BN54:BP54" si="117">AE54</f>
        <v>289.44</v>
      </c>
      <c r="BO54" s="23">
        <f t="shared" si="117"/>
        <v>-47.52</v>
      </c>
      <c r="BP54" s="23">
        <f t="shared" si="117"/>
        <v>241.92</v>
      </c>
      <c r="BQ54" s="2">
        <f t="shared" si="10"/>
        <v>0</v>
      </c>
      <c r="BR54" s="2">
        <f t="shared" si="11"/>
        <v>0</v>
      </c>
      <c r="BS54" s="2">
        <f t="shared" si="12"/>
        <v>0</v>
      </c>
      <c r="BT54" s="2">
        <f t="shared" si="13"/>
        <v>0</v>
      </c>
    </row>
    <row r="55" s="2" customFormat="1" spans="1:72">
      <c r="A55" s="8">
        <v>26624.43</v>
      </c>
      <c r="B55" s="8">
        <v>-7533</v>
      </c>
      <c r="C55" s="8">
        <v>23291.76</v>
      </c>
      <c r="D55" s="8">
        <v>12910.72</v>
      </c>
      <c r="E55" s="8">
        <v>266.23</v>
      </c>
      <c r="F55" s="9">
        <v>-5000</v>
      </c>
      <c r="G55" s="8">
        <v>299.28</v>
      </c>
      <c r="H55" s="8">
        <v>300.97</v>
      </c>
      <c r="I55" s="8">
        <v>304.55</v>
      </c>
      <c r="J55" s="8">
        <v>303.85</v>
      </c>
      <c r="K55" s="8">
        <v>521.61</v>
      </c>
      <c r="L55" s="8">
        <v>522.54</v>
      </c>
      <c r="M55" s="8">
        <v>830.04</v>
      </c>
      <c r="N55" s="8">
        <v>0</v>
      </c>
      <c r="O55" s="8">
        <v>0</v>
      </c>
      <c r="P55" s="8">
        <v>251.4</v>
      </c>
      <c r="Q55" s="8">
        <v>237.6</v>
      </c>
      <c r="R55" s="8">
        <v>237.92</v>
      </c>
      <c r="S55" s="8">
        <v>26504.37</v>
      </c>
      <c r="T55" s="8">
        <v>7871.631</v>
      </c>
      <c r="U55" s="8">
        <v>1279.339</v>
      </c>
      <c r="V55" s="8">
        <v>11557.935</v>
      </c>
      <c r="W55" s="8">
        <v>12837.274</v>
      </c>
      <c r="X55" s="8">
        <v>-569.95</v>
      </c>
      <c r="Y55" s="8">
        <v>49.98</v>
      </c>
      <c r="Z55" s="8">
        <v>12250.637</v>
      </c>
      <c r="AA55" s="8">
        <v>6558.813</v>
      </c>
      <c r="AB55" s="8">
        <v>1103.03</v>
      </c>
      <c r="AC55" s="8" t="s">
        <v>60</v>
      </c>
      <c r="AD55" s="9">
        <v>-2606.6685</v>
      </c>
      <c r="AE55" s="8">
        <v>296.67</v>
      </c>
      <c r="AF55" s="8">
        <v>-44.99</v>
      </c>
      <c r="AG55" s="8">
        <v>251.68</v>
      </c>
      <c r="AH55" s="8">
        <v>305.67</v>
      </c>
      <c r="AI55" s="8">
        <v>-56.14</v>
      </c>
      <c r="AJ55" s="8">
        <v>249.53</v>
      </c>
      <c r="AK55" s="8">
        <v>8329</v>
      </c>
      <c r="AL55" s="8">
        <v>28492.8</v>
      </c>
      <c r="AM55" s="8">
        <v>36821.8</v>
      </c>
      <c r="AN55" s="8">
        <v>14186.63</v>
      </c>
      <c r="AO55" s="8">
        <v>1361.82</v>
      </c>
      <c r="AP55" s="8">
        <v>12824.81</v>
      </c>
      <c r="AQ55" s="8">
        <v>266.23</v>
      </c>
      <c r="AR55" s="8">
        <v>268.9</v>
      </c>
      <c r="AS55" s="8"/>
      <c r="AT55" s="8"/>
      <c r="AU55" s="8">
        <v>0</v>
      </c>
      <c r="AV55" s="16">
        <v>0</v>
      </c>
      <c r="AW55" s="9">
        <v>249.53</v>
      </c>
      <c r="AX55" s="9">
        <v>251.68</v>
      </c>
      <c r="AY55" s="9">
        <v>251</v>
      </c>
      <c r="AZ55" s="20">
        <v>251</v>
      </c>
      <c r="BA55" s="9">
        <v>249.53</v>
      </c>
      <c r="BB55" s="9">
        <v>251.68</v>
      </c>
      <c r="BC55" s="8"/>
      <c r="BD55" s="8"/>
      <c r="BE55" s="24">
        <f t="shared" si="0"/>
        <v>249.53</v>
      </c>
      <c r="BF55" s="24">
        <f t="shared" ref="BF55:BH55" si="118">AH55</f>
        <v>305.67</v>
      </c>
      <c r="BG55" s="24">
        <f t="shared" si="118"/>
        <v>-56.14</v>
      </c>
      <c r="BH55" s="24">
        <f t="shared" si="118"/>
        <v>249.53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251.68</v>
      </c>
      <c r="BN55" s="23">
        <f t="shared" ref="BN55:BP55" si="119">AE55</f>
        <v>296.67</v>
      </c>
      <c r="BO55" s="23">
        <f t="shared" si="119"/>
        <v>-44.99</v>
      </c>
      <c r="BP55" s="23">
        <f t="shared" si="119"/>
        <v>251.68</v>
      </c>
      <c r="BQ55" s="2">
        <f t="shared" si="10"/>
        <v>0</v>
      </c>
      <c r="BR55" s="2">
        <f t="shared" si="11"/>
        <v>0</v>
      </c>
      <c r="BS55" s="2">
        <f t="shared" si="12"/>
        <v>0</v>
      </c>
      <c r="BT55" s="2">
        <f t="shared" si="13"/>
        <v>0</v>
      </c>
    </row>
    <row r="56" s="2" customFormat="1" spans="1:72">
      <c r="A56" s="8">
        <v>26554.56</v>
      </c>
      <c r="B56" s="8">
        <v>-7535</v>
      </c>
      <c r="C56" s="8">
        <v>22969.07</v>
      </c>
      <c r="D56" s="8">
        <v>12566.78</v>
      </c>
      <c r="E56" s="8">
        <v>265.13</v>
      </c>
      <c r="F56" s="9">
        <v>-5000</v>
      </c>
      <c r="G56" s="8">
        <v>300.13</v>
      </c>
      <c r="H56" s="8">
        <v>297.56</v>
      </c>
      <c r="I56" s="8">
        <v>383.53</v>
      </c>
      <c r="J56" s="8">
        <v>385.56</v>
      </c>
      <c r="K56" s="8">
        <v>545.33</v>
      </c>
      <c r="L56" s="8">
        <v>546.26</v>
      </c>
      <c r="M56" s="8">
        <v>868.27</v>
      </c>
      <c r="N56" s="8">
        <v>0</v>
      </c>
      <c r="O56" s="8">
        <v>0</v>
      </c>
      <c r="P56" s="8">
        <v>253.2</v>
      </c>
      <c r="Q56" s="8">
        <v>221.21</v>
      </c>
      <c r="R56" s="8">
        <v>221.64</v>
      </c>
      <c r="S56" s="8">
        <v>26830.771</v>
      </c>
      <c r="T56" s="8">
        <v>7531.385</v>
      </c>
      <c r="U56" s="8">
        <v>1303.987</v>
      </c>
      <c r="V56" s="8">
        <v>10973.146</v>
      </c>
      <c r="W56" s="8">
        <v>12277.133</v>
      </c>
      <c r="X56" s="8">
        <v>-565.2</v>
      </c>
      <c r="Y56" s="8">
        <v>49.968</v>
      </c>
      <c r="Z56" s="8">
        <v>12091.125</v>
      </c>
      <c r="AA56" s="8">
        <v>6782.422</v>
      </c>
      <c r="AB56" s="8">
        <v>1099.91</v>
      </c>
      <c r="AC56" s="8" t="s">
        <v>60</v>
      </c>
      <c r="AD56" s="9">
        <v>-2558.6226</v>
      </c>
      <c r="AE56" s="8">
        <v>298.33</v>
      </c>
      <c r="AF56" s="8">
        <v>-50.84</v>
      </c>
      <c r="AG56" s="8">
        <v>247.49</v>
      </c>
      <c r="AH56" s="8">
        <v>300</v>
      </c>
      <c r="AI56" s="8">
        <v>-55.56</v>
      </c>
      <c r="AJ56" s="8">
        <v>244.44</v>
      </c>
      <c r="AK56" s="8">
        <v>8325</v>
      </c>
      <c r="AL56" s="8">
        <v>28320.1</v>
      </c>
      <c r="AM56" s="8">
        <v>36645.1</v>
      </c>
      <c r="AN56" s="8">
        <v>13753.8</v>
      </c>
      <c r="AO56" s="8">
        <v>1388.08</v>
      </c>
      <c r="AP56" s="8">
        <v>12365.72</v>
      </c>
      <c r="AQ56" s="8">
        <v>265.13</v>
      </c>
      <c r="AR56" s="8">
        <v>262.8</v>
      </c>
      <c r="AS56" s="8"/>
      <c r="AT56" s="8"/>
      <c r="AU56" s="8">
        <v>0</v>
      </c>
      <c r="AV56" s="16">
        <v>0</v>
      </c>
      <c r="AW56" s="9">
        <v>244.44</v>
      </c>
      <c r="AX56" s="9">
        <v>247.49</v>
      </c>
      <c r="AY56" s="9">
        <v>251</v>
      </c>
      <c r="AZ56" s="20">
        <v>251</v>
      </c>
      <c r="BA56" s="9">
        <v>244.44</v>
      </c>
      <c r="BB56" s="9">
        <v>247.49</v>
      </c>
      <c r="BC56" s="8"/>
      <c r="BD56" s="8"/>
      <c r="BE56" s="24">
        <f t="shared" si="0"/>
        <v>244.44</v>
      </c>
      <c r="BF56" s="24">
        <f t="shared" ref="BF56:BH56" si="120">AH56</f>
        <v>300</v>
      </c>
      <c r="BG56" s="24">
        <f t="shared" si="120"/>
        <v>-55.56</v>
      </c>
      <c r="BH56" s="24">
        <f t="shared" si="120"/>
        <v>244.44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247.49</v>
      </c>
      <c r="BN56" s="23">
        <f t="shared" ref="BN56:BP56" si="121">AE56</f>
        <v>298.33</v>
      </c>
      <c r="BO56" s="23">
        <f t="shared" si="121"/>
        <v>-50.84</v>
      </c>
      <c r="BP56" s="23">
        <f t="shared" si="121"/>
        <v>247.49</v>
      </c>
      <c r="BQ56" s="2">
        <f t="shared" si="10"/>
        <v>0</v>
      </c>
      <c r="BR56" s="2">
        <f t="shared" si="11"/>
        <v>0</v>
      </c>
      <c r="BS56" s="2">
        <f t="shared" si="12"/>
        <v>0</v>
      </c>
      <c r="BT56" s="2">
        <f t="shared" si="13"/>
        <v>0</v>
      </c>
    </row>
    <row r="57" s="2" customFormat="1" spans="1:72">
      <c r="A57" s="8">
        <v>26840.22</v>
      </c>
      <c r="B57" s="8">
        <v>-7535</v>
      </c>
      <c r="C57" s="8">
        <v>23922.27</v>
      </c>
      <c r="D57" s="8">
        <v>12278.74</v>
      </c>
      <c r="E57" s="8">
        <v>267.98</v>
      </c>
      <c r="F57" s="9">
        <v>-5000</v>
      </c>
      <c r="G57" s="8">
        <v>348.84</v>
      </c>
      <c r="H57" s="8">
        <v>349.68</v>
      </c>
      <c r="I57" s="8">
        <v>429.06</v>
      </c>
      <c r="J57" s="8">
        <v>427.51</v>
      </c>
      <c r="K57" s="8">
        <v>545.8</v>
      </c>
      <c r="L57" s="8">
        <v>547.66</v>
      </c>
      <c r="M57" s="8">
        <v>875.26</v>
      </c>
      <c r="N57" s="8">
        <v>0</v>
      </c>
      <c r="O57" s="8">
        <v>0</v>
      </c>
      <c r="P57" s="8">
        <v>248.3</v>
      </c>
      <c r="Q57" s="8">
        <v>220.26</v>
      </c>
      <c r="R57" s="8">
        <v>220.58</v>
      </c>
      <c r="S57" s="8">
        <v>26783.3</v>
      </c>
      <c r="T57" s="8">
        <v>7565.646</v>
      </c>
      <c r="U57" s="8">
        <v>1403.665</v>
      </c>
      <c r="V57" s="8">
        <v>10604.528</v>
      </c>
      <c r="W57" s="8">
        <v>12008.192</v>
      </c>
      <c r="X57" s="8">
        <v>-566.95</v>
      </c>
      <c r="Y57" s="8">
        <v>50.036</v>
      </c>
      <c r="Z57" s="8">
        <v>11632.66</v>
      </c>
      <c r="AA57" s="8">
        <v>7302.496</v>
      </c>
      <c r="AB57" s="8">
        <v>1092.82</v>
      </c>
      <c r="AC57" s="8" t="s">
        <v>60</v>
      </c>
      <c r="AD57" s="9">
        <v>-2552.319</v>
      </c>
      <c r="AE57" s="8">
        <v>300.56</v>
      </c>
      <c r="AF57" s="8">
        <v>-50.45</v>
      </c>
      <c r="AG57" s="8">
        <v>250.11</v>
      </c>
      <c r="AH57" s="8">
        <v>310</v>
      </c>
      <c r="AI57" s="8">
        <v>-56.01</v>
      </c>
      <c r="AJ57" s="8">
        <v>253.99</v>
      </c>
      <c r="AK57" s="8">
        <v>8321</v>
      </c>
      <c r="AL57" s="8">
        <v>28295.4</v>
      </c>
      <c r="AM57" s="8">
        <v>36616.4</v>
      </c>
      <c r="AN57" s="8">
        <v>13270.02</v>
      </c>
      <c r="AO57" s="8">
        <v>1422.3</v>
      </c>
      <c r="AP57" s="8">
        <v>11847.72</v>
      </c>
      <c r="AQ57" s="8">
        <v>267.98</v>
      </c>
      <c r="AR57" s="8">
        <v>273.03</v>
      </c>
      <c r="AS57" s="8"/>
      <c r="AT57" s="8"/>
      <c r="AU57" s="8">
        <v>0</v>
      </c>
      <c r="AV57" s="16">
        <v>0</v>
      </c>
      <c r="AW57" s="9">
        <v>253.99</v>
      </c>
      <c r="AX57" s="9">
        <v>250.11</v>
      </c>
      <c r="AY57" s="9">
        <v>251</v>
      </c>
      <c r="AZ57" s="20">
        <v>251</v>
      </c>
      <c r="BA57" s="9">
        <v>253.99</v>
      </c>
      <c r="BB57" s="9">
        <v>250.11</v>
      </c>
      <c r="BC57" s="8"/>
      <c r="BD57" s="8"/>
      <c r="BE57" s="24">
        <f t="shared" si="0"/>
        <v>253.99</v>
      </c>
      <c r="BF57" s="24">
        <f t="shared" ref="BF57:BH57" si="122">AH57</f>
        <v>310</v>
      </c>
      <c r="BG57" s="24">
        <f t="shared" si="122"/>
        <v>-56.01</v>
      </c>
      <c r="BH57" s="24">
        <f t="shared" si="122"/>
        <v>253.99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250.11</v>
      </c>
      <c r="BN57" s="23">
        <f t="shared" ref="BN57:BP57" si="123">AE57</f>
        <v>300.56</v>
      </c>
      <c r="BO57" s="23">
        <f t="shared" si="123"/>
        <v>-50.45</v>
      </c>
      <c r="BP57" s="23">
        <f t="shared" si="123"/>
        <v>250.11</v>
      </c>
      <c r="BQ57" s="2">
        <f t="shared" si="10"/>
        <v>0</v>
      </c>
      <c r="BR57" s="2">
        <f t="shared" si="11"/>
        <v>0</v>
      </c>
      <c r="BS57" s="2">
        <f t="shared" si="12"/>
        <v>0</v>
      </c>
      <c r="BT57" s="2">
        <f t="shared" si="13"/>
        <v>0</v>
      </c>
    </row>
    <row r="58" s="2" customFormat="1" spans="1:72">
      <c r="A58" s="8">
        <v>27103.79</v>
      </c>
      <c r="B58" s="8">
        <v>-7543</v>
      </c>
      <c r="C58" s="8">
        <v>23443.41</v>
      </c>
      <c r="D58" s="8">
        <v>11855.87</v>
      </c>
      <c r="E58" s="8">
        <v>269.75</v>
      </c>
      <c r="F58" s="9">
        <v>-5000</v>
      </c>
      <c r="G58" s="8">
        <v>349.68</v>
      </c>
      <c r="H58" s="8">
        <v>350.55</v>
      </c>
      <c r="I58" s="8">
        <v>479.36</v>
      </c>
      <c r="J58" s="8">
        <v>480.84</v>
      </c>
      <c r="K58" s="8">
        <v>559.05</v>
      </c>
      <c r="L58" s="8">
        <v>559.52</v>
      </c>
      <c r="M58" s="8">
        <v>899.1</v>
      </c>
      <c r="N58" s="8">
        <v>0</v>
      </c>
      <c r="O58" s="8">
        <v>0</v>
      </c>
      <c r="P58" s="8">
        <v>251.7</v>
      </c>
      <c r="Q58" s="8">
        <v>220.58</v>
      </c>
      <c r="R58" s="8">
        <v>220</v>
      </c>
      <c r="S58" s="8">
        <v>27089.752</v>
      </c>
      <c r="T58" s="8">
        <v>7232.53</v>
      </c>
      <c r="U58" s="8">
        <v>1538.87</v>
      </c>
      <c r="V58" s="8">
        <v>10606.655</v>
      </c>
      <c r="W58" s="8">
        <v>12145.524</v>
      </c>
      <c r="X58" s="8">
        <v>-768.19</v>
      </c>
      <c r="Y58" s="8">
        <v>49.972</v>
      </c>
      <c r="Z58" s="8">
        <v>12088.371</v>
      </c>
      <c r="AA58" s="8">
        <v>6881.961</v>
      </c>
      <c r="AB58" s="8">
        <v>1092.11</v>
      </c>
      <c r="AC58" s="8" t="s">
        <v>60</v>
      </c>
      <c r="AD58" s="9">
        <v>-2489.1448</v>
      </c>
      <c r="AE58" s="8">
        <v>298.67</v>
      </c>
      <c r="AF58" s="8">
        <v>-43.16</v>
      </c>
      <c r="AG58" s="8">
        <v>255.51</v>
      </c>
      <c r="AH58" s="8">
        <v>306</v>
      </c>
      <c r="AI58" s="8">
        <v>-56.55</v>
      </c>
      <c r="AJ58" s="8">
        <v>249.45</v>
      </c>
      <c r="AK58" s="8">
        <v>8315</v>
      </c>
      <c r="AL58" s="8">
        <v>28221.4</v>
      </c>
      <c r="AM58" s="8">
        <v>36536.4</v>
      </c>
      <c r="AN58" s="8">
        <v>12739.44</v>
      </c>
      <c r="AO58" s="8">
        <v>1455.06</v>
      </c>
      <c r="AP58" s="8">
        <v>11284.38</v>
      </c>
      <c r="AQ58" s="8">
        <v>269.75</v>
      </c>
      <c r="AR58" s="8">
        <v>268.42</v>
      </c>
      <c r="AS58" s="8"/>
      <c r="AT58" s="8"/>
      <c r="AU58" s="8">
        <v>0</v>
      </c>
      <c r="AV58" s="16">
        <v>0</v>
      </c>
      <c r="AW58" s="9">
        <v>249.45</v>
      </c>
      <c r="AX58" s="9">
        <v>255.51</v>
      </c>
      <c r="AY58" s="9">
        <v>251</v>
      </c>
      <c r="AZ58" s="20">
        <v>251</v>
      </c>
      <c r="BA58" s="9">
        <v>249.45</v>
      </c>
      <c r="BB58" s="9">
        <v>255.51</v>
      </c>
      <c r="BC58" s="8"/>
      <c r="BD58" s="8"/>
      <c r="BE58" s="24">
        <f t="shared" si="0"/>
        <v>249.45</v>
      </c>
      <c r="BF58" s="24">
        <f t="shared" ref="BF58:BH58" si="124">AH58</f>
        <v>306</v>
      </c>
      <c r="BG58" s="24">
        <f t="shared" si="124"/>
        <v>-56.55</v>
      </c>
      <c r="BH58" s="24">
        <f t="shared" si="124"/>
        <v>249.45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255.51</v>
      </c>
      <c r="BN58" s="23">
        <f t="shared" ref="BN58:BP58" si="125">AE58</f>
        <v>298.67</v>
      </c>
      <c r="BO58" s="23">
        <f t="shared" si="125"/>
        <v>-43.16</v>
      </c>
      <c r="BP58" s="23">
        <f t="shared" si="125"/>
        <v>255.51</v>
      </c>
      <c r="BQ58" s="2">
        <f t="shared" si="10"/>
        <v>0</v>
      </c>
      <c r="BR58" s="2">
        <f t="shared" si="11"/>
        <v>0</v>
      </c>
      <c r="BS58" s="2">
        <f t="shared" si="12"/>
        <v>0</v>
      </c>
      <c r="BT58" s="2">
        <f t="shared" si="13"/>
        <v>0</v>
      </c>
    </row>
    <row r="59" s="2" customFormat="1" spans="1:72">
      <c r="A59" s="8">
        <v>27184.85</v>
      </c>
      <c r="B59" s="8">
        <v>-7523</v>
      </c>
      <c r="C59" s="8">
        <v>24924.27</v>
      </c>
      <c r="D59" s="8">
        <v>11440.39</v>
      </c>
      <c r="E59" s="8">
        <v>278.14</v>
      </c>
      <c r="F59" s="9">
        <v>-5000</v>
      </c>
      <c r="G59" s="8">
        <v>353.12</v>
      </c>
      <c r="H59" s="8">
        <v>349.68</v>
      </c>
      <c r="I59" s="8">
        <v>520.86</v>
      </c>
      <c r="J59" s="8">
        <v>521</v>
      </c>
      <c r="K59" s="8">
        <v>559.52</v>
      </c>
      <c r="L59" s="8">
        <v>559.98</v>
      </c>
      <c r="M59" s="8">
        <v>944.32</v>
      </c>
      <c r="N59" s="8">
        <v>0</v>
      </c>
      <c r="O59" s="8">
        <v>0</v>
      </c>
      <c r="P59" s="8">
        <v>250.9</v>
      </c>
      <c r="Q59" s="8">
        <v>248.91</v>
      </c>
      <c r="R59" s="8">
        <v>249.49</v>
      </c>
      <c r="S59" s="8">
        <v>27202.25</v>
      </c>
      <c r="T59" s="8">
        <v>7504.409</v>
      </c>
      <c r="U59" s="8">
        <v>1704.313</v>
      </c>
      <c r="V59" s="8">
        <v>10144.451</v>
      </c>
      <c r="W59" s="8">
        <v>11848.764</v>
      </c>
      <c r="X59" s="8">
        <v>-767.04</v>
      </c>
      <c r="Y59" s="8">
        <v>49.987</v>
      </c>
      <c r="Z59" s="8">
        <v>11095.977</v>
      </c>
      <c r="AA59" s="8">
        <v>7787.477</v>
      </c>
      <c r="AB59" s="8">
        <v>881.12</v>
      </c>
      <c r="AC59" s="8" t="s">
        <v>60</v>
      </c>
      <c r="AD59" s="9">
        <v>-2400.057</v>
      </c>
      <c r="AE59" s="8">
        <v>306</v>
      </c>
      <c r="AF59" s="8">
        <v>-41.28</v>
      </c>
      <c r="AG59" s="8">
        <v>264.72</v>
      </c>
      <c r="AH59" s="8">
        <v>310</v>
      </c>
      <c r="AI59" s="8">
        <v>-55.56</v>
      </c>
      <c r="AJ59" s="8">
        <v>254.44</v>
      </c>
      <c r="AK59" s="8">
        <v>8296</v>
      </c>
      <c r="AL59" s="8">
        <v>28147.4</v>
      </c>
      <c r="AM59" s="8">
        <v>36443.4</v>
      </c>
      <c r="AN59" s="8">
        <v>12157.82</v>
      </c>
      <c r="AO59" s="8">
        <v>1488.77</v>
      </c>
      <c r="AP59" s="8">
        <v>10669.05</v>
      </c>
      <c r="AQ59" s="8">
        <v>278.14</v>
      </c>
      <c r="AR59" s="8">
        <v>273.06</v>
      </c>
      <c r="AS59" s="8"/>
      <c r="AT59" s="8"/>
      <c r="AU59" s="8">
        <v>0</v>
      </c>
      <c r="AV59" s="16">
        <v>0</v>
      </c>
      <c r="AW59" s="9">
        <v>254.44</v>
      </c>
      <c r="AX59" s="9">
        <v>264.72</v>
      </c>
      <c r="AY59" s="9">
        <v>251</v>
      </c>
      <c r="AZ59" s="20">
        <v>251</v>
      </c>
      <c r="BA59" s="9">
        <v>254.44</v>
      </c>
      <c r="BB59" s="9">
        <v>264.72</v>
      </c>
      <c r="BC59" s="8"/>
      <c r="BD59" s="8"/>
      <c r="BE59" s="24">
        <f t="shared" si="0"/>
        <v>254.44</v>
      </c>
      <c r="BF59" s="24">
        <f t="shared" ref="BF59:BH59" si="126">AH59</f>
        <v>310</v>
      </c>
      <c r="BG59" s="24">
        <f t="shared" si="126"/>
        <v>-55.56</v>
      </c>
      <c r="BH59" s="24">
        <f t="shared" si="126"/>
        <v>254.44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264.72</v>
      </c>
      <c r="BN59" s="23">
        <f t="shared" ref="BN59:BP59" si="127">AE59</f>
        <v>306</v>
      </c>
      <c r="BO59" s="23">
        <f t="shared" si="127"/>
        <v>-41.28</v>
      </c>
      <c r="BP59" s="23">
        <f t="shared" si="127"/>
        <v>264.72</v>
      </c>
      <c r="BQ59" s="2">
        <f t="shared" si="10"/>
        <v>0</v>
      </c>
      <c r="BR59" s="2">
        <f t="shared" si="11"/>
        <v>0</v>
      </c>
      <c r="BS59" s="2">
        <f t="shared" si="12"/>
        <v>0</v>
      </c>
      <c r="BT59" s="2">
        <f t="shared" si="13"/>
        <v>0</v>
      </c>
    </row>
    <row r="60" s="2" customFormat="1" spans="1:72">
      <c r="A60" s="8">
        <v>27511.96</v>
      </c>
      <c r="B60" s="8">
        <v>-7497</v>
      </c>
      <c r="C60" s="8">
        <v>25160.41</v>
      </c>
      <c r="D60" s="8">
        <v>11306.38</v>
      </c>
      <c r="E60" s="8">
        <v>274.81</v>
      </c>
      <c r="F60" s="9">
        <v>-5000</v>
      </c>
      <c r="G60" s="8">
        <v>352.25</v>
      </c>
      <c r="H60" s="8">
        <v>350.55</v>
      </c>
      <c r="I60" s="8">
        <v>511.82</v>
      </c>
      <c r="J60" s="8">
        <v>509.7</v>
      </c>
      <c r="K60" s="8">
        <v>559.75</v>
      </c>
      <c r="L60" s="8">
        <v>560.91</v>
      </c>
      <c r="M60" s="8">
        <v>950.08</v>
      </c>
      <c r="N60" s="8">
        <v>0</v>
      </c>
      <c r="O60" s="8">
        <v>0</v>
      </c>
      <c r="P60" s="8">
        <v>264.7</v>
      </c>
      <c r="Q60" s="8">
        <v>250.6</v>
      </c>
      <c r="R60" s="8">
        <v>249.6</v>
      </c>
      <c r="S60" s="8">
        <v>27528.686</v>
      </c>
      <c r="T60" s="8">
        <v>7631.744</v>
      </c>
      <c r="U60" s="8">
        <v>1905.75</v>
      </c>
      <c r="V60" s="8">
        <v>9733.39</v>
      </c>
      <c r="W60" s="8">
        <v>11639.14</v>
      </c>
      <c r="X60" s="8">
        <v>-444.09</v>
      </c>
      <c r="Y60" s="8">
        <v>49.963</v>
      </c>
      <c r="Z60" s="8">
        <v>10656.211</v>
      </c>
      <c r="AA60" s="8">
        <v>7948.246</v>
      </c>
      <c r="AB60" s="8">
        <v>880.65</v>
      </c>
      <c r="AC60" s="8" t="s">
        <v>60</v>
      </c>
      <c r="AD60" s="9">
        <v>-2379.8857</v>
      </c>
      <c r="AE60" s="8">
        <v>303.33</v>
      </c>
      <c r="AF60" s="8">
        <v>-41.54</v>
      </c>
      <c r="AG60" s="8">
        <v>261.79</v>
      </c>
      <c r="AH60" s="8">
        <v>310</v>
      </c>
      <c r="AI60" s="8">
        <v>-47.85</v>
      </c>
      <c r="AJ60" s="8">
        <v>262.15</v>
      </c>
      <c r="AK60" s="8">
        <v>8278</v>
      </c>
      <c r="AL60" s="8">
        <v>28098</v>
      </c>
      <c r="AM60" s="8">
        <v>36376</v>
      </c>
      <c r="AN60" s="8">
        <v>11578.24</v>
      </c>
      <c r="AO60" s="8">
        <v>1531.94</v>
      </c>
      <c r="AP60" s="8">
        <v>10046.3</v>
      </c>
      <c r="AQ60" s="8">
        <v>274.81</v>
      </c>
      <c r="AR60" s="8">
        <v>277.52</v>
      </c>
      <c r="AS60" s="8"/>
      <c r="AT60" s="8"/>
      <c r="AU60" s="8">
        <v>0</v>
      </c>
      <c r="AV60" s="16">
        <v>0</v>
      </c>
      <c r="AW60" s="9">
        <v>262.15</v>
      </c>
      <c r="AX60" s="9">
        <v>261.79</v>
      </c>
      <c r="AY60" s="9">
        <v>322.23</v>
      </c>
      <c r="AZ60" s="20">
        <v>277.4</v>
      </c>
      <c r="BA60" s="9">
        <v>262.15</v>
      </c>
      <c r="BB60" s="9">
        <v>261.79</v>
      </c>
      <c r="BC60" s="8"/>
      <c r="BD60" s="8"/>
      <c r="BE60" s="24">
        <f t="shared" si="0"/>
        <v>262.15</v>
      </c>
      <c r="BF60" s="24">
        <f t="shared" ref="BF60:BH60" si="128">AH60</f>
        <v>310</v>
      </c>
      <c r="BG60" s="24">
        <f t="shared" si="128"/>
        <v>-47.85</v>
      </c>
      <c r="BH60" s="24">
        <f t="shared" si="128"/>
        <v>262.15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261.79</v>
      </c>
      <c r="BN60" s="23">
        <f t="shared" ref="BN60:BP60" si="129">AE60</f>
        <v>303.33</v>
      </c>
      <c r="BO60" s="23">
        <f t="shared" si="129"/>
        <v>-41.54</v>
      </c>
      <c r="BP60" s="23">
        <f t="shared" si="129"/>
        <v>261.79</v>
      </c>
      <c r="BQ60" s="2">
        <f t="shared" si="10"/>
        <v>0</v>
      </c>
      <c r="BR60" s="2">
        <f t="shared" si="11"/>
        <v>0</v>
      </c>
      <c r="BS60" s="2">
        <f t="shared" si="12"/>
        <v>0</v>
      </c>
      <c r="BT60" s="2">
        <f t="shared" si="13"/>
        <v>0</v>
      </c>
    </row>
    <row r="61" s="2" customFormat="1" spans="1:72">
      <c r="A61" s="8">
        <v>27798.9</v>
      </c>
      <c r="B61" s="8">
        <v>-7473</v>
      </c>
      <c r="C61" s="8">
        <v>25381.46</v>
      </c>
      <c r="D61" s="8">
        <v>11030.94</v>
      </c>
      <c r="E61" s="8">
        <v>281.12</v>
      </c>
      <c r="F61" s="9">
        <v>-5000</v>
      </c>
      <c r="G61" s="8">
        <v>399.26</v>
      </c>
      <c r="H61" s="8">
        <v>402.67</v>
      </c>
      <c r="I61" s="8">
        <v>575.03</v>
      </c>
      <c r="J61" s="8">
        <v>579.73</v>
      </c>
      <c r="K61" s="8">
        <v>559.75</v>
      </c>
      <c r="L61" s="8">
        <v>560.45</v>
      </c>
      <c r="M61" s="8">
        <v>950.49</v>
      </c>
      <c r="N61" s="8">
        <v>0</v>
      </c>
      <c r="O61" s="8">
        <v>0</v>
      </c>
      <c r="P61" s="8">
        <v>253.1</v>
      </c>
      <c r="Q61" s="8">
        <v>250.34</v>
      </c>
      <c r="R61" s="8">
        <v>249.07</v>
      </c>
      <c r="S61" s="8">
        <v>27473.266</v>
      </c>
      <c r="T61" s="8">
        <v>7524.781</v>
      </c>
      <c r="U61" s="8">
        <v>2048.733</v>
      </c>
      <c r="V61" s="8">
        <v>9332.024</v>
      </c>
      <c r="W61" s="8">
        <v>11380.758</v>
      </c>
      <c r="X61" s="8">
        <v>-446.29</v>
      </c>
      <c r="Y61" s="8">
        <v>50.032</v>
      </c>
      <c r="Z61" s="8">
        <v>10433.168</v>
      </c>
      <c r="AA61" s="8">
        <v>8220.289</v>
      </c>
      <c r="AB61" s="8">
        <v>1197.59</v>
      </c>
      <c r="AC61" s="8" t="s">
        <v>60</v>
      </c>
      <c r="AD61" s="9">
        <v>-2392.3525</v>
      </c>
      <c r="AE61" s="8">
        <v>310</v>
      </c>
      <c r="AF61" s="8">
        <v>-41.94</v>
      </c>
      <c r="AG61" s="8">
        <v>268.06</v>
      </c>
      <c r="AH61" s="8">
        <v>321.43</v>
      </c>
      <c r="AI61" s="8">
        <v>-50.03</v>
      </c>
      <c r="AJ61" s="8">
        <v>271.4</v>
      </c>
      <c r="AK61" s="8">
        <v>8260</v>
      </c>
      <c r="AL61" s="8">
        <v>28073.3</v>
      </c>
      <c r="AM61" s="8">
        <v>36333.3</v>
      </c>
      <c r="AN61" s="8">
        <v>11046.03</v>
      </c>
      <c r="AO61" s="8">
        <v>1599.39</v>
      </c>
      <c r="AP61" s="8">
        <v>9446.64</v>
      </c>
      <c r="AQ61" s="8">
        <v>281.12</v>
      </c>
      <c r="AR61" s="8">
        <v>288.93</v>
      </c>
      <c r="AS61" s="8"/>
      <c r="AT61" s="8"/>
      <c r="AU61" s="8">
        <v>0</v>
      </c>
      <c r="AV61" s="16">
        <v>0</v>
      </c>
      <c r="AW61" s="9">
        <v>272.99</v>
      </c>
      <c r="AX61" s="9">
        <v>268.06</v>
      </c>
      <c r="AY61" s="9">
        <v>401.43</v>
      </c>
      <c r="AZ61" s="20">
        <v>251</v>
      </c>
      <c r="BA61" s="9">
        <v>272.99</v>
      </c>
      <c r="BB61" s="9">
        <v>268.06</v>
      </c>
      <c r="BC61" s="8"/>
      <c r="BD61" s="8"/>
      <c r="BE61" s="24">
        <f t="shared" si="0"/>
        <v>272.99</v>
      </c>
      <c r="BF61" s="24">
        <f t="shared" ref="BF61:BH61" si="130">AH61</f>
        <v>321.43</v>
      </c>
      <c r="BG61" s="24">
        <f t="shared" si="130"/>
        <v>-50.03</v>
      </c>
      <c r="BH61" s="24">
        <f t="shared" si="130"/>
        <v>271.4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268.06</v>
      </c>
      <c r="BN61" s="23">
        <f t="shared" ref="BN61:BP61" si="131">AE61</f>
        <v>310</v>
      </c>
      <c r="BO61" s="23">
        <f t="shared" si="131"/>
        <v>-41.94</v>
      </c>
      <c r="BP61" s="23">
        <f t="shared" si="131"/>
        <v>268.06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28129.4</v>
      </c>
      <c r="B62" s="8">
        <v>-7440</v>
      </c>
      <c r="C62" s="8">
        <v>25343.78</v>
      </c>
      <c r="D62" s="8">
        <v>10864.52</v>
      </c>
      <c r="E62" s="8">
        <v>277.76</v>
      </c>
      <c r="F62" s="9">
        <v>-5000</v>
      </c>
      <c r="G62" s="8">
        <v>548.8</v>
      </c>
      <c r="H62" s="8">
        <v>551.36</v>
      </c>
      <c r="I62" s="8">
        <v>540.52</v>
      </c>
      <c r="J62" s="8">
        <v>537.06</v>
      </c>
      <c r="K62" s="8">
        <v>560.45</v>
      </c>
      <c r="L62" s="8">
        <v>559.52</v>
      </c>
      <c r="M62" s="8">
        <v>949.26</v>
      </c>
      <c r="N62" s="8">
        <v>0</v>
      </c>
      <c r="O62" s="8">
        <v>0</v>
      </c>
      <c r="P62" s="8">
        <v>282.3</v>
      </c>
      <c r="Q62" s="8">
        <v>249.81</v>
      </c>
      <c r="R62" s="8">
        <v>249.92</v>
      </c>
      <c r="S62" s="8">
        <v>27827.117</v>
      </c>
      <c r="T62" s="8">
        <v>7480.314</v>
      </c>
      <c r="U62" s="8">
        <v>2166.833</v>
      </c>
      <c r="V62" s="8">
        <v>8766.908</v>
      </c>
      <c r="W62" s="8">
        <v>10933.741</v>
      </c>
      <c r="X62" s="8">
        <v>-498.14</v>
      </c>
      <c r="Y62" s="8">
        <v>50.022</v>
      </c>
      <c r="Z62" s="8">
        <v>10011.504</v>
      </c>
      <c r="AA62" s="8">
        <v>8681.893</v>
      </c>
      <c r="AB62" s="8">
        <v>1195.28</v>
      </c>
      <c r="AC62" s="8" t="s">
        <v>60</v>
      </c>
      <c r="AD62" s="9">
        <v>-2358.8745</v>
      </c>
      <c r="AE62" s="8">
        <v>306.51</v>
      </c>
      <c r="AF62" s="8">
        <v>-41.18</v>
      </c>
      <c r="AG62" s="8">
        <v>265.33</v>
      </c>
      <c r="AH62" s="8">
        <v>330</v>
      </c>
      <c r="AI62" s="8">
        <v>-48.77</v>
      </c>
      <c r="AJ62" s="8">
        <v>281.23</v>
      </c>
      <c r="AK62" s="8">
        <v>8246</v>
      </c>
      <c r="AL62" s="8">
        <v>28073.3</v>
      </c>
      <c r="AM62" s="8">
        <v>36319.3</v>
      </c>
      <c r="AN62" s="8">
        <v>10490.89</v>
      </c>
      <c r="AO62" s="8">
        <v>1657.11</v>
      </c>
      <c r="AP62" s="8">
        <v>8833.78</v>
      </c>
      <c r="AQ62" s="8">
        <v>277.76</v>
      </c>
      <c r="AR62" s="8">
        <v>297.9</v>
      </c>
      <c r="AS62" s="8"/>
      <c r="AT62" s="8"/>
      <c r="AU62" s="8">
        <v>0</v>
      </c>
      <c r="AV62" s="16">
        <v>0</v>
      </c>
      <c r="AW62" s="9">
        <v>281.23</v>
      </c>
      <c r="AX62" s="9">
        <v>265.33</v>
      </c>
      <c r="AY62" s="9">
        <v>411</v>
      </c>
      <c r="AZ62" s="20">
        <v>279</v>
      </c>
      <c r="BA62" s="9">
        <v>281.23</v>
      </c>
      <c r="BB62" s="9">
        <v>265.33</v>
      </c>
      <c r="BC62" s="8"/>
      <c r="BD62" s="8"/>
      <c r="BE62" s="24">
        <f t="shared" si="0"/>
        <v>281.23</v>
      </c>
      <c r="BF62" s="24">
        <f t="shared" ref="BF62:BH62" si="132">AH62</f>
        <v>330</v>
      </c>
      <c r="BG62" s="24">
        <f t="shared" si="132"/>
        <v>-48.77</v>
      </c>
      <c r="BH62" s="24">
        <f t="shared" si="132"/>
        <v>281.23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265.33</v>
      </c>
      <c r="BN62" s="23">
        <f t="shared" ref="BN62:BP62" si="133">AE62</f>
        <v>306.51</v>
      </c>
      <c r="BO62" s="23">
        <f t="shared" si="133"/>
        <v>-41.18</v>
      </c>
      <c r="BP62" s="23">
        <f t="shared" si="133"/>
        <v>265.33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28218.84</v>
      </c>
      <c r="B63" s="8">
        <v>-7358</v>
      </c>
      <c r="C63" s="8">
        <v>26049.01</v>
      </c>
      <c r="D63" s="8">
        <v>10521.19</v>
      </c>
      <c r="E63" s="8">
        <v>282.25</v>
      </c>
      <c r="F63" s="9">
        <v>-4997</v>
      </c>
      <c r="G63" s="8">
        <v>647.91</v>
      </c>
      <c r="H63" s="8">
        <v>648.78</v>
      </c>
      <c r="I63" s="8">
        <v>619.41</v>
      </c>
      <c r="J63" s="8">
        <v>604.92</v>
      </c>
      <c r="K63" s="8">
        <v>559.98</v>
      </c>
      <c r="L63" s="8">
        <v>560.45</v>
      </c>
      <c r="M63" s="8">
        <v>949.67</v>
      </c>
      <c r="N63" s="8">
        <v>0</v>
      </c>
      <c r="O63" s="8">
        <v>0</v>
      </c>
      <c r="P63" s="8">
        <v>358.9</v>
      </c>
      <c r="Q63" s="8">
        <v>250.23</v>
      </c>
      <c r="R63" s="8">
        <v>249.86</v>
      </c>
      <c r="S63" s="8">
        <v>28138.426</v>
      </c>
      <c r="T63" s="8">
        <v>7455.855</v>
      </c>
      <c r="U63" s="8">
        <v>2260.887</v>
      </c>
      <c r="V63" s="8">
        <v>8265.301</v>
      </c>
      <c r="W63" s="8">
        <v>10526.188</v>
      </c>
      <c r="X63" s="8">
        <v>-487.99</v>
      </c>
      <c r="Y63" s="8">
        <v>49.997</v>
      </c>
      <c r="Z63" s="8">
        <v>9283.086</v>
      </c>
      <c r="AA63" s="8">
        <v>9389.521</v>
      </c>
      <c r="AB63" s="8">
        <v>1138.86</v>
      </c>
      <c r="AC63" s="8" t="s">
        <v>60</v>
      </c>
      <c r="AD63" s="9">
        <v>-2281.833</v>
      </c>
      <c r="AE63" s="8">
        <v>303.33</v>
      </c>
      <c r="AF63" s="8">
        <v>-29.7</v>
      </c>
      <c r="AG63" s="8">
        <v>273.63</v>
      </c>
      <c r="AH63" s="8">
        <v>325</v>
      </c>
      <c r="AI63" s="8">
        <v>-47.61</v>
      </c>
      <c r="AJ63" s="8">
        <v>277.39</v>
      </c>
      <c r="AK63" s="8">
        <v>8082</v>
      </c>
      <c r="AL63" s="8">
        <v>28073.3</v>
      </c>
      <c r="AM63" s="8">
        <v>36155.3</v>
      </c>
      <c r="AN63" s="8">
        <v>9923.09</v>
      </c>
      <c r="AO63" s="8">
        <v>1717.75</v>
      </c>
      <c r="AP63" s="8">
        <v>8205.34</v>
      </c>
      <c r="AQ63" s="8">
        <v>282.25</v>
      </c>
      <c r="AR63" s="8">
        <v>293.13</v>
      </c>
      <c r="AS63" s="8"/>
      <c r="AT63" s="8"/>
      <c r="AU63" s="8">
        <v>0</v>
      </c>
      <c r="AV63" s="16">
        <v>0</v>
      </c>
      <c r="AW63" s="9">
        <v>277.39</v>
      </c>
      <c r="AX63" s="9">
        <v>273.63</v>
      </c>
      <c r="AY63" s="9">
        <v>421.6</v>
      </c>
      <c r="AZ63" s="20">
        <v>358.2</v>
      </c>
      <c r="BA63" s="9">
        <v>277.39</v>
      </c>
      <c r="BB63" s="9">
        <v>273.63</v>
      </c>
      <c r="BC63" s="8"/>
      <c r="BD63" s="8"/>
      <c r="BE63" s="24">
        <f t="shared" si="0"/>
        <v>277.39</v>
      </c>
      <c r="BF63" s="24">
        <f t="shared" ref="BF63:BH63" si="134">AH63</f>
        <v>325</v>
      </c>
      <c r="BG63" s="24">
        <f t="shared" si="134"/>
        <v>-47.61</v>
      </c>
      <c r="BH63" s="24">
        <f t="shared" si="134"/>
        <v>277.39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273.63</v>
      </c>
      <c r="BN63" s="23">
        <f t="shared" ref="BN63:BP63" si="135">AE63</f>
        <v>303.33</v>
      </c>
      <c r="BO63" s="23">
        <f t="shared" si="135"/>
        <v>-29.7</v>
      </c>
      <c r="BP63" s="23">
        <f t="shared" si="135"/>
        <v>273.63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28636.82</v>
      </c>
      <c r="B64" s="8">
        <v>-7276</v>
      </c>
      <c r="C64" s="8">
        <v>26925.53</v>
      </c>
      <c r="D64" s="8">
        <v>9963.81</v>
      </c>
      <c r="E64" s="8">
        <v>294.58</v>
      </c>
      <c r="F64" s="9">
        <v>-4997</v>
      </c>
      <c r="G64" s="8">
        <v>648.78</v>
      </c>
      <c r="H64" s="8">
        <v>648.78</v>
      </c>
      <c r="I64" s="8">
        <v>619.63</v>
      </c>
      <c r="J64" s="8">
        <v>620.42</v>
      </c>
      <c r="K64" s="8">
        <v>559.98</v>
      </c>
      <c r="L64" s="8">
        <v>561.15</v>
      </c>
      <c r="M64" s="8">
        <v>949.67</v>
      </c>
      <c r="N64" s="8">
        <v>0</v>
      </c>
      <c r="O64" s="8">
        <v>0</v>
      </c>
      <c r="P64" s="8">
        <v>438.3</v>
      </c>
      <c r="Q64" s="8">
        <v>270.27</v>
      </c>
      <c r="R64" s="8">
        <v>272.8</v>
      </c>
      <c r="S64" s="8">
        <v>28447.162</v>
      </c>
      <c r="T64" s="8">
        <v>7408.354</v>
      </c>
      <c r="U64" s="8">
        <v>2258.802</v>
      </c>
      <c r="V64" s="8">
        <v>7628.455</v>
      </c>
      <c r="W64" s="8">
        <v>9887.257</v>
      </c>
      <c r="X64" s="8">
        <v>-485.09</v>
      </c>
      <c r="Y64" s="8">
        <v>49.99</v>
      </c>
      <c r="Z64" s="8">
        <v>8414.789</v>
      </c>
      <c r="AA64" s="8">
        <v>10273.154</v>
      </c>
      <c r="AB64" s="8">
        <v>1146.39</v>
      </c>
      <c r="AC64" s="8" t="s">
        <v>60</v>
      </c>
      <c r="AD64" s="9">
        <v>-2167.391</v>
      </c>
      <c r="AE64" s="8">
        <v>300</v>
      </c>
      <c r="AF64" s="8">
        <v>-7.6</v>
      </c>
      <c r="AG64" s="8">
        <v>292.4</v>
      </c>
      <c r="AH64" s="8">
        <v>319</v>
      </c>
      <c r="AI64" s="8">
        <v>-29.13</v>
      </c>
      <c r="AJ64" s="8">
        <v>289.87</v>
      </c>
      <c r="AK64" s="8">
        <v>7919</v>
      </c>
      <c r="AL64" s="8">
        <v>28172</v>
      </c>
      <c r="AM64" s="8">
        <v>36091</v>
      </c>
      <c r="AN64" s="8">
        <v>9338.74</v>
      </c>
      <c r="AO64" s="8">
        <v>1786.79</v>
      </c>
      <c r="AP64" s="8">
        <v>7551.95</v>
      </c>
      <c r="AQ64" s="8">
        <v>294.58</v>
      </c>
      <c r="AR64" s="8">
        <v>299.1</v>
      </c>
      <c r="AS64" s="8"/>
      <c r="AT64" s="8"/>
      <c r="AU64" s="8">
        <v>0</v>
      </c>
      <c r="AV64" s="16">
        <v>0</v>
      </c>
      <c r="AW64" s="9">
        <v>289.87</v>
      </c>
      <c r="AX64" s="9">
        <v>292.4</v>
      </c>
      <c r="AY64" s="9">
        <v>500.8</v>
      </c>
      <c r="AZ64" s="20">
        <v>437.4</v>
      </c>
      <c r="BA64" s="9">
        <v>289.87</v>
      </c>
      <c r="BB64" s="9">
        <v>292.4</v>
      </c>
      <c r="BC64" s="8"/>
      <c r="BD64" s="8"/>
      <c r="BE64" s="24">
        <f t="shared" si="0"/>
        <v>289.87</v>
      </c>
      <c r="BF64" s="24">
        <f t="shared" ref="BF64:BH64" si="136">AH64</f>
        <v>319</v>
      </c>
      <c r="BG64" s="24">
        <f t="shared" si="136"/>
        <v>-29.13</v>
      </c>
      <c r="BH64" s="24">
        <f t="shared" si="136"/>
        <v>289.87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292.4</v>
      </c>
      <c r="BN64" s="23">
        <f t="shared" ref="BN64:BP64" si="137">AE64</f>
        <v>300</v>
      </c>
      <c r="BO64" s="23">
        <f t="shared" si="137"/>
        <v>-7.6</v>
      </c>
      <c r="BP64" s="23">
        <f t="shared" si="137"/>
        <v>292.4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28518.15</v>
      </c>
      <c r="B65" s="8">
        <v>-7194</v>
      </c>
      <c r="C65" s="8">
        <v>27591.85</v>
      </c>
      <c r="D65" s="8">
        <v>9498.18</v>
      </c>
      <c r="E65" s="8">
        <v>306.82</v>
      </c>
      <c r="F65" s="9">
        <v>-4998</v>
      </c>
      <c r="G65" s="8">
        <v>648.78</v>
      </c>
      <c r="H65" s="8">
        <v>648.78</v>
      </c>
      <c r="I65" s="8">
        <v>627.72</v>
      </c>
      <c r="J65" s="8">
        <v>620.53</v>
      </c>
      <c r="K65" s="8">
        <v>559.52</v>
      </c>
      <c r="L65" s="8">
        <v>560.45</v>
      </c>
      <c r="M65" s="8">
        <v>950.49</v>
      </c>
      <c r="N65" s="8">
        <v>0</v>
      </c>
      <c r="O65" s="8">
        <v>0</v>
      </c>
      <c r="P65" s="8">
        <v>515.6</v>
      </c>
      <c r="Q65" s="8">
        <v>276.29</v>
      </c>
      <c r="R65" s="8">
        <v>276.08</v>
      </c>
      <c r="S65" s="8">
        <v>28162.273</v>
      </c>
      <c r="T65" s="8">
        <v>7191.567</v>
      </c>
      <c r="U65" s="8">
        <v>2496.974</v>
      </c>
      <c r="V65" s="8">
        <v>7096.151</v>
      </c>
      <c r="W65" s="8">
        <v>9593.126</v>
      </c>
      <c r="X65" s="8">
        <v>-486.34</v>
      </c>
      <c r="Y65" s="8">
        <v>50.031</v>
      </c>
      <c r="Z65" s="8">
        <v>8366.23</v>
      </c>
      <c r="AA65" s="8">
        <v>10303.533</v>
      </c>
      <c r="AB65" s="8">
        <v>1144.4</v>
      </c>
      <c r="AC65" s="8" t="s">
        <v>60</v>
      </c>
      <c r="AD65" s="9">
        <v>-2084.8865</v>
      </c>
      <c r="AE65" s="8">
        <v>306.67</v>
      </c>
      <c r="AF65" s="8">
        <v>0</v>
      </c>
      <c r="AG65" s="8">
        <v>306.67</v>
      </c>
      <c r="AH65" s="8">
        <v>325</v>
      </c>
      <c r="AI65" s="8">
        <v>0</v>
      </c>
      <c r="AJ65" s="8">
        <v>325</v>
      </c>
      <c r="AK65" s="8">
        <v>7756</v>
      </c>
      <c r="AL65" s="8">
        <v>28320.1</v>
      </c>
      <c r="AM65" s="8">
        <v>36076.1</v>
      </c>
      <c r="AN65" s="8">
        <v>8756.28</v>
      </c>
      <c r="AO65" s="8">
        <v>1887</v>
      </c>
      <c r="AP65" s="8">
        <v>6869.28</v>
      </c>
      <c r="AQ65" s="8">
        <v>306.82</v>
      </c>
      <c r="AR65" s="8">
        <v>325</v>
      </c>
      <c r="AS65" s="8"/>
      <c r="AT65" s="8"/>
      <c r="AU65" s="8">
        <v>0</v>
      </c>
      <c r="AV65" s="16">
        <v>0</v>
      </c>
      <c r="AW65" s="9">
        <v>325</v>
      </c>
      <c r="AX65" s="9">
        <v>306.67</v>
      </c>
      <c r="AY65" s="9">
        <v>580</v>
      </c>
      <c r="AZ65" s="20">
        <v>516.6</v>
      </c>
      <c r="BA65" s="9">
        <v>325</v>
      </c>
      <c r="BB65" s="9">
        <v>306.67</v>
      </c>
      <c r="BC65" s="8"/>
      <c r="BD65" s="8"/>
      <c r="BE65" s="24">
        <f t="shared" ref="BE65:BE97" si="138">AW65</f>
        <v>325</v>
      </c>
      <c r="BF65" s="24">
        <f t="shared" ref="BF65:BH65" si="139">AH65</f>
        <v>325</v>
      </c>
      <c r="BG65" s="24">
        <f t="shared" si="139"/>
        <v>0</v>
      </c>
      <c r="BH65" s="24">
        <f t="shared" si="139"/>
        <v>325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306.67</v>
      </c>
      <c r="BN65" s="23">
        <f t="shared" ref="BN65:BP65" si="141">AE65</f>
        <v>306.67</v>
      </c>
      <c r="BO65" s="23">
        <f t="shared" si="141"/>
        <v>0</v>
      </c>
      <c r="BP65" s="23">
        <f t="shared" si="141"/>
        <v>306.67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28540.76</v>
      </c>
      <c r="B66" s="2">
        <v>-7100</v>
      </c>
      <c r="C66" s="2">
        <v>26824.67</v>
      </c>
      <c r="D66" s="2">
        <v>8974.25</v>
      </c>
      <c r="E66" s="2">
        <v>296</v>
      </c>
      <c r="F66" s="7">
        <v>-5000</v>
      </c>
      <c r="G66" s="2">
        <v>650.47</v>
      </c>
      <c r="H66" s="2">
        <v>649.63</v>
      </c>
      <c r="I66" s="2">
        <v>632.08</v>
      </c>
      <c r="J66" s="2">
        <v>630.78</v>
      </c>
      <c r="K66" s="2">
        <v>559.52</v>
      </c>
      <c r="L66" s="2">
        <v>561.15</v>
      </c>
      <c r="M66" s="2">
        <v>955.01</v>
      </c>
      <c r="N66" s="2">
        <v>0</v>
      </c>
      <c r="O66" s="2">
        <v>0</v>
      </c>
      <c r="P66" s="2">
        <v>565.9</v>
      </c>
      <c r="Q66" s="2">
        <v>249.65</v>
      </c>
      <c r="R66" s="2">
        <v>250.23</v>
      </c>
      <c r="S66" s="2">
        <v>28391.076</v>
      </c>
      <c r="T66" s="2">
        <v>7078.826</v>
      </c>
      <c r="U66" s="2">
        <v>2635.863</v>
      </c>
      <c r="V66" s="2">
        <v>6256.651</v>
      </c>
      <c r="W66" s="2">
        <v>8892.514</v>
      </c>
      <c r="X66" s="2">
        <v>-140.84</v>
      </c>
      <c r="Y66" s="2">
        <v>49.967</v>
      </c>
      <c r="Z66" s="2">
        <v>8195.961</v>
      </c>
      <c r="AA66" s="2">
        <v>10001.816</v>
      </c>
      <c r="AB66" s="2">
        <v>1171.41</v>
      </c>
      <c r="AC66" s="2" t="s">
        <v>60</v>
      </c>
      <c r="AD66" s="7">
        <v>-2086.287</v>
      </c>
      <c r="AE66" s="2">
        <v>296</v>
      </c>
      <c r="AF66" s="2">
        <v>0</v>
      </c>
      <c r="AG66" s="2">
        <v>296</v>
      </c>
      <c r="AH66" s="2">
        <v>330</v>
      </c>
      <c r="AI66" s="2">
        <v>0</v>
      </c>
      <c r="AJ66" s="2">
        <v>330</v>
      </c>
      <c r="AK66" s="2">
        <v>7574</v>
      </c>
      <c r="AL66" s="2">
        <v>28492.8</v>
      </c>
      <c r="AM66" s="2">
        <v>36066.8</v>
      </c>
      <c r="AN66" s="2">
        <v>8158.91</v>
      </c>
      <c r="AO66" s="2">
        <v>1969</v>
      </c>
      <c r="AP66" s="2">
        <v>6189.91</v>
      </c>
      <c r="AQ66" s="2">
        <v>296</v>
      </c>
      <c r="AR66" s="2">
        <v>330</v>
      </c>
      <c r="AU66" s="2">
        <v>0</v>
      </c>
      <c r="AV66" s="15">
        <v>0</v>
      </c>
      <c r="AW66" s="7">
        <v>330</v>
      </c>
      <c r="AX66" s="7">
        <v>296</v>
      </c>
      <c r="AY66" s="7">
        <v>580</v>
      </c>
      <c r="AZ66" s="19">
        <v>553.6</v>
      </c>
      <c r="BA66" s="7">
        <v>330</v>
      </c>
      <c r="BB66" s="7">
        <v>296</v>
      </c>
      <c r="BE66" s="23">
        <f t="shared" si="138"/>
        <v>330</v>
      </c>
      <c r="BF66" s="23">
        <f t="shared" ref="BF66:BH66" si="142">AH66</f>
        <v>330</v>
      </c>
      <c r="BG66" s="23">
        <f t="shared" si="142"/>
        <v>0</v>
      </c>
      <c r="BH66" s="23">
        <f t="shared" si="142"/>
        <v>330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296</v>
      </c>
      <c r="BN66" s="23">
        <f t="shared" ref="BN66:BP66" si="147">AE66</f>
        <v>296</v>
      </c>
      <c r="BO66" s="23">
        <f t="shared" si="147"/>
        <v>0</v>
      </c>
      <c r="BP66" s="23">
        <f t="shared" si="147"/>
        <v>296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29143.25</v>
      </c>
      <c r="B67" s="2">
        <v>-6911</v>
      </c>
      <c r="C67" s="2">
        <v>28786.52</v>
      </c>
      <c r="D67" s="2">
        <v>8383.82</v>
      </c>
      <c r="E67" s="2">
        <v>318.33</v>
      </c>
      <c r="F67" s="7">
        <v>-4996</v>
      </c>
      <c r="G67" s="2">
        <v>649.63</v>
      </c>
      <c r="H67" s="2">
        <v>657.32</v>
      </c>
      <c r="I67" s="2">
        <v>631.86</v>
      </c>
      <c r="J67" s="2">
        <v>629.11</v>
      </c>
      <c r="K67" s="2">
        <v>563.94</v>
      </c>
      <c r="L67" s="2">
        <v>564.4</v>
      </c>
      <c r="M67" s="2">
        <v>952.55</v>
      </c>
      <c r="N67" s="2">
        <v>0</v>
      </c>
      <c r="O67" s="2">
        <v>0</v>
      </c>
      <c r="P67" s="2">
        <v>586.1</v>
      </c>
      <c r="Q67" s="2">
        <v>280.26</v>
      </c>
      <c r="R67" s="2">
        <v>280.1</v>
      </c>
      <c r="S67" s="2">
        <v>28766.918</v>
      </c>
      <c r="T67" s="2">
        <v>6883.214</v>
      </c>
      <c r="U67" s="2">
        <v>2892.199</v>
      </c>
      <c r="V67" s="2">
        <v>5487.4</v>
      </c>
      <c r="W67" s="2">
        <v>8379.599</v>
      </c>
      <c r="X67" s="2">
        <v>-170.84</v>
      </c>
      <c r="Y67" s="2">
        <v>50.017</v>
      </c>
      <c r="Z67" s="2">
        <v>7656.383</v>
      </c>
      <c r="AA67" s="2">
        <v>11145.215</v>
      </c>
      <c r="AB67" s="2">
        <v>1213.75</v>
      </c>
      <c r="AC67" s="2" t="s">
        <v>60</v>
      </c>
      <c r="AD67" s="7">
        <v>-1997.4792</v>
      </c>
      <c r="AE67" s="2">
        <v>318.33</v>
      </c>
      <c r="AF67" s="2">
        <v>0</v>
      </c>
      <c r="AG67" s="2">
        <v>318.33</v>
      </c>
      <c r="AH67" s="2">
        <v>341</v>
      </c>
      <c r="AI67" s="2">
        <v>0</v>
      </c>
      <c r="AJ67" s="2">
        <v>341</v>
      </c>
      <c r="AK67" s="2">
        <v>7273</v>
      </c>
      <c r="AL67" s="2">
        <v>28640.9</v>
      </c>
      <c r="AM67" s="2">
        <v>35913.9</v>
      </c>
      <c r="AN67" s="2">
        <v>7548.38</v>
      </c>
      <c r="AO67" s="2">
        <v>2052.01</v>
      </c>
      <c r="AP67" s="2">
        <v>5496.37</v>
      </c>
      <c r="AQ67" s="2">
        <v>318.33</v>
      </c>
      <c r="AR67" s="2">
        <v>341</v>
      </c>
      <c r="AU67" s="2">
        <v>0</v>
      </c>
      <c r="AV67" s="15">
        <v>0</v>
      </c>
      <c r="AW67" s="7">
        <v>341</v>
      </c>
      <c r="AX67" s="7">
        <v>318.33</v>
      </c>
      <c r="AY67" s="7">
        <v>580</v>
      </c>
      <c r="AZ67" s="19">
        <v>580</v>
      </c>
      <c r="BA67" s="7">
        <v>341</v>
      </c>
      <c r="BB67" s="7">
        <v>318.33</v>
      </c>
      <c r="BE67" s="23">
        <f t="shared" si="138"/>
        <v>341</v>
      </c>
      <c r="BF67" s="23">
        <f t="shared" ref="BF67:BH67" si="152">AH67</f>
        <v>341</v>
      </c>
      <c r="BG67" s="23">
        <f t="shared" si="152"/>
        <v>0</v>
      </c>
      <c r="BH67" s="23">
        <f t="shared" si="152"/>
        <v>341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318.33</v>
      </c>
      <c r="BN67" s="23">
        <f t="shared" ref="BN67:BP67" si="153">AE67</f>
        <v>318.33</v>
      </c>
      <c r="BO67" s="23">
        <f t="shared" si="153"/>
        <v>0</v>
      </c>
      <c r="BP67" s="23">
        <f t="shared" si="153"/>
        <v>318.33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29321.18</v>
      </c>
      <c r="B68" s="1">
        <v>-6733</v>
      </c>
      <c r="C68" s="1">
        <v>29460.43</v>
      </c>
      <c r="D68" s="1">
        <v>7877.73</v>
      </c>
      <c r="E68" s="1">
        <v>318.33</v>
      </c>
      <c r="F68" s="6">
        <v>-4997</v>
      </c>
      <c r="G68" s="1">
        <v>649.63</v>
      </c>
      <c r="H68" s="1">
        <v>647.91</v>
      </c>
      <c r="I68" s="1">
        <v>631.42</v>
      </c>
      <c r="J68" s="1">
        <v>631.11</v>
      </c>
      <c r="K68" s="1">
        <v>583.71</v>
      </c>
      <c r="L68" s="1">
        <v>585.57</v>
      </c>
      <c r="M68" s="1">
        <v>975.57</v>
      </c>
      <c r="N68" s="1">
        <v>0</v>
      </c>
      <c r="O68" s="1">
        <v>0</v>
      </c>
      <c r="P68" s="1">
        <v>583.5</v>
      </c>
      <c r="Q68" s="1">
        <v>280.1</v>
      </c>
      <c r="R68" s="1">
        <v>280.42</v>
      </c>
      <c r="S68" s="1">
        <v>28981.287</v>
      </c>
      <c r="T68" s="1">
        <v>6652.51</v>
      </c>
      <c r="U68" s="1">
        <v>3147.577</v>
      </c>
      <c r="V68" s="1">
        <v>4903.76</v>
      </c>
      <c r="W68" s="1">
        <v>8051.337</v>
      </c>
      <c r="X68" s="1">
        <v>-177.56</v>
      </c>
      <c r="Y68" s="1">
        <v>50.031</v>
      </c>
      <c r="Z68" s="1">
        <v>7220.535</v>
      </c>
      <c r="AA68" s="1">
        <v>11513.746</v>
      </c>
      <c r="AB68" s="1">
        <v>962.14</v>
      </c>
      <c r="AC68" s="1" t="s">
        <v>60</v>
      </c>
      <c r="AD68" s="6">
        <v>-1940.7487</v>
      </c>
      <c r="AE68" s="1">
        <v>318.33</v>
      </c>
      <c r="AF68" s="1">
        <v>0</v>
      </c>
      <c r="AG68" s="1">
        <v>318.33</v>
      </c>
      <c r="AH68" s="1">
        <v>350</v>
      </c>
      <c r="AI68" s="1">
        <v>0</v>
      </c>
      <c r="AJ68" s="1">
        <v>350</v>
      </c>
      <c r="AK68" s="1">
        <v>6981</v>
      </c>
      <c r="AL68" s="1">
        <v>28788.9</v>
      </c>
      <c r="AM68" s="1">
        <v>35769.9</v>
      </c>
      <c r="AN68" s="1">
        <v>6931.01</v>
      </c>
      <c r="AO68" s="1">
        <v>2131.9</v>
      </c>
      <c r="AP68" s="1">
        <v>4799.11</v>
      </c>
      <c r="AQ68" s="1">
        <v>318.33</v>
      </c>
      <c r="AR68" s="1">
        <v>350</v>
      </c>
      <c r="AU68" s="1">
        <v>0</v>
      </c>
      <c r="AV68" s="14">
        <v>0</v>
      </c>
      <c r="AW68" s="6">
        <v>350</v>
      </c>
      <c r="AX68" s="6">
        <v>318.33</v>
      </c>
      <c r="AY68" s="6">
        <v>580</v>
      </c>
      <c r="AZ68" s="18">
        <v>580</v>
      </c>
      <c r="BA68" s="6">
        <v>350</v>
      </c>
      <c r="BB68" s="6">
        <v>318.33</v>
      </c>
      <c r="BE68" s="22">
        <f t="shared" si="138"/>
        <v>350</v>
      </c>
      <c r="BF68" s="22">
        <f t="shared" ref="BF68:BH68" si="154">AH68</f>
        <v>350</v>
      </c>
      <c r="BG68" s="22">
        <f t="shared" si="154"/>
        <v>0</v>
      </c>
      <c r="BH68" s="22">
        <f t="shared" si="154"/>
        <v>350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318.33</v>
      </c>
      <c r="BN68" s="22">
        <f t="shared" ref="BN68:BP68" si="155">AE68</f>
        <v>318.33</v>
      </c>
      <c r="BO68" s="22">
        <f t="shared" si="155"/>
        <v>0</v>
      </c>
      <c r="BP68" s="22">
        <f t="shared" si="155"/>
        <v>318.33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29336.67</v>
      </c>
      <c r="B69" s="1">
        <v>-6547</v>
      </c>
      <c r="C69" s="1">
        <v>29621.9</v>
      </c>
      <c r="D69" s="1">
        <v>7223.7</v>
      </c>
      <c r="E69" s="1">
        <v>319.33</v>
      </c>
      <c r="F69" s="6">
        <v>-4995</v>
      </c>
      <c r="G69" s="1">
        <v>649.63</v>
      </c>
      <c r="H69" s="1">
        <v>649.63</v>
      </c>
      <c r="I69" s="1">
        <v>631.88</v>
      </c>
      <c r="J69" s="1">
        <v>630.56</v>
      </c>
      <c r="K69" s="1">
        <v>576.03</v>
      </c>
      <c r="L69" s="1">
        <v>579.06</v>
      </c>
      <c r="M69" s="1">
        <v>957.48</v>
      </c>
      <c r="N69" s="1">
        <v>0</v>
      </c>
      <c r="O69" s="1">
        <v>0</v>
      </c>
      <c r="P69" s="1">
        <v>587.2</v>
      </c>
      <c r="Q69" s="1">
        <v>280.31</v>
      </c>
      <c r="R69" s="1">
        <v>280.52</v>
      </c>
      <c r="S69" s="1">
        <v>29099.865</v>
      </c>
      <c r="T69" s="1">
        <v>6399.116</v>
      </c>
      <c r="U69" s="1">
        <v>3392.725</v>
      </c>
      <c r="V69" s="1">
        <v>4276.966</v>
      </c>
      <c r="W69" s="1">
        <v>7669.691</v>
      </c>
      <c r="X69" s="1">
        <v>106.74</v>
      </c>
      <c r="Y69" s="1">
        <v>50.004</v>
      </c>
      <c r="Z69" s="1">
        <v>7173.871</v>
      </c>
      <c r="AA69" s="1">
        <v>11526.074</v>
      </c>
      <c r="AB69" s="1">
        <v>958.62</v>
      </c>
      <c r="AC69" s="1" t="s">
        <v>60</v>
      </c>
      <c r="AD69" s="6">
        <v>-1966.3826</v>
      </c>
      <c r="AE69" s="1">
        <v>319.33</v>
      </c>
      <c r="AF69" s="1">
        <v>0</v>
      </c>
      <c r="AG69" s="1">
        <v>319.33</v>
      </c>
      <c r="AH69" s="1">
        <v>398</v>
      </c>
      <c r="AI69" s="1">
        <v>0</v>
      </c>
      <c r="AJ69" s="1">
        <v>398</v>
      </c>
      <c r="AK69" s="1">
        <v>6684</v>
      </c>
      <c r="AL69" s="1">
        <v>29085</v>
      </c>
      <c r="AM69" s="1">
        <v>35769</v>
      </c>
      <c r="AN69" s="1">
        <v>6334.02</v>
      </c>
      <c r="AO69" s="1">
        <v>2225.04</v>
      </c>
      <c r="AP69" s="1">
        <v>4108.98</v>
      </c>
      <c r="AQ69" s="1">
        <v>319.33</v>
      </c>
      <c r="AR69" s="1">
        <v>398</v>
      </c>
      <c r="AU69" s="1">
        <v>0</v>
      </c>
      <c r="AV69" s="14">
        <v>0</v>
      </c>
      <c r="AW69" s="6">
        <v>398</v>
      </c>
      <c r="AX69" s="6">
        <v>319.33</v>
      </c>
      <c r="AY69" s="6">
        <v>580</v>
      </c>
      <c r="AZ69" s="18">
        <v>580</v>
      </c>
      <c r="BA69" s="6">
        <v>398</v>
      </c>
      <c r="BB69" s="6">
        <v>319.33</v>
      </c>
      <c r="BE69" s="22">
        <f t="shared" si="138"/>
        <v>398</v>
      </c>
      <c r="BF69" s="22">
        <f t="shared" ref="BF69:BH69" si="156">AH69</f>
        <v>398</v>
      </c>
      <c r="BG69" s="22">
        <f t="shared" si="156"/>
        <v>0</v>
      </c>
      <c r="BH69" s="22">
        <f t="shared" si="156"/>
        <v>398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319.33</v>
      </c>
      <c r="BN69" s="22">
        <f t="shared" ref="BN69:BP69" si="157">AE69</f>
        <v>319.33</v>
      </c>
      <c r="BO69" s="22">
        <f t="shared" si="157"/>
        <v>0</v>
      </c>
      <c r="BP69" s="22">
        <f t="shared" si="157"/>
        <v>319.33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29803.02</v>
      </c>
      <c r="B70" s="1">
        <v>-6208</v>
      </c>
      <c r="C70" s="1">
        <v>29571.75</v>
      </c>
      <c r="D70" s="1">
        <v>6795.73</v>
      </c>
      <c r="E70" s="1">
        <v>318.33</v>
      </c>
      <c r="F70" s="6">
        <v>-4945</v>
      </c>
      <c r="G70" s="1">
        <v>649.63</v>
      </c>
      <c r="H70" s="1">
        <v>648.78</v>
      </c>
      <c r="I70" s="1">
        <v>624.34</v>
      </c>
      <c r="J70" s="1">
        <v>630.14</v>
      </c>
      <c r="K70" s="1">
        <v>576.27</v>
      </c>
      <c r="L70" s="1">
        <v>581.62</v>
      </c>
      <c r="M70" s="1">
        <v>962.41</v>
      </c>
      <c r="N70" s="1">
        <v>0</v>
      </c>
      <c r="O70" s="1">
        <v>0</v>
      </c>
      <c r="P70" s="1">
        <v>587.1</v>
      </c>
      <c r="Q70" s="1">
        <v>280.15</v>
      </c>
      <c r="R70" s="1">
        <v>280.2</v>
      </c>
      <c r="S70" s="1">
        <v>29417.898</v>
      </c>
      <c r="T70" s="1">
        <v>6222.581</v>
      </c>
      <c r="U70" s="1">
        <v>3567.063</v>
      </c>
      <c r="V70" s="1">
        <v>3502.473</v>
      </c>
      <c r="W70" s="1">
        <v>7069.536</v>
      </c>
      <c r="X70" s="1">
        <v>189.94</v>
      </c>
      <c r="Y70" s="1">
        <v>49.98</v>
      </c>
      <c r="Z70" s="1">
        <v>6659.934</v>
      </c>
      <c r="AA70" s="1">
        <v>11999.203</v>
      </c>
      <c r="AB70" s="1">
        <v>979.09</v>
      </c>
      <c r="AC70" s="1" t="s">
        <v>60</v>
      </c>
      <c r="AD70" s="6">
        <v>-1911.1926</v>
      </c>
      <c r="AE70" s="1">
        <v>318.33</v>
      </c>
      <c r="AF70" s="1">
        <v>0</v>
      </c>
      <c r="AG70" s="1">
        <v>318.33</v>
      </c>
      <c r="AH70" s="1">
        <v>412</v>
      </c>
      <c r="AI70" s="1">
        <v>0</v>
      </c>
      <c r="AJ70" s="1">
        <v>412</v>
      </c>
      <c r="AK70" s="1">
        <v>6233</v>
      </c>
      <c r="AL70" s="1">
        <v>29282.5</v>
      </c>
      <c r="AM70" s="1">
        <v>35515.5</v>
      </c>
      <c r="AN70" s="1">
        <v>5708.42</v>
      </c>
      <c r="AO70" s="1">
        <v>2294.09</v>
      </c>
      <c r="AP70" s="1">
        <v>3414.33</v>
      </c>
      <c r="AQ70" s="1">
        <v>318.33</v>
      </c>
      <c r="AR70" s="1">
        <v>412</v>
      </c>
      <c r="AU70" s="1">
        <v>0</v>
      </c>
      <c r="AV70" s="14">
        <v>0</v>
      </c>
      <c r="AW70" s="6">
        <v>412</v>
      </c>
      <c r="AX70" s="6">
        <v>318.33</v>
      </c>
      <c r="AY70" s="6">
        <v>600</v>
      </c>
      <c r="AZ70" s="18">
        <v>580</v>
      </c>
      <c r="BA70" s="6">
        <v>412</v>
      </c>
      <c r="BB70" s="6">
        <v>318.33</v>
      </c>
      <c r="BE70" s="22">
        <f t="shared" si="138"/>
        <v>412</v>
      </c>
      <c r="BF70" s="22">
        <f t="shared" ref="BF70:BH70" si="158">AH70</f>
        <v>412</v>
      </c>
      <c r="BG70" s="22">
        <f t="shared" si="158"/>
        <v>0</v>
      </c>
      <c r="BH70" s="22">
        <f t="shared" si="158"/>
        <v>412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318.33</v>
      </c>
      <c r="BN70" s="22">
        <f t="shared" ref="BN70:BP70" si="159">AE70</f>
        <v>318.33</v>
      </c>
      <c r="BO70" s="22">
        <f t="shared" si="159"/>
        <v>0</v>
      </c>
      <c r="BP70" s="22">
        <f t="shared" si="159"/>
        <v>318.33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30018.92</v>
      </c>
      <c r="B71" s="1">
        <v>-6189</v>
      </c>
      <c r="C71" s="1">
        <v>30332.69</v>
      </c>
      <c r="D71" s="1">
        <v>6309.04</v>
      </c>
      <c r="E71" s="1">
        <v>323.33</v>
      </c>
      <c r="F71" s="6">
        <v>-4720</v>
      </c>
      <c r="G71" s="1">
        <v>648.78</v>
      </c>
      <c r="H71" s="1">
        <v>648.78</v>
      </c>
      <c r="I71" s="1">
        <v>616.34</v>
      </c>
      <c r="J71" s="1">
        <v>634.73</v>
      </c>
      <c r="K71" s="1">
        <v>589.76</v>
      </c>
      <c r="L71" s="1">
        <v>597.67</v>
      </c>
      <c r="M71" s="1">
        <v>982.97</v>
      </c>
      <c r="N71" s="1">
        <v>0</v>
      </c>
      <c r="O71" s="1">
        <v>0</v>
      </c>
      <c r="P71" s="1">
        <v>586.6</v>
      </c>
      <c r="Q71" s="1">
        <v>280.47</v>
      </c>
      <c r="R71" s="1">
        <v>280.26</v>
      </c>
      <c r="S71" s="1">
        <v>29698.55</v>
      </c>
      <c r="T71" s="1">
        <v>6172.074</v>
      </c>
      <c r="U71" s="1">
        <v>3635.45</v>
      </c>
      <c r="V71" s="1">
        <v>2908.99</v>
      </c>
      <c r="W71" s="1">
        <v>6544.44</v>
      </c>
      <c r="X71" s="1">
        <v>185.73</v>
      </c>
      <c r="Y71" s="1">
        <v>50.002</v>
      </c>
      <c r="Z71" s="1">
        <v>5988.82</v>
      </c>
      <c r="AA71" s="1">
        <v>12624.199</v>
      </c>
      <c r="AB71" s="1">
        <v>1085.87</v>
      </c>
      <c r="AC71" s="1" t="s">
        <v>60</v>
      </c>
      <c r="AD71" s="6">
        <v>-1635.6638</v>
      </c>
      <c r="AE71" s="1">
        <v>323.33</v>
      </c>
      <c r="AF71" s="1">
        <v>0</v>
      </c>
      <c r="AG71" s="1">
        <v>323.33</v>
      </c>
      <c r="AH71" s="1">
        <v>499</v>
      </c>
      <c r="AI71" s="1">
        <v>0</v>
      </c>
      <c r="AJ71" s="1">
        <v>499</v>
      </c>
      <c r="AK71" s="1">
        <v>6214</v>
      </c>
      <c r="AL71" s="1">
        <v>29553.9</v>
      </c>
      <c r="AM71" s="1">
        <v>35767.9</v>
      </c>
      <c r="AN71" s="1">
        <v>5114.2</v>
      </c>
      <c r="AO71" s="1">
        <v>2359.85</v>
      </c>
      <c r="AP71" s="1">
        <v>2754.35</v>
      </c>
      <c r="AQ71" s="1">
        <v>323.33</v>
      </c>
      <c r="AR71" s="1">
        <v>499</v>
      </c>
      <c r="AU71" s="1">
        <v>0</v>
      </c>
      <c r="AV71" s="14">
        <v>0</v>
      </c>
      <c r="AW71" s="6">
        <v>499</v>
      </c>
      <c r="AX71" s="6">
        <v>323.33</v>
      </c>
      <c r="AY71" s="6">
        <v>600</v>
      </c>
      <c r="AZ71" s="18">
        <v>580</v>
      </c>
      <c r="BA71" s="6">
        <v>499</v>
      </c>
      <c r="BB71" s="6">
        <v>323.33</v>
      </c>
      <c r="BE71" s="22">
        <f t="shared" si="138"/>
        <v>499</v>
      </c>
      <c r="BF71" s="22">
        <f t="shared" ref="BF71:BH71" si="160">AH71</f>
        <v>499</v>
      </c>
      <c r="BG71" s="22">
        <f t="shared" si="160"/>
        <v>0</v>
      </c>
      <c r="BH71" s="22">
        <f t="shared" si="160"/>
        <v>499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323.33</v>
      </c>
      <c r="BN71" s="22">
        <f t="shared" ref="BN71:BP71" si="161">AE71</f>
        <v>323.33</v>
      </c>
      <c r="BO71" s="22">
        <f t="shared" si="161"/>
        <v>0</v>
      </c>
      <c r="BP71" s="22">
        <f t="shared" si="161"/>
        <v>323.33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30360.44</v>
      </c>
      <c r="B72" s="1">
        <v>-6174</v>
      </c>
      <c r="C72" s="1">
        <v>31493.1</v>
      </c>
      <c r="D72" s="1">
        <v>5844.42</v>
      </c>
      <c r="E72" s="1">
        <v>338.33</v>
      </c>
      <c r="F72" s="6">
        <v>-4122</v>
      </c>
      <c r="G72" s="1">
        <v>649.63</v>
      </c>
      <c r="H72" s="1">
        <v>648.78</v>
      </c>
      <c r="I72" s="1">
        <v>641.56</v>
      </c>
      <c r="J72" s="1">
        <v>647.38</v>
      </c>
      <c r="K72" s="1">
        <v>601.15</v>
      </c>
      <c r="L72" s="1">
        <v>599.76</v>
      </c>
      <c r="M72" s="1">
        <v>982.15</v>
      </c>
      <c r="N72" s="1">
        <v>0</v>
      </c>
      <c r="O72" s="1">
        <v>0</v>
      </c>
      <c r="P72" s="1">
        <v>585.8</v>
      </c>
      <c r="Q72" s="1">
        <v>280.15</v>
      </c>
      <c r="R72" s="1">
        <v>280.36</v>
      </c>
      <c r="S72" s="1">
        <v>29936.16</v>
      </c>
      <c r="T72" s="1">
        <v>6157.567</v>
      </c>
      <c r="U72" s="1">
        <v>3706.016</v>
      </c>
      <c r="V72" s="1">
        <v>2377.874</v>
      </c>
      <c r="W72" s="1">
        <v>6083.89</v>
      </c>
      <c r="X72" s="1">
        <v>185.58</v>
      </c>
      <c r="Y72" s="1">
        <v>50.026</v>
      </c>
      <c r="Z72" s="1">
        <v>5310.754</v>
      </c>
      <c r="AA72" s="1">
        <v>13334.883</v>
      </c>
      <c r="AB72" s="1">
        <v>1088.78</v>
      </c>
      <c r="AC72" s="1" t="s">
        <v>60</v>
      </c>
      <c r="AD72" s="6">
        <v>-1022.4124</v>
      </c>
      <c r="AE72" s="1">
        <v>338.33</v>
      </c>
      <c r="AF72" s="1">
        <v>0</v>
      </c>
      <c r="AG72" s="1">
        <v>338.33</v>
      </c>
      <c r="AH72" s="1">
        <v>480</v>
      </c>
      <c r="AI72" s="1">
        <v>0</v>
      </c>
      <c r="AJ72" s="1">
        <v>480</v>
      </c>
      <c r="AK72" s="1">
        <v>6199</v>
      </c>
      <c r="AL72" s="1">
        <v>29603.3</v>
      </c>
      <c r="AM72" s="1">
        <v>35802.3</v>
      </c>
      <c r="AN72" s="1">
        <v>4562.44</v>
      </c>
      <c r="AO72" s="1">
        <v>2426.18</v>
      </c>
      <c r="AP72" s="1">
        <v>2136.26</v>
      </c>
      <c r="AQ72" s="1">
        <v>338.33</v>
      </c>
      <c r="AR72" s="1">
        <v>480</v>
      </c>
      <c r="AU72" s="1">
        <v>0</v>
      </c>
      <c r="AV72" s="14">
        <v>0</v>
      </c>
      <c r="AW72" s="6">
        <v>480</v>
      </c>
      <c r="AX72" s="6">
        <v>338.33</v>
      </c>
      <c r="AY72" s="6">
        <v>600</v>
      </c>
      <c r="AZ72" s="18">
        <v>580</v>
      </c>
      <c r="BA72" s="6">
        <v>480</v>
      </c>
      <c r="BB72" s="6">
        <v>338.33</v>
      </c>
      <c r="BE72" s="22">
        <f t="shared" si="138"/>
        <v>480</v>
      </c>
      <c r="BF72" s="22">
        <f t="shared" ref="BF72:BH72" si="162">AH72</f>
        <v>480</v>
      </c>
      <c r="BG72" s="22">
        <f t="shared" si="162"/>
        <v>0</v>
      </c>
      <c r="BH72" s="22">
        <f t="shared" si="162"/>
        <v>480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338.33</v>
      </c>
      <c r="BN72" s="22">
        <f t="shared" ref="BN72:BP72" si="163">AE72</f>
        <v>338.33</v>
      </c>
      <c r="BO72" s="22">
        <f t="shared" si="163"/>
        <v>0</v>
      </c>
      <c r="BP72" s="22">
        <f t="shared" si="163"/>
        <v>338.33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30191.93</v>
      </c>
      <c r="B73">
        <v>-6158</v>
      </c>
      <c r="C73">
        <v>31668.43</v>
      </c>
      <c r="D73">
        <v>5378.48</v>
      </c>
      <c r="E73">
        <v>347</v>
      </c>
      <c r="F73" s="3">
        <v>-4017</v>
      </c>
      <c r="G73">
        <v>648.78</v>
      </c>
      <c r="H73">
        <v>617.14</v>
      </c>
      <c r="I73">
        <v>652.53</v>
      </c>
      <c r="J73">
        <v>643.94</v>
      </c>
      <c r="K73">
        <v>601.15</v>
      </c>
      <c r="L73">
        <v>605.34</v>
      </c>
      <c r="M73">
        <v>982.97</v>
      </c>
      <c r="N73">
        <v>0</v>
      </c>
      <c r="O73">
        <v>0</v>
      </c>
      <c r="P73">
        <v>585.6</v>
      </c>
      <c r="Q73">
        <v>280.63</v>
      </c>
      <c r="R73">
        <v>280.63</v>
      </c>
      <c r="S73">
        <v>29896.305</v>
      </c>
      <c r="T73">
        <v>6120.382</v>
      </c>
      <c r="U73">
        <v>3717.365</v>
      </c>
      <c r="V73">
        <v>1834.141</v>
      </c>
      <c r="W73">
        <v>5551.505</v>
      </c>
      <c r="X73">
        <v>364.22</v>
      </c>
      <c r="Y73">
        <v>50.022</v>
      </c>
      <c r="Z73">
        <v>5118.09</v>
      </c>
      <c r="AA73">
        <v>13502.592</v>
      </c>
      <c r="AB73">
        <v>1121.8</v>
      </c>
      <c r="AC73" t="s">
        <v>60</v>
      </c>
      <c r="AD73" s="3">
        <v>-914.274</v>
      </c>
      <c r="AE73">
        <v>347</v>
      </c>
      <c r="AF73">
        <v>0</v>
      </c>
      <c r="AG73">
        <v>347</v>
      </c>
      <c r="AH73">
        <v>550</v>
      </c>
      <c r="AI73">
        <v>0</v>
      </c>
      <c r="AJ73">
        <v>550</v>
      </c>
      <c r="AK73">
        <v>6184</v>
      </c>
      <c r="AL73">
        <v>29751.3</v>
      </c>
      <c r="AM73">
        <v>35935.3</v>
      </c>
      <c r="AN73">
        <v>4089.13</v>
      </c>
      <c r="AO73">
        <v>2494.04</v>
      </c>
      <c r="AP73">
        <v>1595.09</v>
      </c>
      <c r="AQ73">
        <v>347</v>
      </c>
      <c r="AR73">
        <v>550</v>
      </c>
      <c r="AU73">
        <v>0</v>
      </c>
      <c r="AV73" s="13">
        <v>0</v>
      </c>
      <c r="AW73" s="3">
        <v>550</v>
      </c>
      <c r="AX73" s="3">
        <v>347</v>
      </c>
      <c r="AY73" s="3">
        <v>600</v>
      </c>
      <c r="AZ73" s="17">
        <v>580</v>
      </c>
      <c r="BA73" s="3">
        <v>550</v>
      </c>
      <c r="BB73" s="3">
        <v>347</v>
      </c>
      <c r="BE73" s="21">
        <f t="shared" si="138"/>
        <v>550</v>
      </c>
      <c r="BF73" s="21">
        <f t="shared" ref="BF73:BH73" si="164">AH73</f>
        <v>550</v>
      </c>
      <c r="BG73" s="21">
        <f t="shared" si="164"/>
        <v>0</v>
      </c>
      <c r="BH73" s="21">
        <f t="shared" si="164"/>
        <v>550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347</v>
      </c>
      <c r="BN73" s="21">
        <f t="shared" ref="BN73:BP73" si="165">AE73</f>
        <v>347</v>
      </c>
      <c r="BO73" s="21">
        <f t="shared" si="165"/>
        <v>0</v>
      </c>
      <c r="BP73" s="21">
        <f t="shared" si="165"/>
        <v>347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30533.09</v>
      </c>
      <c r="B74">
        <v>-6144</v>
      </c>
      <c r="C74">
        <v>33555.85</v>
      </c>
      <c r="D74">
        <v>4937.28</v>
      </c>
      <c r="E74">
        <v>400</v>
      </c>
      <c r="F74" s="3">
        <v>-3915</v>
      </c>
      <c r="G74">
        <v>657.32</v>
      </c>
      <c r="H74">
        <v>540.24</v>
      </c>
      <c r="I74">
        <v>649.36</v>
      </c>
      <c r="J74">
        <v>650.95</v>
      </c>
      <c r="K74">
        <v>597.2</v>
      </c>
      <c r="L74">
        <v>599.06</v>
      </c>
      <c r="M74">
        <v>981.74</v>
      </c>
      <c r="N74">
        <v>0</v>
      </c>
      <c r="O74">
        <v>0</v>
      </c>
      <c r="P74">
        <v>596</v>
      </c>
      <c r="Q74">
        <v>312.29</v>
      </c>
      <c r="R74">
        <v>299.44</v>
      </c>
      <c r="S74">
        <v>30595.684</v>
      </c>
      <c r="T74">
        <v>6099.539</v>
      </c>
      <c r="U74">
        <v>3701.906</v>
      </c>
      <c r="V74">
        <v>1358.816</v>
      </c>
      <c r="W74">
        <v>5060.721</v>
      </c>
      <c r="X74">
        <v>366.54</v>
      </c>
      <c r="Y74">
        <v>49.985</v>
      </c>
      <c r="Z74">
        <v>4139.281</v>
      </c>
      <c r="AA74">
        <v>14695.066</v>
      </c>
      <c r="AB74">
        <v>1112.54</v>
      </c>
      <c r="AC74" t="s">
        <v>60</v>
      </c>
      <c r="AD74" s="3">
        <v>-761.3113</v>
      </c>
      <c r="AE74">
        <v>400</v>
      </c>
      <c r="AF74">
        <v>0</v>
      </c>
      <c r="AG74">
        <v>400</v>
      </c>
      <c r="AH74">
        <v>480</v>
      </c>
      <c r="AI74">
        <v>0</v>
      </c>
      <c r="AJ74">
        <v>480</v>
      </c>
      <c r="AK74">
        <v>6170</v>
      </c>
      <c r="AL74">
        <v>29973.4</v>
      </c>
      <c r="AM74">
        <v>36143.4</v>
      </c>
      <c r="AN74">
        <v>3665.37</v>
      </c>
      <c r="AO74">
        <v>2557.13</v>
      </c>
      <c r="AP74">
        <v>1108.24</v>
      </c>
      <c r="AQ74">
        <v>400</v>
      </c>
      <c r="AR74">
        <v>480</v>
      </c>
      <c r="AU74">
        <v>0</v>
      </c>
      <c r="AV74" s="13">
        <v>0</v>
      </c>
      <c r="AW74" s="3">
        <v>480</v>
      </c>
      <c r="AX74" s="3">
        <v>400</v>
      </c>
      <c r="AY74" s="3">
        <v>600</v>
      </c>
      <c r="AZ74" s="17">
        <v>600</v>
      </c>
      <c r="BA74" s="3">
        <v>480</v>
      </c>
      <c r="BB74" s="3">
        <v>400</v>
      </c>
      <c r="BE74" s="21">
        <f t="shared" si="138"/>
        <v>480</v>
      </c>
      <c r="BF74" s="21">
        <f t="shared" ref="BF74:BH74" si="166">AH74</f>
        <v>480</v>
      </c>
      <c r="BG74" s="21">
        <f t="shared" si="166"/>
        <v>0</v>
      </c>
      <c r="BH74" s="21">
        <f t="shared" si="166"/>
        <v>480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400</v>
      </c>
      <c r="BN74" s="21">
        <f t="shared" ref="BN74:BP74" si="167">AE74</f>
        <v>400</v>
      </c>
      <c r="BO74" s="21">
        <f t="shared" si="167"/>
        <v>0</v>
      </c>
      <c r="BP74" s="21">
        <f t="shared" si="167"/>
        <v>400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31029.8</v>
      </c>
      <c r="B75">
        <v>-6143</v>
      </c>
      <c r="C75">
        <v>34882.7</v>
      </c>
      <c r="D75">
        <v>4440</v>
      </c>
      <c r="E75">
        <v>556.67</v>
      </c>
      <c r="F75" s="3">
        <v>-3917</v>
      </c>
      <c r="G75">
        <v>659.03</v>
      </c>
      <c r="H75">
        <v>567.59</v>
      </c>
      <c r="I75">
        <v>653.98</v>
      </c>
      <c r="J75">
        <v>649.59</v>
      </c>
      <c r="K75">
        <v>598.6</v>
      </c>
      <c r="L75">
        <v>603.95</v>
      </c>
      <c r="M75">
        <v>981.74</v>
      </c>
      <c r="N75">
        <v>0</v>
      </c>
      <c r="O75">
        <v>0</v>
      </c>
      <c r="P75">
        <v>608</v>
      </c>
      <c r="Q75">
        <v>330.16</v>
      </c>
      <c r="R75">
        <v>334.91</v>
      </c>
      <c r="S75">
        <v>30909.621</v>
      </c>
      <c r="T75">
        <v>5947.855</v>
      </c>
      <c r="U75">
        <v>3711.334</v>
      </c>
      <c r="V75">
        <v>871.486</v>
      </c>
      <c r="W75">
        <v>4582.82</v>
      </c>
      <c r="X75">
        <v>439.14</v>
      </c>
      <c r="Y75">
        <v>49.973</v>
      </c>
      <c r="Z75">
        <v>3407.895</v>
      </c>
      <c r="AA75">
        <v>15592.752</v>
      </c>
      <c r="AB75">
        <v>1105.6</v>
      </c>
      <c r="AC75" t="s">
        <v>60</v>
      </c>
      <c r="AD75" s="3">
        <v>-691.2735</v>
      </c>
      <c r="AE75">
        <v>556.67</v>
      </c>
      <c r="AF75">
        <v>0</v>
      </c>
      <c r="AG75">
        <v>556.67</v>
      </c>
      <c r="AH75">
        <v>550</v>
      </c>
      <c r="AI75">
        <v>0</v>
      </c>
      <c r="AJ75">
        <v>550</v>
      </c>
      <c r="AK75">
        <v>6169</v>
      </c>
      <c r="AL75">
        <v>30442.2</v>
      </c>
      <c r="AM75">
        <v>36611.2</v>
      </c>
      <c r="AN75">
        <v>3282.31</v>
      </c>
      <c r="AO75">
        <v>2625.13</v>
      </c>
      <c r="AP75">
        <v>657.18</v>
      </c>
      <c r="AQ75">
        <v>556.67</v>
      </c>
      <c r="AR75">
        <v>550</v>
      </c>
      <c r="AU75">
        <v>0</v>
      </c>
      <c r="AV75" s="13">
        <v>0</v>
      </c>
      <c r="AW75" s="3">
        <v>550</v>
      </c>
      <c r="AX75" s="3">
        <v>556.67</v>
      </c>
      <c r="AY75" s="3">
        <v>600</v>
      </c>
      <c r="AZ75" s="17">
        <v>600</v>
      </c>
      <c r="BA75" s="3">
        <v>550</v>
      </c>
      <c r="BB75" s="3">
        <v>556.67</v>
      </c>
      <c r="BE75" s="21">
        <f t="shared" si="138"/>
        <v>550</v>
      </c>
      <c r="BF75" s="21">
        <f t="shared" ref="BF75:BH75" si="168">AH75</f>
        <v>550</v>
      </c>
      <c r="BG75" s="21">
        <f t="shared" si="168"/>
        <v>0</v>
      </c>
      <c r="BH75" s="21">
        <f t="shared" si="168"/>
        <v>550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556.67</v>
      </c>
      <c r="BN75" s="21">
        <f t="shared" ref="BN75:BP75" si="169">AE75</f>
        <v>556.67</v>
      </c>
      <c r="BO75" s="21">
        <f t="shared" si="169"/>
        <v>0</v>
      </c>
      <c r="BP75" s="21">
        <f t="shared" si="169"/>
        <v>556.67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31358.16</v>
      </c>
      <c r="B76">
        <v>-6143</v>
      </c>
      <c r="C76">
        <v>34328.91</v>
      </c>
      <c r="D76">
        <v>4143.32</v>
      </c>
      <c r="E76">
        <v>548.33</v>
      </c>
      <c r="F76" s="3">
        <v>-3925</v>
      </c>
      <c r="G76">
        <v>660.73</v>
      </c>
      <c r="H76">
        <v>613.73</v>
      </c>
      <c r="I76">
        <v>644.23</v>
      </c>
      <c r="J76">
        <v>649.81</v>
      </c>
      <c r="K76">
        <v>604.88</v>
      </c>
      <c r="L76">
        <v>601.85</v>
      </c>
      <c r="M76">
        <v>976.8</v>
      </c>
      <c r="N76">
        <v>0</v>
      </c>
      <c r="O76">
        <v>0</v>
      </c>
      <c r="P76">
        <v>603.5</v>
      </c>
      <c r="Q76">
        <v>329.84</v>
      </c>
      <c r="R76">
        <v>334.6</v>
      </c>
      <c r="S76">
        <v>30834.148</v>
      </c>
      <c r="T76">
        <v>6231.173</v>
      </c>
      <c r="U76">
        <v>3822.408</v>
      </c>
      <c r="V76">
        <v>439.371</v>
      </c>
      <c r="W76">
        <v>4261.778</v>
      </c>
      <c r="X76">
        <v>726.8</v>
      </c>
      <c r="Y76">
        <v>50.035</v>
      </c>
      <c r="Z76">
        <v>3402.098</v>
      </c>
      <c r="AA76">
        <v>15510.328</v>
      </c>
      <c r="AB76">
        <v>1003.78</v>
      </c>
      <c r="AC76" t="s">
        <v>60</v>
      </c>
      <c r="AD76" s="3">
        <v>-703.6002</v>
      </c>
      <c r="AE76">
        <v>548.33</v>
      </c>
      <c r="AF76">
        <v>0</v>
      </c>
      <c r="AG76">
        <v>548.33</v>
      </c>
      <c r="AH76">
        <v>550</v>
      </c>
      <c r="AI76">
        <v>0</v>
      </c>
      <c r="AJ76">
        <v>550</v>
      </c>
      <c r="AK76">
        <v>6169</v>
      </c>
      <c r="AL76">
        <v>30725.9</v>
      </c>
      <c r="AM76">
        <v>36894.9</v>
      </c>
      <c r="AN76">
        <v>3059.51</v>
      </c>
      <c r="AO76">
        <v>2702.91</v>
      </c>
      <c r="AP76">
        <v>356.6</v>
      </c>
      <c r="AQ76">
        <v>548.33</v>
      </c>
      <c r="AR76">
        <v>550</v>
      </c>
      <c r="AU76">
        <v>0</v>
      </c>
      <c r="AV76" s="13">
        <v>0</v>
      </c>
      <c r="AW76" s="3">
        <v>550</v>
      </c>
      <c r="AX76" s="3">
        <v>548.33</v>
      </c>
      <c r="AY76" s="3">
        <v>600</v>
      </c>
      <c r="AZ76" s="17">
        <v>600</v>
      </c>
      <c r="BA76" s="3">
        <v>550</v>
      </c>
      <c r="BB76" s="3">
        <v>548.33</v>
      </c>
      <c r="BE76" s="21">
        <f t="shared" si="138"/>
        <v>550</v>
      </c>
      <c r="BF76" s="21">
        <f t="shared" ref="BF76:BH76" si="170">AH76</f>
        <v>550</v>
      </c>
      <c r="BG76" s="21">
        <f t="shared" si="170"/>
        <v>0</v>
      </c>
      <c r="BH76" s="21">
        <f t="shared" si="170"/>
        <v>550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548.33</v>
      </c>
      <c r="BN76" s="21">
        <f t="shared" ref="BN76:BP76" si="171">AE76</f>
        <v>548.33</v>
      </c>
      <c r="BO76" s="21">
        <f t="shared" si="171"/>
        <v>0</v>
      </c>
      <c r="BP76" s="21">
        <f t="shared" si="171"/>
        <v>548.33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31412.83</v>
      </c>
      <c r="B77">
        <v>-6143</v>
      </c>
      <c r="C77">
        <v>33975.59</v>
      </c>
      <c r="D77">
        <v>3845.37</v>
      </c>
      <c r="E77">
        <v>509.33</v>
      </c>
      <c r="F77" s="3">
        <v>-3932</v>
      </c>
      <c r="G77">
        <v>660.73</v>
      </c>
      <c r="H77">
        <v>659.03</v>
      </c>
      <c r="I77">
        <v>648.23</v>
      </c>
      <c r="J77">
        <v>650.55</v>
      </c>
      <c r="K77">
        <v>597.9</v>
      </c>
      <c r="L77">
        <v>599.76</v>
      </c>
      <c r="M77">
        <v>988.31</v>
      </c>
      <c r="N77">
        <v>0</v>
      </c>
      <c r="O77">
        <v>0</v>
      </c>
      <c r="P77">
        <v>604.4</v>
      </c>
      <c r="Q77">
        <v>330.95</v>
      </c>
      <c r="R77">
        <v>327.41</v>
      </c>
      <c r="S77">
        <v>31293.47</v>
      </c>
      <c r="T77">
        <v>6295.057</v>
      </c>
      <c r="U77">
        <v>3906.214</v>
      </c>
      <c r="V77">
        <v>141.39</v>
      </c>
      <c r="W77">
        <v>4047.604</v>
      </c>
      <c r="X77">
        <v>745.83</v>
      </c>
      <c r="Y77">
        <v>49.966</v>
      </c>
      <c r="Z77">
        <v>3306.184</v>
      </c>
      <c r="AA77">
        <v>15570.219</v>
      </c>
      <c r="AB77">
        <v>1010.24</v>
      </c>
      <c r="AC77" t="s">
        <v>60</v>
      </c>
      <c r="AD77" s="3">
        <v>-717.0474</v>
      </c>
      <c r="AE77">
        <v>509.33</v>
      </c>
      <c r="AF77">
        <v>0</v>
      </c>
      <c r="AG77">
        <v>509.33</v>
      </c>
      <c r="AH77">
        <v>480</v>
      </c>
      <c r="AI77">
        <v>0</v>
      </c>
      <c r="AJ77">
        <v>480</v>
      </c>
      <c r="AK77">
        <v>6169</v>
      </c>
      <c r="AL77">
        <v>30923.6</v>
      </c>
      <c r="AM77">
        <v>37092.6</v>
      </c>
      <c r="AN77">
        <v>2917.53</v>
      </c>
      <c r="AO77">
        <v>2773.84</v>
      </c>
      <c r="AP77">
        <v>143.69</v>
      </c>
      <c r="AQ77">
        <v>509.33</v>
      </c>
      <c r="AR77">
        <v>480</v>
      </c>
      <c r="AU77">
        <v>0</v>
      </c>
      <c r="AV77" s="13">
        <v>0</v>
      </c>
      <c r="AW77" s="3">
        <v>480</v>
      </c>
      <c r="AX77" s="3">
        <v>509.33</v>
      </c>
      <c r="AY77" s="3">
        <v>600</v>
      </c>
      <c r="AZ77" s="17">
        <v>600</v>
      </c>
      <c r="BA77" s="3">
        <v>480</v>
      </c>
      <c r="BB77" s="3">
        <v>509.33</v>
      </c>
      <c r="BE77" s="21">
        <f t="shared" si="138"/>
        <v>480</v>
      </c>
      <c r="BF77" s="21">
        <f t="shared" ref="BF77:BH77" si="172">AH77</f>
        <v>480</v>
      </c>
      <c r="BG77" s="21">
        <f t="shared" si="172"/>
        <v>0</v>
      </c>
      <c r="BH77" s="21">
        <f t="shared" si="172"/>
        <v>480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509.33</v>
      </c>
      <c r="BN77" s="21">
        <f t="shared" ref="BN77:BP77" si="173">AE77</f>
        <v>509.33</v>
      </c>
      <c r="BO77" s="21">
        <f t="shared" si="173"/>
        <v>0</v>
      </c>
      <c r="BP77" s="21">
        <f t="shared" si="173"/>
        <v>509.33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31833.08</v>
      </c>
      <c r="B78">
        <v>-6143</v>
      </c>
      <c r="C78">
        <v>33597.43</v>
      </c>
      <c r="D78">
        <v>3655.67</v>
      </c>
      <c r="E78">
        <v>460</v>
      </c>
      <c r="F78" s="3">
        <v>-3947</v>
      </c>
      <c r="G78">
        <v>658.16</v>
      </c>
      <c r="H78">
        <v>658.16</v>
      </c>
      <c r="I78">
        <v>647.02</v>
      </c>
      <c r="J78">
        <v>650.09</v>
      </c>
      <c r="K78">
        <v>599.76</v>
      </c>
      <c r="L78">
        <v>602.32</v>
      </c>
      <c r="M78">
        <v>981.74</v>
      </c>
      <c r="N78">
        <v>0</v>
      </c>
      <c r="O78">
        <v>0</v>
      </c>
      <c r="P78">
        <v>607.1</v>
      </c>
      <c r="Q78">
        <v>327.88</v>
      </c>
      <c r="R78">
        <v>300.45</v>
      </c>
      <c r="S78">
        <v>31775.379</v>
      </c>
      <c r="T78">
        <v>6168.157</v>
      </c>
      <c r="U78">
        <v>3989.279</v>
      </c>
      <c r="V78">
        <v>44.973</v>
      </c>
      <c r="W78">
        <v>4034.252</v>
      </c>
      <c r="X78">
        <v>1093.71</v>
      </c>
      <c r="Y78">
        <v>49.967</v>
      </c>
      <c r="Z78">
        <v>3382.609</v>
      </c>
      <c r="AA78">
        <v>15417.592</v>
      </c>
      <c r="AB78">
        <v>1006.96</v>
      </c>
      <c r="AC78" t="s">
        <v>60</v>
      </c>
      <c r="AD78" s="3">
        <v>-758.9301</v>
      </c>
      <c r="AE78">
        <v>460</v>
      </c>
      <c r="AF78">
        <v>0</v>
      </c>
      <c r="AG78">
        <v>460</v>
      </c>
      <c r="AH78">
        <v>550</v>
      </c>
      <c r="AI78">
        <v>0</v>
      </c>
      <c r="AJ78">
        <v>550</v>
      </c>
      <c r="AK78">
        <v>6169</v>
      </c>
      <c r="AL78">
        <v>30997.8</v>
      </c>
      <c r="AM78">
        <v>37166.8</v>
      </c>
      <c r="AN78">
        <v>2833.91</v>
      </c>
      <c r="AO78">
        <v>2807.44</v>
      </c>
      <c r="AP78">
        <v>26.47</v>
      </c>
      <c r="AQ78">
        <v>460</v>
      </c>
      <c r="AR78">
        <v>550</v>
      </c>
      <c r="AU78">
        <v>0</v>
      </c>
      <c r="AV78" s="13">
        <v>0</v>
      </c>
      <c r="AW78" s="3">
        <v>550</v>
      </c>
      <c r="AX78" s="3">
        <v>460</v>
      </c>
      <c r="AY78" s="3">
        <v>600</v>
      </c>
      <c r="AZ78" s="17">
        <v>600</v>
      </c>
      <c r="BA78" s="3">
        <v>550</v>
      </c>
      <c r="BB78" s="3">
        <v>460</v>
      </c>
      <c r="BE78" s="21">
        <f t="shared" si="138"/>
        <v>550</v>
      </c>
      <c r="BF78" s="21">
        <f t="shared" ref="BF78:BH78" si="174">AH78</f>
        <v>550</v>
      </c>
      <c r="BG78" s="21">
        <f t="shared" si="174"/>
        <v>0</v>
      </c>
      <c r="BH78" s="21">
        <f t="shared" si="174"/>
        <v>550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460</v>
      </c>
      <c r="BN78" s="21">
        <f t="shared" ref="BN78:BP78" si="175">AE78</f>
        <v>460</v>
      </c>
      <c r="BO78" s="21">
        <f t="shared" si="175"/>
        <v>0</v>
      </c>
      <c r="BP78" s="21">
        <f t="shared" si="175"/>
        <v>460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31874.44</v>
      </c>
      <c r="B79">
        <v>-6143</v>
      </c>
      <c r="C79">
        <v>33382.18</v>
      </c>
      <c r="D79">
        <v>3708.01</v>
      </c>
      <c r="E79">
        <v>437.78</v>
      </c>
      <c r="F79" s="3">
        <v>-4095</v>
      </c>
      <c r="G79">
        <v>650.47</v>
      </c>
      <c r="H79">
        <v>652.19</v>
      </c>
      <c r="I79">
        <v>647.86</v>
      </c>
      <c r="J79">
        <v>649.73</v>
      </c>
      <c r="K79">
        <v>603.25</v>
      </c>
      <c r="L79">
        <v>599.76</v>
      </c>
      <c r="M79">
        <v>981.32</v>
      </c>
      <c r="N79">
        <v>0</v>
      </c>
      <c r="O79">
        <v>0</v>
      </c>
      <c r="P79">
        <v>605.4</v>
      </c>
      <c r="Q79">
        <v>314.46</v>
      </c>
      <c r="R79">
        <v>300.45</v>
      </c>
      <c r="S79">
        <v>31704.008</v>
      </c>
      <c r="T79">
        <v>6198.926</v>
      </c>
      <c r="U79">
        <v>4042.204</v>
      </c>
      <c r="V79">
        <v>43.63</v>
      </c>
      <c r="W79">
        <v>4085.835</v>
      </c>
      <c r="X79">
        <v>1086.07</v>
      </c>
      <c r="Y79">
        <v>50.02</v>
      </c>
      <c r="Z79">
        <v>3625.856</v>
      </c>
      <c r="AA79">
        <v>15152.139</v>
      </c>
      <c r="AB79">
        <v>1059.66</v>
      </c>
      <c r="AC79" t="s">
        <v>60</v>
      </c>
      <c r="AD79" s="3">
        <v>-929.122</v>
      </c>
      <c r="AE79">
        <v>437.78</v>
      </c>
      <c r="AF79">
        <v>0</v>
      </c>
      <c r="AG79">
        <v>437.78</v>
      </c>
      <c r="AH79">
        <v>600</v>
      </c>
      <c r="AI79">
        <v>0</v>
      </c>
      <c r="AJ79">
        <v>600</v>
      </c>
      <c r="AK79">
        <v>6169</v>
      </c>
      <c r="AL79">
        <v>31096.6</v>
      </c>
      <c r="AM79">
        <v>37265.6</v>
      </c>
      <c r="AN79">
        <v>2869.77</v>
      </c>
      <c r="AO79">
        <v>2848.59</v>
      </c>
      <c r="AP79">
        <v>21.18</v>
      </c>
      <c r="AQ79">
        <v>437.78</v>
      </c>
      <c r="AR79">
        <v>600</v>
      </c>
      <c r="AU79">
        <v>0</v>
      </c>
      <c r="AV79" s="13">
        <v>0</v>
      </c>
      <c r="AW79" s="3">
        <v>600</v>
      </c>
      <c r="AX79" s="3">
        <v>437.78</v>
      </c>
      <c r="AY79" s="3">
        <v>600</v>
      </c>
      <c r="AZ79" s="17">
        <v>600</v>
      </c>
      <c r="BA79" s="3">
        <v>600</v>
      </c>
      <c r="BB79" s="3">
        <v>437.78</v>
      </c>
      <c r="BE79" s="21">
        <f t="shared" si="138"/>
        <v>600</v>
      </c>
      <c r="BF79" s="21">
        <f t="shared" ref="BF79:BH79" si="176">AH79</f>
        <v>600</v>
      </c>
      <c r="BG79" s="21">
        <f t="shared" si="176"/>
        <v>0</v>
      </c>
      <c r="BH79" s="21">
        <f t="shared" si="176"/>
        <v>600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437.78</v>
      </c>
      <c r="BN79" s="21">
        <f t="shared" ref="BN79:BP79" si="177">AE79</f>
        <v>437.78</v>
      </c>
      <c r="BO79" s="21">
        <f t="shared" si="177"/>
        <v>0</v>
      </c>
      <c r="BP79" s="21">
        <f t="shared" si="177"/>
        <v>437.78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31497.75</v>
      </c>
      <c r="B80">
        <v>-6143</v>
      </c>
      <c r="C80">
        <v>32948.06</v>
      </c>
      <c r="D80">
        <v>3793.08</v>
      </c>
      <c r="E80">
        <v>402.33</v>
      </c>
      <c r="F80" s="3">
        <v>-4250</v>
      </c>
      <c r="G80">
        <v>649.63</v>
      </c>
      <c r="H80">
        <v>649.63</v>
      </c>
      <c r="I80">
        <v>647.02</v>
      </c>
      <c r="J80">
        <v>650.56</v>
      </c>
      <c r="K80">
        <v>599.99</v>
      </c>
      <c r="L80">
        <v>603.48</v>
      </c>
      <c r="M80">
        <v>982.56</v>
      </c>
      <c r="N80">
        <v>0</v>
      </c>
      <c r="O80">
        <v>0</v>
      </c>
      <c r="P80">
        <v>586</v>
      </c>
      <c r="Q80">
        <v>300.77</v>
      </c>
      <c r="R80">
        <v>289.56</v>
      </c>
      <c r="S80">
        <v>31631.21</v>
      </c>
      <c r="T80">
        <v>6170.065</v>
      </c>
      <c r="U80">
        <v>4103.857</v>
      </c>
      <c r="V80">
        <v>23.004</v>
      </c>
      <c r="W80">
        <v>4126.861</v>
      </c>
      <c r="X80">
        <v>1089.57</v>
      </c>
      <c r="Y80">
        <v>49.972</v>
      </c>
      <c r="Z80">
        <v>3875.063</v>
      </c>
      <c r="AA80">
        <v>14939.705</v>
      </c>
      <c r="AB80">
        <v>1024.55</v>
      </c>
      <c r="AC80" t="s">
        <v>60</v>
      </c>
      <c r="AD80" s="3">
        <v>-1114.8623</v>
      </c>
      <c r="AE80">
        <v>402.33</v>
      </c>
      <c r="AF80">
        <v>0</v>
      </c>
      <c r="AG80">
        <v>402.33</v>
      </c>
      <c r="AH80">
        <v>549</v>
      </c>
      <c r="AI80">
        <v>0</v>
      </c>
      <c r="AJ80">
        <v>549</v>
      </c>
      <c r="AK80">
        <v>6169</v>
      </c>
      <c r="AL80">
        <v>31071.9</v>
      </c>
      <c r="AM80">
        <v>37240.9</v>
      </c>
      <c r="AN80">
        <v>2890.51</v>
      </c>
      <c r="AO80">
        <v>2890.12</v>
      </c>
      <c r="AP80">
        <v>0.39</v>
      </c>
      <c r="AQ80">
        <v>402.33</v>
      </c>
      <c r="AR80">
        <v>549</v>
      </c>
      <c r="AU80">
        <v>0</v>
      </c>
      <c r="AV80" s="13">
        <v>0</v>
      </c>
      <c r="AW80" s="3">
        <v>549</v>
      </c>
      <c r="AX80" s="3">
        <v>402.33</v>
      </c>
      <c r="AY80" s="3">
        <v>600</v>
      </c>
      <c r="AZ80" s="17">
        <v>580</v>
      </c>
      <c r="BA80" s="3">
        <v>549</v>
      </c>
      <c r="BB80" s="3">
        <v>402.33</v>
      </c>
      <c r="BE80" s="21">
        <f t="shared" si="138"/>
        <v>549</v>
      </c>
      <c r="BF80" s="21">
        <f t="shared" ref="BF80:BH80" si="178">AH80</f>
        <v>549</v>
      </c>
      <c r="BG80" s="21">
        <f t="shared" si="178"/>
        <v>0</v>
      </c>
      <c r="BH80" s="21">
        <f t="shared" si="178"/>
        <v>549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402.33</v>
      </c>
      <c r="BN80" s="21">
        <f t="shared" ref="BN80:BP80" si="179">AE80</f>
        <v>402.33</v>
      </c>
      <c r="BO80" s="21">
        <f t="shared" si="179"/>
        <v>0</v>
      </c>
      <c r="BP80" s="21">
        <f t="shared" si="179"/>
        <v>402.33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31303.84</v>
      </c>
      <c r="B81">
        <v>-6143</v>
      </c>
      <c r="C81">
        <v>32679.48</v>
      </c>
      <c r="D81">
        <v>3941.18</v>
      </c>
      <c r="E81">
        <v>392</v>
      </c>
      <c r="F81" s="3">
        <v>-4406</v>
      </c>
      <c r="G81">
        <v>650.47</v>
      </c>
      <c r="H81">
        <v>649.63</v>
      </c>
      <c r="I81">
        <v>650.84</v>
      </c>
      <c r="J81">
        <v>649.88</v>
      </c>
      <c r="K81">
        <v>597.67</v>
      </c>
      <c r="L81">
        <v>602.32</v>
      </c>
      <c r="M81">
        <v>982.97</v>
      </c>
      <c r="N81">
        <v>0</v>
      </c>
      <c r="O81">
        <v>0</v>
      </c>
      <c r="P81">
        <v>583.1</v>
      </c>
      <c r="Q81">
        <v>299.76</v>
      </c>
      <c r="R81">
        <v>281.26</v>
      </c>
      <c r="S81">
        <v>31199.633</v>
      </c>
      <c r="T81">
        <v>6079.063</v>
      </c>
      <c r="U81">
        <v>4156.146</v>
      </c>
      <c r="V81">
        <v>4.108</v>
      </c>
      <c r="W81">
        <v>4160.254</v>
      </c>
      <c r="X81">
        <v>1084.42</v>
      </c>
      <c r="Y81">
        <v>50.03</v>
      </c>
      <c r="Z81">
        <v>4377.734</v>
      </c>
      <c r="AA81">
        <v>14443.02</v>
      </c>
      <c r="AB81">
        <v>1024.18</v>
      </c>
      <c r="AC81" t="s">
        <v>60</v>
      </c>
      <c r="AD81" s="3">
        <v>-1293.0386</v>
      </c>
      <c r="AE81">
        <v>392</v>
      </c>
      <c r="AF81">
        <v>0</v>
      </c>
      <c r="AG81">
        <v>392</v>
      </c>
      <c r="AH81">
        <v>560</v>
      </c>
      <c r="AI81">
        <v>0</v>
      </c>
      <c r="AJ81">
        <v>560</v>
      </c>
      <c r="AK81">
        <v>6169</v>
      </c>
      <c r="AL81">
        <v>31096.6</v>
      </c>
      <c r="AM81">
        <v>37265.6</v>
      </c>
      <c r="AN81">
        <v>2988.2</v>
      </c>
      <c r="AO81">
        <v>2988.11</v>
      </c>
      <c r="AP81">
        <v>0.09</v>
      </c>
      <c r="AQ81">
        <v>392</v>
      </c>
      <c r="AR81">
        <v>560</v>
      </c>
      <c r="AU81">
        <v>0</v>
      </c>
      <c r="AV81" s="13">
        <v>0</v>
      </c>
      <c r="AW81" s="3">
        <v>560</v>
      </c>
      <c r="AX81" s="3">
        <v>392</v>
      </c>
      <c r="AY81" s="3">
        <v>600</v>
      </c>
      <c r="AZ81" s="17">
        <v>580</v>
      </c>
      <c r="BA81" s="3">
        <v>560</v>
      </c>
      <c r="BB81" s="3">
        <v>392</v>
      </c>
      <c r="BE81" s="21">
        <f t="shared" si="138"/>
        <v>560</v>
      </c>
      <c r="BF81" s="21">
        <f t="shared" ref="BF81:BH81" si="180">AH81</f>
        <v>560</v>
      </c>
      <c r="BG81" s="21">
        <f t="shared" si="180"/>
        <v>0</v>
      </c>
      <c r="BH81" s="21">
        <f t="shared" si="180"/>
        <v>560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392</v>
      </c>
      <c r="BN81" s="21">
        <f t="shared" ref="BN81:BP81" si="181">AE81</f>
        <v>392</v>
      </c>
      <c r="BO81" s="21">
        <f t="shared" si="181"/>
        <v>0</v>
      </c>
      <c r="BP81" s="21">
        <f t="shared" si="181"/>
        <v>392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31190.13</v>
      </c>
      <c r="B82">
        <v>-6143</v>
      </c>
      <c r="C82">
        <v>33092.55</v>
      </c>
      <c r="D82">
        <v>3967.01</v>
      </c>
      <c r="E82">
        <v>390</v>
      </c>
      <c r="F82" s="3">
        <v>-4564</v>
      </c>
      <c r="G82">
        <v>650.47</v>
      </c>
      <c r="H82">
        <v>649.63</v>
      </c>
      <c r="I82">
        <v>643.98</v>
      </c>
      <c r="J82">
        <v>652.98</v>
      </c>
      <c r="K82">
        <v>602.09</v>
      </c>
      <c r="L82">
        <v>601.39</v>
      </c>
      <c r="M82">
        <v>982.56</v>
      </c>
      <c r="N82">
        <v>0</v>
      </c>
      <c r="O82">
        <v>0</v>
      </c>
      <c r="P82">
        <v>585.6</v>
      </c>
      <c r="Q82">
        <v>299.07</v>
      </c>
      <c r="R82">
        <v>296.43</v>
      </c>
      <c r="S82">
        <v>31257.062</v>
      </c>
      <c r="T82">
        <v>6207.271</v>
      </c>
      <c r="U82">
        <v>4117.333</v>
      </c>
      <c r="V82">
        <v>3.099</v>
      </c>
      <c r="W82">
        <v>4120.432</v>
      </c>
      <c r="X82">
        <v>1090.82</v>
      </c>
      <c r="Y82">
        <v>50.03</v>
      </c>
      <c r="Z82">
        <v>4139.731</v>
      </c>
      <c r="AA82">
        <v>14658.264</v>
      </c>
      <c r="AB82">
        <v>1022.41</v>
      </c>
      <c r="AC82" t="s">
        <v>60</v>
      </c>
      <c r="AD82" s="3">
        <v>-1439.2776</v>
      </c>
      <c r="AE82">
        <v>390</v>
      </c>
      <c r="AF82">
        <v>0</v>
      </c>
      <c r="AG82">
        <v>390</v>
      </c>
      <c r="AH82">
        <v>510</v>
      </c>
      <c r="AI82">
        <v>0</v>
      </c>
      <c r="AJ82">
        <v>510</v>
      </c>
      <c r="AK82">
        <v>6169</v>
      </c>
      <c r="AL82">
        <v>30923.6</v>
      </c>
      <c r="AM82">
        <v>37092.6</v>
      </c>
      <c r="AN82">
        <v>3003.83</v>
      </c>
      <c r="AO82">
        <v>3003.82</v>
      </c>
      <c r="AP82">
        <v>0.01</v>
      </c>
      <c r="AQ82">
        <v>390</v>
      </c>
      <c r="AR82">
        <v>510</v>
      </c>
      <c r="AU82">
        <v>0</v>
      </c>
      <c r="AV82" s="13">
        <v>0</v>
      </c>
      <c r="AW82" s="3">
        <v>510</v>
      </c>
      <c r="AX82" s="3">
        <v>390</v>
      </c>
      <c r="AY82" s="3">
        <v>600</v>
      </c>
      <c r="AZ82" s="17">
        <v>588.67</v>
      </c>
      <c r="BA82" s="3">
        <v>510</v>
      </c>
      <c r="BB82" s="3">
        <v>390</v>
      </c>
      <c r="BE82" s="21">
        <f t="shared" si="138"/>
        <v>510</v>
      </c>
      <c r="BF82" s="21">
        <f t="shared" ref="BF82:BH82" si="182">AH82</f>
        <v>510</v>
      </c>
      <c r="BG82" s="21">
        <f t="shared" si="182"/>
        <v>0</v>
      </c>
      <c r="BH82" s="21">
        <f t="shared" si="182"/>
        <v>510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390</v>
      </c>
      <c r="BN82" s="21">
        <f t="shared" ref="BN82:BP82" si="183">AE82</f>
        <v>390</v>
      </c>
      <c r="BO82" s="21">
        <f t="shared" si="183"/>
        <v>0</v>
      </c>
      <c r="BP82" s="21">
        <f t="shared" si="183"/>
        <v>390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31118.95</v>
      </c>
      <c r="B83">
        <v>-6029</v>
      </c>
      <c r="C83">
        <v>32963.55</v>
      </c>
      <c r="D83">
        <v>4006.51</v>
      </c>
      <c r="E83">
        <v>429.67</v>
      </c>
      <c r="F83" s="3">
        <v>-4440</v>
      </c>
      <c r="G83">
        <v>652.19</v>
      </c>
      <c r="H83">
        <v>652.19</v>
      </c>
      <c r="I83">
        <v>643.75</v>
      </c>
      <c r="J83">
        <v>650.36</v>
      </c>
      <c r="K83">
        <v>601.85</v>
      </c>
      <c r="L83">
        <v>603.95</v>
      </c>
      <c r="M83">
        <v>982.15</v>
      </c>
      <c r="N83">
        <v>0</v>
      </c>
      <c r="O83">
        <v>0</v>
      </c>
      <c r="P83">
        <v>588.8</v>
      </c>
      <c r="Q83">
        <v>302.56</v>
      </c>
      <c r="R83">
        <v>284.64</v>
      </c>
      <c r="S83">
        <v>31010.605</v>
      </c>
      <c r="T83">
        <v>6079.719</v>
      </c>
      <c r="U83">
        <v>4109.256</v>
      </c>
      <c r="V83">
        <v>3.263</v>
      </c>
      <c r="W83">
        <v>4112.519</v>
      </c>
      <c r="X83">
        <v>1093.02</v>
      </c>
      <c r="Y83">
        <v>50.033</v>
      </c>
      <c r="Z83">
        <v>4243.969</v>
      </c>
      <c r="AA83">
        <v>14531.691</v>
      </c>
      <c r="AB83">
        <v>1020.69</v>
      </c>
      <c r="AC83" t="s">
        <v>60</v>
      </c>
      <c r="AD83" s="3">
        <v>-1311.1084</v>
      </c>
      <c r="AE83">
        <v>429.67</v>
      </c>
      <c r="AF83">
        <v>0</v>
      </c>
      <c r="AG83">
        <v>429.67</v>
      </c>
      <c r="AH83">
        <v>499</v>
      </c>
      <c r="AI83">
        <v>0</v>
      </c>
      <c r="AJ83">
        <v>499</v>
      </c>
      <c r="AK83">
        <v>6054</v>
      </c>
      <c r="AL83">
        <v>30701.2</v>
      </c>
      <c r="AM83">
        <v>36755.2</v>
      </c>
      <c r="AN83">
        <v>3006.98</v>
      </c>
      <c r="AO83">
        <v>3006.98</v>
      </c>
      <c r="AP83">
        <v>0</v>
      </c>
      <c r="AQ83">
        <v>429.67</v>
      </c>
      <c r="AR83">
        <v>499</v>
      </c>
      <c r="AU83">
        <v>0</v>
      </c>
      <c r="AV83" s="13">
        <v>0</v>
      </c>
      <c r="AW83" s="3">
        <v>499</v>
      </c>
      <c r="AX83" s="3">
        <v>429.67</v>
      </c>
      <c r="AY83" s="3">
        <v>600</v>
      </c>
      <c r="AZ83" s="17">
        <v>580</v>
      </c>
      <c r="BA83" s="3">
        <v>499</v>
      </c>
      <c r="BB83" s="3">
        <v>429.67</v>
      </c>
      <c r="BE83" s="21">
        <f t="shared" si="138"/>
        <v>499</v>
      </c>
      <c r="BF83" s="21">
        <f t="shared" ref="BF83:BH83" si="184">AH83</f>
        <v>499</v>
      </c>
      <c r="BG83" s="21">
        <f t="shared" si="184"/>
        <v>0</v>
      </c>
      <c r="BH83" s="21">
        <f t="shared" si="184"/>
        <v>499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429.67</v>
      </c>
      <c r="BN83" s="21">
        <f t="shared" ref="BN83:BP83" si="185">AE83</f>
        <v>429.67</v>
      </c>
      <c r="BO83" s="21">
        <f t="shared" si="185"/>
        <v>0</v>
      </c>
      <c r="BP83" s="21">
        <f t="shared" si="185"/>
        <v>429.67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31065.07</v>
      </c>
      <c r="B84">
        <v>-5915</v>
      </c>
      <c r="C84">
        <v>33573.24</v>
      </c>
      <c r="D84">
        <v>4003.51</v>
      </c>
      <c r="E84">
        <v>419</v>
      </c>
      <c r="F84" s="3">
        <v>-4320</v>
      </c>
      <c r="G84">
        <v>657.32</v>
      </c>
      <c r="H84">
        <v>658.16</v>
      </c>
      <c r="I84">
        <v>650.02</v>
      </c>
      <c r="J84">
        <v>649.83</v>
      </c>
      <c r="K84">
        <v>598.83</v>
      </c>
      <c r="L84">
        <v>602.32</v>
      </c>
      <c r="M84">
        <v>981.74</v>
      </c>
      <c r="N84">
        <v>0</v>
      </c>
      <c r="O84">
        <v>0</v>
      </c>
      <c r="P84">
        <v>606.5</v>
      </c>
      <c r="Q84">
        <v>315.25</v>
      </c>
      <c r="R84">
        <v>298.86</v>
      </c>
      <c r="S84">
        <v>30915.254</v>
      </c>
      <c r="T84">
        <v>6032.176</v>
      </c>
      <c r="U84">
        <v>4056.276</v>
      </c>
      <c r="V84">
        <v>3.153</v>
      </c>
      <c r="W84">
        <v>4059.429</v>
      </c>
      <c r="X84">
        <v>1096.92</v>
      </c>
      <c r="Y84">
        <v>50.011</v>
      </c>
      <c r="Z84">
        <v>3779.75</v>
      </c>
      <c r="AA84">
        <v>15019.822</v>
      </c>
      <c r="AB84">
        <v>1019.33</v>
      </c>
      <c r="AC84" t="s">
        <v>60</v>
      </c>
      <c r="AD84" s="3">
        <v>-1155.4844</v>
      </c>
      <c r="AE84">
        <v>419</v>
      </c>
      <c r="AF84">
        <v>0</v>
      </c>
      <c r="AG84">
        <v>419</v>
      </c>
      <c r="AH84">
        <v>510</v>
      </c>
      <c r="AI84">
        <v>0</v>
      </c>
      <c r="AJ84">
        <v>510</v>
      </c>
      <c r="AK84">
        <v>5939</v>
      </c>
      <c r="AL84">
        <v>30429.3</v>
      </c>
      <c r="AM84">
        <v>36368.3</v>
      </c>
      <c r="AN84">
        <v>3021.71</v>
      </c>
      <c r="AO84">
        <v>3021.71</v>
      </c>
      <c r="AP84">
        <v>0</v>
      </c>
      <c r="AQ84">
        <v>419</v>
      </c>
      <c r="AR84">
        <v>510</v>
      </c>
      <c r="AU84">
        <v>0</v>
      </c>
      <c r="AV84" s="13">
        <v>0</v>
      </c>
      <c r="AW84" s="3">
        <v>510</v>
      </c>
      <c r="AX84" s="3">
        <v>419</v>
      </c>
      <c r="AY84" s="3">
        <v>600</v>
      </c>
      <c r="AZ84" s="17">
        <v>600</v>
      </c>
      <c r="BA84" s="3">
        <v>510</v>
      </c>
      <c r="BB84" s="3">
        <v>419</v>
      </c>
      <c r="BE84" s="21">
        <f t="shared" si="138"/>
        <v>510</v>
      </c>
      <c r="BF84" s="21">
        <f t="shared" ref="BF84:BH84" si="186">AH84</f>
        <v>510</v>
      </c>
      <c r="BG84" s="21">
        <f t="shared" si="186"/>
        <v>0</v>
      </c>
      <c r="BH84" s="21">
        <f t="shared" si="186"/>
        <v>510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419</v>
      </c>
      <c r="BN84" s="21">
        <f t="shared" ref="BN84:BP84" si="187">AE84</f>
        <v>419</v>
      </c>
      <c r="BO84" s="21">
        <f t="shared" si="187"/>
        <v>0</v>
      </c>
      <c r="BP84" s="21">
        <f t="shared" si="187"/>
        <v>419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30685.6</v>
      </c>
      <c r="B85">
        <v>-5801</v>
      </c>
      <c r="C85">
        <v>32828.51</v>
      </c>
      <c r="D85">
        <v>3989.71</v>
      </c>
      <c r="E85">
        <v>400</v>
      </c>
      <c r="F85" s="3">
        <v>-4201</v>
      </c>
      <c r="G85">
        <v>651.34</v>
      </c>
      <c r="H85">
        <v>649.63</v>
      </c>
      <c r="I85">
        <v>643.84</v>
      </c>
      <c r="J85">
        <v>647.7</v>
      </c>
      <c r="K85">
        <v>600.22</v>
      </c>
      <c r="L85">
        <v>601.85</v>
      </c>
      <c r="M85">
        <v>979.27</v>
      </c>
      <c r="N85">
        <v>0</v>
      </c>
      <c r="O85">
        <v>0</v>
      </c>
      <c r="P85">
        <v>601.1</v>
      </c>
      <c r="Q85">
        <v>300.24</v>
      </c>
      <c r="R85">
        <v>300.34</v>
      </c>
      <c r="S85">
        <v>30662.977</v>
      </c>
      <c r="T85">
        <v>5933.731</v>
      </c>
      <c r="U85">
        <v>3967.298</v>
      </c>
      <c r="V85">
        <v>3.252</v>
      </c>
      <c r="W85">
        <v>3970.55</v>
      </c>
      <c r="X85">
        <v>1083.87</v>
      </c>
      <c r="Y85">
        <v>50.032</v>
      </c>
      <c r="Z85">
        <v>4009.438</v>
      </c>
      <c r="AA85">
        <v>14796.688</v>
      </c>
      <c r="AB85">
        <v>1020.7</v>
      </c>
      <c r="AC85" t="s">
        <v>60</v>
      </c>
      <c r="AD85" s="3">
        <v>-1054.3496</v>
      </c>
      <c r="AE85">
        <v>400</v>
      </c>
      <c r="AF85">
        <v>0</v>
      </c>
      <c r="AG85">
        <v>400</v>
      </c>
      <c r="AH85">
        <v>549</v>
      </c>
      <c r="AI85">
        <v>0</v>
      </c>
      <c r="AJ85">
        <v>549</v>
      </c>
      <c r="AK85">
        <v>5824</v>
      </c>
      <c r="AL85">
        <v>30182.2</v>
      </c>
      <c r="AM85">
        <v>36006.2</v>
      </c>
      <c r="AN85">
        <v>3046.89</v>
      </c>
      <c r="AO85">
        <v>3046.89</v>
      </c>
      <c r="AP85">
        <v>0</v>
      </c>
      <c r="AQ85">
        <v>400</v>
      </c>
      <c r="AR85">
        <v>549</v>
      </c>
      <c r="AU85">
        <v>0</v>
      </c>
      <c r="AV85" s="13">
        <v>0</v>
      </c>
      <c r="AW85" s="3">
        <v>549</v>
      </c>
      <c r="AX85" s="3">
        <v>400</v>
      </c>
      <c r="AY85" s="3">
        <v>600</v>
      </c>
      <c r="AZ85" s="17">
        <v>599.3</v>
      </c>
      <c r="BA85" s="3">
        <v>549</v>
      </c>
      <c r="BB85" s="3">
        <v>400</v>
      </c>
      <c r="BE85" s="21">
        <f t="shared" si="138"/>
        <v>549</v>
      </c>
      <c r="BF85" s="21">
        <f t="shared" ref="BF85:BH85" si="188">AH85</f>
        <v>549</v>
      </c>
      <c r="BG85" s="21">
        <f t="shared" si="188"/>
        <v>0</v>
      </c>
      <c r="BH85" s="21">
        <f t="shared" si="188"/>
        <v>549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400</v>
      </c>
      <c r="BN85" s="21">
        <f t="shared" ref="BN85:BP85" si="189">AE85</f>
        <v>400</v>
      </c>
      <c r="BO85" s="21">
        <f t="shared" si="189"/>
        <v>0</v>
      </c>
      <c r="BP85" s="21">
        <f t="shared" si="189"/>
        <v>400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30568.15</v>
      </c>
      <c r="B86">
        <v>-5686</v>
      </c>
      <c r="C86">
        <v>32701.16</v>
      </c>
      <c r="D86">
        <v>4050.03</v>
      </c>
      <c r="E86">
        <v>384</v>
      </c>
      <c r="F86" s="3">
        <v>-4089</v>
      </c>
      <c r="G86">
        <v>651.34</v>
      </c>
      <c r="H86">
        <v>652.19</v>
      </c>
      <c r="I86">
        <v>647.66</v>
      </c>
      <c r="J86">
        <v>652.98</v>
      </c>
      <c r="K86">
        <v>599.99</v>
      </c>
      <c r="L86">
        <v>604.88</v>
      </c>
      <c r="M86">
        <v>981.32</v>
      </c>
      <c r="N86">
        <v>0</v>
      </c>
      <c r="O86">
        <v>0</v>
      </c>
      <c r="P86">
        <v>584</v>
      </c>
      <c r="Q86">
        <v>296.33</v>
      </c>
      <c r="R86">
        <v>280.52</v>
      </c>
      <c r="S86">
        <v>30502.898</v>
      </c>
      <c r="T86">
        <v>5880.586</v>
      </c>
      <c r="U86">
        <v>3938.848</v>
      </c>
      <c r="V86">
        <v>2.649</v>
      </c>
      <c r="W86">
        <v>3941.497</v>
      </c>
      <c r="X86">
        <v>1147.43</v>
      </c>
      <c r="Y86">
        <v>49.977</v>
      </c>
      <c r="Z86">
        <v>4130.027</v>
      </c>
      <c r="AA86">
        <v>14490.609</v>
      </c>
      <c r="AB86">
        <v>1027.02</v>
      </c>
      <c r="AC86" t="s">
        <v>60</v>
      </c>
      <c r="AD86" s="3">
        <v>-968.0631</v>
      </c>
      <c r="AE86">
        <v>384</v>
      </c>
      <c r="AF86">
        <v>0</v>
      </c>
      <c r="AG86">
        <v>384</v>
      </c>
      <c r="AH86">
        <v>550</v>
      </c>
      <c r="AI86">
        <v>0</v>
      </c>
      <c r="AJ86">
        <v>550</v>
      </c>
      <c r="AK86">
        <v>5706</v>
      </c>
      <c r="AL86">
        <v>29959.7</v>
      </c>
      <c r="AM86">
        <v>35665.7</v>
      </c>
      <c r="AN86">
        <v>3055.91</v>
      </c>
      <c r="AO86">
        <v>3055.91</v>
      </c>
      <c r="AP86">
        <v>0</v>
      </c>
      <c r="AQ86">
        <v>384</v>
      </c>
      <c r="AR86">
        <v>550</v>
      </c>
      <c r="AU86">
        <v>0</v>
      </c>
      <c r="AV86" s="13">
        <v>0</v>
      </c>
      <c r="AW86" s="3">
        <v>550</v>
      </c>
      <c r="AX86" s="3">
        <v>384</v>
      </c>
      <c r="AY86" s="3">
        <v>600</v>
      </c>
      <c r="AZ86" s="17">
        <v>580</v>
      </c>
      <c r="BA86" s="3">
        <v>550</v>
      </c>
      <c r="BB86" s="3">
        <v>384</v>
      </c>
      <c r="BE86" s="21">
        <f t="shared" si="138"/>
        <v>550</v>
      </c>
      <c r="BF86" s="21">
        <f t="shared" ref="BF86:BH86" si="190">AH86</f>
        <v>550</v>
      </c>
      <c r="BG86" s="21">
        <f t="shared" si="190"/>
        <v>0</v>
      </c>
      <c r="BH86" s="21">
        <f t="shared" si="190"/>
        <v>550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384</v>
      </c>
      <c r="BN86" s="21">
        <f t="shared" ref="BN86:BP86" si="191">AE86</f>
        <v>384</v>
      </c>
      <c r="BO86" s="21">
        <f t="shared" si="191"/>
        <v>0</v>
      </c>
      <c r="BP86" s="21">
        <f t="shared" si="191"/>
        <v>384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30211.72</v>
      </c>
      <c r="B87">
        <v>-5503</v>
      </c>
      <c r="C87">
        <v>32072.11</v>
      </c>
      <c r="D87">
        <v>3994.31</v>
      </c>
      <c r="E87">
        <v>374</v>
      </c>
      <c r="F87" s="3">
        <v>-4020</v>
      </c>
      <c r="G87">
        <v>650.47</v>
      </c>
      <c r="H87">
        <v>651.34</v>
      </c>
      <c r="I87">
        <v>645.94</v>
      </c>
      <c r="J87">
        <v>649.92</v>
      </c>
      <c r="K87">
        <v>599.76</v>
      </c>
      <c r="L87">
        <v>602.32</v>
      </c>
      <c r="M87">
        <v>981.74</v>
      </c>
      <c r="N87">
        <v>0</v>
      </c>
      <c r="O87">
        <v>0</v>
      </c>
      <c r="P87">
        <v>584</v>
      </c>
      <c r="Q87">
        <v>281.37</v>
      </c>
      <c r="R87">
        <v>280.1</v>
      </c>
      <c r="S87">
        <v>30082.55</v>
      </c>
      <c r="T87">
        <v>5611.633</v>
      </c>
      <c r="U87">
        <v>3932.514</v>
      </c>
      <c r="V87">
        <v>3.253</v>
      </c>
      <c r="W87">
        <v>3935.767</v>
      </c>
      <c r="X87">
        <v>1142.44</v>
      </c>
      <c r="Y87">
        <v>50.034</v>
      </c>
      <c r="Z87">
        <v>4589.012</v>
      </c>
      <c r="AA87">
        <v>14029.035</v>
      </c>
      <c r="AB87">
        <v>1074.06</v>
      </c>
      <c r="AC87" t="s">
        <v>60</v>
      </c>
      <c r="AD87" s="3">
        <v>-918.1961</v>
      </c>
      <c r="AE87">
        <v>374</v>
      </c>
      <c r="AF87">
        <v>0</v>
      </c>
      <c r="AG87">
        <v>374</v>
      </c>
      <c r="AH87">
        <v>550</v>
      </c>
      <c r="AI87">
        <v>0</v>
      </c>
      <c r="AJ87">
        <v>550</v>
      </c>
      <c r="AK87">
        <v>5524</v>
      </c>
      <c r="AL87">
        <v>29811.4</v>
      </c>
      <c r="AM87">
        <v>35335.4</v>
      </c>
      <c r="AN87">
        <v>3061.82</v>
      </c>
      <c r="AO87">
        <v>3061.82</v>
      </c>
      <c r="AP87">
        <v>0</v>
      </c>
      <c r="AQ87">
        <v>374</v>
      </c>
      <c r="AR87">
        <v>550</v>
      </c>
      <c r="AU87">
        <v>0</v>
      </c>
      <c r="AV87" s="13">
        <v>0</v>
      </c>
      <c r="AW87" s="3">
        <v>550</v>
      </c>
      <c r="AX87" s="3">
        <v>374</v>
      </c>
      <c r="AY87" s="3">
        <v>600</v>
      </c>
      <c r="AZ87" s="17">
        <v>580</v>
      </c>
      <c r="BA87" s="3">
        <v>550</v>
      </c>
      <c r="BB87" s="3">
        <v>374</v>
      </c>
      <c r="BE87" s="21">
        <f t="shared" si="138"/>
        <v>550</v>
      </c>
      <c r="BF87" s="21">
        <f t="shared" ref="BF87:BH87" si="192">AH87</f>
        <v>550</v>
      </c>
      <c r="BG87" s="21">
        <f t="shared" si="192"/>
        <v>0</v>
      </c>
      <c r="BH87" s="21">
        <f t="shared" si="192"/>
        <v>550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374</v>
      </c>
      <c r="BN87" s="21">
        <f t="shared" ref="BN87:BP87" si="193">AE87</f>
        <v>374</v>
      </c>
      <c r="BO87" s="21">
        <f t="shared" si="193"/>
        <v>0</v>
      </c>
      <c r="BP87" s="21">
        <f t="shared" si="193"/>
        <v>374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29764.54</v>
      </c>
      <c r="B88">
        <v>-5322</v>
      </c>
      <c r="C88">
        <v>31114.89</v>
      </c>
      <c r="D88">
        <v>3976.89</v>
      </c>
      <c r="E88">
        <v>346.67</v>
      </c>
      <c r="F88" s="3">
        <v>-3964</v>
      </c>
      <c r="G88">
        <v>651.34</v>
      </c>
      <c r="H88">
        <v>652.19</v>
      </c>
      <c r="I88">
        <v>651.41</v>
      </c>
      <c r="J88">
        <v>651.45</v>
      </c>
      <c r="K88">
        <v>592.32</v>
      </c>
      <c r="L88">
        <v>602.32</v>
      </c>
      <c r="M88">
        <v>989.96</v>
      </c>
      <c r="N88">
        <v>0</v>
      </c>
      <c r="O88">
        <v>0</v>
      </c>
      <c r="P88">
        <v>584.2</v>
      </c>
      <c r="Q88">
        <v>280.89</v>
      </c>
      <c r="R88">
        <v>280.79</v>
      </c>
      <c r="S88">
        <v>29906.22</v>
      </c>
      <c r="T88">
        <v>5181.819</v>
      </c>
      <c r="U88">
        <v>3883.338</v>
      </c>
      <c r="V88">
        <v>3.247</v>
      </c>
      <c r="W88">
        <v>3886.585</v>
      </c>
      <c r="X88">
        <v>1141.78</v>
      </c>
      <c r="Y88">
        <v>49.964</v>
      </c>
      <c r="Z88">
        <v>5162.285</v>
      </c>
      <c r="AA88">
        <v>13414.494</v>
      </c>
      <c r="AB88">
        <v>1073.11</v>
      </c>
      <c r="AC88" t="s">
        <v>60</v>
      </c>
      <c r="AD88" s="3">
        <v>-866.228</v>
      </c>
      <c r="AE88">
        <v>346.67</v>
      </c>
      <c r="AF88">
        <v>0</v>
      </c>
      <c r="AG88">
        <v>346.67</v>
      </c>
      <c r="AH88">
        <v>500</v>
      </c>
      <c r="AI88">
        <v>0</v>
      </c>
      <c r="AJ88">
        <v>500</v>
      </c>
      <c r="AK88">
        <v>5342</v>
      </c>
      <c r="AL88">
        <v>29589</v>
      </c>
      <c r="AM88">
        <v>34931</v>
      </c>
      <c r="AN88">
        <v>3076.76</v>
      </c>
      <c r="AO88">
        <v>3076.76</v>
      </c>
      <c r="AP88">
        <v>0</v>
      </c>
      <c r="AQ88">
        <v>346.67</v>
      </c>
      <c r="AR88">
        <v>500</v>
      </c>
      <c r="AU88">
        <v>0</v>
      </c>
      <c r="AV88" s="13">
        <v>0</v>
      </c>
      <c r="AW88" s="3">
        <v>500</v>
      </c>
      <c r="AX88" s="3">
        <v>346.67</v>
      </c>
      <c r="AY88" s="3">
        <v>600</v>
      </c>
      <c r="AZ88" s="17">
        <v>580</v>
      </c>
      <c r="BA88" s="3">
        <v>500</v>
      </c>
      <c r="BB88" s="3">
        <v>346.67</v>
      </c>
      <c r="BE88" s="21">
        <f t="shared" si="138"/>
        <v>500</v>
      </c>
      <c r="BF88" s="21">
        <f t="shared" ref="BF88:BH88" si="194">AH88</f>
        <v>500</v>
      </c>
      <c r="BG88" s="21">
        <f t="shared" si="194"/>
        <v>0</v>
      </c>
      <c r="BH88" s="21">
        <f t="shared" si="194"/>
        <v>500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346.67</v>
      </c>
      <c r="BN88" s="21">
        <f t="shared" ref="BN88:BP88" si="195">AE88</f>
        <v>346.67</v>
      </c>
      <c r="BO88" s="21">
        <f t="shared" si="195"/>
        <v>0</v>
      </c>
      <c r="BP88" s="21">
        <f t="shared" si="195"/>
        <v>346.67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29444.26</v>
      </c>
      <c r="B89">
        <v>-5139</v>
      </c>
      <c r="C89">
        <v>30860.43</v>
      </c>
      <c r="D89">
        <v>3890.46</v>
      </c>
      <c r="E89">
        <v>336.67</v>
      </c>
      <c r="F89" s="3">
        <v>-3902</v>
      </c>
      <c r="G89">
        <v>650.47</v>
      </c>
      <c r="H89">
        <v>649.63</v>
      </c>
      <c r="I89">
        <v>639.48</v>
      </c>
      <c r="J89">
        <v>645.66</v>
      </c>
      <c r="K89">
        <v>596.74</v>
      </c>
      <c r="L89">
        <v>604.88</v>
      </c>
      <c r="M89">
        <v>980.5</v>
      </c>
      <c r="N89">
        <v>0</v>
      </c>
      <c r="O89">
        <v>0</v>
      </c>
      <c r="P89">
        <v>581.5</v>
      </c>
      <c r="Q89">
        <v>279.94</v>
      </c>
      <c r="R89">
        <v>280.2</v>
      </c>
      <c r="S89">
        <v>29435.64</v>
      </c>
      <c r="T89">
        <v>5190.094</v>
      </c>
      <c r="U89">
        <v>3845.92</v>
      </c>
      <c r="V89">
        <v>3.243</v>
      </c>
      <c r="W89">
        <v>3849.163</v>
      </c>
      <c r="X89">
        <v>1134.48</v>
      </c>
      <c r="Y89">
        <v>50.035</v>
      </c>
      <c r="Z89">
        <v>5693.375</v>
      </c>
      <c r="AA89">
        <v>12927.441</v>
      </c>
      <c r="AB89">
        <v>1073.58</v>
      </c>
      <c r="AC89" t="s">
        <v>60</v>
      </c>
      <c r="AD89" s="3">
        <v>-816.3611</v>
      </c>
      <c r="AE89">
        <v>336.67</v>
      </c>
      <c r="AF89">
        <v>0</v>
      </c>
      <c r="AG89">
        <v>336.67</v>
      </c>
      <c r="AH89">
        <v>450</v>
      </c>
      <c r="AI89">
        <v>0</v>
      </c>
      <c r="AJ89">
        <v>450</v>
      </c>
      <c r="AK89">
        <v>5160</v>
      </c>
      <c r="AL89">
        <v>29341.8</v>
      </c>
      <c r="AM89">
        <v>34501.8</v>
      </c>
      <c r="AN89">
        <v>3105.9</v>
      </c>
      <c r="AO89">
        <v>3105.9</v>
      </c>
      <c r="AP89">
        <v>0</v>
      </c>
      <c r="AQ89">
        <v>336.67</v>
      </c>
      <c r="AR89">
        <v>450</v>
      </c>
      <c r="AU89">
        <v>0</v>
      </c>
      <c r="AV89" s="13">
        <v>0</v>
      </c>
      <c r="AW89" s="3">
        <v>450</v>
      </c>
      <c r="AX89" s="3">
        <v>336.67</v>
      </c>
      <c r="AY89" s="3">
        <v>600</v>
      </c>
      <c r="AZ89" s="17">
        <v>580</v>
      </c>
      <c r="BA89" s="3">
        <v>450</v>
      </c>
      <c r="BB89" s="3">
        <v>336.67</v>
      </c>
      <c r="BE89" s="21">
        <f t="shared" si="138"/>
        <v>450</v>
      </c>
      <c r="BF89" s="21">
        <f t="shared" ref="BF89:BH89" si="196">AH89</f>
        <v>450</v>
      </c>
      <c r="BG89" s="21">
        <f t="shared" si="196"/>
        <v>0</v>
      </c>
      <c r="BH89" s="21">
        <f t="shared" si="196"/>
        <v>450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336.67</v>
      </c>
      <c r="BN89" s="21">
        <f t="shared" ref="BN89:BP89" si="197">AE89</f>
        <v>336.67</v>
      </c>
      <c r="BO89" s="21">
        <f t="shared" si="197"/>
        <v>0</v>
      </c>
      <c r="BP89" s="21">
        <f t="shared" si="197"/>
        <v>336.67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29475.73</v>
      </c>
      <c r="B90">
        <v>-4962</v>
      </c>
      <c r="C90">
        <v>30707.94</v>
      </c>
      <c r="D90">
        <v>3881.95</v>
      </c>
      <c r="E90">
        <v>336.67</v>
      </c>
      <c r="F90" s="3">
        <v>-3926</v>
      </c>
      <c r="G90">
        <v>651.34</v>
      </c>
      <c r="H90">
        <v>651.34</v>
      </c>
      <c r="I90">
        <v>639.8</v>
      </c>
      <c r="J90">
        <v>639.19</v>
      </c>
      <c r="K90">
        <v>602.32</v>
      </c>
      <c r="L90">
        <v>603.25</v>
      </c>
      <c r="M90">
        <v>981.74</v>
      </c>
      <c r="N90">
        <v>0</v>
      </c>
      <c r="O90">
        <v>0</v>
      </c>
      <c r="P90">
        <v>585.2</v>
      </c>
      <c r="Q90">
        <v>280.31</v>
      </c>
      <c r="R90">
        <v>280.36</v>
      </c>
      <c r="S90">
        <v>29295.223</v>
      </c>
      <c r="T90">
        <v>4949.948</v>
      </c>
      <c r="U90">
        <v>3859.805</v>
      </c>
      <c r="V90">
        <v>3.248</v>
      </c>
      <c r="W90">
        <v>3863.053</v>
      </c>
      <c r="X90">
        <v>1131.67</v>
      </c>
      <c r="Y90">
        <v>49.989</v>
      </c>
      <c r="Z90">
        <v>6053.703</v>
      </c>
      <c r="AA90">
        <v>12589.855</v>
      </c>
      <c r="AB90">
        <v>1093.39</v>
      </c>
      <c r="AC90" t="s">
        <v>60</v>
      </c>
      <c r="AD90" s="3">
        <v>-820.0031</v>
      </c>
      <c r="AE90">
        <v>336.67</v>
      </c>
      <c r="AF90">
        <v>0</v>
      </c>
      <c r="AG90">
        <v>336.67</v>
      </c>
      <c r="AH90">
        <v>398</v>
      </c>
      <c r="AI90">
        <v>0</v>
      </c>
      <c r="AJ90">
        <v>398</v>
      </c>
      <c r="AK90">
        <v>4982</v>
      </c>
      <c r="AL90">
        <v>29070</v>
      </c>
      <c r="AM90">
        <v>34052</v>
      </c>
      <c r="AN90">
        <v>3148.37</v>
      </c>
      <c r="AO90">
        <v>3148.37</v>
      </c>
      <c r="AP90">
        <v>0</v>
      </c>
      <c r="AQ90">
        <v>336.67</v>
      </c>
      <c r="AR90">
        <v>398</v>
      </c>
      <c r="AU90">
        <v>0</v>
      </c>
      <c r="AV90" s="13">
        <v>0</v>
      </c>
      <c r="AW90" s="3">
        <v>398</v>
      </c>
      <c r="AX90" s="3">
        <v>336.67</v>
      </c>
      <c r="AY90" s="3">
        <v>580</v>
      </c>
      <c r="AZ90" s="17">
        <v>580</v>
      </c>
      <c r="BA90" s="3">
        <v>398</v>
      </c>
      <c r="BB90" s="3">
        <v>336.67</v>
      </c>
      <c r="BE90" s="21">
        <f t="shared" si="138"/>
        <v>398</v>
      </c>
      <c r="BF90" s="21">
        <f t="shared" ref="BF90:BH90" si="198">AH90</f>
        <v>398</v>
      </c>
      <c r="BG90" s="21">
        <f t="shared" si="198"/>
        <v>0</v>
      </c>
      <c r="BH90" s="21">
        <f t="shared" si="198"/>
        <v>398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336.67</v>
      </c>
      <c r="BN90" s="21">
        <f t="shared" ref="BN90:BP90" si="199">AE90</f>
        <v>336.67</v>
      </c>
      <c r="BO90" s="21">
        <f t="shared" si="199"/>
        <v>0</v>
      </c>
      <c r="BP90" s="21">
        <f t="shared" si="199"/>
        <v>336.67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28880.03</v>
      </c>
      <c r="B91">
        <v>-4855</v>
      </c>
      <c r="C91">
        <v>29847.12</v>
      </c>
      <c r="D91">
        <v>3863.58</v>
      </c>
      <c r="E91">
        <v>321</v>
      </c>
      <c r="F91" s="3">
        <v>-4010</v>
      </c>
      <c r="G91">
        <v>649.63</v>
      </c>
      <c r="H91">
        <v>651.34</v>
      </c>
      <c r="I91">
        <v>628.78</v>
      </c>
      <c r="J91">
        <v>629.27</v>
      </c>
      <c r="K91">
        <v>563.24</v>
      </c>
      <c r="L91">
        <v>563.94</v>
      </c>
      <c r="M91">
        <v>951.72</v>
      </c>
      <c r="N91">
        <v>0</v>
      </c>
      <c r="O91">
        <v>0</v>
      </c>
      <c r="P91">
        <v>585.8</v>
      </c>
      <c r="Q91">
        <v>280.05</v>
      </c>
      <c r="R91">
        <v>280.52</v>
      </c>
      <c r="S91">
        <v>28949.701</v>
      </c>
      <c r="T91">
        <v>4666.299</v>
      </c>
      <c r="U91">
        <v>3910.281</v>
      </c>
      <c r="V91">
        <v>3.242</v>
      </c>
      <c r="W91">
        <v>3913.523</v>
      </c>
      <c r="X91">
        <v>1137.47</v>
      </c>
      <c r="Y91">
        <v>50.03</v>
      </c>
      <c r="Z91">
        <v>6823.367</v>
      </c>
      <c r="AA91">
        <v>11786.836</v>
      </c>
      <c r="AB91">
        <v>1104.71</v>
      </c>
      <c r="AC91" t="s">
        <v>60</v>
      </c>
      <c r="AD91" s="3">
        <v>-998.0393</v>
      </c>
      <c r="AE91">
        <v>321</v>
      </c>
      <c r="AF91">
        <v>0</v>
      </c>
      <c r="AG91">
        <v>321</v>
      </c>
      <c r="AH91">
        <v>380</v>
      </c>
      <c r="AI91">
        <v>0</v>
      </c>
      <c r="AJ91">
        <v>380</v>
      </c>
      <c r="AK91">
        <v>4875</v>
      </c>
      <c r="AL91">
        <v>28724</v>
      </c>
      <c r="AM91">
        <v>33599</v>
      </c>
      <c r="AN91">
        <v>3198.72</v>
      </c>
      <c r="AO91">
        <v>3198.72</v>
      </c>
      <c r="AP91">
        <v>0</v>
      </c>
      <c r="AQ91">
        <v>321</v>
      </c>
      <c r="AR91">
        <v>380</v>
      </c>
      <c r="AU91">
        <v>0</v>
      </c>
      <c r="AV91" s="13">
        <v>0</v>
      </c>
      <c r="AW91" s="3">
        <v>380</v>
      </c>
      <c r="AX91" s="3">
        <v>321</v>
      </c>
      <c r="AY91" s="3">
        <v>580</v>
      </c>
      <c r="AZ91" s="17">
        <v>580</v>
      </c>
      <c r="BA91" s="3">
        <v>380</v>
      </c>
      <c r="BB91" s="3">
        <v>321</v>
      </c>
      <c r="BE91" s="21">
        <f t="shared" si="138"/>
        <v>380</v>
      </c>
      <c r="BF91" s="21">
        <f t="shared" ref="BF91:BH91" si="200">AH91</f>
        <v>380</v>
      </c>
      <c r="BG91" s="21">
        <f t="shared" si="200"/>
        <v>0</v>
      </c>
      <c r="BH91" s="21">
        <f t="shared" si="200"/>
        <v>380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321</v>
      </c>
      <c r="BN91" s="21">
        <f t="shared" ref="BN91:BP91" si="201">AE91</f>
        <v>321</v>
      </c>
      <c r="BO91" s="21">
        <f t="shared" si="201"/>
        <v>0</v>
      </c>
      <c r="BP91" s="21">
        <f t="shared" si="201"/>
        <v>321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28548.28</v>
      </c>
      <c r="B92">
        <v>-4752</v>
      </c>
      <c r="C92">
        <v>29746.05</v>
      </c>
      <c r="D92">
        <v>3856.67</v>
      </c>
      <c r="E92">
        <v>318</v>
      </c>
      <c r="F92" s="3">
        <v>-4587</v>
      </c>
      <c r="G92">
        <v>650.47</v>
      </c>
      <c r="H92">
        <v>651.34</v>
      </c>
      <c r="I92">
        <v>628.42</v>
      </c>
      <c r="J92">
        <v>628.7</v>
      </c>
      <c r="K92">
        <v>563.47</v>
      </c>
      <c r="L92">
        <v>565.8</v>
      </c>
      <c r="M92">
        <v>953.37</v>
      </c>
      <c r="N92">
        <v>0</v>
      </c>
      <c r="O92">
        <v>0</v>
      </c>
      <c r="P92">
        <v>584.6</v>
      </c>
      <c r="Q92">
        <v>280.63</v>
      </c>
      <c r="R92">
        <v>280.79</v>
      </c>
      <c r="S92">
        <v>28330.28</v>
      </c>
      <c r="T92">
        <v>4745.831</v>
      </c>
      <c r="U92">
        <v>3876.526</v>
      </c>
      <c r="V92">
        <v>3.239</v>
      </c>
      <c r="W92">
        <v>3879.765</v>
      </c>
      <c r="X92">
        <v>947.03</v>
      </c>
      <c r="Y92">
        <v>50.026</v>
      </c>
      <c r="Z92">
        <v>6764.125</v>
      </c>
      <c r="AA92">
        <v>11657.52</v>
      </c>
      <c r="AB92">
        <v>1126.54</v>
      </c>
      <c r="AC92" t="s">
        <v>60</v>
      </c>
      <c r="AD92" s="3">
        <v>-1582.9952</v>
      </c>
      <c r="AE92">
        <v>318</v>
      </c>
      <c r="AF92">
        <v>0</v>
      </c>
      <c r="AG92">
        <v>318</v>
      </c>
      <c r="AH92">
        <v>350</v>
      </c>
      <c r="AI92">
        <v>0</v>
      </c>
      <c r="AJ92">
        <v>350</v>
      </c>
      <c r="AK92">
        <v>4770</v>
      </c>
      <c r="AL92">
        <v>28279.1</v>
      </c>
      <c r="AM92">
        <v>33049.1</v>
      </c>
      <c r="AN92">
        <v>3290.42</v>
      </c>
      <c r="AO92">
        <v>3290.42</v>
      </c>
      <c r="AP92">
        <v>0</v>
      </c>
      <c r="AQ92">
        <v>318</v>
      </c>
      <c r="AR92">
        <v>350</v>
      </c>
      <c r="AU92">
        <v>0</v>
      </c>
      <c r="AV92" s="13">
        <v>0</v>
      </c>
      <c r="AW92" s="3">
        <v>350</v>
      </c>
      <c r="AX92" s="3">
        <v>318</v>
      </c>
      <c r="AY92" s="3">
        <v>580</v>
      </c>
      <c r="AZ92" s="17">
        <v>580</v>
      </c>
      <c r="BA92" s="3">
        <v>350</v>
      </c>
      <c r="BB92" s="3">
        <v>318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318</v>
      </c>
      <c r="BN92" s="21">
        <f t="shared" ref="BN92:BP92" si="203">AE92</f>
        <v>318</v>
      </c>
      <c r="BO92" s="21">
        <f t="shared" si="203"/>
        <v>0</v>
      </c>
      <c r="BP92" s="21">
        <f t="shared" si="203"/>
        <v>318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27998.74</v>
      </c>
      <c r="B93">
        <v>-4646</v>
      </c>
      <c r="C93">
        <v>29178.15</v>
      </c>
      <c r="D93">
        <v>3838.56</v>
      </c>
      <c r="E93">
        <v>308.33</v>
      </c>
      <c r="F93" s="3">
        <v>-4341</v>
      </c>
      <c r="G93">
        <v>650.47</v>
      </c>
      <c r="H93">
        <v>648.78</v>
      </c>
      <c r="I93">
        <v>631.98</v>
      </c>
      <c r="J93">
        <v>630.33</v>
      </c>
      <c r="K93">
        <v>560.45</v>
      </c>
      <c r="L93">
        <v>562.08</v>
      </c>
      <c r="M93">
        <v>950.49</v>
      </c>
      <c r="N93">
        <v>0</v>
      </c>
      <c r="O93">
        <v>0</v>
      </c>
      <c r="P93">
        <v>584.2</v>
      </c>
      <c r="Q93">
        <v>280.42</v>
      </c>
      <c r="R93">
        <v>280.05</v>
      </c>
      <c r="S93">
        <v>28043.896</v>
      </c>
      <c r="T93">
        <v>4543.709</v>
      </c>
      <c r="U93">
        <v>3842.168</v>
      </c>
      <c r="V93">
        <v>3.253</v>
      </c>
      <c r="W93">
        <v>3845.421</v>
      </c>
      <c r="X93">
        <v>947.53</v>
      </c>
      <c r="Y93">
        <v>50.034</v>
      </c>
      <c r="Z93">
        <v>7213.668</v>
      </c>
      <c r="AA93">
        <v>11214.902</v>
      </c>
      <c r="AB93">
        <v>953.79</v>
      </c>
      <c r="AC93" t="s">
        <v>60</v>
      </c>
      <c r="AD93" s="3">
        <v>-1347.2479</v>
      </c>
      <c r="AE93">
        <v>308.33</v>
      </c>
      <c r="AF93">
        <v>0</v>
      </c>
      <c r="AG93">
        <v>308.33</v>
      </c>
      <c r="AH93">
        <v>380</v>
      </c>
      <c r="AI93">
        <v>0</v>
      </c>
      <c r="AJ93">
        <v>380</v>
      </c>
      <c r="AK93">
        <v>4664</v>
      </c>
      <c r="AL93">
        <v>27834.2</v>
      </c>
      <c r="AM93">
        <v>32498.2</v>
      </c>
      <c r="AN93">
        <v>3373.47</v>
      </c>
      <c r="AO93">
        <v>3373.47</v>
      </c>
      <c r="AP93">
        <v>0</v>
      </c>
      <c r="AQ93">
        <v>308.33</v>
      </c>
      <c r="AR93">
        <v>380</v>
      </c>
      <c r="AU93">
        <v>0</v>
      </c>
      <c r="AV93" s="13">
        <v>0</v>
      </c>
      <c r="AW93" s="3">
        <v>380</v>
      </c>
      <c r="AX93" s="3">
        <v>308.33</v>
      </c>
      <c r="AY93" s="3">
        <v>580</v>
      </c>
      <c r="AZ93" s="17">
        <v>580</v>
      </c>
      <c r="BA93" s="3">
        <v>380</v>
      </c>
      <c r="BB93" s="3">
        <v>308.33</v>
      </c>
      <c r="BE93" s="21">
        <f t="shared" si="138"/>
        <v>380</v>
      </c>
      <c r="BF93" s="21">
        <f t="shared" ref="BF93:BH93" si="204">AH93</f>
        <v>380</v>
      </c>
      <c r="BG93" s="21">
        <f t="shared" si="204"/>
        <v>0</v>
      </c>
      <c r="BH93" s="21">
        <f t="shared" si="204"/>
        <v>380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308.33</v>
      </c>
      <c r="BN93" s="21">
        <f t="shared" ref="BN93:BP93" si="205">AE93</f>
        <v>308.33</v>
      </c>
      <c r="BO93" s="21">
        <f t="shared" si="205"/>
        <v>0</v>
      </c>
      <c r="BP93" s="21">
        <f t="shared" si="205"/>
        <v>308.33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28138.33</v>
      </c>
      <c r="B94">
        <v>-4540</v>
      </c>
      <c r="C94">
        <v>29490.72</v>
      </c>
      <c r="D94">
        <v>3993.82</v>
      </c>
      <c r="E94">
        <v>316.67</v>
      </c>
      <c r="F94" s="3">
        <v>-4528</v>
      </c>
      <c r="G94">
        <v>650.47</v>
      </c>
      <c r="H94">
        <v>648.78</v>
      </c>
      <c r="I94">
        <v>632.09</v>
      </c>
      <c r="J94">
        <v>632.53</v>
      </c>
      <c r="K94">
        <v>569.06</v>
      </c>
      <c r="L94">
        <v>571.38</v>
      </c>
      <c r="M94">
        <v>954.19</v>
      </c>
      <c r="N94">
        <v>0</v>
      </c>
      <c r="O94">
        <v>0</v>
      </c>
      <c r="P94">
        <v>585.7</v>
      </c>
      <c r="Q94">
        <v>280.57</v>
      </c>
      <c r="R94">
        <v>280.26</v>
      </c>
      <c r="S94">
        <v>28305.996</v>
      </c>
      <c r="T94">
        <v>4508.72</v>
      </c>
      <c r="U94">
        <v>4066.008</v>
      </c>
      <c r="V94">
        <v>3.237</v>
      </c>
      <c r="W94">
        <v>4069.245</v>
      </c>
      <c r="X94">
        <v>937.33</v>
      </c>
      <c r="Y94">
        <v>50.004</v>
      </c>
      <c r="Z94">
        <v>7122.699</v>
      </c>
      <c r="AA94">
        <v>11306.529</v>
      </c>
      <c r="AB94">
        <v>958.39</v>
      </c>
      <c r="AC94" t="s">
        <v>60</v>
      </c>
      <c r="AD94" s="3">
        <v>-1509.0354</v>
      </c>
      <c r="AE94">
        <v>316.67</v>
      </c>
      <c r="AF94">
        <v>0</v>
      </c>
      <c r="AG94">
        <v>316.67</v>
      </c>
      <c r="AH94">
        <v>350</v>
      </c>
      <c r="AI94">
        <v>0</v>
      </c>
      <c r="AJ94">
        <v>350</v>
      </c>
      <c r="AK94">
        <v>4558</v>
      </c>
      <c r="AL94">
        <v>27389.3</v>
      </c>
      <c r="AM94">
        <v>31947.3</v>
      </c>
      <c r="AN94">
        <v>3444.07</v>
      </c>
      <c r="AO94">
        <v>3444.07</v>
      </c>
      <c r="AP94">
        <v>0</v>
      </c>
      <c r="AQ94">
        <v>316.67</v>
      </c>
      <c r="AR94">
        <v>350</v>
      </c>
      <c r="AU94">
        <v>0</v>
      </c>
      <c r="AV94" s="13">
        <v>0</v>
      </c>
      <c r="AW94" s="3">
        <v>350</v>
      </c>
      <c r="AX94" s="3">
        <v>316.67</v>
      </c>
      <c r="AY94" s="3">
        <v>580</v>
      </c>
      <c r="AZ94" s="17">
        <v>580</v>
      </c>
      <c r="BA94" s="3">
        <v>350</v>
      </c>
      <c r="BB94" s="3">
        <v>316.67</v>
      </c>
      <c r="BE94" s="21">
        <f t="shared" si="138"/>
        <v>350</v>
      </c>
      <c r="BF94" s="21">
        <f t="shared" ref="BF94:BH94" si="206">AH94</f>
        <v>350</v>
      </c>
      <c r="BG94" s="21">
        <f t="shared" si="206"/>
        <v>0</v>
      </c>
      <c r="BH94" s="21">
        <f t="shared" si="206"/>
        <v>350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316.67</v>
      </c>
      <c r="BN94" s="21">
        <f t="shared" ref="BN94:BP94" si="207">AE94</f>
        <v>316.67</v>
      </c>
      <c r="BO94" s="21">
        <f t="shared" si="207"/>
        <v>0</v>
      </c>
      <c r="BP94" s="21">
        <f t="shared" si="207"/>
        <v>316.67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27734.91</v>
      </c>
      <c r="B95">
        <v>-4592</v>
      </c>
      <c r="C95">
        <v>29031.61</v>
      </c>
      <c r="D95">
        <v>3991.81</v>
      </c>
      <c r="E95">
        <v>303.33</v>
      </c>
      <c r="F95" s="3">
        <v>-4629</v>
      </c>
      <c r="G95">
        <v>650.47</v>
      </c>
      <c r="H95">
        <v>649.63</v>
      </c>
      <c r="I95">
        <v>632.33</v>
      </c>
      <c r="J95">
        <v>630.89</v>
      </c>
      <c r="K95">
        <v>560.45</v>
      </c>
      <c r="L95">
        <v>563.01</v>
      </c>
      <c r="M95">
        <v>952.55</v>
      </c>
      <c r="N95">
        <v>0</v>
      </c>
      <c r="O95">
        <v>0</v>
      </c>
      <c r="P95">
        <v>586.6</v>
      </c>
      <c r="Q95">
        <v>274.71</v>
      </c>
      <c r="R95">
        <v>279.36</v>
      </c>
      <c r="S95">
        <v>27844.807</v>
      </c>
      <c r="T95">
        <v>4850.884</v>
      </c>
      <c r="U95">
        <v>4142.065</v>
      </c>
      <c r="V95">
        <v>2.968</v>
      </c>
      <c r="W95">
        <v>4145.032</v>
      </c>
      <c r="X95">
        <v>933.68</v>
      </c>
      <c r="Y95">
        <v>49.967</v>
      </c>
      <c r="Z95">
        <v>7387.891</v>
      </c>
      <c r="AA95">
        <v>11068.941</v>
      </c>
      <c r="AB95">
        <v>972.92</v>
      </c>
      <c r="AC95" t="s">
        <v>60</v>
      </c>
      <c r="AD95" s="3">
        <v>-1635.6638</v>
      </c>
      <c r="AE95">
        <v>303.33</v>
      </c>
      <c r="AF95">
        <v>0</v>
      </c>
      <c r="AG95">
        <v>303.33</v>
      </c>
      <c r="AH95">
        <v>340</v>
      </c>
      <c r="AI95">
        <v>0</v>
      </c>
      <c r="AJ95">
        <v>340</v>
      </c>
      <c r="AK95">
        <v>4608</v>
      </c>
      <c r="AL95">
        <v>26969.2</v>
      </c>
      <c r="AM95">
        <v>31577.2</v>
      </c>
      <c r="AN95">
        <v>3514.06</v>
      </c>
      <c r="AO95">
        <v>3514.06</v>
      </c>
      <c r="AP95">
        <v>0</v>
      </c>
      <c r="AQ95">
        <v>303.33</v>
      </c>
      <c r="AR95">
        <v>340</v>
      </c>
      <c r="AU95">
        <v>0</v>
      </c>
      <c r="AV95" s="13">
        <v>0</v>
      </c>
      <c r="AW95" s="3">
        <v>340</v>
      </c>
      <c r="AX95" s="3">
        <v>303.33</v>
      </c>
      <c r="AY95" s="3">
        <v>580</v>
      </c>
      <c r="AZ95" s="17">
        <v>580</v>
      </c>
      <c r="BA95" s="3">
        <v>340</v>
      </c>
      <c r="BB95" s="3">
        <v>303.33</v>
      </c>
      <c r="BE95" s="21">
        <f t="shared" si="138"/>
        <v>340</v>
      </c>
      <c r="BF95" s="21">
        <f t="shared" ref="BF95:BH95" si="208">AH95</f>
        <v>340</v>
      </c>
      <c r="BG95" s="21">
        <f t="shared" si="208"/>
        <v>0</v>
      </c>
      <c r="BH95" s="21">
        <f t="shared" si="208"/>
        <v>340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303.33</v>
      </c>
      <c r="BN95" s="21">
        <f t="shared" ref="BN95:BP95" si="209">AE95</f>
        <v>303.33</v>
      </c>
      <c r="BO95" s="21">
        <f t="shared" si="209"/>
        <v>0</v>
      </c>
      <c r="BP95" s="21">
        <f t="shared" si="209"/>
        <v>303.33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27396.08</v>
      </c>
      <c r="B96">
        <v>-4654</v>
      </c>
      <c r="C96">
        <v>29668.94</v>
      </c>
      <c r="D96">
        <v>4062.32</v>
      </c>
      <c r="E96">
        <v>320</v>
      </c>
      <c r="F96" s="3">
        <v>-4750</v>
      </c>
      <c r="G96">
        <v>650.47</v>
      </c>
      <c r="H96">
        <v>649.63</v>
      </c>
      <c r="I96">
        <v>632.38</v>
      </c>
      <c r="J96">
        <v>631.5</v>
      </c>
      <c r="K96">
        <v>573.24</v>
      </c>
      <c r="L96">
        <v>573.94</v>
      </c>
      <c r="M96">
        <v>953.78</v>
      </c>
      <c r="N96">
        <v>0</v>
      </c>
      <c r="O96">
        <v>0</v>
      </c>
      <c r="P96">
        <v>585.8</v>
      </c>
      <c r="Q96">
        <v>280.68</v>
      </c>
      <c r="R96">
        <v>280.26</v>
      </c>
      <c r="S96">
        <v>27266.367</v>
      </c>
      <c r="T96">
        <v>4705.262</v>
      </c>
      <c r="U96">
        <v>4310.282</v>
      </c>
      <c r="V96">
        <v>2.853</v>
      </c>
      <c r="W96">
        <v>4313.135</v>
      </c>
      <c r="X96">
        <v>57.43</v>
      </c>
      <c r="Y96">
        <v>49.98</v>
      </c>
      <c r="Z96">
        <v>7090.693</v>
      </c>
      <c r="AA96">
        <v>11344.734</v>
      </c>
      <c r="AB96">
        <v>970.8</v>
      </c>
      <c r="AC96" t="s">
        <v>60</v>
      </c>
      <c r="AD96" s="3">
        <v>-1722.5107</v>
      </c>
      <c r="AE96">
        <v>320</v>
      </c>
      <c r="AF96">
        <v>0</v>
      </c>
      <c r="AG96">
        <v>320</v>
      </c>
      <c r="AH96">
        <v>323</v>
      </c>
      <c r="AI96">
        <v>0</v>
      </c>
      <c r="AJ96">
        <v>323</v>
      </c>
      <c r="AK96">
        <v>4667</v>
      </c>
      <c r="AL96">
        <v>26549</v>
      </c>
      <c r="AM96">
        <v>31216</v>
      </c>
      <c r="AN96">
        <v>3592.9</v>
      </c>
      <c r="AO96">
        <v>3592.9</v>
      </c>
      <c r="AP96">
        <v>0</v>
      </c>
      <c r="AQ96">
        <v>320</v>
      </c>
      <c r="AR96">
        <v>323</v>
      </c>
      <c r="AU96">
        <v>0</v>
      </c>
      <c r="AV96" s="13">
        <v>0</v>
      </c>
      <c r="AW96" s="3">
        <v>323</v>
      </c>
      <c r="AX96" s="3">
        <v>320</v>
      </c>
      <c r="AY96" s="3">
        <v>580</v>
      </c>
      <c r="AZ96" s="17">
        <v>580</v>
      </c>
      <c r="BA96" s="3">
        <v>323</v>
      </c>
      <c r="BB96" s="3">
        <v>320</v>
      </c>
      <c r="BE96" s="21">
        <f t="shared" si="138"/>
        <v>323</v>
      </c>
      <c r="BF96" s="21">
        <f t="shared" ref="BF96:BH96" si="210">AH96</f>
        <v>323</v>
      </c>
      <c r="BG96" s="21">
        <f t="shared" si="210"/>
        <v>0</v>
      </c>
      <c r="BH96" s="21">
        <f t="shared" si="210"/>
        <v>323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320</v>
      </c>
      <c r="BN96" s="21">
        <f t="shared" ref="BN96:BP96" si="211">AE96</f>
        <v>320</v>
      </c>
      <c r="BO96" s="21">
        <f t="shared" si="211"/>
        <v>0</v>
      </c>
      <c r="BP96" s="21">
        <f t="shared" si="211"/>
        <v>320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27219.14</v>
      </c>
      <c r="B97">
        <v>-4713</v>
      </c>
      <c r="C97">
        <v>29885.58</v>
      </c>
      <c r="D97">
        <v>4247.97</v>
      </c>
      <c r="E97">
        <v>319.67</v>
      </c>
      <c r="F97" s="3">
        <v>-4881</v>
      </c>
      <c r="G97">
        <v>650.47</v>
      </c>
      <c r="H97">
        <v>648.78</v>
      </c>
      <c r="I97">
        <v>634.55</v>
      </c>
      <c r="J97">
        <v>630.42</v>
      </c>
      <c r="K97">
        <v>583.48</v>
      </c>
      <c r="L97">
        <v>599.99</v>
      </c>
      <c r="M97">
        <v>980.5</v>
      </c>
      <c r="N97">
        <v>0</v>
      </c>
      <c r="O97">
        <v>0</v>
      </c>
      <c r="P97">
        <v>582</v>
      </c>
      <c r="Q97">
        <v>279.99</v>
      </c>
      <c r="R97">
        <v>280.31</v>
      </c>
      <c r="S97">
        <v>27213.293</v>
      </c>
      <c r="T97">
        <v>4798.152</v>
      </c>
      <c r="U97">
        <v>4560.48</v>
      </c>
      <c r="V97">
        <v>2.487</v>
      </c>
      <c r="W97">
        <v>4562.967</v>
      </c>
      <c r="X97">
        <v>57.38</v>
      </c>
      <c r="Y97">
        <v>50.033</v>
      </c>
      <c r="Z97">
        <v>7019.145</v>
      </c>
      <c r="AA97">
        <v>11420.711</v>
      </c>
      <c r="AB97">
        <v>949.94</v>
      </c>
      <c r="AC97" t="s">
        <v>60</v>
      </c>
      <c r="AD97" s="3">
        <v>-1806.8363</v>
      </c>
      <c r="AE97">
        <v>319.67</v>
      </c>
      <c r="AF97">
        <v>0</v>
      </c>
      <c r="AG97">
        <v>319.67</v>
      </c>
      <c r="AH97">
        <v>323</v>
      </c>
      <c r="AI97">
        <v>0</v>
      </c>
      <c r="AJ97">
        <v>323</v>
      </c>
      <c r="AK97">
        <v>4723</v>
      </c>
      <c r="AL97">
        <v>26400.7</v>
      </c>
      <c r="AM97">
        <v>31123.7</v>
      </c>
      <c r="AN97">
        <v>3712.73</v>
      </c>
      <c r="AO97">
        <v>3712.73</v>
      </c>
      <c r="AP97">
        <v>0</v>
      </c>
      <c r="AQ97">
        <v>322.33</v>
      </c>
      <c r="AR97">
        <v>323</v>
      </c>
      <c r="AU97">
        <v>0</v>
      </c>
      <c r="AV97" s="13">
        <v>0</v>
      </c>
      <c r="AW97" s="3">
        <v>323</v>
      </c>
      <c r="AX97" s="3">
        <v>322.33</v>
      </c>
      <c r="AY97" s="3">
        <v>580</v>
      </c>
      <c r="AZ97" s="17">
        <v>580</v>
      </c>
      <c r="BA97" s="3">
        <v>323</v>
      </c>
      <c r="BB97" s="3">
        <v>322.33</v>
      </c>
      <c r="BE97" s="21">
        <f t="shared" si="138"/>
        <v>323</v>
      </c>
      <c r="BF97" s="21">
        <f t="shared" ref="BF97:BH97" si="212">AH97</f>
        <v>323</v>
      </c>
      <c r="BG97" s="21">
        <f t="shared" si="212"/>
        <v>0</v>
      </c>
      <c r="BH97" s="21">
        <f t="shared" si="212"/>
        <v>323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322.33</v>
      </c>
      <c r="BN97" s="21">
        <f t="shared" ref="BN97:BP97" si="213">AE97</f>
        <v>319.67</v>
      </c>
      <c r="BO97" s="21">
        <f t="shared" si="213"/>
        <v>0</v>
      </c>
      <c r="BP97" s="21">
        <f t="shared" si="213"/>
        <v>319.67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0</v>
      </c>
      <c r="BS98">
        <f t="shared" si="215"/>
        <v>0</v>
      </c>
      <c r="BT98">
        <f t="shared" si="215"/>
        <v>0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0</v>
      </c>
      <c r="BS99">
        <f t="shared" si="217"/>
        <v>0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0</v>
      </c>
      <c r="BK102" s="27">
        <f>BT99</f>
        <v>0</v>
      </c>
      <c r="BL102" s="26">
        <f>BS99</f>
        <v>0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T102"/>
  <sheetViews>
    <sheetView zoomScale="70" zoomScaleNormal="70" workbookViewId="0">
      <pane ySplit="1" topLeftCell="A46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28679.17</v>
      </c>
      <c r="B2">
        <v>-5308.02</v>
      </c>
      <c r="C2">
        <v>31148.91</v>
      </c>
      <c r="D2">
        <v>4391.76</v>
      </c>
      <c r="E2">
        <v>343.33</v>
      </c>
      <c r="F2" s="3">
        <v>-4999</v>
      </c>
      <c r="G2">
        <v>650.47</v>
      </c>
      <c r="H2">
        <v>648.78</v>
      </c>
      <c r="I2">
        <v>630.97</v>
      </c>
      <c r="J2">
        <v>632.17</v>
      </c>
      <c r="K2">
        <v>599.29</v>
      </c>
      <c r="L2">
        <v>601.85</v>
      </c>
      <c r="M2">
        <v>976.8</v>
      </c>
      <c r="N2">
        <v>0</v>
      </c>
      <c r="O2">
        <v>0</v>
      </c>
      <c r="P2">
        <v>596.9</v>
      </c>
      <c r="Q2">
        <v>280.47</v>
      </c>
      <c r="R2">
        <v>280.63</v>
      </c>
      <c r="S2">
        <v>28635.084</v>
      </c>
      <c r="T2">
        <v>4760.134</v>
      </c>
      <c r="U2">
        <v>4731.298</v>
      </c>
      <c r="V2">
        <v>2.947</v>
      </c>
      <c r="W2">
        <v>4734.245</v>
      </c>
      <c r="X2">
        <v>100.78</v>
      </c>
      <c r="Y2">
        <v>50.03</v>
      </c>
      <c r="Z2">
        <v>6054.08</v>
      </c>
      <c r="AA2">
        <v>12429.199</v>
      </c>
      <c r="AB2">
        <v>945.92</v>
      </c>
      <c r="AC2" t="s">
        <v>60</v>
      </c>
      <c r="AD2" s="3">
        <v>-1897.8855</v>
      </c>
      <c r="AE2">
        <v>343.33</v>
      </c>
      <c r="AF2">
        <v>0</v>
      </c>
      <c r="AG2">
        <v>343.33</v>
      </c>
      <c r="AH2">
        <v>332</v>
      </c>
      <c r="AI2">
        <v>0</v>
      </c>
      <c r="AJ2">
        <v>332</v>
      </c>
      <c r="AK2">
        <v>4792</v>
      </c>
      <c r="AL2">
        <v>28937.5</v>
      </c>
      <c r="AM2">
        <v>33729.5</v>
      </c>
      <c r="AN2">
        <v>3954.78</v>
      </c>
      <c r="AO2">
        <v>3954.78</v>
      </c>
      <c r="AP2">
        <v>0</v>
      </c>
      <c r="AQ2">
        <v>343.33</v>
      </c>
      <c r="AR2">
        <v>332</v>
      </c>
      <c r="AS2" s="12" t="s">
        <v>246</v>
      </c>
      <c r="AT2" s="12" t="s">
        <v>247</v>
      </c>
      <c r="AU2">
        <v>0</v>
      </c>
      <c r="AV2" s="13">
        <v>0</v>
      </c>
      <c r="AW2" s="3">
        <v>332</v>
      </c>
      <c r="AX2" s="3">
        <v>343.33</v>
      </c>
      <c r="AY2" s="3">
        <v>600</v>
      </c>
      <c r="AZ2" s="17">
        <v>600</v>
      </c>
      <c r="BA2" s="3">
        <v>332</v>
      </c>
      <c r="BB2" s="3">
        <v>343.33</v>
      </c>
      <c r="BE2" s="21">
        <f t="shared" si="0"/>
        <v>332</v>
      </c>
      <c r="BF2" s="21">
        <f t="shared" ref="BF2:BH2" si="4">AH2</f>
        <v>332</v>
      </c>
      <c r="BG2" s="21">
        <f t="shared" si="4"/>
        <v>0</v>
      </c>
      <c r="BH2" s="21">
        <f t="shared" si="4"/>
        <v>332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343.33</v>
      </c>
      <c r="BN2" s="21">
        <f t="shared" ref="BN2:BP2" si="9">AE2</f>
        <v>343.33</v>
      </c>
      <c r="BO2" s="21">
        <f t="shared" si="9"/>
        <v>0</v>
      </c>
      <c r="BP2" s="21">
        <f t="shared" si="9"/>
        <v>343.33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28485.59</v>
      </c>
      <c r="B3">
        <v>-5321.02</v>
      </c>
      <c r="C3">
        <v>29904.76</v>
      </c>
      <c r="D3">
        <v>4651.6</v>
      </c>
      <c r="E3">
        <v>314.33</v>
      </c>
      <c r="F3" s="3">
        <v>-4999</v>
      </c>
      <c r="G3">
        <v>650.47</v>
      </c>
      <c r="H3">
        <v>649.63</v>
      </c>
      <c r="I3">
        <v>631.36</v>
      </c>
      <c r="J3">
        <v>631.94</v>
      </c>
      <c r="K3">
        <v>563.24</v>
      </c>
      <c r="L3">
        <v>563.94</v>
      </c>
      <c r="M3">
        <v>955.42</v>
      </c>
      <c r="N3">
        <v>0</v>
      </c>
      <c r="O3">
        <v>0</v>
      </c>
      <c r="P3">
        <v>598.6</v>
      </c>
      <c r="Q3">
        <v>280.42</v>
      </c>
      <c r="R3">
        <v>280.31</v>
      </c>
      <c r="S3">
        <v>28348.727</v>
      </c>
      <c r="T3">
        <v>4834.446</v>
      </c>
      <c r="U3">
        <v>4903.943</v>
      </c>
      <c r="V3">
        <v>2.849</v>
      </c>
      <c r="W3">
        <v>4906.792</v>
      </c>
      <c r="X3">
        <v>60.65</v>
      </c>
      <c r="Y3">
        <v>50.016</v>
      </c>
      <c r="Z3">
        <v>6831.594</v>
      </c>
      <c r="AA3">
        <v>11623.457</v>
      </c>
      <c r="AB3">
        <v>982.43</v>
      </c>
      <c r="AC3" t="s">
        <v>60</v>
      </c>
      <c r="AD3" s="3">
        <v>-1987.674</v>
      </c>
      <c r="AE3">
        <v>314.33</v>
      </c>
      <c r="AF3">
        <v>0</v>
      </c>
      <c r="AG3">
        <v>314.33</v>
      </c>
      <c r="AH3">
        <v>325</v>
      </c>
      <c r="AI3">
        <v>0</v>
      </c>
      <c r="AJ3">
        <v>325</v>
      </c>
      <c r="AK3">
        <v>4793</v>
      </c>
      <c r="AL3">
        <v>28907</v>
      </c>
      <c r="AM3">
        <v>33700</v>
      </c>
      <c r="AN3">
        <v>4139.48</v>
      </c>
      <c r="AO3">
        <v>4139.48</v>
      </c>
      <c r="AP3">
        <v>0</v>
      </c>
      <c r="AQ3">
        <v>314.33</v>
      </c>
      <c r="AR3">
        <v>325</v>
      </c>
      <c r="AU3">
        <v>0</v>
      </c>
      <c r="AV3" s="13">
        <v>0</v>
      </c>
      <c r="AW3" s="3">
        <v>325</v>
      </c>
      <c r="AX3" s="3">
        <v>314.33</v>
      </c>
      <c r="AY3" s="3">
        <v>600</v>
      </c>
      <c r="AZ3" s="17">
        <v>600</v>
      </c>
      <c r="BA3" s="3">
        <v>325</v>
      </c>
      <c r="BB3" s="3">
        <v>314.33</v>
      </c>
      <c r="BE3" s="21">
        <f t="shared" si="0"/>
        <v>325</v>
      </c>
      <c r="BF3" s="21">
        <f t="shared" ref="BF3:BH3" si="14">AH3</f>
        <v>325</v>
      </c>
      <c r="BG3" s="21">
        <f t="shared" si="14"/>
        <v>0</v>
      </c>
      <c r="BH3" s="21">
        <f t="shared" si="14"/>
        <v>325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314.33</v>
      </c>
      <c r="BN3" s="21">
        <f t="shared" ref="BN3:BP3" si="15">AE3</f>
        <v>314.33</v>
      </c>
      <c r="BO3" s="21">
        <f t="shared" si="15"/>
        <v>0</v>
      </c>
      <c r="BP3" s="21">
        <f t="shared" si="15"/>
        <v>314.33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28190.69</v>
      </c>
      <c r="B4">
        <v>-5329.13</v>
      </c>
      <c r="C4">
        <v>29483.6</v>
      </c>
      <c r="D4">
        <v>4955.76</v>
      </c>
      <c r="E4">
        <v>303.33</v>
      </c>
      <c r="F4" s="3">
        <v>-5000</v>
      </c>
      <c r="G4">
        <v>650.47</v>
      </c>
      <c r="H4">
        <v>647.91</v>
      </c>
      <c r="I4">
        <v>620.94</v>
      </c>
      <c r="J4">
        <v>623.88</v>
      </c>
      <c r="K4">
        <v>562.08</v>
      </c>
      <c r="L4">
        <v>563.01</v>
      </c>
      <c r="M4">
        <v>951.72</v>
      </c>
      <c r="N4">
        <v>0</v>
      </c>
      <c r="O4">
        <v>0</v>
      </c>
      <c r="P4">
        <v>597.7</v>
      </c>
      <c r="Q4">
        <v>280.15</v>
      </c>
      <c r="R4">
        <v>275.66</v>
      </c>
      <c r="S4">
        <v>28256.988</v>
      </c>
      <c r="T4">
        <v>4794.519</v>
      </c>
      <c r="U4">
        <v>4973.557</v>
      </c>
      <c r="V4">
        <v>2.859</v>
      </c>
      <c r="W4">
        <v>4976.416</v>
      </c>
      <c r="X4">
        <v>60.6</v>
      </c>
      <c r="Y4">
        <v>50.031</v>
      </c>
      <c r="Z4">
        <v>6906.791</v>
      </c>
      <c r="AA4">
        <v>11522.078</v>
      </c>
      <c r="AB4">
        <v>924.34</v>
      </c>
      <c r="AC4" t="s">
        <v>60</v>
      </c>
      <c r="AD4" s="3">
        <v>-1998.0396</v>
      </c>
      <c r="AE4">
        <v>303.33</v>
      </c>
      <c r="AF4">
        <v>0</v>
      </c>
      <c r="AG4">
        <v>303.33</v>
      </c>
      <c r="AH4">
        <v>325</v>
      </c>
      <c r="AI4">
        <v>0</v>
      </c>
      <c r="AJ4">
        <v>325</v>
      </c>
      <c r="AK4">
        <v>4795</v>
      </c>
      <c r="AL4">
        <v>28784.9</v>
      </c>
      <c r="AM4">
        <v>33579.9</v>
      </c>
      <c r="AN4">
        <v>4338.09</v>
      </c>
      <c r="AO4">
        <v>4338.09</v>
      </c>
      <c r="AP4">
        <v>0</v>
      </c>
      <c r="AQ4">
        <v>303.33</v>
      </c>
      <c r="AR4">
        <v>325</v>
      </c>
      <c r="AU4">
        <v>0</v>
      </c>
      <c r="AV4" s="13">
        <v>0</v>
      </c>
      <c r="AW4" s="3">
        <v>325</v>
      </c>
      <c r="AX4" s="3">
        <v>303.33</v>
      </c>
      <c r="AY4" s="3">
        <v>600</v>
      </c>
      <c r="AZ4" s="17">
        <v>600</v>
      </c>
      <c r="BA4" s="3">
        <v>325</v>
      </c>
      <c r="BB4" s="3">
        <v>303.33</v>
      </c>
      <c r="BE4" s="21">
        <f t="shared" si="0"/>
        <v>325</v>
      </c>
      <c r="BF4" s="21">
        <f t="shared" ref="BF4:BH4" si="16">AH4</f>
        <v>325</v>
      </c>
      <c r="BG4" s="21">
        <f t="shared" si="16"/>
        <v>0</v>
      </c>
      <c r="BH4" s="21">
        <f t="shared" si="16"/>
        <v>325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303.33</v>
      </c>
      <c r="BN4" s="21">
        <f t="shared" ref="BN4:BP4" si="17">AE4</f>
        <v>303.33</v>
      </c>
      <c r="BO4" s="21">
        <f t="shared" si="17"/>
        <v>0</v>
      </c>
      <c r="BP4" s="21">
        <f t="shared" si="17"/>
        <v>303.33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27688.77</v>
      </c>
      <c r="B5">
        <v>-5433.1</v>
      </c>
      <c r="C5">
        <v>29352.99</v>
      </c>
      <c r="D5">
        <v>5163.48</v>
      </c>
      <c r="E5">
        <v>300</v>
      </c>
      <c r="F5" s="3">
        <v>-4998</v>
      </c>
      <c r="G5">
        <v>650.47</v>
      </c>
      <c r="H5">
        <v>648.78</v>
      </c>
      <c r="I5">
        <v>619.11</v>
      </c>
      <c r="J5">
        <v>621.22</v>
      </c>
      <c r="K5">
        <v>560.68</v>
      </c>
      <c r="L5">
        <v>563.24</v>
      </c>
      <c r="M5">
        <v>950.9</v>
      </c>
      <c r="N5">
        <v>0</v>
      </c>
      <c r="O5">
        <v>0</v>
      </c>
      <c r="P5">
        <v>599.3</v>
      </c>
      <c r="Q5">
        <v>280.94</v>
      </c>
      <c r="R5">
        <v>272.38</v>
      </c>
      <c r="S5">
        <v>27729.25</v>
      </c>
      <c r="T5">
        <v>5031.541</v>
      </c>
      <c r="U5">
        <v>5294.248</v>
      </c>
      <c r="V5">
        <v>3.934</v>
      </c>
      <c r="W5">
        <v>5298.182</v>
      </c>
      <c r="X5">
        <v>60.45</v>
      </c>
      <c r="Y5">
        <v>49.969</v>
      </c>
      <c r="Z5">
        <v>7204.602</v>
      </c>
      <c r="AA5">
        <v>11270.945</v>
      </c>
      <c r="AB5">
        <v>904.62</v>
      </c>
      <c r="AC5" t="s">
        <v>60</v>
      </c>
      <c r="AD5" s="3">
        <v>-2004.4832</v>
      </c>
      <c r="AE5">
        <v>300</v>
      </c>
      <c r="AF5">
        <v>0</v>
      </c>
      <c r="AG5">
        <v>300</v>
      </c>
      <c r="AH5">
        <v>310</v>
      </c>
      <c r="AI5">
        <v>0</v>
      </c>
      <c r="AJ5">
        <v>310</v>
      </c>
      <c r="AK5">
        <v>4796</v>
      </c>
      <c r="AL5">
        <v>28510.3</v>
      </c>
      <c r="AM5">
        <v>33306.3</v>
      </c>
      <c r="AN5">
        <v>4548.28</v>
      </c>
      <c r="AO5">
        <v>4548.28</v>
      </c>
      <c r="AP5">
        <v>0</v>
      </c>
      <c r="AQ5">
        <v>300</v>
      </c>
      <c r="AR5">
        <v>310</v>
      </c>
      <c r="AU5">
        <v>0</v>
      </c>
      <c r="AV5" s="13">
        <v>0</v>
      </c>
      <c r="AW5" s="3">
        <v>310</v>
      </c>
      <c r="AX5" s="3">
        <v>300</v>
      </c>
      <c r="AY5" s="3">
        <v>600</v>
      </c>
      <c r="AZ5" s="17">
        <v>600</v>
      </c>
      <c r="BA5" s="3">
        <v>310</v>
      </c>
      <c r="BB5" s="3">
        <v>300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300</v>
      </c>
      <c r="BN5" s="21">
        <f t="shared" ref="BN5:BP5" si="19">AE5</f>
        <v>300</v>
      </c>
      <c r="BO5" s="21">
        <f t="shared" si="19"/>
        <v>0</v>
      </c>
      <c r="BP5" s="21">
        <f t="shared" si="19"/>
        <v>300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27520.28</v>
      </c>
      <c r="B6">
        <v>-5441.13</v>
      </c>
      <c r="C6">
        <v>29008.56</v>
      </c>
      <c r="D6">
        <v>5286.4</v>
      </c>
      <c r="E6">
        <v>300</v>
      </c>
      <c r="F6" s="3">
        <v>-4999</v>
      </c>
      <c r="G6">
        <v>650.47</v>
      </c>
      <c r="H6">
        <v>649.63</v>
      </c>
      <c r="I6">
        <v>602.05</v>
      </c>
      <c r="J6">
        <v>603.64</v>
      </c>
      <c r="K6">
        <v>560.68</v>
      </c>
      <c r="L6">
        <v>562.08</v>
      </c>
      <c r="M6">
        <v>950.9</v>
      </c>
      <c r="N6">
        <v>0</v>
      </c>
      <c r="O6">
        <v>0</v>
      </c>
      <c r="P6">
        <v>599.4</v>
      </c>
      <c r="Q6">
        <v>280.15</v>
      </c>
      <c r="R6">
        <v>260.06</v>
      </c>
      <c r="S6">
        <v>27425.438</v>
      </c>
      <c r="T6">
        <v>4865.449</v>
      </c>
      <c r="U6">
        <v>5474.833</v>
      </c>
      <c r="V6">
        <v>3.886</v>
      </c>
      <c r="W6">
        <v>5478.719</v>
      </c>
      <c r="X6">
        <v>60.4</v>
      </c>
      <c r="Y6">
        <v>50.02</v>
      </c>
      <c r="Z6">
        <v>7815.191</v>
      </c>
      <c r="AA6">
        <v>10656.523</v>
      </c>
      <c r="AB6">
        <v>912.77</v>
      </c>
      <c r="AC6" t="s">
        <v>60</v>
      </c>
      <c r="AD6" s="3">
        <v>-2015.2688</v>
      </c>
      <c r="AE6">
        <v>300</v>
      </c>
      <c r="AF6">
        <v>0</v>
      </c>
      <c r="AG6">
        <v>300</v>
      </c>
      <c r="AH6">
        <v>310</v>
      </c>
      <c r="AI6">
        <v>0</v>
      </c>
      <c r="AJ6">
        <v>310</v>
      </c>
      <c r="AK6">
        <v>4801</v>
      </c>
      <c r="AL6">
        <v>28235.7</v>
      </c>
      <c r="AM6">
        <v>33036.7</v>
      </c>
      <c r="AN6">
        <v>4768.53</v>
      </c>
      <c r="AO6">
        <v>4768.53</v>
      </c>
      <c r="AP6">
        <v>0</v>
      </c>
      <c r="AQ6">
        <v>300</v>
      </c>
      <c r="AR6">
        <v>310</v>
      </c>
      <c r="AU6">
        <v>0</v>
      </c>
      <c r="AV6" s="13">
        <v>0</v>
      </c>
      <c r="AW6" s="3">
        <v>310</v>
      </c>
      <c r="AX6" s="3">
        <v>300</v>
      </c>
      <c r="AY6" s="3">
        <v>600</v>
      </c>
      <c r="AZ6" s="17">
        <v>600</v>
      </c>
      <c r="BA6" s="3">
        <v>310</v>
      </c>
      <c r="BB6" s="3">
        <v>300</v>
      </c>
      <c r="BE6" s="21">
        <f t="shared" si="0"/>
        <v>310</v>
      </c>
      <c r="BF6" s="21">
        <f t="shared" ref="BF6:BH6" si="20">AH6</f>
        <v>310</v>
      </c>
      <c r="BG6" s="21">
        <f t="shared" si="20"/>
        <v>0</v>
      </c>
      <c r="BH6" s="21">
        <f t="shared" si="20"/>
        <v>310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27170.24</v>
      </c>
      <c r="B7">
        <v>-5670.09</v>
      </c>
      <c r="C7">
        <v>28345.28</v>
      </c>
      <c r="D7">
        <v>5481.18</v>
      </c>
      <c r="E7">
        <v>293.67</v>
      </c>
      <c r="F7" s="3">
        <v>-4998</v>
      </c>
      <c r="G7">
        <v>650.47</v>
      </c>
      <c r="H7">
        <v>649.63</v>
      </c>
      <c r="I7">
        <v>582.89</v>
      </c>
      <c r="J7">
        <v>580.97</v>
      </c>
      <c r="K7">
        <v>560.68</v>
      </c>
      <c r="L7">
        <v>563.24</v>
      </c>
      <c r="M7">
        <v>950.9</v>
      </c>
      <c r="N7">
        <v>0</v>
      </c>
      <c r="O7">
        <v>0</v>
      </c>
      <c r="P7">
        <v>545.6</v>
      </c>
      <c r="Q7">
        <v>279.41</v>
      </c>
      <c r="R7">
        <v>250.81</v>
      </c>
      <c r="S7">
        <v>27221.932</v>
      </c>
      <c r="T7">
        <v>5271.381</v>
      </c>
      <c r="U7">
        <v>5608.321</v>
      </c>
      <c r="V7">
        <v>3.909</v>
      </c>
      <c r="W7">
        <v>5612.23</v>
      </c>
      <c r="X7">
        <v>60.4</v>
      </c>
      <c r="Y7">
        <v>49.993</v>
      </c>
      <c r="Z7">
        <v>7924.088</v>
      </c>
      <c r="AA7">
        <v>10537.57</v>
      </c>
      <c r="AB7">
        <v>901.86</v>
      </c>
      <c r="AC7" t="s">
        <v>60</v>
      </c>
      <c r="AD7" s="3">
        <v>-2068.7778</v>
      </c>
      <c r="AE7">
        <v>293.67</v>
      </c>
      <c r="AF7">
        <v>0</v>
      </c>
      <c r="AG7">
        <v>293.67</v>
      </c>
      <c r="AH7">
        <v>300</v>
      </c>
      <c r="AI7">
        <v>0</v>
      </c>
      <c r="AJ7">
        <v>300</v>
      </c>
      <c r="AK7">
        <v>4804</v>
      </c>
      <c r="AL7">
        <v>28113.6</v>
      </c>
      <c r="AM7">
        <v>32917.6</v>
      </c>
      <c r="AN7">
        <v>4977.48</v>
      </c>
      <c r="AO7">
        <v>4977.48</v>
      </c>
      <c r="AP7">
        <v>0</v>
      </c>
      <c r="AQ7">
        <v>293.67</v>
      </c>
      <c r="AR7">
        <v>300</v>
      </c>
      <c r="AU7">
        <v>0</v>
      </c>
      <c r="AV7" s="13">
        <v>0</v>
      </c>
      <c r="AW7" s="3">
        <v>300</v>
      </c>
      <c r="AX7" s="3">
        <v>293.67</v>
      </c>
      <c r="AY7" s="3">
        <v>600</v>
      </c>
      <c r="AZ7" s="17">
        <v>547.2</v>
      </c>
      <c r="BA7" s="3">
        <v>300</v>
      </c>
      <c r="BB7" s="3">
        <v>293.67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293.67</v>
      </c>
      <c r="BN7" s="21">
        <f t="shared" ref="BN7:BP7" si="23">AE7</f>
        <v>293.67</v>
      </c>
      <c r="BO7" s="21">
        <f t="shared" si="23"/>
        <v>0</v>
      </c>
      <c r="BP7" s="21">
        <f t="shared" si="23"/>
        <v>293.67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27110.62</v>
      </c>
      <c r="B8">
        <v>-5309.03</v>
      </c>
      <c r="C8">
        <v>27846.47</v>
      </c>
      <c r="D8">
        <v>5589.76</v>
      </c>
      <c r="E8">
        <v>288.33</v>
      </c>
      <c r="F8" s="3">
        <v>-5000</v>
      </c>
      <c r="G8">
        <v>650.47</v>
      </c>
      <c r="H8">
        <v>648.78</v>
      </c>
      <c r="I8">
        <v>580.5</v>
      </c>
      <c r="J8">
        <v>580.75</v>
      </c>
      <c r="K8">
        <v>558.59</v>
      </c>
      <c r="L8">
        <v>559.05</v>
      </c>
      <c r="M8">
        <v>950.9</v>
      </c>
      <c r="N8">
        <v>0</v>
      </c>
      <c r="O8">
        <v>0</v>
      </c>
      <c r="P8">
        <v>467.6</v>
      </c>
      <c r="Q8">
        <v>249.6</v>
      </c>
      <c r="R8">
        <v>250.71</v>
      </c>
      <c r="S8">
        <v>26875.34</v>
      </c>
      <c r="T8">
        <v>5028.45</v>
      </c>
      <c r="U8">
        <v>5786.29</v>
      </c>
      <c r="V8">
        <v>3.893</v>
      </c>
      <c r="W8">
        <v>5790.183</v>
      </c>
      <c r="X8">
        <v>60.4</v>
      </c>
      <c r="Y8">
        <v>49.994</v>
      </c>
      <c r="Z8">
        <v>8632.701</v>
      </c>
      <c r="AA8">
        <v>9850.955</v>
      </c>
      <c r="AB8">
        <v>892.61</v>
      </c>
      <c r="AC8" t="s">
        <v>60</v>
      </c>
      <c r="AD8" s="3">
        <v>-2183.7798</v>
      </c>
      <c r="AE8">
        <v>288.33</v>
      </c>
      <c r="AF8">
        <v>0</v>
      </c>
      <c r="AG8">
        <v>288.33</v>
      </c>
      <c r="AH8">
        <v>294</v>
      </c>
      <c r="AI8">
        <v>0</v>
      </c>
      <c r="AJ8">
        <v>294</v>
      </c>
      <c r="AK8">
        <v>4810</v>
      </c>
      <c r="AL8">
        <v>27930.5</v>
      </c>
      <c r="AM8">
        <v>32740.5</v>
      </c>
      <c r="AN8">
        <v>5174.82</v>
      </c>
      <c r="AO8">
        <v>5174.82</v>
      </c>
      <c r="AP8">
        <v>0</v>
      </c>
      <c r="AQ8">
        <v>288.33</v>
      </c>
      <c r="AR8">
        <v>294</v>
      </c>
      <c r="AU8">
        <v>0</v>
      </c>
      <c r="AV8" s="13">
        <v>0</v>
      </c>
      <c r="AW8" s="3">
        <v>294</v>
      </c>
      <c r="AX8" s="3">
        <v>288.33</v>
      </c>
      <c r="AY8" s="3">
        <v>600</v>
      </c>
      <c r="AZ8" s="17">
        <v>468</v>
      </c>
      <c r="BA8" s="3">
        <v>294</v>
      </c>
      <c r="BB8" s="3">
        <v>288.33</v>
      </c>
      <c r="BE8" s="21">
        <f t="shared" si="0"/>
        <v>294</v>
      </c>
      <c r="BF8" s="21">
        <f t="shared" ref="BF8:BH8" si="24">AH8</f>
        <v>294</v>
      </c>
      <c r="BG8" s="21">
        <f t="shared" si="24"/>
        <v>0</v>
      </c>
      <c r="BH8" s="21">
        <f t="shared" si="24"/>
        <v>294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288.33</v>
      </c>
      <c r="BN8" s="21">
        <f t="shared" ref="BN8:BP8" si="25">AE8</f>
        <v>288.33</v>
      </c>
      <c r="BO8" s="21">
        <f t="shared" si="25"/>
        <v>0</v>
      </c>
      <c r="BP8" s="21">
        <f t="shared" si="25"/>
        <v>288.33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26836.13</v>
      </c>
      <c r="B9">
        <v>-5315.03</v>
      </c>
      <c r="C9">
        <v>27610.99</v>
      </c>
      <c r="D9">
        <v>5820.04</v>
      </c>
      <c r="E9">
        <v>283.33</v>
      </c>
      <c r="F9" s="3">
        <v>-5000</v>
      </c>
      <c r="G9">
        <v>650.47</v>
      </c>
      <c r="H9">
        <v>648.78</v>
      </c>
      <c r="I9">
        <v>580.64</v>
      </c>
      <c r="J9">
        <v>580.97</v>
      </c>
      <c r="K9">
        <v>560.91</v>
      </c>
      <c r="L9">
        <v>563.24</v>
      </c>
      <c r="M9">
        <v>951.31</v>
      </c>
      <c r="N9">
        <v>0</v>
      </c>
      <c r="O9">
        <v>0</v>
      </c>
      <c r="P9">
        <v>405.9</v>
      </c>
      <c r="Q9">
        <v>250.18</v>
      </c>
      <c r="R9">
        <v>250.5</v>
      </c>
      <c r="S9">
        <v>26909.926</v>
      </c>
      <c r="T9">
        <v>4743.38</v>
      </c>
      <c r="U9">
        <v>6003.477</v>
      </c>
      <c r="V9">
        <v>3.888</v>
      </c>
      <c r="W9">
        <v>6007.366</v>
      </c>
      <c r="X9">
        <v>60.36</v>
      </c>
      <c r="Y9">
        <v>50.032</v>
      </c>
      <c r="Z9">
        <v>9149.182</v>
      </c>
      <c r="AA9">
        <v>9378.684</v>
      </c>
      <c r="AB9">
        <v>893.33</v>
      </c>
      <c r="AC9" t="s">
        <v>60</v>
      </c>
      <c r="AD9" s="3">
        <v>-2236.5884</v>
      </c>
      <c r="AE9">
        <v>283.33</v>
      </c>
      <c r="AF9">
        <v>0</v>
      </c>
      <c r="AG9">
        <v>283.33</v>
      </c>
      <c r="AH9">
        <v>300</v>
      </c>
      <c r="AI9">
        <v>0</v>
      </c>
      <c r="AJ9">
        <v>300</v>
      </c>
      <c r="AK9">
        <v>4814</v>
      </c>
      <c r="AL9">
        <v>27655.9</v>
      </c>
      <c r="AM9">
        <v>32469.9</v>
      </c>
      <c r="AN9">
        <v>5361.47</v>
      </c>
      <c r="AO9">
        <v>5361.47</v>
      </c>
      <c r="AP9">
        <v>0</v>
      </c>
      <c r="AQ9">
        <v>283.33</v>
      </c>
      <c r="AR9">
        <v>300</v>
      </c>
      <c r="AU9">
        <v>0</v>
      </c>
      <c r="AV9" s="13">
        <v>0</v>
      </c>
      <c r="AW9" s="3">
        <v>300</v>
      </c>
      <c r="AX9" s="3">
        <v>283.33</v>
      </c>
      <c r="AY9" s="3">
        <v>600</v>
      </c>
      <c r="AZ9" s="17">
        <v>411</v>
      </c>
      <c r="BA9" s="3">
        <v>300</v>
      </c>
      <c r="BB9" s="3">
        <v>283.33</v>
      </c>
      <c r="BE9" s="21">
        <f t="shared" si="0"/>
        <v>300</v>
      </c>
      <c r="BF9" s="21">
        <f t="shared" ref="BF9:BH9" si="26">AH9</f>
        <v>300</v>
      </c>
      <c r="BG9" s="21">
        <f t="shared" si="26"/>
        <v>0</v>
      </c>
      <c r="BH9" s="21">
        <f t="shared" si="26"/>
        <v>300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283.33</v>
      </c>
      <c r="BN9" s="21">
        <f t="shared" ref="BN9:BP9" si="27">AE9</f>
        <v>283.33</v>
      </c>
      <c r="BO9" s="21">
        <f t="shared" si="27"/>
        <v>0</v>
      </c>
      <c r="BP9" s="21">
        <f t="shared" si="27"/>
        <v>283.33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26697.54</v>
      </c>
      <c r="B10">
        <v>-4839</v>
      </c>
      <c r="C10">
        <v>26363.62</v>
      </c>
      <c r="D10">
        <v>5944.58</v>
      </c>
      <c r="E10">
        <v>274.67</v>
      </c>
      <c r="F10" s="3">
        <v>-5000</v>
      </c>
      <c r="G10">
        <v>650.47</v>
      </c>
      <c r="H10">
        <v>649.63</v>
      </c>
      <c r="I10">
        <v>581.42</v>
      </c>
      <c r="J10">
        <v>581.16</v>
      </c>
      <c r="K10">
        <v>560.68</v>
      </c>
      <c r="L10">
        <v>562.54</v>
      </c>
      <c r="M10">
        <v>950.49</v>
      </c>
      <c r="N10">
        <v>0</v>
      </c>
      <c r="O10">
        <v>0</v>
      </c>
      <c r="P10">
        <v>407.7</v>
      </c>
      <c r="Q10">
        <v>250.92</v>
      </c>
      <c r="R10">
        <v>250.81</v>
      </c>
      <c r="S10">
        <v>26600.775</v>
      </c>
      <c r="T10">
        <v>4765.994</v>
      </c>
      <c r="U10">
        <v>6119.796</v>
      </c>
      <c r="V10">
        <v>3.869</v>
      </c>
      <c r="W10">
        <v>6123.665</v>
      </c>
      <c r="X10">
        <v>60.31</v>
      </c>
      <c r="Y10">
        <v>50.018</v>
      </c>
      <c r="Z10">
        <v>9741.506</v>
      </c>
      <c r="AA10">
        <v>8727.289</v>
      </c>
      <c r="AB10">
        <v>893.92</v>
      </c>
      <c r="AC10" t="s">
        <v>60</v>
      </c>
      <c r="AD10" s="3">
        <v>-2239.1099</v>
      </c>
      <c r="AE10">
        <v>274.67</v>
      </c>
      <c r="AF10">
        <v>0</v>
      </c>
      <c r="AG10">
        <v>274.67</v>
      </c>
      <c r="AH10">
        <v>290</v>
      </c>
      <c r="AI10">
        <v>0</v>
      </c>
      <c r="AJ10">
        <v>290</v>
      </c>
      <c r="AK10">
        <v>4820</v>
      </c>
      <c r="AL10">
        <v>27503.3</v>
      </c>
      <c r="AM10">
        <v>32323.3</v>
      </c>
      <c r="AN10">
        <v>5479.37</v>
      </c>
      <c r="AO10">
        <v>5479.37</v>
      </c>
      <c r="AP10">
        <v>0</v>
      </c>
      <c r="AQ10">
        <v>274.67</v>
      </c>
      <c r="AR10">
        <v>290</v>
      </c>
      <c r="AU10">
        <v>0</v>
      </c>
      <c r="AV10" s="13">
        <v>0</v>
      </c>
      <c r="AW10" s="3">
        <v>290</v>
      </c>
      <c r="AX10" s="3">
        <v>274.67</v>
      </c>
      <c r="AY10" s="3">
        <v>544.47</v>
      </c>
      <c r="AZ10" s="17">
        <v>411</v>
      </c>
      <c r="BA10" s="3">
        <v>290</v>
      </c>
      <c r="BB10" s="3">
        <v>274.67</v>
      </c>
      <c r="BE10" s="21">
        <f t="shared" si="0"/>
        <v>290</v>
      </c>
      <c r="BF10" s="21">
        <f t="shared" ref="BF10:BH10" si="28">AH10</f>
        <v>290</v>
      </c>
      <c r="BG10" s="21">
        <f t="shared" si="28"/>
        <v>0</v>
      </c>
      <c r="BH10" s="21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274.67</v>
      </c>
      <c r="BN10" s="21">
        <f t="shared" ref="BN10:BP10" si="29">AE10</f>
        <v>274.67</v>
      </c>
      <c r="BO10" s="21">
        <f t="shared" si="29"/>
        <v>0</v>
      </c>
      <c r="BP10" s="21">
        <f t="shared" si="29"/>
        <v>274.67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26399.28</v>
      </c>
      <c r="B11">
        <v>-4845</v>
      </c>
      <c r="C11">
        <v>25895.94</v>
      </c>
      <c r="D11">
        <v>6072.79</v>
      </c>
      <c r="E11">
        <v>275</v>
      </c>
      <c r="F11" s="3">
        <v>-5000</v>
      </c>
      <c r="G11">
        <v>650.47</v>
      </c>
      <c r="H11">
        <v>649.63</v>
      </c>
      <c r="I11">
        <v>580.28</v>
      </c>
      <c r="J11">
        <v>580.52</v>
      </c>
      <c r="K11">
        <v>560.45</v>
      </c>
      <c r="L11">
        <v>562.54</v>
      </c>
      <c r="M11">
        <v>950.49</v>
      </c>
      <c r="N11">
        <v>0</v>
      </c>
      <c r="O11">
        <v>0</v>
      </c>
      <c r="P11">
        <v>407.3</v>
      </c>
      <c r="Q11">
        <v>250.39</v>
      </c>
      <c r="R11">
        <v>250.71</v>
      </c>
      <c r="S11">
        <v>26681.547</v>
      </c>
      <c r="T11">
        <v>4827.981</v>
      </c>
      <c r="U11">
        <v>6263.383</v>
      </c>
      <c r="V11">
        <v>3.887</v>
      </c>
      <c r="W11">
        <v>6267.27</v>
      </c>
      <c r="X11">
        <v>60.07</v>
      </c>
      <c r="Y11">
        <v>50.005</v>
      </c>
      <c r="Z11">
        <v>9885.418</v>
      </c>
      <c r="AA11">
        <v>8498.715</v>
      </c>
      <c r="AB11">
        <v>908.01</v>
      </c>
      <c r="AC11" t="s">
        <v>60</v>
      </c>
      <c r="AD11" s="3">
        <v>-2232.6665</v>
      </c>
      <c r="AE11">
        <v>275</v>
      </c>
      <c r="AF11">
        <v>0</v>
      </c>
      <c r="AG11">
        <v>275</v>
      </c>
      <c r="AH11">
        <v>295.86</v>
      </c>
      <c r="AI11">
        <v>0</v>
      </c>
      <c r="AJ11">
        <v>295.86</v>
      </c>
      <c r="AK11">
        <v>4825</v>
      </c>
      <c r="AL11">
        <v>27350.7</v>
      </c>
      <c r="AM11">
        <v>32175.7</v>
      </c>
      <c r="AN11">
        <v>5573.42</v>
      </c>
      <c r="AO11">
        <v>5573.42</v>
      </c>
      <c r="AP11">
        <v>0</v>
      </c>
      <c r="AQ11">
        <v>275</v>
      </c>
      <c r="AR11">
        <v>295.86</v>
      </c>
      <c r="AU11">
        <v>0</v>
      </c>
      <c r="AV11" s="13">
        <v>0</v>
      </c>
      <c r="AW11" s="3">
        <v>295.86</v>
      </c>
      <c r="AX11" s="3">
        <v>275</v>
      </c>
      <c r="AY11" s="3">
        <v>534.27</v>
      </c>
      <c r="AZ11" s="17">
        <v>411</v>
      </c>
      <c r="BA11" s="3">
        <v>295.86</v>
      </c>
      <c r="BB11" s="3">
        <v>275</v>
      </c>
      <c r="BE11" s="21">
        <f t="shared" si="0"/>
        <v>295.86</v>
      </c>
      <c r="BF11" s="21">
        <f t="shared" ref="BF11:BH11" si="30">AH11</f>
        <v>295.86</v>
      </c>
      <c r="BG11" s="21">
        <f t="shared" si="30"/>
        <v>0</v>
      </c>
      <c r="BH11" s="21">
        <f t="shared" si="30"/>
        <v>295.86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275</v>
      </c>
      <c r="BN11" s="21">
        <f t="shared" ref="BN11:BP11" si="31">AE11</f>
        <v>275</v>
      </c>
      <c r="BO11" s="21">
        <f t="shared" si="31"/>
        <v>0</v>
      </c>
      <c r="BP11" s="21">
        <f t="shared" si="31"/>
        <v>275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26500.46</v>
      </c>
      <c r="B12">
        <v>-4860</v>
      </c>
      <c r="C12">
        <v>27063.67</v>
      </c>
      <c r="D12">
        <v>6119.09</v>
      </c>
      <c r="E12">
        <v>282.33</v>
      </c>
      <c r="F12" s="3">
        <v>-5000</v>
      </c>
      <c r="G12">
        <v>650.47</v>
      </c>
      <c r="H12">
        <v>649.63</v>
      </c>
      <c r="I12">
        <v>580.33</v>
      </c>
      <c r="J12">
        <v>579.67</v>
      </c>
      <c r="K12">
        <v>560.45</v>
      </c>
      <c r="L12">
        <v>563.24</v>
      </c>
      <c r="M12">
        <v>949.67</v>
      </c>
      <c r="N12">
        <v>0</v>
      </c>
      <c r="O12">
        <v>0</v>
      </c>
      <c r="P12">
        <v>412.5</v>
      </c>
      <c r="Q12">
        <v>254.3</v>
      </c>
      <c r="R12">
        <v>250.07</v>
      </c>
      <c r="S12">
        <v>26353.307</v>
      </c>
      <c r="T12">
        <v>5041.843</v>
      </c>
      <c r="U12">
        <v>6403.721</v>
      </c>
      <c r="V12">
        <v>3.887</v>
      </c>
      <c r="W12">
        <v>6407.608</v>
      </c>
      <c r="X12">
        <v>60.22</v>
      </c>
      <c r="Y12">
        <v>50.033</v>
      </c>
      <c r="Z12">
        <v>9756.498</v>
      </c>
      <c r="AA12">
        <v>8593.137</v>
      </c>
      <c r="AB12">
        <v>938.61</v>
      </c>
      <c r="AC12" t="s">
        <v>60</v>
      </c>
      <c r="AD12" s="3">
        <v>-2226.223</v>
      </c>
      <c r="AE12">
        <v>282.33</v>
      </c>
      <c r="AF12">
        <v>0</v>
      </c>
      <c r="AG12">
        <v>282.33</v>
      </c>
      <c r="AH12">
        <v>284.14</v>
      </c>
      <c r="AI12">
        <v>0</v>
      </c>
      <c r="AJ12">
        <v>284.14</v>
      </c>
      <c r="AK12">
        <v>4830</v>
      </c>
      <c r="AL12">
        <v>27228.7</v>
      </c>
      <c r="AM12">
        <v>32058.7</v>
      </c>
      <c r="AN12">
        <v>5659.37</v>
      </c>
      <c r="AO12">
        <v>5659.37</v>
      </c>
      <c r="AP12">
        <v>0</v>
      </c>
      <c r="AQ12">
        <v>282.33</v>
      </c>
      <c r="AR12">
        <v>284.14</v>
      </c>
      <c r="AU12">
        <v>0</v>
      </c>
      <c r="AV12" s="13">
        <v>0</v>
      </c>
      <c r="AW12" s="3">
        <v>284.14</v>
      </c>
      <c r="AX12" s="3">
        <v>282.33</v>
      </c>
      <c r="AY12" s="3">
        <v>455.07</v>
      </c>
      <c r="AZ12" s="17">
        <v>411</v>
      </c>
      <c r="BA12" s="3">
        <v>284.14</v>
      </c>
      <c r="BB12" s="3">
        <v>282.33</v>
      </c>
      <c r="BE12" s="21">
        <f t="shared" si="0"/>
        <v>284.14</v>
      </c>
      <c r="BF12" s="21">
        <f t="shared" ref="BF12:BH12" si="32">AH12</f>
        <v>284.14</v>
      </c>
      <c r="BG12" s="21">
        <f t="shared" si="32"/>
        <v>0</v>
      </c>
      <c r="BH12" s="21">
        <f t="shared" si="32"/>
        <v>284.14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282.33</v>
      </c>
      <c r="BN12" s="21">
        <f t="shared" ref="BN12:BP12" si="33">AE12</f>
        <v>282.33</v>
      </c>
      <c r="BO12" s="21">
        <f t="shared" si="33"/>
        <v>0</v>
      </c>
      <c r="BP12" s="21">
        <f t="shared" si="33"/>
        <v>282.33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26133.33</v>
      </c>
      <c r="B13">
        <v>-5019</v>
      </c>
      <c r="C13">
        <v>26154.98</v>
      </c>
      <c r="D13">
        <v>6205.18</v>
      </c>
      <c r="E13">
        <v>275</v>
      </c>
      <c r="F13" s="3">
        <v>-5000</v>
      </c>
      <c r="G13">
        <v>650.47</v>
      </c>
      <c r="H13">
        <v>650.47</v>
      </c>
      <c r="I13">
        <v>580.41</v>
      </c>
      <c r="J13">
        <v>581.08</v>
      </c>
      <c r="K13">
        <v>560.45</v>
      </c>
      <c r="L13">
        <v>562.08</v>
      </c>
      <c r="M13">
        <v>950.9</v>
      </c>
      <c r="N13">
        <v>0</v>
      </c>
      <c r="O13">
        <v>0</v>
      </c>
      <c r="P13">
        <v>411.5</v>
      </c>
      <c r="Q13">
        <v>250.71</v>
      </c>
      <c r="R13">
        <v>251.08</v>
      </c>
      <c r="S13">
        <v>26447.826</v>
      </c>
      <c r="T13">
        <v>4907.867</v>
      </c>
      <c r="U13">
        <v>6549.563</v>
      </c>
      <c r="V13">
        <v>3.885</v>
      </c>
      <c r="W13">
        <v>6553.447</v>
      </c>
      <c r="X13">
        <v>60.02</v>
      </c>
      <c r="Y13">
        <v>49.972</v>
      </c>
      <c r="Z13">
        <v>10274.926</v>
      </c>
      <c r="AA13">
        <v>8082.707</v>
      </c>
      <c r="AB13">
        <v>949.87</v>
      </c>
      <c r="AC13" t="s">
        <v>60</v>
      </c>
      <c r="AD13" s="3">
        <v>-2225.8027</v>
      </c>
      <c r="AE13">
        <v>275</v>
      </c>
      <c r="AF13">
        <v>0</v>
      </c>
      <c r="AG13">
        <v>275</v>
      </c>
      <c r="AH13">
        <v>285</v>
      </c>
      <c r="AI13">
        <v>0</v>
      </c>
      <c r="AJ13">
        <v>285</v>
      </c>
      <c r="AK13">
        <v>4835</v>
      </c>
      <c r="AL13">
        <v>27076.1</v>
      </c>
      <c r="AM13">
        <v>31911.1</v>
      </c>
      <c r="AN13">
        <v>5710.66</v>
      </c>
      <c r="AO13">
        <v>5710.66</v>
      </c>
      <c r="AP13">
        <v>0</v>
      </c>
      <c r="AQ13">
        <v>275</v>
      </c>
      <c r="AR13">
        <v>285</v>
      </c>
      <c r="AU13">
        <v>0</v>
      </c>
      <c r="AV13" s="13">
        <v>0</v>
      </c>
      <c r="AW13" s="3">
        <v>285</v>
      </c>
      <c r="AX13" s="3">
        <v>275</v>
      </c>
      <c r="AY13" s="3">
        <v>411</v>
      </c>
      <c r="AZ13" s="17">
        <v>411</v>
      </c>
      <c r="BA13" s="3">
        <v>285</v>
      </c>
      <c r="BB13" s="3">
        <v>275</v>
      </c>
      <c r="BE13" s="21">
        <f t="shared" si="0"/>
        <v>285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275</v>
      </c>
      <c r="BN13" s="21">
        <f t="shared" ref="BN13:BP13" si="35">AE13</f>
        <v>275</v>
      </c>
      <c r="BO13" s="21">
        <f t="shared" si="35"/>
        <v>0</v>
      </c>
      <c r="BP13" s="21">
        <f t="shared" si="35"/>
        <v>275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26393.83</v>
      </c>
      <c r="B14">
        <v>-4871</v>
      </c>
      <c r="C14">
        <v>25961.87</v>
      </c>
      <c r="D14">
        <v>6256.93</v>
      </c>
      <c r="E14">
        <v>274.67</v>
      </c>
      <c r="F14" s="3">
        <v>-5000</v>
      </c>
      <c r="G14">
        <v>651.34</v>
      </c>
      <c r="H14">
        <v>650.47</v>
      </c>
      <c r="I14">
        <v>580.64</v>
      </c>
      <c r="J14">
        <v>581.31</v>
      </c>
      <c r="K14">
        <v>562.08</v>
      </c>
      <c r="L14">
        <v>563.24</v>
      </c>
      <c r="M14">
        <v>950.49</v>
      </c>
      <c r="N14">
        <v>0</v>
      </c>
      <c r="O14">
        <v>0</v>
      </c>
      <c r="P14">
        <v>412.2</v>
      </c>
      <c r="Q14">
        <v>250.18</v>
      </c>
      <c r="R14">
        <v>250.44</v>
      </c>
      <c r="S14">
        <v>26323.926</v>
      </c>
      <c r="T14">
        <v>4730.913</v>
      </c>
      <c r="U14">
        <v>6503.959</v>
      </c>
      <c r="V14">
        <v>3.89</v>
      </c>
      <c r="W14">
        <v>6507.848</v>
      </c>
      <c r="X14">
        <v>60.07</v>
      </c>
      <c r="Y14">
        <v>49.973</v>
      </c>
      <c r="Z14">
        <v>10417.621</v>
      </c>
      <c r="AA14">
        <v>7911.41</v>
      </c>
      <c r="AB14">
        <v>947.33</v>
      </c>
      <c r="AC14" t="s">
        <v>60</v>
      </c>
      <c r="AD14" s="3">
        <v>-2221.8804</v>
      </c>
      <c r="AE14">
        <v>274.67</v>
      </c>
      <c r="AF14">
        <v>0</v>
      </c>
      <c r="AG14">
        <v>274.67</v>
      </c>
      <c r="AH14">
        <v>280</v>
      </c>
      <c r="AI14">
        <v>0</v>
      </c>
      <c r="AJ14">
        <v>280</v>
      </c>
      <c r="AK14">
        <v>4842</v>
      </c>
      <c r="AL14">
        <v>26954</v>
      </c>
      <c r="AM14">
        <v>31796</v>
      </c>
      <c r="AN14">
        <v>5715.96</v>
      </c>
      <c r="AO14">
        <v>5715.96</v>
      </c>
      <c r="AP14">
        <v>0</v>
      </c>
      <c r="AQ14">
        <v>274.67</v>
      </c>
      <c r="AR14">
        <v>280</v>
      </c>
      <c r="AU14">
        <v>0</v>
      </c>
      <c r="AV14" s="13">
        <v>0</v>
      </c>
      <c r="AW14" s="3">
        <v>280</v>
      </c>
      <c r="AX14" s="3">
        <v>274.67</v>
      </c>
      <c r="AY14" s="3">
        <v>411</v>
      </c>
      <c r="AZ14" s="17">
        <v>411</v>
      </c>
      <c r="BA14" s="3">
        <v>280</v>
      </c>
      <c r="BB14" s="3">
        <v>274.67</v>
      </c>
      <c r="BE14" s="21">
        <f t="shared" si="0"/>
        <v>280</v>
      </c>
      <c r="BF14" s="21">
        <f t="shared" ref="BF14:BH14" si="36">AH14</f>
        <v>280</v>
      </c>
      <c r="BG14" s="21">
        <f t="shared" si="36"/>
        <v>0</v>
      </c>
      <c r="BH14" s="21">
        <f t="shared" si="36"/>
        <v>280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274.67</v>
      </c>
      <c r="BN14" s="21">
        <f t="shared" ref="BN14:BP14" si="37">AE14</f>
        <v>274.67</v>
      </c>
      <c r="BO14" s="21">
        <f t="shared" si="37"/>
        <v>0</v>
      </c>
      <c r="BP14" s="21">
        <f t="shared" si="37"/>
        <v>274.67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26081.68</v>
      </c>
      <c r="B15">
        <v>-5016</v>
      </c>
      <c r="C15">
        <v>25726.33</v>
      </c>
      <c r="D15">
        <v>6369.6</v>
      </c>
      <c r="E15">
        <v>274</v>
      </c>
      <c r="F15" s="3">
        <v>-5000</v>
      </c>
      <c r="G15">
        <v>650.47</v>
      </c>
      <c r="H15">
        <v>649.63</v>
      </c>
      <c r="I15">
        <v>580.88</v>
      </c>
      <c r="J15">
        <v>581.25</v>
      </c>
      <c r="K15">
        <v>560.68</v>
      </c>
      <c r="L15">
        <v>562.08</v>
      </c>
      <c r="M15">
        <v>950.9</v>
      </c>
      <c r="N15">
        <v>0</v>
      </c>
      <c r="O15">
        <v>0</v>
      </c>
      <c r="P15">
        <v>411.2</v>
      </c>
      <c r="Q15">
        <v>250.13</v>
      </c>
      <c r="R15">
        <v>250.97</v>
      </c>
      <c r="S15">
        <v>26236.033</v>
      </c>
      <c r="T15">
        <v>5073.75</v>
      </c>
      <c r="U15">
        <v>6547.032</v>
      </c>
      <c r="V15">
        <v>3.89</v>
      </c>
      <c r="W15">
        <v>6550.922</v>
      </c>
      <c r="X15">
        <v>65.11</v>
      </c>
      <c r="Y15">
        <v>50.034</v>
      </c>
      <c r="Z15">
        <v>10500.91</v>
      </c>
      <c r="AA15">
        <v>7852.066</v>
      </c>
      <c r="AB15">
        <v>947.82</v>
      </c>
      <c r="AC15" t="s">
        <v>60</v>
      </c>
      <c r="AD15" s="3">
        <v>-2227.3435</v>
      </c>
      <c r="AE15">
        <v>274</v>
      </c>
      <c r="AF15">
        <v>0</v>
      </c>
      <c r="AG15">
        <v>274</v>
      </c>
      <c r="AH15">
        <v>285</v>
      </c>
      <c r="AI15">
        <v>0</v>
      </c>
      <c r="AJ15">
        <v>285</v>
      </c>
      <c r="AK15">
        <v>4839</v>
      </c>
      <c r="AL15">
        <v>26862.5</v>
      </c>
      <c r="AM15">
        <v>31701.5</v>
      </c>
      <c r="AN15">
        <v>5701.35</v>
      </c>
      <c r="AO15">
        <v>5701.35</v>
      </c>
      <c r="AP15">
        <v>0</v>
      </c>
      <c r="AQ15">
        <v>274</v>
      </c>
      <c r="AR15">
        <v>285</v>
      </c>
      <c r="AU15">
        <v>0</v>
      </c>
      <c r="AV15" s="13">
        <v>0</v>
      </c>
      <c r="AW15" s="3">
        <v>285</v>
      </c>
      <c r="AX15" s="3">
        <v>274</v>
      </c>
      <c r="AY15" s="3">
        <v>411</v>
      </c>
      <c r="AZ15" s="17">
        <v>411</v>
      </c>
      <c r="BA15" s="3">
        <v>285</v>
      </c>
      <c r="BB15" s="3">
        <v>274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274</v>
      </c>
      <c r="BN15" s="21">
        <f t="shared" ref="BN15:BP15" si="39">AE15</f>
        <v>274</v>
      </c>
      <c r="BO15" s="21">
        <f t="shared" si="39"/>
        <v>0</v>
      </c>
      <c r="BP15" s="21">
        <f t="shared" si="39"/>
        <v>274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26000.76</v>
      </c>
      <c r="B16">
        <v>-5019</v>
      </c>
      <c r="C16">
        <v>26003.48</v>
      </c>
      <c r="D16">
        <v>6404.26</v>
      </c>
      <c r="E16">
        <v>276.33</v>
      </c>
      <c r="F16" s="3">
        <v>-5000</v>
      </c>
      <c r="G16">
        <v>650.47</v>
      </c>
      <c r="H16">
        <v>650.47</v>
      </c>
      <c r="I16">
        <v>581.03</v>
      </c>
      <c r="J16">
        <v>580.42</v>
      </c>
      <c r="K16">
        <v>560.68</v>
      </c>
      <c r="L16">
        <v>564.4</v>
      </c>
      <c r="M16">
        <v>951.31</v>
      </c>
      <c r="N16">
        <v>0</v>
      </c>
      <c r="O16">
        <v>0</v>
      </c>
      <c r="P16">
        <v>411.1</v>
      </c>
      <c r="Q16">
        <v>250.18</v>
      </c>
      <c r="R16">
        <v>250.44</v>
      </c>
      <c r="S16">
        <v>25830.135</v>
      </c>
      <c r="T16">
        <v>4985.856</v>
      </c>
      <c r="U16">
        <v>6601.815</v>
      </c>
      <c r="V16">
        <v>3.891</v>
      </c>
      <c r="W16">
        <v>6605.707</v>
      </c>
      <c r="X16">
        <v>64.96</v>
      </c>
      <c r="Y16">
        <v>49.984</v>
      </c>
      <c r="Z16">
        <v>10783.488</v>
      </c>
      <c r="AA16">
        <v>7561.291</v>
      </c>
      <c r="AB16">
        <v>943.83</v>
      </c>
      <c r="AC16" t="s">
        <v>60</v>
      </c>
      <c r="AD16" s="3">
        <v>-2224.4019</v>
      </c>
      <c r="AE16">
        <v>276.33</v>
      </c>
      <c r="AF16">
        <v>0</v>
      </c>
      <c r="AG16">
        <v>276.33</v>
      </c>
      <c r="AH16">
        <v>280</v>
      </c>
      <c r="AI16">
        <v>0</v>
      </c>
      <c r="AJ16">
        <v>280</v>
      </c>
      <c r="AK16">
        <v>4836</v>
      </c>
      <c r="AL16">
        <v>26709.9</v>
      </c>
      <c r="AM16">
        <v>31545.9</v>
      </c>
      <c r="AN16">
        <v>5680.32</v>
      </c>
      <c r="AO16">
        <v>5680.32</v>
      </c>
      <c r="AP16">
        <v>0</v>
      </c>
      <c r="AQ16">
        <v>276.33</v>
      </c>
      <c r="AR16">
        <v>280</v>
      </c>
      <c r="AU16">
        <v>0</v>
      </c>
      <c r="AV16" s="13">
        <v>0</v>
      </c>
      <c r="AW16" s="3">
        <v>280</v>
      </c>
      <c r="AX16" s="3">
        <v>276.33</v>
      </c>
      <c r="AY16" s="3">
        <v>411</v>
      </c>
      <c r="AZ16" s="17">
        <v>411</v>
      </c>
      <c r="BA16" s="3">
        <v>280</v>
      </c>
      <c r="BB16" s="3">
        <v>276.33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276.33</v>
      </c>
      <c r="BN16" s="21">
        <f t="shared" ref="BN16:BP16" si="41">AE16</f>
        <v>276.33</v>
      </c>
      <c r="BO16" s="21">
        <f t="shared" si="41"/>
        <v>0</v>
      </c>
      <c r="BP16" s="21">
        <f t="shared" si="41"/>
        <v>276.33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25937.01</v>
      </c>
      <c r="B17">
        <v>-5016</v>
      </c>
      <c r="C17">
        <v>25786.82</v>
      </c>
      <c r="D17">
        <v>6365.55</v>
      </c>
      <c r="E17">
        <v>273.33</v>
      </c>
      <c r="F17" s="3">
        <v>-5000</v>
      </c>
      <c r="G17">
        <v>650.47</v>
      </c>
      <c r="H17">
        <v>650.47</v>
      </c>
      <c r="I17">
        <v>580.36</v>
      </c>
      <c r="J17">
        <v>580.61</v>
      </c>
      <c r="K17">
        <v>560.68</v>
      </c>
      <c r="L17">
        <v>563.01</v>
      </c>
      <c r="M17">
        <v>950.49</v>
      </c>
      <c r="N17">
        <v>0</v>
      </c>
      <c r="O17">
        <v>0</v>
      </c>
      <c r="P17">
        <v>406</v>
      </c>
      <c r="Q17">
        <v>250.55</v>
      </c>
      <c r="R17">
        <v>250.34</v>
      </c>
      <c r="S17">
        <v>26114.48</v>
      </c>
      <c r="T17">
        <v>5016.053</v>
      </c>
      <c r="U17">
        <v>6639.075</v>
      </c>
      <c r="V17">
        <v>3.889</v>
      </c>
      <c r="W17">
        <v>6642.965</v>
      </c>
      <c r="X17">
        <v>55.09</v>
      </c>
      <c r="Y17">
        <v>49.97</v>
      </c>
      <c r="Z17">
        <v>10766.504</v>
      </c>
      <c r="AA17">
        <v>7575.617</v>
      </c>
      <c r="AB17">
        <v>946.34</v>
      </c>
      <c r="AC17" t="s">
        <v>60</v>
      </c>
      <c r="AD17" s="3">
        <v>-2234.0671</v>
      </c>
      <c r="AE17">
        <v>273.33</v>
      </c>
      <c r="AF17">
        <v>0</v>
      </c>
      <c r="AG17">
        <v>273.33</v>
      </c>
      <c r="AH17">
        <v>280</v>
      </c>
      <c r="AI17">
        <v>0</v>
      </c>
      <c r="AJ17">
        <v>280</v>
      </c>
      <c r="AK17">
        <v>4833</v>
      </c>
      <c r="AL17">
        <v>26648.9</v>
      </c>
      <c r="AM17">
        <v>31481.9</v>
      </c>
      <c r="AN17">
        <v>5653.24</v>
      </c>
      <c r="AO17">
        <v>5653.24</v>
      </c>
      <c r="AP17">
        <v>0</v>
      </c>
      <c r="AQ17">
        <v>273.33</v>
      </c>
      <c r="AR17">
        <v>280</v>
      </c>
      <c r="AU17">
        <v>0</v>
      </c>
      <c r="AV17" s="13">
        <v>0</v>
      </c>
      <c r="AW17" s="3">
        <v>280</v>
      </c>
      <c r="AX17" s="3">
        <v>273.33</v>
      </c>
      <c r="AY17" s="3">
        <v>411</v>
      </c>
      <c r="AZ17" s="17">
        <v>411</v>
      </c>
      <c r="BA17" s="3">
        <v>280</v>
      </c>
      <c r="BB17" s="3">
        <v>273.33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273.33</v>
      </c>
      <c r="BN17" s="21">
        <f t="shared" ref="BN17:BP17" si="43">AE17</f>
        <v>273.33</v>
      </c>
      <c r="BO17" s="21">
        <f t="shared" si="43"/>
        <v>0</v>
      </c>
      <c r="BP17" s="21">
        <f t="shared" si="43"/>
        <v>273.33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26107.98</v>
      </c>
      <c r="B18">
        <v>-5781.12</v>
      </c>
      <c r="C18">
        <v>26712.81</v>
      </c>
      <c r="D18">
        <v>6396.25</v>
      </c>
      <c r="E18">
        <v>276.67</v>
      </c>
      <c r="F18" s="3">
        <v>-5000</v>
      </c>
      <c r="G18">
        <v>650.47</v>
      </c>
      <c r="H18">
        <v>650.47</v>
      </c>
      <c r="I18">
        <v>580.84</v>
      </c>
      <c r="J18">
        <v>581.03</v>
      </c>
      <c r="K18">
        <v>560.91</v>
      </c>
      <c r="L18">
        <v>563.01</v>
      </c>
      <c r="M18">
        <v>950.9</v>
      </c>
      <c r="N18">
        <v>0</v>
      </c>
      <c r="O18">
        <v>0</v>
      </c>
      <c r="P18">
        <v>412.2</v>
      </c>
      <c r="Q18">
        <v>249.97</v>
      </c>
      <c r="R18">
        <v>251.13</v>
      </c>
      <c r="S18">
        <v>26073.275</v>
      </c>
      <c r="T18">
        <v>5367.227</v>
      </c>
      <c r="U18">
        <v>6749.166</v>
      </c>
      <c r="V18">
        <v>3.842</v>
      </c>
      <c r="W18">
        <v>6753.008</v>
      </c>
      <c r="X18">
        <v>55.14</v>
      </c>
      <c r="Y18">
        <v>49.981</v>
      </c>
      <c r="Z18">
        <v>10466</v>
      </c>
      <c r="AA18">
        <v>7891.83</v>
      </c>
      <c r="AB18">
        <v>936.7</v>
      </c>
      <c r="AC18" t="s">
        <v>60</v>
      </c>
      <c r="AD18" s="3">
        <v>-2224.4019</v>
      </c>
      <c r="AE18">
        <v>276.67</v>
      </c>
      <c r="AF18">
        <v>0</v>
      </c>
      <c r="AG18">
        <v>276.67</v>
      </c>
      <c r="AH18">
        <v>280</v>
      </c>
      <c r="AI18">
        <v>0</v>
      </c>
      <c r="AJ18">
        <v>280</v>
      </c>
      <c r="AK18">
        <v>4831</v>
      </c>
      <c r="AL18">
        <v>26587.9</v>
      </c>
      <c r="AM18">
        <v>31418.9</v>
      </c>
      <c r="AN18">
        <v>5600.4</v>
      </c>
      <c r="AO18">
        <v>5600.4</v>
      </c>
      <c r="AP18">
        <v>0</v>
      </c>
      <c r="AQ18">
        <v>276.67</v>
      </c>
      <c r="AR18">
        <v>280</v>
      </c>
      <c r="AU18">
        <v>0</v>
      </c>
      <c r="AV18" s="13">
        <v>0</v>
      </c>
      <c r="AW18" s="3">
        <v>280</v>
      </c>
      <c r="AX18" s="3">
        <v>276.67</v>
      </c>
      <c r="AY18" s="3">
        <v>411</v>
      </c>
      <c r="AZ18" s="17">
        <v>411</v>
      </c>
      <c r="BA18" s="3">
        <v>280</v>
      </c>
      <c r="BB18" s="3">
        <v>276.67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276.67</v>
      </c>
      <c r="BN18" s="21">
        <f t="shared" ref="BN18:BP18" si="45">AE18</f>
        <v>276.67</v>
      </c>
      <c r="BO18" s="21">
        <f t="shared" si="45"/>
        <v>0</v>
      </c>
      <c r="BP18" s="21">
        <f t="shared" si="45"/>
        <v>276.67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25897.8</v>
      </c>
      <c r="B19">
        <v>-5770.1</v>
      </c>
      <c r="C19">
        <v>26591.44</v>
      </c>
      <c r="D19">
        <v>6419.25</v>
      </c>
      <c r="E19">
        <v>277</v>
      </c>
      <c r="F19" s="3">
        <v>-4997</v>
      </c>
      <c r="G19">
        <v>650.47</v>
      </c>
      <c r="H19">
        <v>649.63</v>
      </c>
      <c r="I19">
        <v>580.8</v>
      </c>
      <c r="J19">
        <v>581.11</v>
      </c>
      <c r="K19">
        <v>560.68</v>
      </c>
      <c r="L19">
        <v>563.47</v>
      </c>
      <c r="M19">
        <v>951.31</v>
      </c>
      <c r="N19">
        <v>0</v>
      </c>
      <c r="O19">
        <v>0</v>
      </c>
      <c r="P19">
        <v>412</v>
      </c>
      <c r="Q19">
        <v>250.34</v>
      </c>
      <c r="R19">
        <v>250.66</v>
      </c>
      <c r="S19">
        <v>26102.438</v>
      </c>
      <c r="T19">
        <v>5223.22</v>
      </c>
      <c r="U19">
        <v>6724.948</v>
      </c>
      <c r="V19">
        <v>3.889</v>
      </c>
      <c r="W19">
        <v>6728.837</v>
      </c>
      <c r="X19">
        <v>55.04</v>
      </c>
      <c r="Y19">
        <v>50.024</v>
      </c>
      <c r="Z19">
        <v>10515.648</v>
      </c>
      <c r="AA19">
        <v>7779.594</v>
      </c>
      <c r="AB19">
        <v>939.49</v>
      </c>
      <c r="AC19" t="s">
        <v>60</v>
      </c>
      <c r="AD19" s="3">
        <v>-2221.1802</v>
      </c>
      <c r="AE19">
        <v>277</v>
      </c>
      <c r="AF19">
        <v>0</v>
      </c>
      <c r="AG19">
        <v>277</v>
      </c>
      <c r="AH19">
        <v>280</v>
      </c>
      <c r="AI19">
        <v>0</v>
      </c>
      <c r="AJ19">
        <v>280</v>
      </c>
      <c r="AK19">
        <v>4823</v>
      </c>
      <c r="AL19">
        <v>26587.9</v>
      </c>
      <c r="AM19">
        <v>31410.9</v>
      </c>
      <c r="AN19">
        <v>5524.09</v>
      </c>
      <c r="AO19">
        <v>5524.09</v>
      </c>
      <c r="AP19">
        <v>0</v>
      </c>
      <c r="AQ19">
        <v>277</v>
      </c>
      <c r="AR19">
        <v>280</v>
      </c>
      <c r="AU19">
        <v>0</v>
      </c>
      <c r="AV19" s="13">
        <v>0</v>
      </c>
      <c r="AW19" s="3">
        <v>280</v>
      </c>
      <c r="AX19" s="3">
        <v>277</v>
      </c>
      <c r="AY19" s="3">
        <v>411</v>
      </c>
      <c r="AZ19" s="17">
        <v>411</v>
      </c>
      <c r="BA19" s="3">
        <v>280</v>
      </c>
      <c r="BB19" s="3">
        <v>277</v>
      </c>
      <c r="BE19" s="21">
        <f t="shared" si="0"/>
        <v>280</v>
      </c>
      <c r="BF19" s="21">
        <f t="shared" ref="BF19:BH19" si="46">AH19</f>
        <v>280</v>
      </c>
      <c r="BG19" s="21">
        <f t="shared" si="46"/>
        <v>0</v>
      </c>
      <c r="BH19" s="21">
        <f t="shared" si="46"/>
        <v>280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277</v>
      </c>
      <c r="BN19" s="21">
        <f t="shared" ref="BN19:BP19" si="47">AE19</f>
        <v>277</v>
      </c>
      <c r="BO19" s="21">
        <f t="shared" si="47"/>
        <v>0</v>
      </c>
      <c r="BP19" s="21">
        <f t="shared" si="47"/>
        <v>277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26012.17</v>
      </c>
      <c r="B20">
        <v>-5492.15</v>
      </c>
      <c r="C20">
        <v>26476.23</v>
      </c>
      <c r="D20">
        <v>6421.04</v>
      </c>
      <c r="E20">
        <v>275</v>
      </c>
      <c r="F20" s="3">
        <v>-4994</v>
      </c>
      <c r="G20">
        <v>650.47</v>
      </c>
      <c r="H20">
        <v>650.47</v>
      </c>
      <c r="I20">
        <v>580.67</v>
      </c>
      <c r="J20">
        <v>581.09</v>
      </c>
      <c r="K20">
        <v>560.91</v>
      </c>
      <c r="L20">
        <v>563.01</v>
      </c>
      <c r="M20">
        <v>951.72</v>
      </c>
      <c r="N20">
        <v>0</v>
      </c>
      <c r="O20">
        <v>0</v>
      </c>
      <c r="P20">
        <v>412.7</v>
      </c>
      <c r="Q20">
        <v>250.18</v>
      </c>
      <c r="R20">
        <v>250.55</v>
      </c>
      <c r="S20">
        <v>25720.557</v>
      </c>
      <c r="T20">
        <v>5072.408</v>
      </c>
      <c r="U20">
        <v>6670.868</v>
      </c>
      <c r="V20">
        <v>3.886</v>
      </c>
      <c r="W20">
        <v>6674.755</v>
      </c>
      <c r="X20">
        <v>54.84</v>
      </c>
      <c r="Y20">
        <v>49.978</v>
      </c>
      <c r="Z20">
        <v>11007.486</v>
      </c>
      <c r="AA20">
        <v>7343.225</v>
      </c>
      <c r="AB20">
        <v>934.14</v>
      </c>
      <c r="AC20" t="s">
        <v>60</v>
      </c>
      <c r="AD20" s="3">
        <v>-2215.8572</v>
      </c>
      <c r="AE20">
        <v>275</v>
      </c>
      <c r="AF20">
        <v>0</v>
      </c>
      <c r="AG20">
        <v>275</v>
      </c>
      <c r="AH20">
        <v>284</v>
      </c>
      <c r="AI20">
        <v>0</v>
      </c>
      <c r="AJ20">
        <v>284</v>
      </c>
      <c r="AK20">
        <v>4821</v>
      </c>
      <c r="AL20">
        <v>26679.4</v>
      </c>
      <c r="AM20">
        <v>31500.4</v>
      </c>
      <c r="AN20">
        <v>5445.98</v>
      </c>
      <c r="AO20">
        <v>5445.97</v>
      </c>
      <c r="AP20">
        <v>0.01</v>
      </c>
      <c r="AQ20">
        <v>275</v>
      </c>
      <c r="AR20">
        <v>284</v>
      </c>
      <c r="AU20">
        <v>0</v>
      </c>
      <c r="AV20" s="13">
        <v>0</v>
      </c>
      <c r="AW20" s="3">
        <v>284</v>
      </c>
      <c r="AX20" s="3">
        <v>275</v>
      </c>
      <c r="AY20" s="3">
        <v>411</v>
      </c>
      <c r="AZ20" s="17">
        <v>411</v>
      </c>
      <c r="BA20" s="3">
        <v>284</v>
      </c>
      <c r="BB20" s="3">
        <v>275</v>
      </c>
      <c r="BE20" s="21">
        <f t="shared" si="0"/>
        <v>284</v>
      </c>
      <c r="BF20" s="21">
        <f t="shared" ref="BF20:BH20" si="48">AH20</f>
        <v>284</v>
      </c>
      <c r="BG20" s="21">
        <f t="shared" si="48"/>
        <v>0</v>
      </c>
      <c r="BH20" s="21">
        <f t="shared" si="48"/>
        <v>284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275</v>
      </c>
      <c r="BN20" s="21">
        <f t="shared" ref="BN20:BP20" si="49">AE20</f>
        <v>275</v>
      </c>
      <c r="BO20" s="21">
        <f t="shared" si="49"/>
        <v>0</v>
      </c>
      <c r="BP20" s="21">
        <f t="shared" si="49"/>
        <v>275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25830.89</v>
      </c>
      <c r="B21">
        <v>-5468.26</v>
      </c>
      <c r="C21">
        <v>26028.66</v>
      </c>
      <c r="D21">
        <v>6566.35</v>
      </c>
      <c r="E21">
        <v>274.67</v>
      </c>
      <c r="F21" s="3">
        <v>-4995</v>
      </c>
      <c r="G21">
        <v>650.47</v>
      </c>
      <c r="H21">
        <v>650.47</v>
      </c>
      <c r="I21">
        <v>580.42</v>
      </c>
      <c r="J21">
        <v>580.75</v>
      </c>
      <c r="K21">
        <v>559.75</v>
      </c>
      <c r="L21">
        <v>562.08</v>
      </c>
      <c r="M21">
        <v>952.14</v>
      </c>
      <c r="N21">
        <v>0</v>
      </c>
      <c r="O21">
        <v>0</v>
      </c>
      <c r="P21">
        <v>408.7</v>
      </c>
      <c r="Q21">
        <v>250.13</v>
      </c>
      <c r="R21">
        <v>251.03</v>
      </c>
      <c r="S21">
        <v>25892.965</v>
      </c>
      <c r="T21">
        <v>4875.176</v>
      </c>
      <c r="U21">
        <v>6394.481</v>
      </c>
      <c r="V21">
        <v>3.891</v>
      </c>
      <c r="W21">
        <v>6398.372</v>
      </c>
      <c r="X21">
        <v>51.18</v>
      </c>
      <c r="Y21">
        <v>50.031</v>
      </c>
      <c r="Z21">
        <v>10934.027</v>
      </c>
      <c r="AA21">
        <v>7408.174</v>
      </c>
      <c r="AB21">
        <v>941.53</v>
      </c>
      <c r="AC21" t="s">
        <v>60</v>
      </c>
      <c r="AD21" s="3">
        <v>-2225.9426</v>
      </c>
      <c r="AE21">
        <v>274.67</v>
      </c>
      <c r="AF21">
        <v>0</v>
      </c>
      <c r="AG21">
        <v>274.67</v>
      </c>
      <c r="AH21">
        <v>280</v>
      </c>
      <c r="AI21">
        <v>0</v>
      </c>
      <c r="AJ21">
        <v>280</v>
      </c>
      <c r="AK21">
        <v>4814</v>
      </c>
      <c r="AL21">
        <v>26801.5</v>
      </c>
      <c r="AM21">
        <v>31615.5</v>
      </c>
      <c r="AN21">
        <v>5351.22</v>
      </c>
      <c r="AO21">
        <v>5351.13</v>
      </c>
      <c r="AP21">
        <v>0.09</v>
      </c>
      <c r="AQ21">
        <v>274.67</v>
      </c>
      <c r="AR21">
        <v>280</v>
      </c>
      <c r="AU21">
        <v>0</v>
      </c>
      <c r="AV21" s="13">
        <v>0</v>
      </c>
      <c r="AW21" s="3">
        <v>280</v>
      </c>
      <c r="AX21" s="3">
        <v>274.67</v>
      </c>
      <c r="AY21" s="3">
        <v>411</v>
      </c>
      <c r="AZ21" s="17">
        <v>411</v>
      </c>
      <c r="BA21" s="3">
        <v>280</v>
      </c>
      <c r="BB21" s="3">
        <v>274.67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274.67</v>
      </c>
      <c r="BN21" s="21">
        <f t="shared" ref="BN21:BP21" si="51">AE21</f>
        <v>274.67</v>
      </c>
      <c r="BO21" s="21">
        <f t="shared" si="51"/>
        <v>0</v>
      </c>
      <c r="BP21" s="21">
        <f t="shared" si="51"/>
        <v>274.67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26216.66</v>
      </c>
      <c r="B22">
        <v>-5454.23</v>
      </c>
      <c r="C22">
        <v>26539.89</v>
      </c>
      <c r="D22">
        <v>6475.55</v>
      </c>
      <c r="E22">
        <v>275</v>
      </c>
      <c r="F22" s="3">
        <v>-4996</v>
      </c>
      <c r="G22">
        <v>650.47</v>
      </c>
      <c r="H22">
        <v>649.63</v>
      </c>
      <c r="I22">
        <v>581.22</v>
      </c>
      <c r="J22">
        <v>580.53</v>
      </c>
      <c r="K22">
        <v>561.61</v>
      </c>
      <c r="L22">
        <v>562.08</v>
      </c>
      <c r="M22">
        <v>952.55</v>
      </c>
      <c r="N22">
        <v>0</v>
      </c>
      <c r="O22">
        <v>0</v>
      </c>
      <c r="P22">
        <v>413.8</v>
      </c>
      <c r="Q22">
        <v>251.61</v>
      </c>
      <c r="R22">
        <v>250.71</v>
      </c>
      <c r="S22">
        <v>26324.002</v>
      </c>
      <c r="T22">
        <v>5094.994</v>
      </c>
      <c r="U22">
        <v>6351.748</v>
      </c>
      <c r="V22">
        <v>3.324</v>
      </c>
      <c r="W22">
        <v>6355.072</v>
      </c>
      <c r="X22">
        <v>46.3</v>
      </c>
      <c r="Y22">
        <v>49.965</v>
      </c>
      <c r="Z22">
        <v>10312.945</v>
      </c>
      <c r="AA22">
        <v>8019.481</v>
      </c>
      <c r="AB22">
        <v>930.36</v>
      </c>
      <c r="AC22" t="s">
        <v>60</v>
      </c>
      <c r="AD22" s="3">
        <v>-2212.3552</v>
      </c>
      <c r="AE22">
        <v>275</v>
      </c>
      <c r="AF22">
        <v>0</v>
      </c>
      <c r="AG22">
        <v>275</v>
      </c>
      <c r="AH22">
        <v>290</v>
      </c>
      <c r="AI22">
        <v>0</v>
      </c>
      <c r="AJ22">
        <v>290</v>
      </c>
      <c r="AK22">
        <v>4811</v>
      </c>
      <c r="AL22">
        <v>26893</v>
      </c>
      <c r="AM22">
        <v>31704</v>
      </c>
      <c r="AN22">
        <v>5215.67</v>
      </c>
      <c r="AO22">
        <v>5215.23</v>
      </c>
      <c r="AP22">
        <v>0.44</v>
      </c>
      <c r="AQ22">
        <v>275</v>
      </c>
      <c r="AR22">
        <v>290</v>
      </c>
      <c r="AU22">
        <v>0</v>
      </c>
      <c r="AV22" s="13">
        <v>0</v>
      </c>
      <c r="AW22" s="3">
        <v>290</v>
      </c>
      <c r="AX22" s="3">
        <v>275</v>
      </c>
      <c r="AY22" s="3">
        <v>453.28</v>
      </c>
      <c r="AZ22" s="17">
        <v>411</v>
      </c>
      <c r="BA22" s="3">
        <v>290</v>
      </c>
      <c r="BB22" s="3">
        <v>275</v>
      </c>
      <c r="BE22" s="21">
        <f t="shared" si="0"/>
        <v>290</v>
      </c>
      <c r="BF22" s="21">
        <f t="shared" ref="BF22:BH22" si="52">AH22</f>
        <v>290</v>
      </c>
      <c r="BG22" s="21">
        <f t="shared" si="52"/>
        <v>0</v>
      </c>
      <c r="BH22" s="21">
        <f t="shared" si="52"/>
        <v>290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275</v>
      </c>
      <c r="BO22" s="21">
        <f t="shared" si="53"/>
        <v>0</v>
      </c>
      <c r="BP22" s="21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26431.83</v>
      </c>
      <c r="B23">
        <v>-5586.24</v>
      </c>
      <c r="C23">
        <v>27123.7</v>
      </c>
      <c r="D23">
        <v>6272.7</v>
      </c>
      <c r="E23">
        <v>278.33</v>
      </c>
      <c r="F23" s="3">
        <v>-4996</v>
      </c>
      <c r="G23">
        <v>650.47</v>
      </c>
      <c r="H23">
        <v>650.47</v>
      </c>
      <c r="I23">
        <v>580.44</v>
      </c>
      <c r="J23">
        <v>581.22</v>
      </c>
      <c r="K23">
        <v>560.91</v>
      </c>
      <c r="L23">
        <v>562.54</v>
      </c>
      <c r="M23">
        <v>950.49</v>
      </c>
      <c r="N23">
        <v>0</v>
      </c>
      <c r="O23">
        <v>0</v>
      </c>
      <c r="P23">
        <v>411.6</v>
      </c>
      <c r="Q23">
        <v>249.65</v>
      </c>
      <c r="R23">
        <v>250.29</v>
      </c>
      <c r="S23">
        <v>26507.053</v>
      </c>
      <c r="T23">
        <v>5101.965</v>
      </c>
      <c r="U23">
        <v>6517.275</v>
      </c>
      <c r="V23">
        <v>3.426</v>
      </c>
      <c r="W23">
        <v>6520.701</v>
      </c>
      <c r="X23">
        <v>46.3</v>
      </c>
      <c r="Y23">
        <v>49.987</v>
      </c>
      <c r="Z23">
        <v>10072.453</v>
      </c>
      <c r="AA23">
        <v>8277.527</v>
      </c>
      <c r="AB23">
        <v>935.98</v>
      </c>
      <c r="AC23" t="s">
        <v>60</v>
      </c>
      <c r="AD23" s="3">
        <v>-2223.8416</v>
      </c>
      <c r="AE23">
        <v>278.33</v>
      </c>
      <c r="AF23">
        <v>0</v>
      </c>
      <c r="AG23">
        <v>278.33</v>
      </c>
      <c r="AH23">
        <v>285</v>
      </c>
      <c r="AI23">
        <v>0</v>
      </c>
      <c r="AJ23">
        <v>285</v>
      </c>
      <c r="AK23">
        <v>5014</v>
      </c>
      <c r="AL23">
        <v>26984.6</v>
      </c>
      <c r="AM23">
        <v>31998.6</v>
      </c>
      <c r="AN23">
        <v>5062.16</v>
      </c>
      <c r="AO23">
        <v>5060.7</v>
      </c>
      <c r="AP23">
        <v>1.46</v>
      </c>
      <c r="AQ23">
        <v>278.33</v>
      </c>
      <c r="AR23">
        <v>285</v>
      </c>
      <c r="AU23">
        <v>0</v>
      </c>
      <c r="AV23" s="13">
        <v>0</v>
      </c>
      <c r="AW23" s="3">
        <v>285</v>
      </c>
      <c r="AX23" s="3">
        <v>278.33</v>
      </c>
      <c r="AY23" s="3">
        <v>520.8</v>
      </c>
      <c r="AZ23" s="17">
        <v>411</v>
      </c>
      <c r="BA23" s="3">
        <v>285</v>
      </c>
      <c r="BB23" s="3">
        <v>278.33</v>
      </c>
      <c r="BE23" s="21">
        <f t="shared" si="0"/>
        <v>285</v>
      </c>
      <c r="BF23" s="21">
        <f t="shared" ref="BF23:BH23" si="54">AH23</f>
        <v>285</v>
      </c>
      <c r="BG23" s="21">
        <f t="shared" si="54"/>
        <v>0</v>
      </c>
      <c r="BH23" s="21">
        <f t="shared" si="54"/>
        <v>285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278.33</v>
      </c>
      <c r="BN23" s="21">
        <f t="shared" ref="BN23:BP23" si="55">AE23</f>
        <v>278.33</v>
      </c>
      <c r="BO23" s="21">
        <f t="shared" si="55"/>
        <v>0</v>
      </c>
      <c r="BP23" s="21">
        <f t="shared" si="55"/>
        <v>278.33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26850.95</v>
      </c>
      <c r="B24">
        <v>-5714.09</v>
      </c>
      <c r="C24">
        <v>27821.09</v>
      </c>
      <c r="D24">
        <v>6122.06</v>
      </c>
      <c r="E24">
        <v>280</v>
      </c>
      <c r="F24" s="3">
        <v>-4996</v>
      </c>
      <c r="G24">
        <v>650.47</v>
      </c>
      <c r="H24">
        <v>651.34</v>
      </c>
      <c r="I24">
        <v>580.33</v>
      </c>
      <c r="J24">
        <v>580.78</v>
      </c>
      <c r="K24">
        <v>560.91</v>
      </c>
      <c r="L24">
        <v>563.01</v>
      </c>
      <c r="M24">
        <v>951.72</v>
      </c>
      <c r="N24">
        <v>0</v>
      </c>
      <c r="O24">
        <v>0</v>
      </c>
      <c r="P24">
        <v>412.1</v>
      </c>
      <c r="Q24">
        <v>249.97</v>
      </c>
      <c r="R24">
        <v>250.87</v>
      </c>
      <c r="S24">
        <v>26909.117</v>
      </c>
      <c r="T24">
        <v>5249.011</v>
      </c>
      <c r="U24">
        <v>6251.724</v>
      </c>
      <c r="V24">
        <v>6.455</v>
      </c>
      <c r="W24">
        <v>6258.179</v>
      </c>
      <c r="X24">
        <v>46.15</v>
      </c>
      <c r="Y24">
        <v>50.023</v>
      </c>
      <c r="Z24">
        <v>9287.711</v>
      </c>
      <c r="AA24">
        <v>9059.889</v>
      </c>
      <c r="AB24">
        <v>937.15</v>
      </c>
      <c r="AC24" t="s">
        <v>60</v>
      </c>
      <c r="AD24" s="3">
        <v>-2220.1997</v>
      </c>
      <c r="AE24">
        <v>280</v>
      </c>
      <c r="AF24">
        <v>0</v>
      </c>
      <c r="AG24">
        <v>280</v>
      </c>
      <c r="AH24">
        <v>300</v>
      </c>
      <c r="AI24">
        <v>0</v>
      </c>
      <c r="AJ24">
        <v>300</v>
      </c>
      <c r="AK24">
        <v>5223</v>
      </c>
      <c r="AL24">
        <v>27433.6</v>
      </c>
      <c r="AM24">
        <v>32656.6</v>
      </c>
      <c r="AN24">
        <v>4908.32</v>
      </c>
      <c r="AO24">
        <v>4895.13</v>
      </c>
      <c r="AP24">
        <v>13.19</v>
      </c>
      <c r="AQ24">
        <v>280</v>
      </c>
      <c r="AR24">
        <v>300</v>
      </c>
      <c r="AU24">
        <v>0</v>
      </c>
      <c r="AV24" s="13">
        <v>0</v>
      </c>
      <c r="AW24" s="3">
        <v>300</v>
      </c>
      <c r="AX24" s="3">
        <v>280</v>
      </c>
      <c r="AY24" s="3">
        <v>600</v>
      </c>
      <c r="AZ24" s="17">
        <v>411</v>
      </c>
      <c r="BA24" s="3">
        <v>300</v>
      </c>
      <c r="BB24" s="3">
        <v>280</v>
      </c>
      <c r="BE24" s="21">
        <f t="shared" si="0"/>
        <v>300</v>
      </c>
      <c r="BF24" s="21">
        <f t="shared" ref="BF24:BH24" si="56">AH24</f>
        <v>300</v>
      </c>
      <c r="BG24" s="21">
        <f t="shared" si="56"/>
        <v>0</v>
      </c>
      <c r="BH24" s="21">
        <f t="shared" si="56"/>
        <v>300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280</v>
      </c>
      <c r="BN24" s="21">
        <f t="shared" ref="BN24:BP24" si="57">AE24</f>
        <v>280</v>
      </c>
      <c r="BO24" s="21">
        <f t="shared" si="57"/>
        <v>0</v>
      </c>
      <c r="BP24" s="21">
        <f t="shared" si="57"/>
        <v>280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27098.01</v>
      </c>
      <c r="B25">
        <v>-5915.09</v>
      </c>
      <c r="C25">
        <v>28183.34</v>
      </c>
      <c r="D25">
        <v>6333.39</v>
      </c>
      <c r="E25">
        <v>284.34</v>
      </c>
      <c r="F25" s="3">
        <v>-4996</v>
      </c>
      <c r="G25">
        <v>650.47</v>
      </c>
      <c r="H25">
        <v>649.63</v>
      </c>
      <c r="I25">
        <v>580.81</v>
      </c>
      <c r="J25">
        <v>580.31</v>
      </c>
      <c r="K25">
        <v>560.45</v>
      </c>
      <c r="L25">
        <v>563.24</v>
      </c>
      <c r="M25">
        <v>950.49</v>
      </c>
      <c r="N25">
        <v>0</v>
      </c>
      <c r="O25">
        <v>0</v>
      </c>
      <c r="P25">
        <v>414</v>
      </c>
      <c r="Q25">
        <v>250.07</v>
      </c>
      <c r="R25">
        <v>250.97</v>
      </c>
      <c r="S25">
        <v>27055.436</v>
      </c>
      <c r="T25">
        <v>5353.299</v>
      </c>
      <c r="U25">
        <v>5883.469</v>
      </c>
      <c r="V25">
        <v>251.612</v>
      </c>
      <c r="W25">
        <v>6135.081</v>
      </c>
      <c r="X25">
        <v>41.36</v>
      </c>
      <c r="Y25">
        <v>50.015</v>
      </c>
      <c r="Z25">
        <v>8909.395</v>
      </c>
      <c r="AA25">
        <v>9444.57</v>
      </c>
      <c r="AB25">
        <v>942.22</v>
      </c>
      <c r="AC25" t="s">
        <v>60</v>
      </c>
      <c r="AD25" s="3">
        <v>-2223.8416</v>
      </c>
      <c r="AE25">
        <v>284.33</v>
      </c>
      <c r="AF25">
        <v>0</v>
      </c>
      <c r="AG25">
        <v>284.33</v>
      </c>
      <c r="AH25">
        <v>300</v>
      </c>
      <c r="AI25">
        <v>0</v>
      </c>
      <c r="AJ25">
        <v>300</v>
      </c>
      <c r="AK25">
        <v>5429</v>
      </c>
      <c r="AL25">
        <v>27584.8</v>
      </c>
      <c r="AM25">
        <v>33013.8</v>
      </c>
      <c r="AN25">
        <v>4864.7</v>
      </c>
      <c r="AO25">
        <v>4714.59</v>
      </c>
      <c r="AP25">
        <v>150.11</v>
      </c>
      <c r="AQ25">
        <v>284.34</v>
      </c>
      <c r="AR25">
        <v>300</v>
      </c>
      <c r="AU25">
        <v>0</v>
      </c>
      <c r="AV25" s="13">
        <v>0</v>
      </c>
      <c r="AW25" s="3">
        <v>300</v>
      </c>
      <c r="AX25" s="3">
        <v>284.33</v>
      </c>
      <c r="AY25" s="3">
        <v>600</v>
      </c>
      <c r="AZ25" s="17">
        <v>411</v>
      </c>
      <c r="BA25" s="3">
        <v>300</v>
      </c>
      <c r="BB25" s="3">
        <v>284.33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284.33</v>
      </c>
      <c r="BN25" s="21">
        <f t="shared" ref="BN25:BP25" si="59">AE25</f>
        <v>284.33</v>
      </c>
      <c r="BO25" s="21">
        <f t="shared" si="59"/>
        <v>0</v>
      </c>
      <c r="BP25" s="21">
        <f t="shared" si="59"/>
        <v>284.33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27522.89</v>
      </c>
      <c r="B26">
        <v>-6304.72</v>
      </c>
      <c r="C26">
        <v>28782.72</v>
      </c>
      <c r="D26">
        <v>6694.11</v>
      </c>
      <c r="E26">
        <v>293.33</v>
      </c>
      <c r="F26" s="3">
        <v>-4999</v>
      </c>
      <c r="G26">
        <v>650.47</v>
      </c>
      <c r="H26">
        <v>650.47</v>
      </c>
      <c r="I26">
        <v>579.81</v>
      </c>
      <c r="J26">
        <v>581.11</v>
      </c>
      <c r="K26">
        <v>560.68</v>
      </c>
      <c r="L26">
        <v>563.24</v>
      </c>
      <c r="M26">
        <v>950.08</v>
      </c>
      <c r="N26">
        <v>0</v>
      </c>
      <c r="O26">
        <v>0</v>
      </c>
      <c r="P26">
        <v>487.8</v>
      </c>
      <c r="Q26">
        <v>278.99</v>
      </c>
      <c r="R26">
        <v>250.87</v>
      </c>
      <c r="S26">
        <v>27660.445</v>
      </c>
      <c r="T26">
        <v>5932.091</v>
      </c>
      <c r="U26">
        <v>5547.481</v>
      </c>
      <c r="V26">
        <v>814.733</v>
      </c>
      <c r="W26">
        <v>6362.214</v>
      </c>
      <c r="X26">
        <v>137.05</v>
      </c>
      <c r="Y26">
        <v>50.019</v>
      </c>
      <c r="Z26">
        <v>8080.518</v>
      </c>
      <c r="AA26">
        <v>10634.832</v>
      </c>
      <c r="AB26">
        <v>948.07</v>
      </c>
      <c r="AC26" t="s">
        <v>60</v>
      </c>
      <c r="AD26" s="3">
        <v>-2133.0725</v>
      </c>
      <c r="AE26">
        <v>293.33</v>
      </c>
      <c r="AF26">
        <v>0</v>
      </c>
      <c r="AG26">
        <v>293.33</v>
      </c>
      <c r="AH26">
        <v>310</v>
      </c>
      <c r="AI26">
        <v>0</v>
      </c>
      <c r="AJ26">
        <v>310</v>
      </c>
      <c r="AK26">
        <v>5641</v>
      </c>
      <c r="AL26">
        <v>27962.9</v>
      </c>
      <c r="AM26">
        <v>33603.9</v>
      </c>
      <c r="AN26">
        <v>4991.99</v>
      </c>
      <c r="AO26">
        <v>4482.37</v>
      </c>
      <c r="AP26">
        <v>509.62</v>
      </c>
      <c r="AQ26">
        <v>293.33</v>
      </c>
      <c r="AR26">
        <v>310</v>
      </c>
      <c r="AU26">
        <v>0</v>
      </c>
      <c r="AV26" s="13">
        <v>0</v>
      </c>
      <c r="AW26" s="3">
        <v>310</v>
      </c>
      <c r="AX26" s="3">
        <v>293.33</v>
      </c>
      <c r="AY26" s="3">
        <v>600</v>
      </c>
      <c r="AZ26" s="17">
        <v>490.2</v>
      </c>
      <c r="BA26" s="3">
        <v>310</v>
      </c>
      <c r="BB26" s="3">
        <v>293.33</v>
      </c>
      <c r="BE26" s="21">
        <f t="shared" si="0"/>
        <v>310</v>
      </c>
      <c r="BF26" s="21">
        <f t="shared" ref="BF26:BH26" si="60">AH26</f>
        <v>310</v>
      </c>
      <c r="BG26" s="21">
        <f t="shared" si="60"/>
        <v>0</v>
      </c>
      <c r="BH26" s="21">
        <f t="shared" si="60"/>
        <v>310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293.33</v>
      </c>
      <c r="BN26" s="21">
        <f t="shared" ref="BN26:BP26" si="61">AE26</f>
        <v>293.33</v>
      </c>
      <c r="BO26" s="21">
        <f t="shared" si="61"/>
        <v>0</v>
      </c>
      <c r="BP26" s="21">
        <f t="shared" si="61"/>
        <v>293.33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27588.53</v>
      </c>
      <c r="B27">
        <v>-6241.93</v>
      </c>
      <c r="C27">
        <v>28012.5</v>
      </c>
      <c r="D27">
        <v>6958.53</v>
      </c>
      <c r="E27">
        <v>290</v>
      </c>
      <c r="F27" s="3">
        <v>-4998</v>
      </c>
      <c r="G27">
        <v>650.47</v>
      </c>
      <c r="H27">
        <v>650.47</v>
      </c>
      <c r="I27">
        <v>581.14</v>
      </c>
      <c r="J27">
        <v>580.13</v>
      </c>
      <c r="K27">
        <v>560.91</v>
      </c>
      <c r="L27">
        <v>563.94</v>
      </c>
      <c r="M27">
        <v>945.15</v>
      </c>
      <c r="N27">
        <v>0</v>
      </c>
      <c r="O27">
        <v>0</v>
      </c>
      <c r="P27">
        <v>416.4</v>
      </c>
      <c r="Q27">
        <v>253.3</v>
      </c>
      <c r="R27">
        <v>250.39</v>
      </c>
      <c r="S27">
        <v>27550.893</v>
      </c>
      <c r="T27">
        <v>5921.736</v>
      </c>
      <c r="U27">
        <v>5271.458</v>
      </c>
      <c r="V27">
        <v>1593.67</v>
      </c>
      <c r="W27">
        <v>6865.128</v>
      </c>
      <c r="X27">
        <v>290.76</v>
      </c>
      <c r="Y27">
        <v>49.967</v>
      </c>
      <c r="Z27">
        <v>8428.012</v>
      </c>
      <c r="AA27">
        <v>10121.842</v>
      </c>
      <c r="AB27">
        <v>1053.24</v>
      </c>
      <c r="AC27" t="s">
        <v>60</v>
      </c>
      <c r="AD27" s="3">
        <v>-2227.4834</v>
      </c>
      <c r="AE27">
        <v>290</v>
      </c>
      <c r="AF27">
        <v>0</v>
      </c>
      <c r="AG27">
        <v>290</v>
      </c>
      <c r="AH27">
        <v>300</v>
      </c>
      <c r="AI27">
        <v>0</v>
      </c>
      <c r="AJ27">
        <v>300</v>
      </c>
      <c r="AK27">
        <v>5665</v>
      </c>
      <c r="AL27">
        <v>27962.9</v>
      </c>
      <c r="AM27">
        <v>33627.9</v>
      </c>
      <c r="AN27">
        <v>5370.41</v>
      </c>
      <c r="AO27">
        <v>4263.72</v>
      </c>
      <c r="AP27">
        <v>1106.69</v>
      </c>
      <c r="AQ27">
        <v>290</v>
      </c>
      <c r="AR27">
        <v>300</v>
      </c>
      <c r="AU27">
        <v>0</v>
      </c>
      <c r="AV27" s="13">
        <v>0</v>
      </c>
      <c r="AW27" s="3">
        <v>300</v>
      </c>
      <c r="AX27" s="3">
        <v>290</v>
      </c>
      <c r="AY27" s="3">
        <v>600</v>
      </c>
      <c r="AZ27" s="17">
        <v>411</v>
      </c>
      <c r="BA27" s="3">
        <v>300</v>
      </c>
      <c r="BB27" s="3">
        <v>290</v>
      </c>
      <c r="BE27" s="21">
        <f t="shared" si="0"/>
        <v>300</v>
      </c>
      <c r="BF27" s="21">
        <f t="shared" ref="BF27:BH27" si="62">AH27</f>
        <v>300</v>
      </c>
      <c r="BG27" s="21">
        <f t="shared" si="62"/>
        <v>0</v>
      </c>
      <c r="BH27" s="21">
        <f t="shared" si="62"/>
        <v>300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</v>
      </c>
      <c r="BN27" s="21">
        <f t="shared" ref="BN27:BP27" si="63">AE27</f>
        <v>290</v>
      </c>
      <c r="BO27" s="21">
        <f t="shared" si="63"/>
        <v>0</v>
      </c>
      <c r="BP27" s="21">
        <f t="shared" si="63"/>
        <v>290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27449.71</v>
      </c>
      <c r="B28" s="1">
        <v>-6272.95</v>
      </c>
      <c r="C28" s="1">
        <v>27727.01</v>
      </c>
      <c r="D28" s="1">
        <v>7432.38</v>
      </c>
      <c r="E28" s="1">
        <v>286.93</v>
      </c>
      <c r="F28" s="6">
        <v>-4999</v>
      </c>
      <c r="G28" s="1">
        <v>650.47</v>
      </c>
      <c r="H28" s="1">
        <v>649.63</v>
      </c>
      <c r="I28" s="1">
        <v>580.67</v>
      </c>
      <c r="J28" s="1">
        <v>580.28</v>
      </c>
      <c r="K28" s="1">
        <v>560.45</v>
      </c>
      <c r="L28" s="1">
        <v>563.01</v>
      </c>
      <c r="M28" s="1">
        <v>952.14</v>
      </c>
      <c r="N28" s="1">
        <v>0</v>
      </c>
      <c r="O28" s="1">
        <v>0</v>
      </c>
      <c r="P28" s="1">
        <v>411.1</v>
      </c>
      <c r="Q28" s="1">
        <v>250.02</v>
      </c>
      <c r="R28" s="1">
        <v>250.76</v>
      </c>
      <c r="S28" s="1">
        <v>27438.168</v>
      </c>
      <c r="T28" s="1">
        <v>5718.179</v>
      </c>
      <c r="U28" s="1">
        <v>4842.391</v>
      </c>
      <c r="V28" s="1">
        <v>2459.369</v>
      </c>
      <c r="W28" s="1">
        <v>7301.76</v>
      </c>
      <c r="X28" s="1">
        <v>192.96</v>
      </c>
      <c r="Y28" s="1">
        <v>50.031</v>
      </c>
      <c r="Z28" s="1">
        <v>8979.643</v>
      </c>
      <c r="AA28" s="1">
        <v>9736.152</v>
      </c>
      <c r="AB28" s="1">
        <v>1215.04</v>
      </c>
      <c r="AC28" s="1" t="s">
        <v>60</v>
      </c>
      <c r="AD28" s="6">
        <v>-2226.2227</v>
      </c>
      <c r="AE28" s="1">
        <v>286.93</v>
      </c>
      <c r="AF28" s="1">
        <v>0</v>
      </c>
      <c r="AG28" s="1">
        <v>286.93</v>
      </c>
      <c r="AH28" s="1">
        <v>296</v>
      </c>
      <c r="AI28" s="1">
        <v>0</v>
      </c>
      <c r="AJ28" s="1">
        <v>296</v>
      </c>
      <c r="AK28" s="1">
        <v>5693</v>
      </c>
      <c r="AL28" s="1">
        <v>27962.9</v>
      </c>
      <c r="AM28" s="1">
        <v>33655.9</v>
      </c>
      <c r="AN28" s="1">
        <v>6026.96</v>
      </c>
      <c r="AO28" s="1">
        <v>4051.37</v>
      </c>
      <c r="AP28" s="1">
        <v>1975.59</v>
      </c>
      <c r="AQ28" s="1">
        <v>286.93</v>
      </c>
      <c r="AR28" s="1">
        <v>296</v>
      </c>
      <c r="AU28" s="1">
        <v>0</v>
      </c>
      <c r="AV28" s="14">
        <v>0</v>
      </c>
      <c r="AW28" s="6">
        <v>296</v>
      </c>
      <c r="AX28" s="6">
        <v>286.93</v>
      </c>
      <c r="AY28" s="6">
        <v>582.9</v>
      </c>
      <c r="AZ28" s="18">
        <v>411</v>
      </c>
      <c r="BA28" s="6">
        <v>296</v>
      </c>
      <c r="BB28" s="6">
        <v>286.93</v>
      </c>
      <c r="BE28" s="22">
        <f t="shared" si="0"/>
        <v>296</v>
      </c>
      <c r="BF28" s="22">
        <f t="shared" ref="BF28:BH28" si="64">AH28</f>
        <v>296</v>
      </c>
      <c r="BG28" s="22">
        <f t="shared" si="64"/>
        <v>0</v>
      </c>
      <c r="BH28" s="22">
        <f t="shared" si="64"/>
        <v>296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286.93</v>
      </c>
      <c r="BN28" s="22">
        <f t="shared" ref="BN28:BP28" si="65">AE28</f>
        <v>286.93</v>
      </c>
      <c r="BO28" s="22">
        <f t="shared" si="65"/>
        <v>0</v>
      </c>
      <c r="BP28" s="22">
        <f t="shared" si="65"/>
        <v>286.93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27009.96</v>
      </c>
      <c r="B29" s="1">
        <v>-6297.21</v>
      </c>
      <c r="C29" s="1">
        <v>26501.53</v>
      </c>
      <c r="D29" s="1">
        <v>8241.35</v>
      </c>
      <c r="E29" s="1">
        <v>279.67</v>
      </c>
      <c r="F29" s="6">
        <v>-5000</v>
      </c>
      <c r="G29" s="1">
        <v>651.34</v>
      </c>
      <c r="H29" s="1">
        <v>649.63</v>
      </c>
      <c r="I29" s="1">
        <v>580.78</v>
      </c>
      <c r="J29" s="1">
        <v>580</v>
      </c>
      <c r="K29" s="1">
        <v>560.68</v>
      </c>
      <c r="L29" s="1">
        <v>563.01</v>
      </c>
      <c r="M29" s="1">
        <v>951.31</v>
      </c>
      <c r="N29" s="1">
        <v>0</v>
      </c>
      <c r="O29" s="1">
        <v>0</v>
      </c>
      <c r="P29" s="1">
        <v>415.6</v>
      </c>
      <c r="Q29" s="1">
        <v>250.02</v>
      </c>
      <c r="R29" s="1">
        <v>250.76</v>
      </c>
      <c r="S29" s="1">
        <v>26668.887</v>
      </c>
      <c r="T29" s="1">
        <v>5876.626</v>
      </c>
      <c r="U29" s="1">
        <v>4489.688</v>
      </c>
      <c r="V29" s="1">
        <v>3438.945</v>
      </c>
      <c r="W29" s="1">
        <v>7928.633</v>
      </c>
      <c r="X29" s="1">
        <v>38.72</v>
      </c>
      <c r="Y29" s="1">
        <v>49.983</v>
      </c>
      <c r="Z29" s="1">
        <v>10311.873</v>
      </c>
      <c r="AA29" s="1">
        <v>8538.563</v>
      </c>
      <c r="AB29" s="1">
        <v>1116.18</v>
      </c>
      <c r="AC29" s="1" t="s">
        <v>60</v>
      </c>
      <c r="AD29" s="6">
        <v>-2223.8416</v>
      </c>
      <c r="AE29" s="1">
        <v>279.67</v>
      </c>
      <c r="AF29" s="1">
        <v>0</v>
      </c>
      <c r="AG29" s="1">
        <v>279.67</v>
      </c>
      <c r="AH29" s="1">
        <v>291.98</v>
      </c>
      <c r="AI29" s="1">
        <v>0</v>
      </c>
      <c r="AJ29" s="1">
        <v>291.98</v>
      </c>
      <c r="AK29" s="1">
        <v>5718</v>
      </c>
      <c r="AL29" s="1">
        <v>27862.1</v>
      </c>
      <c r="AM29" s="1">
        <v>33580.1</v>
      </c>
      <c r="AN29" s="1">
        <v>6835.15</v>
      </c>
      <c r="AO29" s="1">
        <v>3877.49</v>
      </c>
      <c r="AP29" s="1">
        <v>2957.66</v>
      </c>
      <c r="AQ29" s="1">
        <v>279.67</v>
      </c>
      <c r="AR29" s="1">
        <v>291.98</v>
      </c>
      <c r="AU29" s="1">
        <v>0</v>
      </c>
      <c r="AV29" s="14">
        <v>0</v>
      </c>
      <c r="AW29" s="6">
        <v>291.98</v>
      </c>
      <c r="AX29" s="6">
        <v>279.67</v>
      </c>
      <c r="AY29" s="6">
        <v>503.7</v>
      </c>
      <c r="AZ29" s="18">
        <v>409.4</v>
      </c>
      <c r="BA29" s="6">
        <v>291.98</v>
      </c>
      <c r="BB29" s="6">
        <v>279.67</v>
      </c>
      <c r="BE29" s="22">
        <f t="shared" si="0"/>
        <v>291.98</v>
      </c>
      <c r="BF29" s="22">
        <f t="shared" ref="BF29:BH29" si="66">AH29</f>
        <v>291.98</v>
      </c>
      <c r="BG29" s="22">
        <f t="shared" si="66"/>
        <v>0</v>
      </c>
      <c r="BH29" s="22">
        <f t="shared" si="66"/>
        <v>291.98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279.67</v>
      </c>
      <c r="BN29" s="22">
        <f t="shared" ref="BN29:BP29" si="67">AE29</f>
        <v>279.67</v>
      </c>
      <c r="BO29" s="22">
        <f t="shared" si="67"/>
        <v>0</v>
      </c>
      <c r="BP29" s="22">
        <f t="shared" si="67"/>
        <v>279.67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26408.77</v>
      </c>
      <c r="B30" s="2">
        <v>-6461.41</v>
      </c>
      <c r="C30" s="2">
        <v>25393.69</v>
      </c>
      <c r="D30" s="2">
        <v>8959.07</v>
      </c>
      <c r="E30" s="2">
        <v>274</v>
      </c>
      <c r="F30" s="7">
        <v>-5000</v>
      </c>
      <c r="G30" s="2">
        <v>647.91</v>
      </c>
      <c r="H30" s="2">
        <v>649.63</v>
      </c>
      <c r="I30" s="2">
        <v>580.97</v>
      </c>
      <c r="J30" s="2">
        <v>578.52</v>
      </c>
      <c r="K30" s="2">
        <v>560.68</v>
      </c>
      <c r="L30" s="2">
        <v>563.24</v>
      </c>
      <c r="M30" s="2">
        <v>950.9</v>
      </c>
      <c r="N30" s="2">
        <v>0</v>
      </c>
      <c r="O30" s="2">
        <v>0</v>
      </c>
      <c r="P30" s="2">
        <v>336.7</v>
      </c>
      <c r="Q30" s="2">
        <v>250.55</v>
      </c>
      <c r="R30" s="2">
        <v>249.76</v>
      </c>
      <c r="S30" s="2">
        <v>26638.582</v>
      </c>
      <c r="T30" s="2">
        <v>5956.766</v>
      </c>
      <c r="U30" s="2">
        <v>4164.159</v>
      </c>
      <c r="V30" s="2">
        <v>4647.365</v>
      </c>
      <c r="W30" s="2">
        <v>8811.523</v>
      </c>
      <c r="X30" s="2">
        <v>40.18</v>
      </c>
      <c r="Y30" s="2">
        <v>50.031</v>
      </c>
      <c r="Z30" s="2">
        <v>11008.145</v>
      </c>
      <c r="AA30" s="2">
        <v>7754.822</v>
      </c>
      <c r="AB30" s="2">
        <v>961.13</v>
      </c>
      <c r="AC30" s="2" t="s">
        <v>60</v>
      </c>
      <c r="AD30" s="7">
        <v>-2297.5212</v>
      </c>
      <c r="AE30" s="2">
        <v>274</v>
      </c>
      <c r="AF30" s="2">
        <v>0</v>
      </c>
      <c r="AG30" s="2">
        <v>274</v>
      </c>
      <c r="AH30" s="2">
        <v>285</v>
      </c>
      <c r="AI30" s="2">
        <v>0</v>
      </c>
      <c r="AJ30" s="2">
        <v>285</v>
      </c>
      <c r="AK30" s="2">
        <v>5748</v>
      </c>
      <c r="AL30" s="2">
        <v>27559.6</v>
      </c>
      <c r="AM30" s="2">
        <v>33307.6</v>
      </c>
      <c r="AN30" s="2">
        <v>7743.46</v>
      </c>
      <c r="AO30" s="2">
        <v>3659.87</v>
      </c>
      <c r="AP30" s="2">
        <v>4083.59</v>
      </c>
      <c r="AQ30" s="2">
        <v>274</v>
      </c>
      <c r="AR30" s="2">
        <v>285</v>
      </c>
      <c r="AU30" s="2">
        <v>0</v>
      </c>
      <c r="AV30" s="15">
        <v>0</v>
      </c>
      <c r="AW30" s="7">
        <v>285</v>
      </c>
      <c r="AX30" s="7">
        <v>274</v>
      </c>
      <c r="AY30" s="7">
        <v>424.5</v>
      </c>
      <c r="AZ30" s="19">
        <v>330.2</v>
      </c>
      <c r="BA30" s="7">
        <v>285</v>
      </c>
      <c r="BB30" s="7">
        <v>274</v>
      </c>
      <c r="BE30" s="23">
        <f t="shared" si="0"/>
        <v>285</v>
      </c>
      <c r="BF30" s="23">
        <f t="shared" ref="BF30:BH30" si="68">AH30</f>
        <v>285</v>
      </c>
      <c r="BG30" s="23">
        <f t="shared" si="68"/>
        <v>0</v>
      </c>
      <c r="BH30" s="23">
        <f t="shared" si="68"/>
        <v>285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274</v>
      </c>
      <c r="BN30" s="23">
        <f t="shared" ref="BN30:BP30" si="69">AE30</f>
        <v>274</v>
      </c>
      <c r="BO30" s="23">
        <f t="shared" si="69"/>
        <v>0</v>
      </c>
      <c r="BP30" s="23">
        <f t="shared" si="69"/>
        <v>274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25845.71</v>
      </c>
      <c r="B31" s="2">
        <v>-7088.22</v>
      </c>
      <c r="C31" s="2">
        <v>24810.37</v>
      </c>
      <c r="D31" s="2">
        <v>9649.15</v>
      </c>
      <c r="E31" s="2">
        <v>270.67</v>
      </c>
      <c r="F31" s="7">
        <v>-4988</v>
      </c>
      <c r="G31" s="2">
        <v>625.71</v>
      </c>
      <c r="H31" s="2">
        <v>626.55</v>
      </c>
      <c r="I31" s="2">
        <v>577.38</v>
      </c>
      <c r="J31" s="2">
        <v>576.44</v>
      </c>
      <c r="K31" s="2">
        <v>560.91</v>
      </c>
      <c r="L31" s="2">
        <v>563.24</v>
      </c>
      <c r="M31" s="2">
        <v>950.08</v>
      </c>
      <c r="N31" s="2">
        <v>0</v>
      </c>
      <c r="O31" s="2">
        <v>0</v>
      </c>
      <c r="P31" s="2">
        <v>278.7</v>
      </c>
      <c r="Q31" s="2">
        <v>250.23</v>
      </c>
      <c r="R31" s="2">
        <v>249.81</v>
      </c>
      <c r="S31" s="2">
        <v>25822.99</v>
      </c>
      <c r="T31" s="2">
        <v>6745.564</v>
      </c>
      <c r="U31" s="2">
        <v>3822.406</v>
      </c>
      <c r="V31" s="2">
        <v>5911.602</v>
      </c>
      <c r="W31" s="2">
        <v>9734.008</v>
      </c>
      <c r="X31" s="2">
        <v>40.24</v>
      </c>
      <c r="Y31" s="2">
        <v>49.992</v>
      </c>
      <c r="Z31" s="2">
        <v>11899.59</v>
      </c>
      <c r="AA31" s="2">
        <v>6892.291</v>
      </c>
      <c r="AB31" s="2">
        <v>960.15</v>
      </c>
      <c r="AC31" s="2" t="s">
        <v>60</v>
      </c>
      <c r="AD31" s="7">
        <v>-2343.046</v>
      </c>
      <c r="AE31" s="2">
        <v>270.67</v>
      </c>
      <c r="AF31" s="2">
        <v>0</v>
      </c>
      <c r="AG31" s="2">
        <v>270.67</v>
      </c>
      <c r="AH31" s="2">
        <v>274</v>
      </c>
      <c r="AI31" s="2">
        <v>0</v>
      </c>
      <c r="AJ31" s="2">
        <v>274</v>
      </c>
      <c r="AK31" s="2">
        <v>6128</v>
      </c>
      <c r="AL31" s="2">
        <v>26979.9</v>
      </c>
      <c r="AM31" s="2">
        <v>33107.9</v>
      </c>
      <c r="AN31" s="2">
        <v>8790.66</v>
      </c>
      <c r="AO31" s="2">
        <v>3433.38</v>
      </c>
      <c r="AP31" s="2">
        <v>5357.28</v>
      </c>
      <c r="AQ31" s="2">
        <v>270.67</v>
      </c>
      <c r="AR31" s="2">
        <v>274</v>
      </c>
      <c r="AU31" s="2">
        <v>0</v>
      </c>
      <c r="AV31" s="15">
        <v>0</v>
      </c>
      <c r="AW31" s="7">
        <v>274</v>
      </c>
      <c r="AX31" s="7">
        <v>270.67</v>
      </c>
      <c r="AY31" s="7">
        <v>345.3</v>
      </c>
      <c r="AZ31" s="19">
        <v>251</v>
      </c>
      <c r="BA31" s="7">
        <v>274</v>
      </c>
      <c r="BB31" s="7">
        <v>270.67</v>
      </c>
      <c r="BE31" s="23">
        <f t="shared" si="0"/>
        <v>274</v>
      </c>
      <c r="BF31" s="23">
        <f t="shared" ref="BF31:BH31" si="70">AH31</f>
        <v>274</v>
      </c>
      <c r="BG31" s="23">
        <f t="shared" si="70"/>
        <v>0</v>
      </c>
      <c r="BH31" s="23">
        <f t="shared" si="70"/>
        <v>274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270.67</v>
      </c>
      <c r="BN31" s="23">
        <f t="shared" ref="BN31:BP31" si="71">AE31</f>
        <v>270.67</v>
      </c>
      <c r="BO31" s="23">
        <f t="shared" si="71"/>
        <v>0</v>
      </c>
      <c r="BP31" s="23">
        <f t="shared" si="71"/>
        <v>270.67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25032.45</v>
      </c>
      <c r="B32" s="2">
        <v>-7496.12</v>
      </c>
      <c r="C32" s="2">
        <v>22159.54</v>
      </c>
      <c r="D32" s="2">
        <v>10570.73</v>
      </c>
      <c r="E32" s="2">
        <v>225.67</v>
      </c>
      <c r="F32" s="7">
        <v>-4995</v>
      </c>
      <c r="G32" s="2">
        <v>543.67</v>
      </c>
      <c r="H32" s="2">
        <v>550.49</v>
      </c>
      <c r="I32" s="2">
        <v>512.64</v>
      </c>
      <c r="J32" s="2">
        <v>500.53</v>
      </c>
      <c r="K32" s="2">
        <v>556.26</v>
      </c>
      <c r="L32" s="2">
        <v>554.87</v>
      </c>
      <c r="M32" s="2">
        <v>908.56</v>
      </c>
      <c r="N32" s="2">
        <v>0</v>
      </c>
      <c r="O32" s="2">
        <v>0</v>
      </c>
      <c r="P32" s="2">
        <v>253.1</v>
      </c>
      <c r="Q32" s="2">
        <v>226.71</v>
      </c>
      <c r="R32" s="2">
        <v>226.55</v>
      </c>
      <c r="S32" s="2">
        <v>24785.15</v>
      </c>
      <c r="T32" s="2">
        <v>7520.957</v>
      </c>
      <c r="U32" s="2">
        <v>3537.02</v>
      </c>
      <c r="V32" s="2">
        <v>7460.374</v>
      </c>
      <c r="W32" s="2">
        <v>10997.394</v>
      </c>
      <c r="X32" s="2">
        <v>40.23</v>
      </c>
      <c r="Y32" s="2">
        <v>49.972</v>
      </c>
      <c r="Z32" s="2">
        <v>14151.092</v>
      </c>
      <c r="AA32" s="2">
        <v>4757.836</v>
      </c>
      <c r="AB32" s="2">
        <v>938.32</v>
      </c>
      <c r="AC32" s="2" t="s">
        <v>60</v>
      </c>
      <c r="AD32" s="7">
        <v>-2481.0205</v>
      </c>
      <c r="AE32" s="2">
        <v>225.67</v>
      </c>
      <c r="AF32" s="2">
        <v>0</v>
      </c>
      <c r="AG32" s="2">
        <v>225.67</v>
      </c>
      <c r="AH32" s="2">
        <v>269</v>
      </c>
      <c r="AI32" s="2">
        <v>0</v>
      </c>
      <c r="AJ32" s="2">
        <v>269</v>
      </c>
      <c r="AK32" s="2">
        <v>6515</v>
      </c>
      <c r="AL32" s="2">
        <v>26198.6</v>
      </c>
      <c r="AM32" s="2">
        <v>32713.6</v>
      </c>
      <c r="AN32" s="2">
        <v>9956.67</v>
      </c>
      <c r="AO32" s="2">
        <v>3214.14</v>
      </c>
      <c r="AP32" s="2">
        <v>6742.53</v>
      </c>
      <c r="AQ32" s="2">
        <v>225.67</v>
      </c>
      <c r="AR32" s="2">
        <v>269</v>
      </c>
      <c r="AU32" s="2">
        <v>0</v>
      </c>
      <c r="AV32" s="15">
        <v>0</v>
      </c>
      <c r="AW32" s="7">
        <v>269</v>
      </c>
      <c r="AX32" s="7">
        <v>225.67</v>
      </c>
      <c r="AY32" s="7">
        <v>266.1</v>
      </c>
      <c r="AZ32" s="19">
        <v>251</v>
      </c>
      <c r="BA32" s="7">
        <v>269</v>
      </c>
      <c r="BB32" s="7">
        <v>225.67</v>
      </c>
      <c r="BE32" s="23">
        <f t="shared" si="0"/>
        <v>269</v>
      </c>
      <c r="BF32" s="23">
        <f t="shared" ref="BF32:BH32" si="72">AH32</f>
        <v>269</v>
      </c>
      <c r="BG32" s="23">
        <f t="shared" si="72"/>
        <v>0</v>
      </c>
      <c r="BH32" s="23">
        <f t="shared" si="72"/>
        <v>269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225.67</v>
      </c>
      <c r="BN32" s="23">
        <f t="shared" ref="BN32:BP32" si="73">AE32</f>
        <v>225.67</v>
      </c>
      <c r="BO32" s="23">
        <f t="shared" si="73"/>
        <v>0</v>
      </c>
      <c r="BP32" s="23">
        <f t="shared" si="73"/>
        <v>225.67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24371.33</v>
      </c>
      <c r="B33" s="2">
        <v>-7820.37</v>
      </c>
      <c r="C33" s="2">
        <v>19738.1</v>
      </c>
      <c r="D33" s="2">
        <v>11546.05</v>
      </c>
      <c r="E33" s="2">
        <v>238.67</v>
      </c>
      <c r="F33" s="7">
        <v>-4993</v>
      </c>
      <c r="G33" s="2">
        <v>452.23</v>
      </c>
      <c r="H33" s="2">
        <v>453.1</v>
      </c>
      <c r="I33" s="2">
        <v>418.64</v>
      </c>
      <c r="J33" s="2">
        <v>417.07</v>
      </c>
      <c r="K33" s="2">
        <v>517.65</v>
      </c>
      <c r="L33" s="2">
        <v>519.51</v>
      </c>
      <c r="M33" s="2">
        <v>848.54</v>
      </c>
      <c r="N33" s="2">
        <v>0</v>
      </c>
      <c r="O33" s="2">
        <v>0</v>
      </c>
      <c r="P33" s="2">
        <v>253.6</v>
      </c>
      <c r="Q33" s="2">
        <v>200.55</v>
      </c>
      <c r="R33" s="2">
        <v>200.12</v>
      </c>
      <c r="S33" s="2">
        <v>24663.336</v>
      </c>
      <c r="T33" s="2">
        <v>7064.356</v>
      </c>
      <c r="U33" s="2">
        <v>3169.884</v>
      </c>
      <c r="V33" s="2">
        <v>8782.123</v>
      </c>
      <c r="W33" s="2">
        <v>11952.008</v>
      </c>
      <c r="X33" s="2">
        <v>40.23</v>
      </c>
      <c r="Y33" s="2">
        <v>50</v>
      </c>
      <c r="Z33" s="2">
        <v>15690.879</v>
      </c>
      <c r="AA33" s="2">
        <v>3059.613</v>
      </c>
      <c r="AB33" s="2">
        <v>917.72</v>
      </c>
      <c r="AC33" s="2" t="s">
        <v>60</v>
      </c>
      <c r="AD33" s="7">
        <v>-2653.0334</v>
      </c>
      <c r="AE33" s="2">
        <v>238.67</v>
      </c>
      <c r="AF33" s="2">
        <v>0</v>
      </c>
      <c r="AG33" s="2">
        <v>238.67</v>
      </c>
      <c r="AH33" s="2">
        <v>260</v>
      </c>
      <c r="AI33" s="2">
        <v>0</v>
      </c>
      <c r="AJ33" s="2">
        <v>260</v>
      </c>
      <c r="AK33" s="2">
        <v>6899</v>
      </c>
      <c r="AL33" s="2">
        <v>25694.5</v>
      </c>
      <c r="AM33" s="2">
        <v>32593.5</v>
      </c>
      <c r="AN33" s="2">
        <v>11145.18</v>
      </c>
      <c r="AO33" s="2">
        <v>2964.45</v>
      </c>
      <c r="AP33" s="2">
        <v>8180.73</v>
      </c>
      <c r="AQ33" s="2">
        <v>238.67</v>
      </c>
      <c r="AR33" s="2">
        <v>260</v>
      </c>
      <c r="AU33" s="2">
        <v>0</v>
      </c>
      <c r="AV33" s="15">
        <v>0</v>
      </c>
      <c r="AW33" s="7">
        <v>260</v>
      </c>
      <c r="AX33" s="7">
        <v>238.67</v>
      </c>
      <c r="AY33" s="7">
        <v>251</v>
      </c>
      <c r="AZ33" s="19">
        <v>251</v>
      </c>
      <c r="BA33" s="7">
        <v>260</v>
      </c>
      <c r="BB33" s="7">
        <v>238.67</v>
      </c>
      <c r="BE33" s="23">
        <f t="shared" si="0"/>
        <v>260</v>
      </c>
      <c r="BF33" s="23">
        <f t="shared" ref="BF33:BH33" si="74">AH33</f>
        <v>260</v>
      </c>
      <c r="BG33" s="23">
        <f t="shared" si="74"/>
        <v>0</v>
      </c>
      <c r="BH33" s="23">
        <f t="shared" si="74"/>
        <v>260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238.67</v>
      </c>
      <c r="BN33" s="23">
        <f t="shared" ref="BN33:BP33" si="75">AE33</f>
        <v>238.67</v>
      </c>
      <c r="BO33" s="23">
        <f t="shared" si="75"/>
        <v>0</v>
      </c>
      <c r="BP33" s="23">
        <f t="shared" si="75"/>
        <v>238.67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24465.49</v>
      </c>
      <c r="B34" s="2">
        <v>-7471</v>
      </c>
      <c r="C34" s="2">
        <v>18877.58</v>
      </c>
      <c r="D34" s="2">
        <v>12753.02</v>
      </c>
      <c r="E34" s="2">
        <v>241.33</v>
      </c>
      <c r="F34" s="7">
        <v>-5000</v>
      </c>
      <c r="G34" s="2">
        <v>383.88</v>
      </c>
      <c r="H34" s="2">
        <v>384.73</v>
      </c>
      <c r="I34" s="2">
        <v>340.13</v>
      </c>
      <c r="J34" s="2">
        <v>337.16</v>
      </c>
      <c r="K34" s="2">
        <v>442.52</v>
      </c>
      <c r="L34" s="2">
        <v>443.68</v>
      </c>
      <c r="M34" s="2">
        <v>774.95</v>
      </c>
      <c r="N34" s="2">
        <v>0</v>
      </c>
      <c r="O34" s="2">
        <v>0</v>
      </c>
      <c r="P34" s="2">
        <v>252.9</v>
      </c>
      <c r="Q34" s="2">
        <v>219.73</v>
      </c>
      <c r="R34" s="2">
        <v>220.1</v>
      </c>
      <c r="S34" s="2">
        <v>24631.186</v>
      </c>
      <c r="T34" s="2">
        <v>7441.073</v>
      </c>
      <c r="U34" s="2">
        <v>2843.242</v>
      </c>
      <c r="V34" s="2">
        <v>10221.474</v>
      </c>
      <c r="W34" s="2">
        <v>13064.717</v>
      </c>
      <c r="X34" s="2">
        <v>40.23</v>
      </c>
      <c r="Y34" s="2">
        <v>50.037</v>
      </c>
      <c r="Z34" s="2">
        <v>16340.455</v>
      </c>
      <c r="AA34" s="2">
        <v>2644.465</v>
      </c>
      <c r="AB34" s="2">
        <v>899.91</v>
      </c>
      <c r="AC34" s="2" t="s">
        <v>60</v>
      </c>
      <c r="AD34" s="7">
        <v>-2843.9565</v>
      </c>
      <c r="AE34" s="2">
        <v>241.33</v>
      </c>
      <c r="AF34" s="2">
        <v>0</v>
      </c>
      <c r="AG34" s="2">
        <v>241.33</v>
      </c>
      <c r="AH34" s="2">
        <v>265</v>
      </c>
      <c r="AI34" s="2">
        <v>0</v>
      </c>
      <c r="AJ34" s="2">
        <v>265</v>
      </c>
      <c r="AK34" s="2">
        <v>7399</v>
      </c>
      <c r="AL34" s="2">
        <v>25417.2</v>
      </c>
      <c r="AM34" s="2">
        <v>32816.2</v>
      </c>
      <c r="AN34" s="2">
        <v>12394.41</v>
      </c>
      <c r="AO34" s="2">
        <v>2750.77</v>
      </c>
      <c r="AP34" s="2">
        <v>9643.64</v>
      </c>
      <c r="AQ34" s="2">
        <v>241.33</v>
      </c>
      <c r="AR34" s="2">
        <v>265</v>
      </c>
      <c r="AU34" s="2">
        <v>0</v>
      </c>
      <c r="AV34" s="15">
        <v>0</v>
      </c>
      <c r="AW34" s="7">
        <v>265</v>
      </c>
      <c r="AX34" s="7">
        <v>241.33</v>
      </c>
      <c r="AY34" s="7">
        <v>251</v>
      </c>
      <c r="AZ34" s="19">
        <v>251</v>
      </c>
      <c r="BA34" s="7">
        <v>265</v>
      </c>
      <c r="BB34" s="7">
        <v>241.33</v>
      </c>
      <c r="BE34" s="23">
        <f t="shared" si="0"/>
        <v>265</v>
      </c>
      <c r="BF34" s="23">
        <f t="shared" ref="BF34:BH34" si="76">AH34</f>
        <v>265</v>
      </c>
      <c r="BG34" s="23">
        <f t="shared" si="76"/>
        <v>0</v>
      </c>
      <c r="BH34" s="23">
        <f t="shared" si="76"/>
        <v>265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241.33</v>
      </c>
      <c r="BN34" s="23">
        <f t="shared" ref="BN34:BP34" si="77">AE34</f>
        <v>241.33</v>
      </c>
      <c r="BO34" s="23">
        <f t="shared" si="77"/>
        <v>0</v>
      </c>
      <c r="BP34" s="23">
        <f t="shared" si="77"/>
        <v>241.33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24316.67</v>
      </c>
      <c r="B35" s="2">
        <v>-7647.14</v>
      </c>
      <c r="C35" s="2">
        <v>18489.44</v>
      </c>
      <c r="D35" s="2">
        <v>13787.95</v>
      </c>
      <c r="E35" s="2">
        <v>244.33</v>
      </c>
      <c r="F35" s="7">
        <v>-5000</v>
      </c>
      <c r="G35" s="2">
        <v>351.4</v>
      </c>
      <c r="H35" s="2">
        <v>351.4</v>
      </c>
      <c r="I35" s="2">
        <v>276.45</v>
      </c>
      <c r="J35" s="2">
        <v>274.76</v>
      </c>
      <c r="K35" s="2">
        <v>443.22</v>
      </c>
      <c r="L35" s="2">
        <v>446.24</v>
      </c>
      <c r="M35" s="2">
        <v>788.1</v>
      </c>
      <c r="N35" s="2">
        <v>0</v>
      </c>
      <c r="O35" s="2">
        <v>0</v>
      </c>
      <c r="P35" s="2">
        <v>253</v>
      </c>
      <c r="Q35" s="2">
        <v>219.73</v>
      </c>
      <c r="R35" s="2">
        <v>220.1</v>
      </c>
      <c r="S35" s="2">
        <v>24250.773</v>
      </c>
      <c r="T35" s="2">
        <v>7605.655</v>
      </c>
      <c r="U35" s="2">
        <v>2449.528</v>
      </c>
      <c r="V35" s="2">
        <v>11712.871</v>
      </c>
      <c r="W35" s="2">
        <v>14162.399</v>
      </c>
      <c r="X35" s="2">
        <v>40.92</v>
      </c>
      <c r="Y35" s="2">
        <v>49.975</v>
      </c>
      <c r="Z35" s="2">
        <v>17446.188</v>
      </c>
      <c r="AA35" s="2">
        <v>1802.238</v>
      </c>
      <c r="AB35" s="2">
        <v>869.55</v>
      </c>
      <c r="AC35" s="2" t="s">
        <v>60</v>
      </c>
      <c r="AD35" s="7">
        <v>-2820.8442</v>
      </c>
      <c r="AE35" s="2">
        <v>244.33</v>
      </c>
      <c r="AF35" s="2">
        <v>0</v>
      </c>
      <c r="AG35" s="2">
        <v>244.33</v>
      </c>
      <c r="AH35" s="2">
        <v>245</v>
      </c>
      <c r="AI35" s="2">
        <v>0</v>
      </c>
      <c r="AJ35" s="2">
        <v>245</v>
      </c>
      <c r="AK35" s="2">
        <v>7659</v>
      </c>
      <c r="AL35" s="2">
        <v>24988.7</v>
      </c>
      <c r="AM35" s="2">
        <v>32647.7</v>
      </c>
      <c r="AN35" s="2">
        <v>13667.39</v>
      </c>
      <c r="AO35" s="2">
        <v>2547.73</v>
      </c>
      <c r="AP35" s="2">
        <v>11119.66</v>
      </c>
      <c r="AQ35" s="2">
        <v>244.33</v>
      </c>
      <c r="AR35" s="2">
        <v>245</v>
      </c>
      <c r="AU35" s="2">
        <v>0</v>
      </c>
      <c r="AV35" s="15">
        <v>0</v>
      </c>
      <c r="AW35" s="7">
        <v>245</v>
      </c>
      <c r="AX35" s="7">
        <v>244.33</v>
      </c>
      <c r="AY35" s="7">
        <v>251</v>
      </c>
      <c r="AZ35" s="19">
        <v>251</v>
      </c>
      <c r="BA35" s="7">
        <v>245</v>
      </c>
      <c r="BB35" s="7">
        <v>244.33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244.33</v>
      </c>
      <c r="BN35" s="23">
        <f t="shared" ref="BN35:BP35" si="79">AE35</f>
        <v>244.33</v>
      </c>
      <c r="BO35" s="23">
        <f t="shared" si="79"/>
        <v>0</v>
      </c>
      <c r="BP35" s="23">
        <f t="shared" si="79"/>
        <v>244.33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23929.73</v>
      </c>
      <c r="B36" s="2">
        <v>-8124</v>
      </c>
      <c r="C36" s="2">
        <v>16793.31</v>
      </c>
      <c r="D36" s="2">
        <v>14823.31</v>
      </c>
      <c r="E36" s="2">
        <v>140</v>
      </c>
      <c r="F36" s="7">
        <v>-4999</v>
      </c>
      <c r="G36" s="2">
        <v>250.57</v>
      </c>
      <c r="H36" s="2">
        <v>251.42</v>
      </c>
      <c r="I36" s="2">
        <v>230.19</v>
      </c>
      <c r="J36" s="2">
        <v>239.85</v>
      </c>
      <c r="K36" s="2">
        <v>379.72</v>
      </c>
      <c r="L36" s="2">
        <v>378.09</v>
      </c>
      <c r="M36" s="2">
        <v>695.19</v>
      </c>
      <c r="N36" s="2">
        <v>0</v>
      </c>
      <c r="O36" s="2">
        <v>0</v>
      </c>
      <c r="P36" s="2">
        <v>252.8</v>
      </c>
      <c r="Q36" s="2">
        <v>180.83</v>
      </c>
      <c r="R36" s="2">
        <v>180.35</v>
      </c>
      <c r="S36" s="2">
        <v>24216.264</v>
      </c>
      <c r="T36" s="2">
        <v>8052.732</v>
      </c>
      <c r="U36" s="2">
        <v>2129.278</v>
      </c>
      <c r="V36" s="2">
        <v>12973.396</v>
      </c>
      <c r="W36" s="2">
        <v>15102.674</v>
      </c>
      <c r="X36" s="2">
        <v>41.12</v>
      </c>
      <c r="Y36" s="2">
        <v>50.034</v>
      </c>
      <c r="Z36" s="2">
        <v>18463.314</v>
      </c>
      <c r="AA36" s="2">
        <v>1524.227</v>
      </c>
      <c r="AB36" s="2">
        <v>850.41</v>
      </c>
      <c r="AC36" s="2" t="s">
        <v>60</v>
      </c>
      <c r="AD36" s="7">
        <v>-3117.6646</v>
      </c>
      <c r="AE36" s="2">
        <v>140</v>
      </c>
      <c r="AF36" s="2">
        <v>0</v>
      </c>
      <c r="AG36" s="2">
        <v>140</v>
      </c>
      <c r="AH36" s="2">
        <v>235</v>
      </c>
      <c r="AI36" s="2">
        <v>0</v>
      </c>
      <c r="AJ36" s="2">
        <v>235</v>
      </c>
      <c r="AK36" s="2">
        <v>7921</v>
      </c>
      <c r="AL36" s="2">
        <v>24610.7</v>
      </c>
      <c r="AM36" s="2">
        <v>32531.7</v>
      </c>
      <c r="AN36" s="2">
        <v>14932.31</v>
      </c>
      <c r="AO36" s="2">
        <v>2345.71</v>
      </c>
      <c r="AP36" s="2">
        <v>12586.6</v>
      </c>
      <c r="AQ36" s="2">
        <v>140</v>
      </c>
      <c r="AR36" s="2">
        <v>235</v>
      </c>
      <c r="AU36" s="2">
        <v>0</v>
      </c>
      <c r="AV36" s="15">
        <v>0</v>
      </c>
      <c r="AW36" s="7">
        <v>235</v>
      </c>
      <c r="AX36" s="7">
        <v>140</v>
      </c>
      <c r="AY36" s="7">
        <v>251</v>
      </c>
      <c r="AZ36" s="19">
        <v>251</v>
      </c>
      <c r="BA36" s="7">
        <v>235</v>
      </c>
      <c r="BB36" s="7">
        <v>140</v>
      </c>
      <c r="BE36" s="23">
        <f t="shared" si="0"/>
        <v>235</v>
      </c>
      <c r="BF36" s="23">
        <f t="shared" ref="BF36:BH36" si="80">AH36</f>
        <v>235</v>
      </c>
      <c r="BG36" s="23">
        <f t="shared" si="80"/>
        <v>0</v>
      </c>
      <c r="BH36" s="23">
        <f t="shared" si="80"/>
        <v>235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140</v>
      </c>
      <c r="BN36" s="23">
        <f t="shared" ref="BN36:BP36" si="81">AE36</f>
        <v>140</v>
      </c>
      <c r="BO36" s="23">
        <f t="shared" si="81"/>
        <v>0</v>
      </c>
      <c r="BP36" s="23">
        <f t="shared" si="81"/>
        <v>140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24091.13</v>
      </c>
      <c r="B37" s="8">
        <v>-8478.99</v>
      </c>
      <c r="C37" s="8">
        <v>17554.26</v>
      </c>
      <c r="D37" s="8">
        <v>15955.51</v>
      </c>
      <c r="E37" s="8">
        <v>228.33</v>
      </c>
      <c r="F37" s="9">
        <v>-5000</v>
      </c>
      <c r="G37" s="8">
        <v>295.85</v>
      </c>
      <c r="H37" s="8">
        <v>302.69</v>
      </c>
      <c r="I37" s="8">
        <v>264.6</v>
      </c>
      <c r="J37" s="8">
        <v>251.25</v>
      </c>
      <c r="K37" s="8">
        <v>375.07</v>
      </c>
      <c r="L37" s="8">
        <v>375.53</v>
      </c>
      <c r="M37" s="8">
        <v>687.38</v>
      </c>
      <c r="N37" s="8">
        <v>0</v>
      </c>
      <c r="O37" s="8">
        <v>0</v>
      </c>
      <c r="P37" s="8">
        <v>252.6</v>
      </c>
      <c r="Q37" s="8">
        <v>174.91</v>
      </c>
      <c r="R37" s="8">
        <v>173.22</v>
      </c>
      <c r="S37" s="8">
        <v>24155.596</v>
      </c>
      <c r="T37" s="8">
        <v>8495.846</v>
      </c>
      <c r="U37" s="8">
        <v>1833.6</v>
      </c>
      <c r="V37" s="8">
        <v>13821.642</v>
      </c>
      <c r="W37" s="8">
        <v>15655.242</v>
      </c>
      <c r="X37" s="8">
        <v>82.32</v>
      </c>
      <c r="Y37" s="8">
        <v>50.003</v>
      </c>
      <c r="Z37" s="8">
        <v>18079.057</v>
      </c>
      <c r="AA37" s="8">
        <v>1943.479</v>
      </c>
      <c r="AB37" s="8">
        <v>859.33</v>
      </c>
      <c r="AC37" s="8" t="s">
        <v>60</v>
      </c>
      <c r="AD37" s="9">
        <v>-3146.9404</v>
      </c>
      <c r="AE37" s="8">
        <v>228.33</v>
      </c>
      <c r="AF37" s="8">
        <v>0</v>
      </c>
      <c r="AG37" s="8">
        <v>228.33</v>
      </c>
      <c r="AH37" s="8">
        <v>230</v>
      </c>
      <c r="AI37" s="8">
        <v>0</v>
      </c>
      <c r="AJ37" s="8">
        <v>230</v>
      </c>
      <c r="AK37" s="8">
        <v>8183</v>
      </c>
      <c r="AL37" s="8">
        <v>24358.6</v>
      </c>
      <c r="AM37" s="8">
        <v>32541.6</v>
      </c>
      <c r="AN37" s="8">
        <v>16095.39</v>
      </c>
      <c r="AO37" s="8">
        <v>2127.07</v>
      </c>
      <c r="AP37" s="8">
        <v>13968.32</v>
      </c>
      <c r="AQ37" s="8">
        <v>228.33</v>
      </c>
      <c r="AR37" s="8">
        <v>230</v>
      </c>
      <c r="AS37" s="8"/>
      <c r="AT37" s="8"/>
      <c r="AU37" s="8">
        <v>0</v>
      </c>
      <c r="AV37" s="16">
        <v>0</v>
      </c>
      <c r="AW37" s="9">
        <v>230</v>
      </c>
      <c r="AX37" s="9">
        <v>228.33</v>
      </c>
      <c r="AY37" s="9">
        <v>251</v>
      </c>
      <c r="AZ37" s="20">
        <v>251</v>
      </c>
      <c r="BA37" s="9">
        <v>230</v>
      </c>
      <c r="BB37" s="9">
        <v>228.33</v>
      </c>
      <c r="BC37" s="8"/>
      <c r="BD37" s="8"/>
      <c r="BE37" s="24">
        <f t="shared" si="0"/>
        <v>230</v>
      </c>
      <c r="BF37" s="24">
        <f t="shared" ref="BF37:BH37" si="82">AH37</f>
        <v>230</v>
      </c>
      <c r="BG37" s="24">
        <f t="shared" si="82"/>
        <v>0</v>
      </c>
      <c r="BH37" s="24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228.33</v>
      </c>
      <c r="BN37" s="23">
        <f t="shared" ref="BN37:BP37" si="83">AE37</f>
        <v>228.33</v>
      </c>
      <c r="BO37" s="23">
        <f t="shared" si="83"/>
        <v>0</v>
      </c>
      <c r="BP37" s="23">
        <f t="shared" si="83"/>
        <v>228.33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24360.93</v>
      </c>
      <c r="B38" s="8">
        <v>-8394.17</v>
      </c>
      <c r="C38" s="8">
        <v>17254.04</v>
      </c>
      <c r="D38" s="8">
        <v>16865.26</v>
      </c>
      <c r="E38" s="8">
        <v>228.33</v>
      </c>
      <c r="F38" s="9">
        <v>-5000</v>
      </c>
      <c r="G38" s="8">
        <v>320.64</v>
      </c>
      <c r="H38" s="8">
        <v>325.76</v>
      </c>
      <c r="I38" s="8">
        <v>262.59</v>
      </c>
      <c r="J38" s="8">
        <v>266.4</v>
      </c>
      <c r="K38" s="8">
        <v>362.27</v>
      </c>
      <c r="L38" s="8">
        <v>365.53</v>
      </c>
      <c r="M38" s="8">
        <v>664.77</v>
      </c>
      <c r="N38" s="8">
        <v>0</v>
      </c>
      <c r="O38" s="8">
        <v>0</v>
      </c>
      <c r="P38" s="8">
        <v>250.2</v>
      </c>
      <c r="Q38" s="8">
        <v>214.66</v>
      </c>
      <c r="R38" s="8">
        <v>220.74</v>
      </c>
      <c r="S38" s="8">
        <v>24499.133</v>
      </c>
      <c r="T38" s="8">
        <v>8138.47</v>
      </c>
      <c r="U38" s="8">
        <v>1578.143</v>
      </c>
      <c r="V38" s="8">
        <v>14939.536</v>
      </c>
      <c r="W38" s="8">
        <v>16517.679</v>
      </c>
      <c r="X38" s="8">
        <v>76.22</v>
      </c>
      <c r="Y38" s="8">
        <v>50.037</v>
      </c>
      <c r="Z38" s="8">
        <v>18391.336</v>
      </c>
      <c r="AA38" s="8">
        <v>1432.684</v>
      </c>
      <c r="AB38" s="8">
        <v>894.27</v>
      </c>
      <c r="AC38" s="8" t="s">
        <v>60</v>
      </c>
      <c r="AD38" s="9">
        <v>-3110.8008</v>
      </c>
      <c r="AE38" s="8">
        <v>228.33</v>
      </c>
      <c r="AF38" s="8">
        <v>0</v>
      </c>
      <c r="AG38" s="8">
        <v>228.33</v>
      </c>
      <c r="AH38" s="8">
        <v>0</v>
      </c>
      <c r="AI38" s="8">
        <v>0</v>
      </c>
      <c r="AJ38" s="8">
        <v>0</v>
      </c>
      <c r="AK38" s="8">
        <v>8516</v>
      </c>
      <c r="AL38" s="8">
        <v>24207.4</v>
      </c>
      <c r="AM38" s="8">
        <v>32723.4</v>
      </c>
      <c r="AN38" s="8">
        <v>17261.05</v>
      </c>
      <c r="AO38" s="8">
        <v>1983.89</v>
      </c>
      <c r="AP38" s="8">
        <v>15277.16</v>
      </c>
      <c r="AQ38" s="8">
        <v>228.33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228.33</v>
      </c>
      <c r="AY38" s="9">
        <v>250</v>
      </c>
      <c r="AZ38" s="20">
        <v>251</v>
      </c>
      <c r="BA38" s="9">
        <v>0</v>
      </c>
      <c r="BB38" s="9">
        <v>228.33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228.33</v>
      </c>
      <c r="BN38" s="23">
        <f t="shared" ref="BN38:BP38" si="85">AE38</f>
        <v>228.33</v>
      </c>
      <c r="BO38" s="23">
        <f t="shared" si="85"/>
        <v>0</v>
      </c>
      <c r="BP38" s="23">
        <f t="shared" si="85"/>
        <v>228.33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24351.52</v>
      </c>
      <c r="B39" s="8">
        <v>-8291.17</v>
      </c>
      <c r="C39" s="8">
        <v>16124.19</v>
      </c>
      <c r="D39" s="8">
        <v>17509.26</v>
      </c>
      <c r="E39" s="8">
        <v>66.67</v>
      </c>
      <c r="F39" s="9">
        <v>-5000</v>
      </c>
      <c r="G39" s="8">
        <v>224.09</v>
      </c>
      <c r="H39" s="8">
        <v>223.22</v>
      </c>
      <c r="I39" s="8">
        <v>224.36</v>
      </c>
      <c r="J39" s="8">
        <v>222.54</v>
      </c>
      <c r="K39" s="8">
        <v>290.63</v>
      </c>
      <c r="L39" s="8">
        <v>292.03</v>
      </c>
      <c r="M39" s="8">
        <v>553.77</v>
      </c>
      <c r="N39" s="8">
        <v>0</v>
      </c>
      <c r="O39" s="8">
        <v>0</v>
      </c>
      <c r="P39" s="8">
        <v>252.4</v>
      </c>
      <c r="Q39" s="8">
        <v>156.78</v>
      </c>
      <c r="R39" s="8">
        <v>157.62</v>
      </c>
      <c r="S39" s="8">
        <v>24387.125</v>
      </c>
      <c r="T39" s="8">
        <v>8390.177</v>
      </c>
      <c r="U39" s="8">
        <v>1408.289</v>
      </c>
      <c r="V39" s="8">
        <v>15887.108</v>
      </c>
      <c r="W39" s="8">
        <v>17295.397</v>
      </c>
      <c r="X39" s="8">
        <v>-91.93</v>
      </c>
      <c r="Y39" s="8">
        <v>49.989</v>
      </c>
      <c r="Z39" s="8">
        <v>19621.266</v>
      </c>
      <c r="AA39" s="8">
        <v>939.664</v>
      </c>
      <c r="AB39" s="8">
        <v>889.48</v>
      </c>
      <c r="AC39" s="8" t="s">
        <v>60</v>
      </c>
      <c r="AD39" s="9">
        <v>-3473.597</v>
      </c>
      <c r="AE39" s="8">
        <v>66.67</v>
      </c>
      <c r="AF39" s="8">
        <v>0</v>
      </c>
      <c r="AG39" s="8">
        <v>66.67</v>
      </c>
      <c r="AH39" s="8">
        <v>0</v>
      </c>
      <c r="AI39" s="8">
        <v>0</v>
      </c>
      <c r="AJ39" s="8">
        <v>0</v>
      </c>
      <c r="AK39" s="8">
        <v>8564</v>
      </c>
      <c r="AL39" s="8">
        <v>23980.5</v>
      </c>
      <c r="AM39" s="8">
        <v>32544.5</v>
      </c>
      <c r="AN39" s="8">
        <v>18334.76</v>
      </c>
      <c r="AO39" s="8">
        <v>1858.79</v>
      </c>
      <c r="AP39" s="8">
        <v>16475.97</v>
      </c>
      <c r="AQ39" s="8">
        <v>66.67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66.67</v>
      </c>
      <c r="AY39" s="9">
        <v>250</v>
      </c>
      <c r="AZ39" s="20">
        <v>251</v>
      </c>
      <c r="BA39" s="9">
        <v>0</v>
      </c>
      <c r="BB39" s="9">
        <v>66.67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66.67</v>
      </c>
      <c r="BN39" s="23">
        <f t="shared" ref="BN39:BP39" si="87">AE39</f>
        <v>66.67</v>
      </c>
      <c r="BO39" s="23">
        <f t="shared" si="87"/>
        <v>0</v>
      </c>
      <c r="BP39" s="23">
        <f t="shared" si="87"/>
        <v>66.67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24254.65</v>
      </c>
      <c r="B40" s="8">
        <v>-8179</v>
      </c>
      <c r="C40" s="8">
        <v>15427.23</v>
      </c>
      <c r="D40" s="8">
        <v>18168.44</v>
      </c>
      <c r="E40" s="8">
        <v>73.33</v>
      </c>
      <c r="F40" s="9">
        <v>-5000</v>
      </c>
      <c r="G40" s="8">
        <v>192.46</v>
      </c>
      <c r="H40" s="8">
        <v>193.33</v>
      </c>
      <c r="I40" s="8">
        <v>197.65</v>
      </c>
      <c r="J40" s="8">
        <v>195.57</v>
      </c>
      <c r="K40" s="8">
        <v>271.1</v>
      </c>
      <c r="L40" s="8">
        <v>272.26</v>
      </c>
      <c r="M40" s="8">
        <v>503.2</v>
      </c>
      <c r="N40" s="8">
        <v>0</v>
      </c>
      <c r="O40" s="8">
        <v>0</v>
      </c>
      <c r="P40" s="8">
        <v>251.9</v>
      </c>
      <c r="Q40" s="8">
        <v>116.24</v>
      </c>
      <c r="R40" s="8">
        <v>112.22</v>
      </c>
      <c r="S40" s="8">
        <v>24525.54</v>
      </c>
      <c r="T40" s="8">
        <v>8172.767</v>
      </c>
      <c r="U40" s="8">
        <v>1411.449</v>
      </c>
      <c r="V40" s="8">
        <v>16793.064</v>
      </c>
      <c r="W40" s="8">
        <v>18204.513</v>
      </c>
      <c r="X40" s="8">
        <v>-393.78</v>
      </c>
      <c r="Y40" s="8">
        <v>49.98</v>
      </c>
      <c r="Z40" s="8">
        <v>19978.457</v>
      </c>
      <c r="AA40" s="8">
        <v>865.191</v>
      </c>
      <c r="AB40" s="8">
        <v>1018.58</v>
      </c>
      <c r="AC40" s="8" t="s">
        <v>60</v>
      </c>
      <c r="AD40" s="9">
        <v>-3645.3296</v>
      </c>
      <c r="AE40" s="8">
        <v>73.33</v>
      </c>
      <c r="AF40" s="8">
        <v>0</v>
      </c>
      <c r="AG40" s="8">
        <v>73.33</v>
      </c>
      <c r="AH40" s="8">
        <v>0</v>
      </c>
      <c r="AI40" s="8">
        <v>0</v>
      </c>
      <c r="AJ40" s="8">
        <v>0</v>
      </c>
      <c r="AK40" s="8">
        <v>8611</v>
      </c>
      <c r="AL40" s="8">
        <v>23703.3</v>
      </c>
      <c r="AM40" s="8">
        <v>32314.3</v>
      </c>
      <c r="AN40" s="8">
        <v>19310.95</v>
      </c>
      <c r="AO40" s="8">
        <v>1749.14</v>
      </c>
      <c r="AP40" s="8">
        <v>17561.81</v>
      </c>
      <c r="AQ40" s="8">
        <v>73.33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73.33</v>
      </c>
      <c r="AY40" s="9">
        <v>250</v>
      </c>
      <c r="AZ40" s="20">
        <v>250.42</v>
      </c>
      <c r="BA40" s="9">
        <v>0</v>
      </c>
      <c r="BB40" s="9">
        <v>73.33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73.33</v>
      </c>
      <c r="BN40" s="23">
        <f t="shared" ref="BN40:BP40" si="89">AE40</f>
        <v>73.33</v>
      </c>
      <c r="BO40" s="23">
        <f t="shared" si="89"/>
        <v>0</v>
      </c>
      <c r="BP40" s="23">
        <f t="shared" si="89"/>
        <v>73.33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24156.95</v>
      </c>
      <c r="B41" s="8">
        <v>-8073</v>
      </c>
      <c r="C41" s="8">
        <v>15370.13</v>
      </c>
      <c r="D41" s="8">
        <v>18343.46</v>
      </c>
      <c r="E41" s="8">
        <v>0</v>
      </c>
      <c r="F41" s="9">
        <v>-5000</v>
      </c>
      <c r="G41" s="8">
        <v>191.61</v>
      </c>
      <c r="H41" s="8">
        <v>191.61</v>
      </c>
      <c r="I41" s="8">
        <v>198.35</v>
      </c>
      <c r="J41" s="8">
        <v>195.45</v>
      </c>
      <c r="K41" s="8">
        <v>271.33</v>
      </c>
      <c r="L41" s="8">
        <v>272.26</v>
      </c>
      <c r="M41" s="8">
        <v>501.97</v>
      </c>
      <c r="N41" s="8">
        <v>0</v>
      </c>
      <c r="O41" s="8">
        <v>0</v>
      </c>
      <c r="P41" s="8">
        <v>248.5</v>
      </c>
      <c r="Q41" s="8">
        <v>105.35</v>
      </c>
      <c r="R41" s="8">
        <v>104.98</v>
      </c>
      <c r="S41" s="8">
        <v>24176.027</v>
      </c>
      <c r="T41" s="8">
        <v>8261.99</v>
      </c>
      <c r="U41" s="8">
        <v>1338.4</v>
      </c>
      <c r="V41" s="8">
        <v>17357.085</v>
      </c>
      <c r="W41" s="8">
        <v>18695.485</v>
      </c>
      <c r="X41" s="8">
        <v>-698.84</v>
      </c>
      <c r="Y41" s="8">
        <v>49.98</v>
      </c>
      <c r="Z41" s="8">
        <v>20420.258</v>
      </c>
      <c r="AA41" s="8">
        <v>653.527</v>
      </c>
      <c r="AB41" s="8">
        <v>1004.39</v>
      </c>
      <c r="AC41" s="8" t="s">
        <v>60</v>
      </c>
      <c r="AD41" s="9">
        <v>-3670.123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8658</v>
      </c>
      <c r="AL41" s="8">
        <v>23577.3</v>
      </c>
      <c r="AM41" s="8">
        <v>32235.3</v>
      </c>
      <c r="AN41" s="8">
        <v>20158.53</v>
      </c>
      <c r="AO41" s="8">
        <v>1626.15</v>
      </c>
      <c r="AP41" s="8">
        <v>18532.38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250</v>
      </c>
      <c r="AZ41" s="20">
        <v>250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24212.18</v>
      </c>
      <c r="B42" s="8">
        <v>-7969</v>
      </c>
      <c r="C42" s="8">
        <v>15006.29</v>
      </c>
      <c r="D42" s="8">
        <v>16974.81</v>
      </c>
      <c r="E42" s="8">
        <v>0</v>
      </c>
      <c r="F42" s="9">
        <v>-5000</v>
      </c>
      <c r="G42" s="8">
        <v>189.89</v>
      </c>
      <c r="H42" s="8">
        <v>192.46</v>
      </c>
      <c r="I42" s="8">
        <v>197.55</v>
      </c>
      <c r="J42" s="8">
        <v>195.85</v>
      </c>
      <c r="K42" s="8">
        <v>271.79</v>
      </c>
      <c r="L42" s="8">
        <v>271.79</v>
      </c>
      <c r="M42" s="8">
        <v>502.38</v>
      </c>
      <c r="N42" s="8">
        <v>0</v>
      </c>
      <c r="O42" s="8">
        <v>0</v>
      </c>
      <c r="P42" s="8">
        <v>246.7</v>
      </c>
      <c r="Q42" s="8">
        <v>105.61</v>
      </c>
      <c r="R42" s="8">
        <v>104.98</v>
      </c>
      <c r="S42" s="8">
        <v>24214.37</v>
      </c>
      <c r="T42" s="8">
        <v>8139.225</v>
      </c>
      <c r="U42" s="8">
        <v>1322.172</v>
      </c>
      <c r="V42" s="8">
        <v>17993.748</v>
      </c>
      <c r="W42" s="8">
        <v>19315.921</v>
      </c>
      <c r="X42" s="8">
        <v>-696.59</v>
      </c>
      <c r="Y42" s="8">
        <v>49.966</v>
      </c>
      <c r="Z42" s="8">
        <v>20943.566</v>
      </c>
      <c r="AA42" s="8">
        <v>546.127</v>
      </c>
      <c r="AB42" s="8">
        <v>998.52</v>
      </c>
      <c r="AC42" s="8" t="s">
        <v>60</v>
      </c>
      <c r="AD42" s="9">
        <v>-3671.6638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8707</v>
      </c>
      <c r="AL42" s="8">
        <v>23451.2</v>
      </c>
      <c r="AM42" s="8">
        <v>32158.2</v>
      </c>
      <c r="AN42" s="8">
        <v>20951.91</v>
      </c>
      <c r="AO42" s="8">
        <v>1568.73</v>
      </c>
      <c r="AP42" s="8">
        <v>19383.18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250</v>
      </c>
      <c r="AZ42" s="20">
        <v>250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24227.53</v>
      </c>
      <c r="B43" s="8">
        <v>-7972</v>
      </c>
      <c r="C43" s="8">
        <v>14956.31</v>
      </c>
      <c r="D43" s="8">
        <v>15561.7</v>
      </c>
      <c r="E43" s="8">
        <v>0</v>
      </c>
      <c r="F43" s="9">
        <v>-5000</v>
      </c>
      <c r="G43" s="8">
        <v>189.89</v>
      </c>
      <c r="H43" s="8">
        <v>189.89</v>
      </c>
      <c r="I43" s="8">
        <v>195.47</v>
      </c>
      <c r="J43" s="8">
        <v>195.79</v>
      </c>
      <c r="K43" s="8">
        <v>271.1</v>
      </c>
      <c r="L43" s="8">
        <v>272.26</v>
      </c>
      <c r="M43" s="8">
        <v>501.97</v>
      </c>
      <c r="N43" s="8">
        <v>0</v>
      </c>
      <c r="O43" s="8">
        <v>0</v>
      </c>
      <c r="P43" s="8">
        <v>246.9</v>
      </c>
      <c r="Q43" s="8">
        <v>105.03</v>
      </c>
      <c r="R43" s="8">
        <v>105.29</v>
      </c>
      <c r="S43" s="8">
        <v>23987.828</v>
      </c>
      <c r="T43" s="8">
        <v>7964.94</v>
      </c>
      <c r="U43" s="8">
        <v>1324.437</v>
      </c>
      <c r="V43" s="8">
        <v>18702.639</v>
      </c>
      <c r="W43" s="8">
        <v>20027.077</v>
      </c>
      <c r="X43" s="8">
        <v>-850.23</v>
      </c>
      <c r="Y43" s="8">
        <v>50.013</v>
      </c>
      <c r="Z43" s="8">
        <v>21324.39</v>
      </c>
      <c r="AA43" s="8">
        <v>625.566</v>
      </c>
      <c r="AB43" s="8">
        <v>1005.76</v>
      </c>
      <c r="AC43" s="8" t="s">
        <v>60</v>
      </c>
      <c r="AD43" s="9">
        <v>-3672.6445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8507</v>
      </c>
      <c r="AL43" s="8">
        <v>23350.4</v>
      </c>
      <c r="AM43" s="8">
        <v>31857.4</v>
      </c>
      <c r="AN43" s="8">
        <v>21649.86</v>
      </c>
      <c r="AO43" s="8">
        <v>1530.37</v>
      </c>
      <c r="AP43" s="8">
        <v>20119.49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250</v>
      </c>
      <c r="AZ43" s="20">
        <v>250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24011.62</v>
      </c>
      <c r="B44" s="8">
        <v>-7978</v>
      </c>
      <c r="C44" s="8">
        <v>14992.09</v>
      </c>
      <c r="D44" s="8">
        <v>15514.62</v>
      </c>
      <c r="E44" s="8">
        <v>0</v>
      </c>
      <c r="F44" s="9">
        <v>-5000</v>
      </c>
      <c r="G44" s="8">
        <v>190.77</v>
      </c>
      <c r="H44" s="8">
        <v>189.89</v>
      </c>
      <c r="I44" s="8">
        <v>195.43</v>
      </c>
      <c r="J44" s="8">
        <v>195.8</v>
      </c>
      <c r="K44" s="8">
        <v>271.33</v>
      </c>
      <c r="L44" s="8">
        <v>272.26</v>
      </c>
      <c r="M44" s="8">
        <v>501.97</v>
      </c>
      <c r="N44" s="8">
        <v>0</v>
      </c>
      <c r="O44" s="8">
        <v>0</v>
      </c>
      <c r="P44" s="8">
        <v>247.1</v>
      </c>
      <c r="Q44" s="8">
        <v>105.56</v>
      </c>
      <c r="R44" s="8">
        <v>104.77</v>
      </c>
      <c r="S44" s="8">
        <v>23614.773</v>
      </c>
      <c r="T44" s="8">
        <v>8220.244</v>
      </c>
      <c r="U44" s="8">
        <v>1216.08</v>
      </c>
      <c r="V44" s="8">
        <v>18252.556</v>
      </c>
      <c r="W44" s="8">
        <v>19468.636</v>
      </c>
      <c r="X44" s="8">
        <v>-845.93</v>
      </c>
      <c r="Y44" s="8">
        <v>49.97</v>
      </c>
      <c r="Z44" s="8">
        <v>21029.555</v>
      </c>
      <c r="AA44" s="8">
        <v>576.813</v>
      </c>
      <c r="AB44" s="8">
        <v>842.8</v>
      </c>
      <c r="AC44" s="8" t="s">
        <v>60</v>
      </c>
      <c r="AD44" s="9">
        <v>-3677.8271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8309</v>
      </c>
      <c r="AL44" s="8">
        <v>23350.4</v>
      </c>
      <c r="AM44" s="8">
        <v>31659.4</v>
      </c>
      <c r="AN44" s="8">
        <v>22252.96</v>
      </c>
      <c r="AO44" s="8">
        <v>1501.88</v>
      </c>
      <c r="AP44" s="8">
        <v>20751.08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250</v>
      </c>
      <c r="AZ44" s="20">
        <v>250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23815.87</v>
      </c>
      <c r="B45" s="8">
        <v>-7983</v>
      </c>
      <c r="C45" s="8">
        <v>14987.84</v>
      </c>
      <c r="D45" s="8">
        <v>15406.92</v>
      </c>
      <c r="E45" s="8">
        <v>0</v>
      </c>
      <c r="F45" s="9">
        <v>-4998</v>
      </c>
      <c r="G45" s="8">
        <v>189.89</v>
      </c>
      <c r="H45" s="8">
        <v>190.77</v>
      </c>
      <c r="I45" s="8">
        <v>194.4</v>
      </c>
      <c r="J45" s="8">
        <v>195.16</v>
      </c>
      <c r="K45" s="8">
        <v>271.1</v>
      </c>
      <c r="L45" s="8">
        <v>271.79</v>
      </c>
      <c r="M45" s="8">
        <v>501.15</v>
      </c>
      <c r="N45" s="8">
        <v>0</v>
      </c>
      <c r="O45" s="8">
        <v>0</v>
      </c>
      <c r="P45" s="8">
        <v>247.1</v>
      </c>
      <c r="Q45" s="8">
        <v>105.61</v>
      </c>
      <c r="R45" s="8">
        <v>105.24</v>
      </c>
      <c r="S45" s="8">
        <v>23644.055</v>
      </c>
      <c r="T45" s="8">
        <v>7753.888</v>
      </c>
      <c r="U45" s="8">
        <v>1239.579</v>
      </c>
      <c r="V45" s="8">
        <v>18453.191</v>
      </c>
      <c r="W45" s="8">
        <v>19692.77</v>
      </c>
      <c r="X45" s="8">
        <v>-865.75</v>
      </c>
      <c r="Y45" s="8">
        <v>49.982</v>
      </c>
      <c r="Z45" s="8">
        <v>21268.598</v>
      </c>
      <c r="AA45" s="8">
        <v>598.73</v>
      </c>
      <c r="AB45" s="8">
        <v>846.3</v>
      </c>
      <c r="AC45" s="8" t="s">
        <v>60</v>
      </c>
      <c r="AD45" s="9">
        <v>-3675.0256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8111</v>
      </c>
      <c r="AL45" s="8">
        <v>23501.6</v>
      </c>
      <c r="AM45" s="8">
        <v>31612.6</v>
      </c>
      <c r="AN45" s="8">
        <v>22718.51</v>
      </c>
      <c r="AO45" s="8">
        <v>1470.14</v>
      </c>
      <c r="AP45" s="8">
        <v>21248.37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250</v>
      </c>
      <c r="AZ45" s="20">
        <v>250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24853.3</v>
      </c>
      <c r="B46" s="8">
        <v>-7995</v>
      </c>
      <c r="C46" s="8">
        <v>14929.08</v>
      </c>
      <c r="D46" s="8">
        <v>17830.87</v>
      </c>
      <c r="E46" s="8">
        <v>0</v>
      </c>
      <c r="F46" s="9">
        <v>-5000</v>
      </c>
      <c r="G46" s="8">
        <v>190.77</v>
      </c>
      <c r="H46" s="8">
        <v>191.61</v>
      </c>
      <c r="I46" s="8">
        <v>194.71</v>
      </c>
      <c r="J46" s="8">
        <v>195.29</v>
      </c>
      <c r="K46" s="8">
        <v>271.1</v>
      </c>
      <c r="L46" s="8">
        <v>271.79</v>
      </c>
      <c r="M46" s="8">
        <v>506.08</v>
      </c>
      <c r="N46" s="8">
        <v>0</v>
      </c>
      <c r="O46" s="8">
        <v>0</v>
      </c>
      <c r="P46" s="8">
        <v>250.4</v>
      </c>
      <c r="Q46" s="8">
        <v>105.14</v>
      </c>
      <c r="R46" s="8">
        <v>105.4</v>
      </c>
      <c r="S46" s="8">
        <v>24675.318</v>
      </c>
      <c r="T46" s="8">
        <v>7675.301</v>
      </c>
      <c r="U46" s="8">
        <v>1175.328</v>
      </c>
      <c r="V46" s="8">
        <v>19162.355</v>
      </c>
      <c r="W46" s="8">
        <v>20337.684</v>
      </c>
      <c r="X46" s="8">
        <v>-859.75</v>
      </c>
      <c r="Y46" s="8">
        <v>49.966</v>
      </c>
      <c r="Z46" s="8">
        <v>21311.176</v>
      </c>
      <c r="AA46" s="8">
        <v>495.215</v>
      </c>
      <c r="AB46" s="8">
        <v>822.94</v>
      </c>
      <c r="AC46" s="8" t="s">
        <v>60</v>
      </c>
      <c r="AD46" s="9">
        <v>-3660.0374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7918</v>
      </c>
      <c r="AL46" s="8">
        <v>24269.8</v>
      </c>
      <c r="AM46" s="8">
        <v>32187.8</v>
      </c>
      <c r="AN46" s="8">
        <v>23117.72</v>
      </c>
      <c r="AO46" s="8">
        <v>1466.43</v>
      </c>
      <c r="AP46" s="8">
        <v>21651.29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250</v>
      </c>
      <c r="AZ46" s="20">
        <v>250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24761.91</v>
      </c>
      <c r="B47" s="8">
        <v>-7865</v>
      </c>
      <c r="C47" s="8">
        <v>14884.43</v>
      </c>
      <c r="D47" s="8">
        <v>17641.47</v>
      </c>
      <c r="E47" s="8">
        <v>0</v>
      </c>
      <c r="F47" s="9">
        <v>-5000</v>
      </c>
      <c r="G47" s="8">
        <v>189.89</v>
      </c>
      <c r="H47" s="8">
        <v>189.89</v>
      </c>
      <c r="I47" s="8">
        <v>194.85</v>
      </c>
      <c r="J47" s="8">
        <v>195.76</v>
      </c>
      <c r="K47" s="8">
        <v>270.4</v>
      </c>
      <c r="L47" s="8">
        <v>271.79</v>
      </c>
      <c r="M47" s="8">
        <v>499.91</v>
      </c>
      <c r="N47" s="8">
        <v>0</v>
      </c>
      <c r="O47" s="8">
        <v>0</v>
      </c>
      <c r="P47" s="8">
        <v>245.9</v>
      </c>
      <c r="Q47" s="8">
        <v>105.56</v>
      </c>
      <c r="R47" s="8">
        <v>104.87</v>
      </c>
      <c r="S47" s="8">
        <v>24437.48</v>
      </c>
      <c r="T47" s="8">
        <v>8045.566</v>
      </c>
      <c r="U47" s="8">
        <v>1184.197</v>
      </c>
      <c r="V47" s="8">
        <v>19474.812</v>
      </c>
      <c r="W47" s="8">
        <v>20659.009</v>
      </c>
      <c r="X47" s="8">
        <v>-854.00004</v>
      </c>
      <c r="Y47" s="8">
        <v>50.032</v>
      </c>
      <c r="Z47" s="8">
        <v>21311.203</v>
      </c>
      <c r="AA47" s="8">
        <v>410.836</v>
      </c>
      <c r="AB47" s="8">
        <v>785.17</v>
      </c>
      <c r="AC47" s="8" t="s">
        <v>60</v>
      </c>
      <c r="AD47" s="9">
        <v>-3677.687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7801</v>
      </c>
      <c r="AL47" s="8">
        <v>24283</v>
      </c>
      <c r="AM47" s="8">
        <v>32084</v>
      </c>
      <c r="AN47" s="8">
        <v>23425.22</v>
      </c>
      <c r="AO47" s="8">
        <v>1472.67</v>
      </c>
      <c r="AP47" s="8">
        <v>21952.55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250</v>
      </c>
      <c r="AZ47" s="20">
        <v>250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24549.61</v>
      </c>
      <c r="B48" s="8">
        <v>-7736</v>
      </c>
      <c r="C48" s="8">
        <v>14870.59</v>
      </c>
      <c r="D48" s="8">
        <v>17603.46</v>
      </c>
      <c r="E48" s="8">
        <v>0</v>
      </c>
      <c r="F48" s="9">
        <v>-5000</v>
      </c>
      <c r="G48" s="8">
        <v>189.89</v>
      </c>
      <c r="H48" s="8">
        <v>190.77</v>
      </c>
      <c r="I48" s="8">
        <v>195.4</v>
      </c>
      <c r="J48" s="8">
        <v>195.56</v>
      </c>
      <c r="K48" s="8">
        <v>271.33</v>
      </c>
      <c r="L48" s="8">
        <v>272.49</v>
      </c>
      <c r="M48" s="8">
        <v>501.97</v>
      </c>
      <c r="N48" s="8">
        <v>0</v>
      </c>
      <c r="O48" s="8">
        <v>0</v>
      </c>
      <c r="P48" s="8">
        <v>246.5</v>
      </c>
      <c r="Q48" s="8">
        <v>105.19</v>
      </c>
      <c r="R48" s="8">
        <v>105.03</v>
      </c>
      <c r="S48" s="8">
        <v>24320.059</v>
      </c>
      <c r="T48" s="8">
        <v>7880.92</v>
      </c>
      <c r="U48" s="8">
        <v>1221.122</v>
      </c>
      <c r="V48" s="8">
        <v>19202.299</v>
      </c>
      <c r="W48" s="8">
        <v>20423.421</v>
      </c>
      <c r="X48" s="8">
        <v>-852.29</v>
      </c>
      <c r="Y48" s="8">
        <v>50.027</v>
      </c>
      <c r="Z48" s="8">
        <v>21243.93</v>
      </c>
      <c r="AA48" s="8">
        <v>466.133</v>
      </c>
      <c r="AB48" s="8">
        <v>783.85</v>
      </c>
      <c r="AC48" s="8" t="s">
        <v>60</v>
      </c>
      <c r="AD48" s="9">
        <v>-3671.3835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7684</v>
      </c>
      <c r="AL48" s="8">
        <v>24005.7</v>
      </c>
      <c r="AM48" s="8">
        <v>31689.7</v>
      </c>
      <c r="AN48" s="8">
        <v>23636.03</v>
      </c>
      <c r="AO48" s="8">
        <v>1486.82</v>
      </c>
      <c r="AP48" s="8">
        <v>22149.21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250</v>
      </c>
      <c r="AZ48" s="20">
        <v>250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23711.08</v>
      </c>
      <c r="B49" s="8">
        <v>-7606</v>
      </c>
      <c r="C49" s="8">
        <v>14862.25</v>
      </c>
      <c r="D49" s="8">
        <v>17042.93</v>
      </c>
      <c r="E49" s="8">
        <v>0</v>
      </c>
      <c r="F49" s="9">
        <v>-5000</v>
      </c>
      <c r="G49" s="8">
        <v>189.89</v>
      </c>
      <c r="H49" s="8">
        <v>189.89</v>
      </c>
      <c r="I49" s="8">
        <v>194.11</v>
      </c>
      <c r="J49" s="8">
        <v>195.24</v>
      </c>
      <c r="K49" s="8">
        <v>270.86</v>
      </c>
      <c r="L49" s="8">
        <v>270.86</v>
      </c>
      <c r="M49" s="8">
        <v>501.15</v>
      </c>
      <c r="N49" s="8">
        <v>0</v>
      </c>
      <c r="O49" s="8">
        <v>0</v>
      </c>
      <c r="P49" s="8">
        <v>245.2</v>
      </c>
      <c r="Q49" s="8">
        <v>105.72</v>
      </c>
      <c r="R49" s="8">
        <v>104.61</v>
      </c>
      <c r="S49" s="8">
        <v>23930.627</v>
      </c>
      <c r="T49" s="8">
        <v>7519.874</v>
      </c>
      <c r="U49" s="8">
        <v>1215.433</v>
      </c>
      <c r="V49" s="8">
        <v>17699.524</v>
      </c>
      <c r="W49" s="8">
        <v>18914.957</v>
      </c>
      <c r="X49" s="8">
        <v>-555.39</v>
      </c>
      <c r="Y49" s="8">
        <v>50.034</v>
      </c>
      <c r="Z49" s="8">
        <v>21261.23</v>
      </c>
      <c r="AA49" s="8">
        <v>479.555</v>
      </c>
      <c r="AB49" s="8">
        <v>778.44</v>
      </c>
      <c r="AC49" s="8" t="s">
        <v>60</v>
      </c>
      <c r="AD49" s="9">
        <v>-3677.2666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7567</v>
      </c>
      <c r="AL49" s="8">
        <v>23753.7</v>
      </c>
      <c r="AM49" s="8">
        <v>31320.7</v>
      </c>
      <c r="AN49" s="8">
        <v>23763.6</v>
      </c>
      <c r="AO49" s="8">
        <v>1502.03</v>
      </c>
      <c r="AP49" s="8">
        <v>22261.57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250</v>
      </c>
      <c r="AZ49" s="20">
        <v>250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23603.57</v>
      </c>
      <c r="B50" s="8">
        <v>-7476</v>
      </c>
      <c r="C50" s="8">
        <v>14872.87</v>
      </c>
      <c r="D50" s="8">
        <v>16878.19</v>
      </c>
      <c r="E50" s="8">
        <v>0</v>
      </c>
      <c r="F50" s="9">
        <v>-5000</v>
      </c>
      <c r="G50" s="8">
        <v>189.89</v>
      </c>
      <c r="H50" s="8">
        <v>189.89</v>
      </c>
      <c r="I50" s="8">
        <v>195.57</v>
      </c>
      <c r="J50" s="8">
        <v>194.61</v>
      </c>
      <c r="K50" s="8">
        <v>271.33</v>
      </c>
      <c r="L50" s="8">
        <v>272.26</v>
      </c>
      <c r="M50" s="8">
        <v>502.79</v>
      </c>
      <c r="N50" s="8">
        <v>0</v>
      </c>
      <c r="O50" s="8">
        <v>0</v>
      </c>
      <c r="P50" s="8">
        <v>246.5</v>
      </c>
      <c r="Q50" s="8">
        <v>104.13</v>
      </c>
      <c r="R50" s="8">
        <v>103.07</v>
      </c>
      <c r="S50" s="8">
        <v>23232.932</v>
      </c>
      <c r="T50" s="8">
        <v>7566.466</v>
      </c>
      <c r="U50" s="8">
        <v>1206.449</v>
      </c>
      <c r="V50" s="8">
        <v>17636.149</v>
      </c>
      <c r="W50" s="8">
        <v>18842.598</v>
      </c>
      <c r="X50" s="8">
        <v>-842.03</v>
      </c>
      <c r="Y50" s="8">
        <v>49.967</v>
      </c>
      <c r="Z50" s="8">
        <v>21188.148</v>
      </c>
      <c r="AA50" s="8">
        <v>628.367</v>
      </c>
      <c r="AB50" s="8">
        <v>777.17</v>
      </c>
      <c r="AC50" s="8" t="s">
        <v>60</v>
      </c>
      <c r="AD50" s="9">
        <v>-3668.582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7450</v>
      </c>
      <c r="AL50" s="8">
        <v>23501.6</v>
      </c>
      <c r="AM50" s="8">
        <v>30951.6</v>
      </c>
      <c r="AN50" s="8">
        <v>23824.05</v>
      </c>
      <c r="AO50" s="8">
        <v>1538.21</v>
      </c>
      <c r="AP50" s="8">
        <v>22285.84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250</v>
      </c>
      <c r="AZ50" s="20">
        <v>250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23149.94</v>
      </c>
      <c r="B51" s="8">
        <v>-7490</v>
      </c>
      <c r="C51" s="8">
        <v>14883.25</v>
      </c>
      <c r="D51" s="8">
        <v>16741.73</v>
      </c>
      <c r="E51" s="8">
        <v>0</v>
      </c>
      <c r="F51" s="9">
        <v>-4999</v>
      </c>
      <c r="G51" s="8">
        <v>189.89</v>
      </c>
      <c r="H51" s="8">
        <v>190.77</v>
      </c>
      <c r="I51" s="8">
        <v>194.29</v>
      </c>
      <c r="J51" s="8">
        <v>195.43</v>
      </c>
      <c r="K51" s="8">
        <v>271.33</v>
      </c>
      <c r="L51" s="8">
        <v>271.79</v>
      </c>
      <c r="M51" s="8">
        <v>503.2</v>
      </c>
      <c r="N51" s="8">
        <v>0</v>
      </c>
      <c r="O51" s="8">
        <v>0</v>
      </c>
      <c r="P51" s="8">
        <v>245.9</v>
      </c>
      <c r="Q51" s="8">
        <v>105.45</v>
      </c>
      <c r="R51" s="8">
        <v>104.77</v>
      </c>
      <c r="S51" s="8">
        <v>23013.438</v>
      </c>
      <c r="T51" s="8">
        <v>7476.669</v>
      </c>
      <c r="U51" s="8">
        <v>1351.529</v>
      </c>
      <c r="V51" s="8">
        <v>17466.855</v>
      </c>
      <c r="W51" s="8">
        <v>18818.383</v>
      </c>
      <c r="X51" s="8">
        <v>-841.45</v>
      </c>
      <c r="Y51" s="8">
        <v>50.031</v>
      </c>
      <c r="Z51" s="8">
        <v>21415.318</v>
      </c>
      <c r="AA51" s="8">
        <v>393.389</v>
      </c>
      <c r="AB51" s="8">
        <v>761.58</v>
      </c>
      <c r="AC51" s="8" t="s">
        <v>60</v>
      </c>
      <c r="AD51" s="9">
        <v>-3671.8037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7664</v>
      </c>
      <c r="AL51" s="8">
        <v>23274.8</v>
      </c>
      <c r="AM51" s="8">
        <v>30938.8</v>
      </c>
      <c r="AN51" s="8">
        <v>23847.88</v>
      </c>
      <c r="AO51" s="8">
        <v>1589.14</v>
      </c>
      <c r="AP51" s="8">
        <v>22258.74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250</v>
      </c>
      <c r="AZ51" s="20">
        <v>250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22781.98</v>
      </c>
      <c r="B52" s="8">
        <v>-7506</v>
      </c>
      <c r="C52" s="8">
        <v>14887.28</v>
      </c>
      <c r="D52" s="8">
        <v>16394.02</v>
      </c>
      <c r="E52" s="8">
        <v>0</v>
      </c>
      <c r="F52" s="9">
        <v>-4999</v>
      </c>
      <c r="G52" s="8">
        <v>189.89</v>
      </c>
      <c r="H52" s="8">
        <v>190.77</v>
      </c>
      <c r="I52" s="8">
        <v>194.91</v>
      </c>
      <c r="J52" s="8">
        <v>196.24</v>
      </c>
      <c r="K52" s="8">
        <v>270.86</v>
      </c>
      <c r="L52" s="8">
        <v>271.1</v>
      </c>
      <c r="M52" s="8">
        <v>499.5</v>
      </c>
      <c r="N52" s="8">
        <v>0</v>
      </c>
      <c r="O52" s="8">
        <v>0</v>
      </c>
      <c r="P52" s="8">
        <v>246.1</v>
      </c>
      <c r="Q52" s="8">
        <v>105.45</v>
      </c>
      <c r="R52" s="8">
        <v>104.55</v>
      </c>
      <c r="S52" s="8">
        <v>22452.75</v>
      </c>
      <c r="T52" s="8">
        <v>7745.781</v>
      </c>
      <c r="U52" s="8">
        <v>1328.432</v>
      </c>
      <c r="V52" s="8">
        <v>16636.046</v>
      </c>
      <c r="W52" s="8">
        <v>17964.478</v>
      </c>
      <c r="X52" s="8">
        <v>-835.45</v>
      </c>
      <c r="Y52" s="8">
        <v>50.003</v>
      </c>
      <c r="Z52" s="8">
        <v>21055.816</v>
      </c>
      <c r="AA52" s="8">
        <v>784.145</v>
      </c>
      <c r="AB52" s="8">
        <v>762.05</v>
      </c>
      <c r="AC52" s="8" t="s">
        <v>60</v>
      </c>
      <c r="AD52" s="9">
        <v>-3673.6248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7879</v>
      </c>
      <c r="AL52" s="8">
        <v>23048</v>
      </c>
      <c r="AM52" s="8">
        <v>30927</v>
      </c>
      <c r="AN52" s="8">
        <v>23767.01</v>
      </c>
      <c r="AO52" s="8">
        <v>1653.62</v>
      </c>
      <c r="AP52" s="8">
        <v>22113.39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250</v>
      </c>
      <c r="AZ52" s="20">
        <v>250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22127.75</v>
      </c>
      <c r="B53" s="8">
        <v>-7522</v>
      </c>
      <c r="C53" s="8">
        <v>14878.57</v>
      </c>
      <c r="D53" s="8">
        <v>15692</v>
      </c>
      <c r="E53" s="8">
        <v>0</v>
      </c>
      <c r="F53" s="9">
        <v>-4999</v>
      </c>
      <c r="G53" s="8">
        <v>190.77</v>
      </c>
      <c r="H53" s="8">
        <v>190.77</v>
      </c>
      <c r="I53" s="8">
        <v>195.01</v>
      </c>
      <c r="J53" s="8">
        <v>195.93</v>
      </c>
      <c r="K53" s="8">
        <v>271.79</v>
      </c>
      <c r="L53" s="8">
        <v>271.79</v>
      </c>
      <c r="M53" s="8">
        <v>503.2</v>
      </c>
      <c r="N53" s="8">
        <v>0</v>
      </c>
      <c r="O53" s="8">
        <v>0</v>
      </c>
      <c r="P53" s="8">
        <v>249.5</v>
      </c>
      <c r="Q53" s="8">
        <v>105.66</v>
      </c>
      <c r="R53" s="8">
        <v>105.4</v>
      </c>
      <c r="S53" s="8">
        <v>22079.594</v>
      </c>
      <c r="T53" s="8">
        <v>7764.876</v>
      </c>
      <c r="U53" s="8">
        <v>1287.395</v>
      </c>
      <c r="V53" s="8">
        <v>15830.319</v>
      </c>
      <c r="W53" s="8">
        <v>17117.715</v>
      </c>
      <c r="X53" s="8">
        <v>-829.15</v>
      </c>
      <c r="Y53" s="8">
        <v>49.963</v>
      </c>
      <c r="Z53" s="8">
        <v>21168.979</v>
      </c>
      <c r="AA53" s="8">
        <v>690.465</v>
      </c>
      <c r="AB53" s="8">
        <v>790</v>
      </c>
      <c r="AC53" s="8" t="s">
        <v>60</v>
      </c>
      <c r="AD53" s="9">
        <v>-3664.38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8094</v>
      </c>
      <c r="AL53" s="8">
        <v>22947.1</v>
      </c>
      <c r="AM53" s="8">
        <v>31041.1</v>
      </c>
      <c r="AN53" s="8">
        <v>23617.63</v>
      </c>
      <c r="AO53" s="8">
        <v>1721.15</v>
      </c>
      <c r="AP53" s="8">
        <v>21896.48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250</v>
      </c>
      <c r="AZ53" s="20">
        <v>250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21937.9</v>
      </c>
      <c r="B54" s="8">
        <v>-7534</v>
      </c>
      <c r="C54" s="8">
        <v>14875.2</v>
      </c>
      <c r="D54" s="8">
        <v>15423.17</v>
      </c>
      <c r="E54" s="8">
        <v>0</v>
      </c>
      <c r="F54" s="9">
        <v>-5000</v>
      </c>
      <c r="G54" s="8">
        <v>190.77</v>
      </c>
      <c r="H54" s="8">
        <v>189.89</v>
      </c>
      <c r="I54" s="8">
        <v>195.26</v>
      </c>
      <c r="J54" s="8">
        <v>196.23</v>
      </c>
      <c r="K54" s="8">
        <v>270.86</v>
      </c>
      <c r="L54" s="8">
        <v>271.79</v>
      </c>
      <c r="M54" s="8">
        <v>502.79</v>
      </c>
      <c r="N54" s="8">
        <v>0</v>
      </c>
      <c r="O54" s="8">
        <v>0</v>
      </c>
      <c r="P54" s="8">
        <v>245.9</v>
      </c>
      <c r="Q54" s="8">
        <v>105.29</v>
      </c>
      <c r="R54" s="8">
        <v>104.71</v>
      </c>
      <c r="S54" s="8">
        <v>21881.639</v>
      </c>
      <c r="T54" s="8">
        <v>7738.58</v>
      </c>
      <c r="U54" s="8">
        <v>1373.509</v>
      </c>
      <c r="V54" s="8">
        <v>15450.341</v>
      </c>
      <c r="W54" s="8">
        <v>16823.85</v>
      </c>
      <c r="X54" s="8">
        <v>-832.00002</v>
      </c>
      <c r="Y54" s="8">
        <v>50.005</v>
      </c>
      <c r="Z54" s="8">
        <v>21133.016</v>
      </c>
      <c r="AA54" s="8">
        <v>551.637</v>
      </c>
      <c r="AB54" s="8">
        <v>806.98</v>
      </c>
      <c r="AC54" s="8" t="s">
        <v>60</v>
      </c>
      <c r="AD54" s="9">
        <v>-3665.3604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8306</v>
      </c>
      <c r="AL54" s="8">
        <v>22687.1</v>
      </c>
      <c r="AM54" s="8">
        <v>30993.1</v>
      </c>
      <c r="AN54" s="8">
        <v>23408.57</v>
      </c>
      <c r="AO54" s="8">
        <v>1807.41</v>
      </c>
      <c r="AP54" s="8">
        <v>21601.16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250</v>
      </c>
      <c r="AZ54" s="20">
        <v>250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21991.03</v>
      </c>
      <c r="B55" s="8">
        <v>-7533</v>
      </c>
      <c r="C55" s="8">
        <v>14877.71</v>
      </c>
      <c r="D55" s="8">
        <v>15197.16</v>
      </c>
      <c r="E55" s="8">
        <v>0</v>
      </c>
      <c r="F55" s="9">
        <v>-4999</v>
      </c>
      <c r="G55" s="8">
        <v>190.77</v>
      </c>
      <c r="H55" s="8">
        <v>189.89</v>
      </c>
      <c r="I55" s="8">
        <v>195.5</v>
      </c>
      <c r="J55" s="8">
        <v>195.96</v>
      </c>
      <c r="K55" s="8">
        <v>270.86</v>
      </c>
      <c r="L55" s="8">
        <v>271.79</v>
      </c>
      <c r="M55" s="8">
        <v>504.02</v>
      </c>
      <c r="N55" s="8">
        <v>0</v>
      </c>
      <c r="O55" s="8">
        <v>0</v>
      </c>
      <c r="P55" s="8">
        <v>251.1</v>
      </c>
      <c r="Q55" s="8">
        <v>105.82</v>
      </c>
      <c r="R55" s="8">
        <v>105.19</v>
      </c>
      <c r="S55" s="8">
        <v>22072.717</v>
      </c>
      <c r="T55" s="8">
        <v>7548.261</v>
      </c>
      <c r="U55" s="8">
        <v>1506.091</v>
      </c>
      <c r="V55" s="8">
        <v>15265.24</v>
      </c>
      <c r="W55" s="8">
        <v>16771.331</v>
      </c>
      <c r="X55" s="8">
        <v>-820.47</v>
      </c>
      <c r="Y55" s="8">
        <v>49.964</v>
      </c>
      <c r="Z55" s="8">
        <v>21177.318</v>
      </c>
      <c r="AA55" s="8">
        <v>506.141</v>
      </c>
      <c r="AB55" s="8">
        <v>817.83</v>
      </c>
      <c r="AC55" s="8" t="s">
        <v>60</v>
      </c>
      <c r="AD55" s="9">
        <v>-3665.2202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8298</v>
      </c>
      <c r="AL55" s="8">
        <v>22745.7</v>
      </c>
      <c r="AM55" s="8">
        <v>31043.7</v>
      </c>
      <c r="AN55" s="8">
        <v>23108.52</v>
      </c>
      <c r="AO55" s="8">
        <v>1900.04</v>
      </c>
      <c r="AP55" s="8">
        <v>21208.48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250</v>
      </c>
      <c r="AZ55" s="20">
        <v>250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22070.63</v>
      </c>
      <c r="B56" s="8">
        <v>-7533</v>
      </c>
      <c r="C56" s="8">
        <v>14888.01</v>
      </c>
      <c r="D56" s="8">
        <v>14951.58</v>
      </c>
      <c r="E56" s="8">
        <v>0</v>
      </c>
      <c r="F56" s="9">
        <v>-4999</v>
      </c>
      <c r="G56" s="8">
        <v>189.89</v>
      </c>
      <c r="H56" s="8">
        <v>190.77</v>
      </c>
      <c r="I56" s="8">
        <v>194.53</v>
      </c>
      <c r="J56" s="8">
        <v>196.21</v>
      </c>
      <c r="K56" s="8">
        <v>270.86</v>
      </c>
      <c r="L56" s="8">
        <v>271.56</v>
      </c>
      <c r="M56" s="8">
        <v>502.38</v>
      </c>
      <c r="N56" s="8">
        <v>0</v>
      </c>
      <c r="O56" s="8">
        <v>0</v>
      </c>
      <c r="P56" s="8">
        <v>249.3</v>
      </c>
      <c r="Q56" s="8">
        <v>105.35</v>
      </c>
      <c r="R56" s="8">
        <v>105.08</v>
      </c>
      <c r="S56" s="8">
        <v>21855.316</v>
      </c>
      <c r="T56" s="8">
        <v>7700.235</v>
      </c>
      <c r="U56" s="8">
        <v>1575.981</v>
      </c>
      <c r="V56" s="8">
        <v>15164.075</v>
      </c>
      <c r="W56" s="8">
        <v>16740.055</v>
      </c>
      <c r="X56" s="8">
        <v>-818.42</v>
      </c>
      <c r="Y56" s="8">
        <v>49.972</v>
      </c>
      <c r="Z56" s="8">
        <v>21074.344</v>
      </c>
      <c r="AA56" s="8">
        <v>619.33</v>
      </c>
      <c r="AB56" s="8">
        <v>841.28</v>
      </c>
      <c r="AC56" s="8" t="s">
        <v>60</v>
      </c>
      <c r="AD56" s="9">
        <v>-3667.0413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8291</v>
      </c>
      <c r="AL56" s="8">
        <v>22921.6</v>
      </c>
      <c r="AM56" s="8">
        <v>31212.6</v>
      </c>
      <c r="AN56" s="8">
        <v>22724.36</v>
      </c>
      <c r="AO56" s="8">
        <v>1995.35</v>
      </c>
      <c r="AP56" s="8">
        <v>20729.01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250</v>
      </c>
      <c r="AZ56" s="20">
        <v>250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21826.76</v>
      </c>
      <c r="B57" s="8">
        <v>-7532</v>
      </c>
      <c r="C57" s="8">
        <v>14876.47</v>
      </c>
      <c r="D57" s="8">
        <v>14559.13</v>
      </c>
      <c r="E57" s="8">
        <v>0</v>
      </c>
      <c r="F57" s="9">
        <v>-4999</v>
      </c>
      <c r="G57" s="8">
        <v>189.89</v>
      </c>
      <c r="H57" s="8">
        <v>189.89</v>
      </c>
      <c r="I57" s="8">
        <v>195.3</v>
      </c>
      <c r="J57" s="8">
        <v>196.22</v>
      </c>
      <c r="K57" s="8">
        <v>271.33</v>
      </c>
      <c r="L57" s="8">
        <v>272.26</v>
      </c>
      <c r="M57" s="8">
        <v>501.56</v>
      </c>
      <c r="N57" s="8">
        <v>0</v>
      </c>
      <c r="O57" s="8">
        <v>0</v>
      </c>
      <c r="P57" s="8">
        <v>248.3</v>
      </c>
      <c r="Q57" s="8">
        <v>105.77</v>
      </c>
      <c r="R57" s="8">
        <v>104.29</v>
      </c>
      <c r="S57" s="8">
        <v>21837.645</v>
      </c>
      <c r="T57" s="8">
        <v>7187.265</v>
      </c>
      <c r="U57" s="8">
        <v>1500.08</v>
      </c>
      <c r="V57" s="8">
        <v>14683.451</v>
      </c>
      <c r="W57" s="8">
        <v>16183.531</v>
      </c>
      <c r="X57" s="8">
        <v>-822.12</v>
      </c>
      <c r="Y57" s="8">
        <v>50.033</v>
      </c>
      <c r="Z57" s="8">
        <v>21041.91</v>
      </c>
      <c r="AA57" s="8">
        <v>653.02</v>
      </c>
      <c r="AB57" s="8">
        <v>847.36</v>
      </c>
      <c r="AC57" s="8" t="s">
        <v>60</v>
      </c>
      <c r="AD57" s="9">
        <v>-3668.0217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8283</v>
      </c>
      <c r="AL57" s="8">
        <v>23273.3</v>
      </c>
      <c r="AM57" s="8">
        <v>31556.3</v>
      </c>
      <c r="AN57" s="8">
        <v>22275.36</v>
      </c>
      <c r="AO57" s="8">
        <v>2109.84</v>
      </c>
      <c r="AP57" s="8">
        <v>20165.52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250</v>
      </c>
      <c r="AZ57" s="20">
        <v>250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21882.3</v>
      </c>
      <c r="B58" s="8">
        <v>-7531</v>
      </c>
      <c r="C58" s="8">
        <v>14876.08</v>
      </c>
      <c r="D58" s="8">
        <v>14217.03</v>
      </c>
      <c r="E58" s="8">
        <v>0</v>
      </c>
      <c r="F58" s="9">
        <v>-5000</v>
      </c>
      <c r="G58" s="8">
        <v>189.89</v>
      </c>
      <c r="H58" s="8">
        <v>189.89</v>
      </c>
      <c r="I58" s="8">
        <v>195.1</v>
      </c>
      <c r="J58" s="8">
        <v>195.91</v>
      </c>
      <c r="K58" s="8">
        <v>270.86</v>
      </c>
      <c r="L58" s="8">
        <v>271.79</v>
      </c>
      <c r="M58" s="8">
        <v>501.56</v>
      </c>
      <c r="N58" s="8">
        <v>0</v>
      </c>
      <c r="O58" s="8">
        <v>0</v>
      </c>
      <c r="P58" s="8">
        <v>249.8</v>
      </c>
      <c r="Q58" s="8">
        <v>105.82</v>
      </c>
      <c r="R58" s="8">
        <v>105.4</v>
      </c>
      <c r="S58" s="8">
        <v>21755.818</v>
      </c>
      <c r="T58" s="8">
        <v>7709.25</v>
      </c>
      <c r="U58" s="8">
        <v>1661.762</v>
      </c>
      <c r="V58" s="8">
        <v>14345.735</v>
      </c>
      <c r="W58" s="8">
        <v>16007.497</v>
      </c>
      <c r="X58" s="8">
        <v>-810.97</v>
      </c>
      <c r="Y58" s="8">
        <v>49.966</v>
      </c>
      <c r="Z58" s="8">
        <v>20876.467</v>
      </c>
      <c r="AA58" s="8">
        <v>608.475</v>
      </c>
      <c r="AB58" s="8">
        <v>869.41</v>
      </c>
      <c r="AC58" s="8" t="s">
        <v>60</v>
      </c>
      <c r="AD58" s="9">
        <v>-3669.5627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8274</v>
      </c>
      <c r="AL58" s="8">
        <v>23625</v>
      </c>
      <c r="AM58" s="8">
        <v>31899</v>
      </c>
      <c r="AN58" s="8">
        <v>21719.58</v>
      </c>
      <c r="AO58" s="8">
        <v>2229.21</v>
      </c>
      <c r="AP58" s="8">
        <v>19490.37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250</v>
      </c>
      <c r="AZ58" s="20">
        <v>250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22093.53</v>
      </c>
      <c r="B59" s="8">
        <v>-7508</v>
      </c>
      <c r="C59" s="8">
        <v>14893.61</v>
      </c>
      <c r="D59" s="8">
        <v>14388.08</v>
      </c>
      <c r="E59" s="8">
        <v>0</v>
      </c>
      <c r="F59" s="9">
        <v>-4999</v>
      </c>
      <c r="G59" s="8">
        <v>190.77</v>
      </c>
      <c r="H59" s="8">
        <v>190.77</v>
      </c>
      <c r="I59" s="8">
        <v>195.89</v>
      </c>
      <c r="J59" s="8">
        <v>196.5</v>
      </c>
      <c r="K59" s="8">
        <v>271.1</v>
      </c>
      <c r="L59" s="8">
        <v>272.26</v>
      </c>
      <c r="M59" s="8">
        <v>502.38</v>
      </c>
      <c r="N59" s="8">
        <v>0</v>
      </c>
      <c r="O59" s="8">
        <v>0</v>
      </c>
      <c r="P59" s="8">
        <v>250.1</v>
      </c>
      <c r="Q59" s="8">
        <v>105.45</v>
      </c>
      <c r="R59" s="8">
        <v>105.19</v>
      </c>
      <c r="S59" s="8">
        <v>21728.42</v>
      </c>
      <c r="T59" s="8">
        <v>7586.104</v>
      </c>
      <c r="U59" s="8">
        <v>1717.358</v>
      </c>
      <c r="V59" s="8">
        <v>14504.388</v>
      </c>
      <c r="W59" s="8">
        <v>16221.746</v>
      </c>
      <c r="X59" s="8">
        <v>-811.52</v>
      </c>
      <c r="Y59" s="8">
        <v>49.982</v>
      </c>
      <c r="Z59" s="8">
        <v>20986.572</v>
      </c>
      <c r="AA59" s="8">
        <v>629.721</v>
      </c>
      <c r="AB59" s="8">
        <v>875.37</v>
      </c>
      <c r="AC59" s="8" t="s">
        <v>60</v>
      </c>
      <c r="AD59" s="9">
        <v>-3674.6055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8256</v>
      </c>
      <c r="AL59" s="8">
        <v>24006.1</v>
      </c>
      <c r="AM59" s="8">
        <v>32262.1</v>
      </c>
      <c r="AN59" s="8">
        <v>21075.75</v>
      </c>
      <c r="AO59" s="8">
        <v>2362.26</v>
      </c>
      <c r="AP59" s="8">
        <v>18713.49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250</v>
      </c>
      <c r="AZ59" s="20">
        <v>250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22153.95</v>
      </c>
      <c r="B60" s="8">
        <v>-7486</v>
      </c>
      <c r="C60" s="8">
        <v>14979.58</v>
      </c>
      <c r="D60" s="8">
        <v>14565.85</v>
      </c>
      <c r="E60" s="8">
        <v>0</v>
      </c>
      <c r="F60" s="9">
        <v>-4998</v>
      </c>
      <c r="G60" s="8">
        <v>189.89</v>
      </c>
      <c r="H60" s="8">
        <v>189.05</v>
      </c>
      <c r="I60" s="8">
        <v>194.59</v>
      </c>
      <c r="J60" s="8">
        <v>195.9</v>
      </c>
      <c r="K60" s="8">
        <v>271.33</v>
      </c>
      <c r="L60" s="8">
        <v>272.26</v>
      </c>
      <c r="M60" s="8">
        <v>502.38</v>
      </c>
      <c r="N60" s="8">
        <v>0</v>
      </c>
      <c r="O60" s="8">
        <v>0</v>
      </c>
      <c r="P60" s="8">
        <v>250.3</v>
      </c>
      <c r="Q60" s="8">
        <v>105.45</v>
      </c>
      <c r="R60" s="8">
        <v>104.87</v>
      </c>
      <c r="S60" s="8">
        <v>22332.441</v>
      </c>
      <c r="T60" s="8">
        <v>7445.498</v>
      </c>
      <c r="U60" s="8">
        <v>1817.744</v>
      </c>
      <c r="V60" s="8">
        <v>14373.613</v>
      </c>
      <c r="W60" s="8">
        <v>16191.357</v>
      </c>
      <c r="X60" s="8">
        <v>-809.91</v>
      </c>
      <c r="Y60" s="8">
        <v>50.004</v>
      </c>
      <c r="Z60" s="8">
        <v>20513.982</v>
      </c>
      <c r="AA60" s="8">
        <v>1012.48</v>
      </c>
      <c r="AB60" s="8">
        <v>872.72</v>
      </c>
      <c r="AC60" s="8" t="s">
        <v>60</v>
      </c>
      <c r="AD60" s="9">
        <v>-3673.905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8238</v>
      </c>
      <c r="AL60" s="8">
        <v>24240.5</v>
      </c>
      <c r="AM60" s="8">
        <v>32478.5</v>
      </c>
      <c r="AN60" s="8">
        <v>20353.78</v>
      </c>
      <c r="AO60" s="8">
        <v>2505.46</v>
      </c>
      <c r="AP60" s="8">
        <v>17848.32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250</v>
      </c>
      <c r="AZ60" s="20">
        <v>250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22456.31</v>
      </c>
      <c r="B61" s="8">
        <v>-7464</v>
      </c>
      <c r="C61" s="8">
        <v>14988.19</v>
      </c>
      <c r="D61" s="8">
        <v>14615.9</v>
      </c>
      <c r="E61" s="8">
        <v>0</v>
      </c>
      <c r="F61" s="9">
        <v>-5000</v>
      </c>
      <c r="G61" s="8">
        <v>190.77</v>
      </c>
      <c r="H61" s="8">
        <v>189.05</v>
      </c>
      <c r="I61" s="8">
        <v>195.29</v>
      </c>
      <c r="J61" s="8">
        <v>195.49</v>
      </c>
      <c r="K61" s="8">
        <v>270.4</v>
      </c>
      <c r="L61" s="8">
        <v>271.56</v>
      </c>
      <c r="M61" s="8">
        <v>503.61</v>
      </c>
      <c r="N61" s="8">
        <v>0</v>
      </c>
      <c r="O61" s="8">
        <v>0</v>
      </c>
      <c r="P61" s="8">
        <v>250.3</v>
      </c>
      <c r="Q61" s="8">
        <v>105.29</v>
      </c>
      <c r="R61" s="8">
        <v>104.71</v>
      </c>
      <c r="S61" s="8">
        <v>22553.832</v>
      </c>
      <c r="T61" s="8">
        <v>7358.638</v>
      </c>
      <c r="U61" s="8">
        <v>1956.058</v>
      </c>
      <c r="V61" s="8">
        <v>14639.522</v>
      </c>
      <c r="W61" s="8">
        <v>16595.58</v>
      </c>
      <c r="X61" s="8">
        <v>-804.81</v>
      </c>
      <c r="Y61" s="8">
        <v>49.967</v>
      </c>
      <c r="Z61" s="8">
        <v>20715.83</v>
      </c>
      <c r="AA61" s="8">
        <v>775.08</v>
      </c>
      <c r="AB61" s="8">
        <v>884.54</v>
      </c>
      <c r="AC61" s="8" t="s">
        <v>60</v>
      </c>
      <c r="AD61" s="9">
        <v>-3669.1426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8220</v>
      </c>
      <c r="AL61" s="8">
        <v>24475</v>
      </c>
      <c r="AM61" s="8">
        <v>32695</v>
      </c>
      <c r="AN61" s="8">
        <v>19584.06</v>
      </c>
      <c r="AO61" s="8">
        <v>2679.72</v>
      </c>
      <c r="AP61" s="8">
        <v>16904.34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250</v>
      </c>
      <c r="AZ61" s="20">
        <v>250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22921.18</v>
      </c>
      <c r="B62" s="8">
        <v>-7440</v>
      </c>
      <c r="C62" s="8">
        <v>14994.24</v>
      </c>
      <c r="D62" s="8">
        <v>14857.63</v>
      </c>
      <c r="E62" s="8">
        <v>0</v>
      </c>
      <c r="F62" s="9">
        <v>-5000</v>
      </c>
      <c r="G62" s="8">
        <v>189.89</v>
      </c>
      <c r="H62" s="8">
        <v>189.89</v>
      </c>
      <c r="I62" s="8">
        <v>194.81</v>
      </c>
      <c r="J62" s="8">
        <v>195.31</v>
      </c>
      <c r="K62" s="8">
        <v>270.4</v>
      </c>
      <c r="L62" s="8">
        <v>271.79</v>
      </c>
      <c r="M62" s="8">
        <v>502.79</v>
      </c>
      <c r="N62" s="8">
        <v>0</v>
      </c>
      <c r="O62" s="8">
        <v>0</v>
      </c>
      <c r="P62" s="8">
        <v>249.8</v>
      </c>
      <c r="Q62" s="8">
        <v>105.72</v>
      </c>
      <c r="R62" s="8">
        <v>104.66</v>
      </c>
      <c r="S62" s="8">
        <v>23063.334</v>
      </c>
      <c r="T62" s="8">
        <v>7586.555</v>
      </c>
      <c r="U62" s="8">
        <v>2119.605</v>
      </c>
      <c r="V62" s="8">
        <v>14609.338</v>
      </c>
      <c r="W62" s="8">
        <v>16728.943</v>
      </c>
      <c r="X62" s="8">
        <v>-804.66</v>
      </c>
      <c r="Y62" s="8">
        <v>50.016</v>
      </c>
      <c r="Z62" s="8">
        <v>20301.893</v>
      </c>
      <c r="AA62" s="8">
        <v>1188.379</v>
      </c>
      <c r="AB62" s="8">
        <v>893.69</v>
      </c>
      <c r="AC62" s="8" t="s">
        <v>60</v>
      </c>
      <c r="AD62" s="9">
        <v>-3673.3447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8207</v>
      </c>
      <c r="AL62" s="8">
        <v>24826.7</v>
      </c>
      <c r="AM62" s="8">
        <v>33033.7</v>
      </c>
      <c r="AN62" s="8">
        <v>18730.07</v>
      </c>
      <c r="AO62" s="8">
        <v>2828.34</v>
      </c>
      <c r="AP62" s="8">
        <v>15901.73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250</v>
      </c>
      <c r="AZ62" s="20">
        <v>250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23275.91</v>
      </c>
      <c r="B63" s="8">
        <v>-7361</v>
      </c>
      <c r="C63" s="8">
        <v>15000.08</v>
      </c>
      <c r="D63" s="8">
        <v>15134.52</v>
      </c>
      <c r="E63" s="8">
        <v>0</v>
      </c>
      <c r="F63" s="9">
        <v>-4999</v>
      </c>
      <c r="G63" s="8">
        <v>189.89</v>
      </c>
      <c r="H63" s="8">
        <v>189.89</v>
      </c>
      <c r="I63" s="8">
        <v>194.9</v>
      </c>
      <c r="J63" s="8">
        <v>195.92</v>
      </c>
      <c r="K63" s="8">
        <v>271.1</v>
      </c>
      <c r="L63" s="8">
        <v>271.79</v>
      </c>
      <c r="M63" s="8">
        <v>502.38</v>
      </c>
      <c r="N63" s="8">
        <v>0</v>
      </c>
      <c r="O63" s="8">
        <v>0</v>
      </c>
      <c r="P63" s="8">
        <v>250.3</v>
      </c>
      <c r="Q63" s="8">
        <v>105.45</v>
      </c>
      <c r="R63" s="8">
        <v>105.03</v>
      </c>
      <c r="S63" s="8">
        <v>23165.887</v>
      </c>
      <c r="T63" s="8">
        <v>7277.953</v>
      </c>
      <c r="U63" s="8">
        <v>2266.905</v>
      </c>
      <c r="V63" s="8">
        <v>14506.419</v>
      </c>
      <c r="W63" s="8">
        <v>16773.324</v>
      </c>
      <c r="X63" s="8">
        <v>-803.46</v>
      </c>
      <c r="Y63" s="8">
        <v>50.028</v>
      </c>
      <c r="Z63" s="8">
        <v>20329.451</v>
      </c>
      <c r="AA63" s="8">
        <v>1115.488</v>
      </c>
      <c r="AB63" s="8">
        <v>887.09</v>
      </c>
      <c r="AC63" s="8" t="s">
        <v>60</v>
      </c>
      <c r="AD63" s="9">
        <v>-3666.201</v>
      </c>
      <c r="AE63" s="8">
        <v>0</v>
      </c>
      <c r="AF63" s="8">
        <v>0</v>
      </c>
      <c r="AG63" s="8">
        <v>0</v>
      </c>
      <c r="AH63" s="8">
        <v>150</v>
      </c>
      <c r="AI63" s="8">
        <v>0</v>
      </c>
      <c r="AJ63" s="8">
        <v>150</v>
      </c>
      <c r="AK63" s="8">
        <v>8045</v>
      </c>
      <c r="AL63" s="8">
        <v>25149.1</v>
      </c>
      <c r="AM63" s="8">
        <v>33194.1</v>
      </c>
      <c r="AN63" s="8">
        <v>17831.56</v>
      </c>
      <c r="AO63" s="8">
        <v>2989.07</v>
      </c>
      <c r="AP63" s="8">
        <v>14842.49</v>
      </c>
      <c r="AQ63" s="8">
        <v>0</v>
      </c>
      <c r="AR63" s="8">
        <v>150</v>
      </c>
      <c r="AS63" s="8"/>
      <c r="AT63" s="8"/>
      <c r="AU63" s="8">
        <v>0</v>
      </c>
      <c r="AV63" s="16">
        <v>0</v>
      </c>
      <c r="AW63" s="9">
        <v>150</v>
      </c>
      <c r="AX63" s="9">
        <v>0</v>
      </c>
      <c r="AY63" s="9">
        <v>251</v>
      </c>
      <c r="AZ63" s="20">
        <v>250</v>
      </c>
      <c r="BA63" s="9">
        <v>150</v>
      </c>
      <c r="BB63" s="9">
        <v>0</v>
      </c>
      <c r="BC63" s="8"/>
      <c r="BD63" s="8"/>
      <c r="BE63" s="24">
        <f t="shared" si="0"/>
        <v>150</v>
      </c>
      <c r="BF63" s="24">
        <f t="shared" ref="BF63:BH63" si="134">AH63</f>
        <v>150</v>
      </c>
      <c r="BG63" s="24">
        <f t="shared" si="134"/>
        <v>0</v>
      </c>
      <c r="BH63" s="24">
        <f t="shared" si="134"/>
        <v>150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23533.01</v>
      </c>
      <c r="B64" s="8">
        <v>-7276</v>
      </c>
      <c r="C64" s="8">
        <v>16885.19</v>
      </c>
      <c r="D64" s="8">
        <v>15001.16</v>
      </c>
      <c r="E64" s="8">
        <v>161.67</v>
      </c>
      <c r="F64" s="9">
        <v>-5000</v>
      </c>
      <c r="G64" s="8">
        <v>290.72</v>
      </c>
      <c r="H64" s="8">
        <v>289.03</v>
      </c>
      <c r="I64" s="8">
        <v>234.33</v>
      </c>
      <c r="J64" s="8">
        <v>236.71</v>
      </c>
      <c r="K64" s="8">
        <v>302.5</v>
      </c>
      <c r="L64" s="8">
        <v>303.66</v>
      </c>
      <c r="M64" s="8">
        <v>559.94</v>
      </c>
      <c r="N64" s="8">
        <v>0</v>
      </c>
      <c r="O64" s="8">
        <v>0</v>
      </c>
      <c r="P64" s="8">
        <v>251.6</v>
      </c>
      <c r="Q64" s="8">
        <v>134.05</v>
      </c>
      <c r="R64" s="8">
        <v>133.42</v>
      </c>
      <c r="S64" s="8">
        <v>23473.18</v>
      </c>
      <c r="T64" s="8">
        <v>7589.641</v>
      </c>
      <c r="U64" s="8">
        <v>2528.945</v>
      </c>
      <c r="V64" s="8">
        <v>14516.863</v>
      </c>
      <c r="W64" s="8">
        <v>17045.808</v>
      </c>
      <c r="X64" s="8">
        <v>-799.01</v>
      </c>
      <c r="Y64" s="8">
        <v>50.002</v>
      </c>
      <c r="Z64" s="8">
        <v>19555.535</v>
      </c>
      <c r="AA64" s="8">
        <v>1656.609</v>
      </c>
      <c r="AB64" s="8">
        <v>881.26</v>
      </c>
      <c r="AC64" s="8" t="s">
        <v>60</v>
      </c>
      <c r="AD64" s="9">
        <v>-3500.4915</v>
      </c>
      <c r="AE64" s="8">
        <v>161.67</v>
      </c>
      <c r="AF64" s="8">
        <v>0</v>
      </c>
      <c r="AG64" s="8">
        <v>161.67</v>
      </c>
      <c r="AH64" s="8">
        <v>220</v>
      </c>
      <c r="AI64" s="8">
        <v>0</v>
      </c>
      <c r="AJ64" s="8">
        <v>220</v>
      </c>
      <c r="AK64" s="8">
        <v>7884</v>
      </c>
      <c r="AL64" s="8">
        <v>25442.2</v>
      </c>
      <c r="AM64" s="8">
        <v>33326.2</v>
      </c>
      <c r="AN64" s="8">
        <v>16865.81</v>
      </c>
      <c r="AO64" s="8">
        <v>3152.83</v>
      </c>
      <c r="AP64" s="8">
        <v>13712.98</v>
      </c>
      <c r="AQ64" s="8">
        <v>161.67</v>
      </c>
      <c r="AR64" s="8">
        <v>220</v>
      </c>
      <c r="AS64" s="8"/>
      <c r="AT64" s="8"/>
      <c r="AU64" s="8">
        <v>0</v>
      </c>
      <c r="AV64" s="16">
        <v>0</v>
      </c>
      <c r="AW64" s="9">
        <v>220</v>
      </c>
      <c r="AX64" s="9">
        <v>161.67</v>
      </c>
      <c r="AY64" s="9">
        <v>251</v>
      </c>
      <c r="AZ64" s="20">
        <v>251</v>
      </c>
      <c r="BA64" s="9">
        <v>220</v>
      </c>
      <c r="BB64" s="9">
        <v>161.67</v>
      </c>
      <c r="BC64" s="8"/>
      <c r="BD64" s="8"/>
      <c r="BE64" s="24">
        <f t="shared" si="0"/>
        <v>220</v>
      </c>
      <c r="BF64" s="24">
        <f t="shared" ref="BF64:BH64" si="136">AH64</f>
        <v>220</v>
      </c>
      <c r="BG64" s="24">
        <f t="shared" si="136"/>
        <v>0</v>
      </c>
      <c r="BH64" s="24">
        <f t="shared" si="136"/>
        <v>220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161.67</v>
      </c>
      <c r="BN64" s="23">
        <f t="shared" ref="BN64:BP64" si="137">AE64</f>
        <v>161.67</v>
      </c>
      <c r="BO64" s="23">
        <f t="shared" si="137"/>
        <v>0</v>
      </c>
      <c r="BP64" s="23">
        <f t="shared" si="137"/>
        <v>161.67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23553.52</v>
      </c>
      <c r="B65" s="8">
        <v>-7194</v>
      </c>
      <c r="C65" s="8">
        <v>15902.73</v>
      </c>
      <c r="D65" s="8">
        <v>14556.71</v>
      </c>
      <c r="E65" s="8">
        <v>128.33</v>
      </c>
      <c r="F65" s="9">
        <v>-5000</v>
      </c>
      <c r="G65" s="8">
        <v>241.17</v>
      </c>
      <c r="H65" s="8">
        <v>257.42</v>
      </c>
      <c r="I65" s="8">
        <v>232.86</v>
      </c>
      <c r="J65" s="8">
        <v>246.85</v>
      </c>
      <c r="K65" s="8">
        <v>305.99</v>
      </c>
      <c r="L65" s="8">
        <v>305.52</v>
      </c>
      <c r="M65" s="8">
        <v>553.36</v>
      </c>
      <c r="N65" s="8">
        <v>0</v>
      </c>
      <c r="O65" s="8">
        <v>0</v>
      </c>
      <c r="P65" s="8">
        <v>250.4</v>
      </c>
      <c r="Q65" s="8">
        <v>133.57</v>
      </c>
      <c r="R65" s="8">
        <v>131.83</v>
      </c>
      <c r="S65" s="8">
        <v>23522.445</v>
      </c>
      <c r="T65" s="8">
        <v>6952.97</v>
      </c>
      <c r="U65" s="8">
        <v>2778.767</v>
      </c>
      <c r="V65" s="8">
        <v>13467.244</v>
      </c>
      <c r="W65" s="8">
        <v>16246.01</v>
      </c>
      <c r="X65" s="8">
        <v>-514.41</v>
      </c>
      <c r="Y65" s="8">
        <v>49.985</v>
      </c>
      <c r="Z65" s="8">
        <v>19908.648</v>
      </c>
      <c r="AA65" s="8">
        <v>937.969</v>
      </c>
      <c r="AB65" s="8">
        <v>888.23</v>
      </c>
      <c r="AC65" s="8" t="s">
        <v>60</v>
      </c>
      <c r="AD65" s="9">
        <v>-3497.1294</v>
      </c>
      <c r="AE65" s="8">
        <v>128.33</v>
      </c>
      <c r="AF65" s="8">
        <v>0</v>
      </c>
      <c r="AG65" s="8">
        <v>128.33</v>
      </c>
      <c r="AH65" s="8">
        <v>233</v>
      </c>
      <c r="AI65" s="8">
        <v>0</v>
      </c>
      <c r="AJ65" s="8">
        <v>233</v>
      </c>
      <c r="AK65" s="8">
        <v>7723</v>
      </c>
      <c r="AL65" s="8">
        <v>25764.6</v>
      </c>
      <c r="AM65" s="8">
        <v>33487.6</v>
      </c>
      <c r="AN65" s="8">
        <v>15908.37</v>
      </c>
      <c r="AO65" s="8">
        <v>3357.82</v>
      </c>
      <c r="AP65" s="8">
        <v>12550.55</v>
      </c>
      <c r="AQ65" s="8">
        <v>128.33</v>
      </c>
      <c r="AR65" s="8">
        <v>233.01</v>
      </c>
      <c r="AS65" s="8"/>
      <c r="AT65" s="8"/>
      <c r="AU65" s="8">
        <v>0</v>
      </c>
      <c r="AV65" s="16">
        <v>0</v>
      </c>
      <c r="AW65" s="9">
        <v>233</v>
      </c>
      <c r="AX65" s="9">
        <v>128.33</v>
      </c>
      <c r="AY65" s="9">
        <v>251</v>
      </c>
      <c r="AZ65" s="20">
        <v>250</v>
      </c>
      <c r="BA65" s="9">
        <v>233</v>
      </c>
      <c r="BB65" s="9">
        <v>128.33</v>
      </c>
      <c r="BC65" s="8"/>
      <c r="BD65" s="8"/>
      <c r="BE65" s="24">
        <f t="shared" ref="BE65:BE97" si="138">AW65</f>
        <v>233</v>
      </c>
      <c r="BF65" s="24">
        <f t="shared" ref="BF65:BH65" si="139">AH65</f>
        <v>233</v>
      </c>
      <c r="BG65" s="24">
        <f t="shared" si="139"/>
        <v>0</v>
      </c>
      <c r="BH65" s="24">
        <f t="shared" si="139"/>
        <v>233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128.33</v>
      </c>
      <c r="BN65" s="23">
        <f t="shared" ref="BN65:BP65" si="141">AE65</f>
        <v>128.33</v>
      </c>
      <c r="BO65" s="23">
        <f t="shared" si="141"/>
        <v>0</v>
      </c>
      <c r="BP65" s="23">
        <f t="shared" si="141"/>
        <v>128.33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24026.02</v>
      </c>
      <c r="B66" s="2">
        <v>-7100</v>
      </c>
      <c r="C66" s="2">
        <v>16925.09</v>
      </c>
      <c r="D66" s="2">
        <v>14241.64</v>
      </c>
      <c r="E66" s="2">
        <v>148</v>
      </c>
      <c r="F66" s="7">
        <v>-5000</v>
      </c>
      <c r="G66" s="2">
        <v>247.16</v>
      </c>
      <c r="H66" s="2">
        <v>247.16</v>
      </c>
      <c r="I66" s="2">
        <v>248.19</v>
      </c>
      <c r="J66" s="2">
        <v>250.91</v>
      </c>
      <c r="K66" s="2">
        <v>312.73</v>
      </c>
      <c r="L66" s="2">
        <v>314.59</v>
      </c>
      <c r="M66" s="2">
        <v>562.81</v>
      </c>
      <c r="N66" s="2">
        <v>0</v>
      </c>
      <c r="O66" s="2">
        <v>0</v>
      </c>
      <c r="P66" s="2">
        <v>251.1</v>
      </c>
      <c r="Q66" s="2">
        <v>140.76</v>
      </c>
      <c r="R66" s="2">
        <v>141.61</v>
      </c>
      <c r="S66" s="2">
        <v>24295.424</v>
      </c>
      <c r="T66" s="2">
        <v>7116.381</v>
      </c>
      <c r="U66" s="2">
        <v>3161.541</v>
      </c>
      <c r="V66" s="2">
        <v>12176.153</v>
      </c>
      <c r="W66" s="2">
        <v>15337.695</v>
      </c>
      <c r="X66" s="2">
        <v>117.94</v>
      </c>
      <c r="Y66" s="2">
        <v>49.971</v>
      </c>
      <c r="Z66" s="2">
        <v>18930.473</v>
      </c>
      <c r="AA66" s="2">
        <v>1599.953</v>
      </c>
      <c r="AB66" s="2">
        <v>923.26</v>
      </c>
      <c r="AC66" s="2" t="s">
        <v>60</v>
      </c>
      <c r="AD66" s="7">
        <v>-3457.6282</v>
      </c>
      <c r="AE66" s="2">
        <v>148</v>
      </c>
      <c r="AF66" s="2">
        <v>0</v>
      </c>
      <c r="AG66" s="2">
        <v>148</v>
      </c>
      <c r="AH66" s="2">
        <v>245</v>
      </c>
      <c r="AI66" s="2">
        <v>0</v>
      </c>
      <c r="AJ66" s="2">
        <v>245</v>
      </c>
      <c r="AK66" s="2">
        <v>7543</v>
      </c>
      <c r="AL66" s="2">
        <v>25969.8</v>
      </c>
      <c r="AM66" s="2">
        <v>33512.8</v>
      </c>
      <c r="AN66" s="2">
        <v>14869.68</v>
      </c>
      <c r="AO66" s="2">
        <v>3524.7</v>
      </c>
      <c r="AP66" s="2">
        <v>11344.98</v>
      </c>
      <c r="AQ66" s="2">
        <v>148</v>
      </c>
      <c r="AR66" s="2">
        <v>245</v>
      </c>
      <c r="AU66" s="2">
        <v>0</v>
      </c>
      <c r="AV66" s="15">
        <v>0</v>
      </c>
      <c r="AW66" s="7">
        <v>245</v>
      </c>
      <c r="AX66" s="7">
        <v>148</v>
      </c>
      <c r="AY66" s="7">
        <v>251</v>
      </c>
      <c r="AZ66" s="19">
        <v>251</v>
      </c>
      <c r="BA66" s="7">
        <v>245</v>
      </c>
      <c r="BB66" s="7">
        <v>148</v>
      </c>
      <c r="BE66" s="23">
        <f t="shared" si="138"/>
        <v>245</v>
      </c>
      <c r="BF66" s="23">
        <f t="shared" ref="BF66:BH66" si="142">AH66</f>
        <v>245</v>
      </c>
      <c r="BG66" s="23">
        <f t="shared" si="142"/>
        <v>0</v>
      </c>
      <c r="BH66" s="23">
        <f t="shared" si="142"/>
        <v>245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148</v>
      </c>
      <c r="BN66" s="23">
        <f t="shared" ref="BN66:BP66" si="147">AE66</f>
        <v>148</v>
      </c>
      <c r="BO66" s="23">
        <f t="shared" si="147"/>
        <v>0</v>
      </c>
      <c r="BP66" s="23">
        <f t="shared" si="147"/>
        <v>148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25030.66</v>
      </c>
      <c r="B67" s="2">
        <v>-6911</v>
      </c>
      <c r="C67" s="2">
        <v>18734.15</v>
      </c>
      <c r="D67" s="2">
        <v>13643.1</v>
      </c>
      <c r="E67" s="2">
        <v>233.33</v>
      </c>
      <c r="F67" s="7">
        <v>-5000</v>
      </c>
      <c r="G67" s="2">
        <v>377.04</v>
      </c>
      <c r="H67" s="2">
        <v>376.19</v>
      </c>
      <c r="I67" s="2">
        <v>326.16</v>
      </c>
      <c r="J67" s="2">
        <v>328.45</v>
      </c>
      <c r="K67" s="2">
        <v>392.75</v>
      </c>
      <c r="L67" s="2">
        <v>389.95</v>
      </c>
      <c r="M67" s="2">
        <v>693.96</v>
      </c>
      <c r="N67" s="2">
        <v>0</v>
      </c>
      <c r="O67" s="2">
        <v>0</v>
      </c>
      <c r="P67" s="2">
        <v>251.6</v>
      </c>
      <c r="Q67" s="2">
        <v>195.37</v>
      </c>
      <c r="R67" s="2">
        <v>196.95</v>
      </c>
      <c r="S67" s="2">
        <v>24865.346</v>
      </c>
      <c r="T67" s="2">
        <v>6972.969</v>
      </c>
      <c r="U67" s="2">
        <v>3431.367</v>
      </c>
      <c r="V67" s="2">
        <v>10560.637</v>
      </c>
      <c r="W67" s="2">
        <v>13992.004</v>
      </c>
      <c r="X67" s="2">
        <v>215.54</v>
      </c>
      <c r="Y67" s="2">
        <v>49.973</v>
      </c>
      <c r="Z67" s="2">
        <v>17160.86</v>
      </c>
      <c r="AA67" s="2">
        <v>2274.137</v>
      </c>
      <c r="AB67" s="2">
        <v>1014.31</v>
      </c>
      <c r="AC67" s="2" t="s">
        <v>60</v>
      </c>
      <c r="AD67" s="7">
        <v>-3078.3032</v>
      </c>
      <c r="AE67" s="2">
        <v>233.33</v>
      </c>
      <c r="AF67" s="2">
        <v>0</v>
      </c>
      <c r="AG67" s="2">
        <v>233.33</v>
      </c>
      <c r="AH67" s="2">
        <v>250</v>
      </c>
      <c r="AI67" s="2">
        <v>0</v>
      </c>
      <c r="AJ67" s="2">
        <v>250</v>
      </c>
      <c r="AK67" s="2">
        <v>7251</v>
      </c>
      <c r="AL67" s="2">
        <v>26387.3</v>
      </c>
      <c r="AM67" s="2">
        <v>33638.3</v>
      </c>
      <c r="AN67" s="2">
        <v>13796.65</v>
      </c>
      <c r="AO67" s="2">
        <v>3694.63</v>
      </c>
      <c r="AP67" s="2">
        <v>10102.02</v>
      </c>
      <c r="AQ67" s="2">
        <v>233.33</v>
      </c>
      <c r="AR67" s="2">
        <v>250</v>
      </c>
      <c r="AU67" s="2">
        <v>0</v>
      </c>
      <c r="AV67" s="15">
        <v>0</v>
      </c>
      <c r="AW67" s="7">
        <v>250</v>
      </c>
      <c r="AX67" s="7">
        <v>233.33</v>
      </c>
      <c r="AY67" s="7">
        <v>251</v>
      </c>
      <c r="AZ67" s="19">
        <v>251</v>
      </c>
      <c r="BA67" s="7">
        <v>250</v>
      </c>
      <c r="BB67" s="7">
        <v>233.33</v>
      </c>
      <c r="BE67" s="23">
        <f t="shared" si="138"/>
        <v>250</v>
      </c>
      <c r="BF67" s="23">
        <f t="shared" ref="BF67:BH67" si="152">AH67</f>
        <v>250</v>
      </c>
      <c r="BG67" s="23">
        <f t="shared" si="152"/>
        <v>0</v>
      </c>
      <c r="BH67" s="23">
        <f t="shared" si="152"/>
        <v>250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233.33</v>
      </c>
      <c r="BN67" s="23">
        <f t="shared" ref="BN67:BP67" si="153">AE67</f>
        <v>233.33</v>
      </c>
      <c r="BO67" s="23">
        <f t="shared" si="153"/>
        <v>0</v>
      </c>
      <c r="BP67" s="23">
        <f t="shared" si="153"/>
        <v>233.33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25550.01</v>
      </c>
      <c r="B68" s="1">
        <v>-6731</v>
      </c>
      <c r="C68" s="1">
        <v>20623.96</v>
      </c>
      <c r="D68" s="1">
        <v>12780.03</v>
      </c>
      <c r="E68" s="1">
        <v>248.33</v>
      </c>
      <c r="F68" s="6">
        <v>-5000</v>
      </c>
      <c r="G68" s="1">
        <v>506.06</v>
      </c>
      <c r="H68" s="1">
        <v>506.91</v>
      </c>
      <c r="I68" s="1">
        <v>404.85</v>
      </c>
      <c r="J68" s="1">
        <v>404.77</v>
      </c>
      <c r="K68" s="1">
        <v>460.2</v>
      </c>
      <c r="L68" s="1">
        <v>461.83</v>
      </c>
      <c r="M68" s="1">
        <v>815.24</v>
      </c>
      <c r="N68" s="1">
        <v>0</v>
      </c>
      <c r="O68" s="1">
        <v>0</v>
      </c>
      <c r="P68" s="1">
        <v>249.1</v>
      </c>
      <c r="Q68" s="1">
        <v>218.15</v>
      </c>
      <c r="R68" s="1">
        <v>220.05</v>
      </c>
      <c r="S68" s="1">
        <v>25918.836</v>
      </c>
      <c r="T68" s="1">
        <v>6647.574</v>
      </c>
      <c r="U68" s="1">
        <v>3546.706</v>
      </c>
      <c r="V68" s="1">
        <v>9242.927</v>
      </c>
      <c r="W68" s="1">
        <v>12789.634</v>
      </c>
      <c r="X68" s="1">
        <v>311.23</v>
      </c>
      <c r="Y68" s="1">
        <v>50.036</v>
      </c>
      <c r="Z68" s="1">
        <v>15391.432</v>
      </c>
      <c r="AA68" s="1">
        <v>3259.518</v>
      </c>
      <c r="AB68" s="1">
        <v>1122.89</v>
      </c>
      <c r="AC68" s="1" t="s">
        <v>60</v>
      </c>
      <c r="AD68" s="6">
        <v>-2778.121</v>
      </c>
      <c r="AE68" s="1">
        <v>248.33</v>
      </c>
      <c r="AF68" s="1">
        <v>0</v>
      </c>
      <c r="AG68" s="1">
        <v>248.33</v>
      </c>
      <c r="AH68" s="1">
        <v>263</v>
      </c>
      <c r="AI68" s="1">
        <v>0</v>
      </c>
      <c r="AJ68" s="1">
        <v>263</v>
      </c>
      <c r="AK68" s="1">
        <v>6967</v>
      </c>
      <c r="AL68" s="1">
        <v>26785.3</v>
      </c>
      <c r="AM68" s="1">
        <v>33752.3</v>
      </c>
      <c r="AN68" s="1">
        <v>12680.89</v>
      </c>
      <c r="AO68" s="1">
        <v>3845.07</v>
      </c>
      <c r="AP68" s="1">
        <v>8835.82</v>
      </c>
      <c r="AQ68" s="1">
        <v>248.33</v>
      </c>
      <c r="AR68" s="1">
        <v>263</v>
      </c>
      <c r="AU68" s="1">
        <v>0</v>
      </c>
      <c r="AV68" s="14">
        <v>0</v>
      </c>
      <c r="AW68" s="6">
        <v>263</v>
      </c>
      <c r="AX68" s="6">
        <v>248.33</v>
      </c>
      <c r="AY68" s="6">
        <v>283.2</v>
      </c>
      <c r="AZ68" s="18">
        <v>251</v>
      </c>
      <c r="BA68" s="6">
        <v>263</v>
      </c>
      <c r="BB68" s="6">
        <v>248.33</v>
      </c>
      <c r="BE68" s="22">
        <f t="shared" si="138"/>
        <v>263</v>
      </c>
      <c r="BF68" s="22">
        <f t="shared" ref="BF68:BH68" si="154">AH68</f>
        <v>263</v>
      </c>
      <c r="BG68" s="22">
        <f t="shared" si="154"/>
        <v>0</v>
      </c>
      <c r="BH68" s="22">
        <f t="shared" si="154"/>
        <v>263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248.33</v>
      </c>
      <c r="BN68" s="22">
        <f t="shared" ref="BN68:BP68" si="155">AE68</f>
        <v>248.33</v>
      </c>
      <c r="BO68" s="22">
        <f t="shared" si="155"/>
        <v>0</v>
      </c>
      <c r="BP68" s="22">
        <f t="shared" si="155"/>
        <v>248.33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26303.44</v>
      </c>
      <c r="B69" s="1">
        <v>-6546</v>
      </c>
      <c r="C69" s="1">
        <v>23289.04</v>
      </c>
      <c r="D69" s="1">
        <v>11579.68</v>
      </c>
      <c r="E69" s="1">
        <v>261</v>
      </c>
      <c r="F69" s="6">
        <v>-4997</v>
      </c>
      <c r="G69" s="1">
        <v>550.49</v>
      </c>
      <c r="H69" s="1">
        <v>548.8</v>
      </c>
      <c r="I69" s="1">
        <v>483.63</v>
      </c>
      <c r="J69" s="1">
        <v>484.67</v>
      </c>
      <c r="K69" s="1">
        <v>529.98</v>
      </c>
      <c r="L69" s="1">
        <v>536.26</v>
      </c>
      <c r="M69" s="1">
        <v>903.62</v>
      </c>
      <c r="N69" s="1">
        <v>0</v>
      </c>
      <c r="O69" s="1">
        <v>0</v>
      </c>
      <c r="P69" s="1">
        <v>249.4</v>
      </c>
      <c r="Q69" s="1">
        <v>231.63</v>
      </c>
      <c r="R69" s="1">
        <v>240.93</v>
      </c>
      <c r="S69" s="1">
        <v>26479.824</v>
      </c>
      <c r="T69" s="1">
        <v>6511.34</v>
      </c>
      <c r="U69" s="1">
        <v>3666.615</v>
      </c>
      <c r="V69" s="1">
        <v>7828.249</v>
      </c>
      <c r="W69" s="1">
        <v>11494.864</v>
      </c>
      <c r="X69" s="1">
        <v>311.23</v>
      </c>
      <c r="Y69" s="1">
        <v>50.036</v>
      </c>
      <c r="Z69" s="1">
        <v>13738.107</v>
      </c>
      <c r="AA69" s="1">
        <v>4682.75</v>
      </c>
      <c r="AB69" s="1">
        <v>1212.59</v>
      </c>
      <c r="AC69" s="1" t="s">
        <v>60</v>
      </c>
      <c r="AD69" s="6">
        <v>-2516.0393</v>
      </c>
      <c r="AE69" s="1">
        <v>261</v>
      </c>
      <c r="AF69" s="1">
        <v>0</v>
      </c>
      <c r="AG69" s="1">
        <v>261</v>
      </c>
      <c r="AH69" s="1">
        <v>274</v>
      </c>
      <c r="AI69" s="1">
        <v>0</v>
      </c>
      <c r="AJ69" s="1">
        <v>274</v>
      </c>
      <c r="AK69" s="1">
        <v>6679</v>
      </c>
      <c r="AL69" s="1">
        <v>27410.6</v>
      </c>
      <c r="AM69" s="1">
        <v>34089.6</v>
      </c>
      <c r="AN69" s="1">
        <v>11565.93</v>
      </c>
      <c r="AO69" s="1">
        <v>4001.16</v>
      </c>
      <c r="AP69" s="1">
        <v>7564.77</v>
      </c>
      <c r="AQ69" s="1">
        <v>261</v>
      </c>
      <c r="AR69" s="1">
        <v>274</v>
      </c>
      <c r="AU69" s="1">
        <v>0</v>
      </c>
      <c r="AV69" s="14">
        <v>0</v>
      </c>
      <c r="AW69" s="6">
        <v>274</v>
      </c>
      <c r="AX69" s="6">
        <v>261</v>
      </c>
      <c r="AY69" s="6">
        <v>362.4</v>
      </c>
      <c r="AZ69" s="18">
        <v>252.6</v>
      </c>
      <c r="BA69" s="6">
        <v>274</v>
      </c>
      <c r="BB69" s="6">
        <v>261</v>
      </c>
      <c r="BE69" s="22">
        <f t="shared" si="138"/>
        <v>274</v>
      </c>
      <c r="BF69" s="22">
        <f t="shared" ref="BF69:BH69" si="156">AH69</f>
        <v>274</v>
      </c>
      <c r="BG69" s="22">
        <f t="shared" si="156"/>
        <v>0</v>
      </c>
      <c r="BH69" s="22">
        <f t="shared" si="156"/>
        <v>274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261</v>
      </c>
      <c r="BN69" s="22">
        <f t="shared" ref="BN69:BP69" si="157">AE69</f>
        <v>261</v>
      </c>
      <c r="BO69" s="22">
        <f t="shared" si="157"/>
        <v>0</v>
      </c>
      <c r="BP69" s="22">
        <f t="shared" si="157"/>
        <v>261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27136.25</v>
      </c>
      <c r="B70" s="1">
        <v>-6208</v>
      </c>
      <c r="C70" s="1">
        <v>25314.91</v>
      </c>
      <c r="D70" s="1">
        <v>10382.36</v>
      </c>
      <c r="E70" s="1">
        <v>270.67</v>
      </c>
      <c r="F70" s="6">
        <v>-4998</v>
      </c>
      <c r="G70" s="1">
        <v>599.2</v>
      </c>
      <c r="H70" s="1">
        <v>599.2</v>
      </c>
      <c r="I70" s="1">
        <v>563.22</v>
      </c>
      <c r="J70" s="1">
        <v>567.03</v>
      </c>
      <c r="K70" s="1">
        <v>560.91</v>
      </c>
      <c r="L70" s="1">
        <v>563.24</v>
      </c>
      <c r="M70" s="1">
        <v>933.22</v>
      </c>
      <c r="N70" s="1">
        <v>0</v>
      </c>
      <c r="O70" s="1">
        <v>0</v>
      </c>
      <c r="P70" s="1">
        <v>304.3</v>
      </c>
      <c r="Q70" s="1">
        <v>249.92</v>
      </c>
      <c r="R70" s="1">
        <v>250.18</v>
      </c>
      <c r="S70" s="1">
        <v>27215.95</v>
      </c>
      <c r="T70" s="1">
        <v>6325.324</v>
      </c>
      <c r="U70" s="1">
        <v>3700.317</v>
      </c>
      <c r="V70" s="1">
        <v>6434.872</v>
      </c>
      <c r="W70" s="1">
        <v>10135.189</v>
      </c>
      <c r="X70" s="1">
        <v>314.33</v>
      </c>
      <c r="Y70" s="1">
        <v>50.01</v>
      </c>
      <c r="Z70" s="1">
        <v>11855.832</v>
      </c>
      <c r="AA70" s="1">
        <v>6485.994</v>
      </c>
      <c r="AB70" s="1">
        <v>1197.27</v>
      </c>
      <c r="AC70" s="1" t="s">
        <v>60</v>
      </c>
      <c r="AD70" s="6">
        <v>-2346.9683</v>
      </c>
      <c r="AE70" s="1">
        <v>270.67</v>
      </c>
      <c r="AF70" s="1">
        <v>0</v>
      </c>
      <c r="AG70" s="1">
        <v>270.67</v>
      </c>
      <c r="AH70" s="1">
        <v>280</v>
      </c>
      <c r="AI70" s="1">
        <v>0</v>
      </c>
      <c r="AJ70" s="1">
        <v>280</v>
      </c>
      <c r="AK70" s="1">
        <v>6237</v>
      </c>
      <c r="AL70" s="1">
        <v>27988.1</v>
      </c>
      <c r="AM70" s="1">
        <v>34225.1</v>
      </c>
      <c r="AN70" s="1">
        <v>10369.86</v>
      </c>
      <c r="AO70" s="1">
        <v>4086.87</v>
      </c>
      <c r="AP70" s="1">
        <v>6282.99</v>
      </c>
      <c r="AQ70" s="1">
        <v>270.67</v>
      </c>
      <c r="AR70" s="1">
        <v>280</v>
      </c>
      <c r="AU70" s="1">
        <v>0</v>
      </c>
      <c r="AV70" s="14">
        <v>0</v>
      </c>
      <c r="AW70" s="6">
        <v>280</v>
      </c>
      <c r="AX70" s="6">
        <v>270.67</v>
      </c>
      <c r="AY70" s="6">
        <v>441.6</v>
      </c>
      <c r="AZ70" s="18">
        <v>331.8</v>
      </c>
      <c r="BA70" s="6">
        <v>280</v>
      </c>
      <c r="BB70" s="6">
        <v>270.67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270.67</v>
      </c>
      <c r="BN70" s="22">
        <f t="shared" ref="BN70:BP70" si="159">AE70</f>
        <v>270.67</v>
      </c>
      <c r="BO70" s="22">
        <f t="shared" si="159"/>
        <v>0</v>
      </c>
      <c r="BP70" s="22">
        <f t="shared" si="159"/>
        <v>270.67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27842.74</v>
      </c>
      <c r="B71" s="1">
        <v>-6189</v>
      </c>
      <c r="C71" s="1">
        <v>27117.59</v>
      </c>
      <c r="D71" s="1">
        <v>9249.96</v>
      </c>
      <c r="E71" s="1">
        <v>278.33</v>
      </c>
      <c r="F71" s="6">
        <v>-4999</v>
      </c>
      <c r="G71" s="1">
        <v>649.63</v>
      </c>
      <c r="H71" s="1">
        <v>649.63</v>
      </c>
      <c r="I71" s="1">
        <v>594.64</v>
      </c>
      <c r="J71" s="1">
        <v>582.03</v>
      </c>
      <c r="K71" s="1">
        <v>560.91</v>
      </c>
      <c r="L71" s="1">
        <v>562.08</v>
      </c>
      <c r="M71" s="1">
        <v>951.72</v>
      </c>
      <c r="N71" s="1">
        <v>0</v>
      </c>
      <c r="O71" s="1">
        <v>0</v>
      </c>
      <c r="P71" s="1">
        <v>401.9</v>
      </c>
      <c r="Q71" s="1">
        <v>250.18</v>
      </c>
      <c r="R71" s="1">
        <v>250.55</v>
      </c>
      <c r="S71" s="1">
        <v>27782.695</v>
      </c>
      <c r="T71" s="1">
        <v>6304.755</v>
      </c>
      <c r="U71" s="1">
        <v>3890.349</v>
      </c>
      <c r="V71" s="1">
        <v>5002.424</v>
      </c>
      <c r="W71" s="1">
        <v>8892.773</v>
      </c>
      <c r="X71" s="1">
        <v>313.93</v>
      </c>
      <c r="Y71" s="1">
        <v>50.006</v>
      </c>
      <c r="Z71" s="1">
        <v>10235.1</v>
      </c>
      <c r="AA71" s="1">
        <v>8152.451</v>
      </c>
      <c r="AB71" s="1">
        <v>1225.91</v>
      </c>
      <c r="AC71" s="1" t="s">
        <v>60</v>
      </c>
      <c r="AD71" s="6">
        <v>-2244.0125</v>
      </c>
      <c r="AE71" s="1">
        <v>278.33</v>
      </c>
      <c r="AF71" s="1">
        <v>0</v>
      </c>
      <c r="AG71" s="1">
        <v>278.33</v>
      </c>
      <c r="AH71" s="1">
        <v>300</v>
      </c>
      <c r="AI71" s="1">
        <v>0</v>
      </c>
      <c r="AJ71" s="1">
        <v>300</v>
      </c>
      <c r="AK71" s="1">
        <v>6216</v>
      </c>
      <c r="AL71" s="1">
        <v>28406.2</v>
      </c>
      <c r="AM71" s="1">
        <v>34622.2</v>
      </c>
      <c r="AN71" s="1">
        <v>9214.53</v>
      </c>
      <c r="AO71" s="1">
        <v>4160.01</v>
      </c>
      <c r="AP71" s="1">
        <v>5054.52</v>
      </c>
      <c r="AQ71" s="1">
        <v>278.33</v>
      </c>
      <c r="AR71" s="1">
        <v>300</v>
      </c>
      <c r="AU71" s="1">
        <v>0</v>
      </c>
      <c r="AV71" s="14">
        <v>0</v>
      </c>
      <c r="AW71" s="6">
        <v>300</v>
      </c>
      <c r="AX71" s="6">
        <v>278.33</v>
      </c>
      <c r="AY71" s="6">
        <v>520.8</v>
      </c>
      <c r="AZ71" s="18">
        <v>411</v>
      </c>
      <c r="BA71" s="6">
        <v>300</v>
      </c>
      <c r="BB71" s="6">
        <v>278.33</v>
      </c>
      <c r="BE71" s="22">
        <f t="shared" si="138"/>
        <v>300</v>
      </c>
      <c r="BF71" s="22">
        <f t="shared" ref="BF71:BH71" si="160">AH71</f>
        <v>300</v>
      </c>
      <c r="BG71" s="22">
        <f t="shared" si="160"/>
        <v>0</v>
      </c>
      <c r="BH71" s="22">
        <f t="shared" si="160"/>
        <v>300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278.33</v>
      </c>
      <c r="BN71" s="22">
        <f t="shared" ref="BN71:BP71" si="161">AE71</f>
        <v>278.33</v>
      </c>
      <c r="BO71" s="22">
        <f t="shared" si="161"/>
        <v>0</v>
      </c>
      <c r="BP71" s="22">
        <f t="shared" si="161"/>
        <v>278.33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28623.23</v>
      </c>
      <c r="B72" s="1">
        <v>-6174</v>
      </c>
      <c r="C72" s="1">
        <v>28634.46</v>
      </c>
      <c r="D72" s="1">
        <v>8024.72</v>
      </c>
      <c r="E72" s="1">
        <v>296</v>
      </c>
      <c r="F72" s="6">
        <v>-4648</v>
      </c>
      <c r="G72" s="1">
        <v>649.63</v>
      </c>
      <c r="H72" s="1">
        <v>648.78</v>
      </c>
      <c r="I72" s="1">
        <v>593.77</v>
      </c>
      <c r="J72" s="1">
        <v>598.02</v>
      </c>
      <c r="K72" s="1">
        <v>560.91</v>
      </c>
      <c r="L72" s="1">
        <v>562.54</v>
      </c>
      <c r="M72" s="1">
        <v>950.9</v>
      </c>
      <c r="N72" s="1">
        <v>0</v>
      </c>
      <c r="O72" s="1">
        <v>0</v>
      </c>
      <c r="P72" s="1">
        <v>492.8</v>
      </c>
      <c r="Q72" s="1">
        <v>280.2</v>
      </c>
      <c r="R72" s="1">
        <v>258.21</v>
      </c>
      <c r="S72" s="1">
        <v>28622.402</v>
      </c>
      <c r="T72" s="1">
        <v>6293.082</v>
      </c>
      <c r="U72" s="1">
        <v>4041.764</v>
      </c>
      <c r="V72" s="1">
        <v>3795.727</v>
      </c>
      <c r="W72" s="1">
        <v>7837.491</v>
      </c>
      <c r="X72" s="1">
        <v>312.03</v>
      </c>
      <c r="Y72" s="1">
        <v>50.005</v>
      </c>
      <c r="Z72" s="1">
        <v>8355.539</v>
      </c>
      <c r="AA72" s="1">
        <v>10016.51</v>
      </c>
      <c r="AB72" s="1">
        <v>1211.72</v>
      </c>
      <c r="AC72" s="1" t="s">
        <v>60</v>
      </c>
      <c r="AD72" s="6">
        <v>-1766.0742</v>
      </c>
      <c r="AE72" s="1">
        <v>296</v>
      </c>
      <c r="AF72" s="1">
        <v>0</v>
      </c>
      <c r="AG72" s="1">
        <v>296</v>
      </c>
      <c r="AH72" s="1">
        <v>325</v>
      </c>
      <c r="AI72" s="1">
        <v>0</v>
      </c>
      <c r="AJ72" s="1">
        <v>325</v>
      </c>
      <c r="AK72" s="1">
        <v>6200</v>
      </c>
      <c r="AL72" s="1">
        <v>28911.5</v>
      </c>
      <c r="AM72" s="1">
        <v>35111.5</v>
      </c>
      <c r="AN72" s="1">
        <v>8133.66</v>
      </c>
      <c r="AO72" s="1">
        <v>4236.1</v>
      </c>
      <c r="AP72" s="1">
        <v>3897.56</v>
      </c>
      <c r="AQ72" s="1">
        <v>296</v>
      </c>
      <c r="AR72" s="1">
        <v>325</v>
      </c>
      <c r="AU72" s="1">
        <v>0</v>
      </c>
      <c r="AV72" s="14">
        <v>0</v>
      </c>
      <c r="AW72" s="6">
        <v>325</v>
      </c>
      <c r="AX72" s="6">
        <v>296</v>
      </c>
      <c r="AY72" s="6">
        <v>600</v>
      </c>
      <c r="AZ72" s="18">
        <v>490.2</v>
      </c>
      <c r="BA72" s="6">
        <v>325</v>
      </c>
      <c r="BB72" s="6">
        <v>296</v>
      </c>
      <c r="BE72" s="22">
        <f t="shared" si="138"/>
        <v>325</v>
      </c>
      <c r="BF72" s="22">
        <f t="shared" ref="BF72:BH72" si="162">AH72</f>
        <v>325</v>
      </c>
      <c r="BG72" s="22">
        <f t="shared" si="162"/>
        <v>0</v>
      </c>
      <c r="BH72" s="22">
        <f t="shared" si="162"/>
        <v>325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296</v>
      </c>
      <c r="BN72" s="22">
        <f t="shared" ref="BN72:BP72" si="163">AE72</f>
        <v>296</v>
      </c>
      <c r="BO72" s="22">
        <f t="shared" si="163"/>
        <v>0</v>
      </c>
      <c r="BP72" s="22">
        <f t="shared" si="163"/>
        <v>296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28935.48</v>
      </c>
      <c r="B73">
        <v>-6159</v>
      </c>
      <c r="C73">
        <v>30099.41</v>
      </c>
      <c r="D73">
        <v>6990.05</v>
      </c>
      <c r="E73">
        <v>302</v>
      </c>
      <c r="F73" s="3">
        <v>-4049</v>
      </c>
      <c r="G73">
        <v>648.78</v>
      </c>
      <c r="H73">
        <v>649.63</v>
      </c>
      <c r="I73">
        <v>629.66</v>
      </c>
      <c r="J73">
        <v>629.67</v>
      </c>
      <c r="K73">
        <v>560.68</v>
      </c>
      <c r="L73">
        <v>563.01</v>
      </c>
      <c r="M73">
        <v>950.49</v>
      </c>
      <c r="N73">
        <v>0</v>
      </c>
      <c r="O73">
        <v>0</v>
      </c>
      <c r="P73">
        <v>567.5</v>
      </c>
      <c r="Q73">
        <v>279.89</v>
      </c>
      <c r="R73">
        <v>279.68</v>
      </c>
      <c r="S73">
        <v>28862.568</v>
      </c>
      <c r="T73">
        <v>6310.135</v>
      </c>
      <c r="U73">
        <v>4025.146</v>
      </c>
      <c r="V73">
        <v>2839.609</v>
      </c>
      <c r="W73">
        <v>6864.755</v>
      </c>
      <c r="X73">
        <v>488.67</v>
      </c>
      <c r="Y73">
        <v>50.034</v>
      </c>
      <c r="Z73">
        <v>7100.043</v>
      </c>
      <c r="AA73">
        <v>11270.332</v>
      </c>
      <c r="AB73">
        <v>1204.6</v>
      </c>
      <c r="AC73" t="s">
        <v>60</v>
      </c>
      <c r="AD73" s="3">
        <v>-1074.3805</v>
      </c>
      <c r="AE73">
        <v>302</v>
      </c>
      <c r="AF73">
        <v>0</v>
      </c>
      <c r="AG73">
        <v>302</v>
      </c>
      <c r="AH73">
        <v>365</v>
      </c>
      <c r="AI73">
        <v>0</v>
      </c>
      <c r="AJ73">
        <v>365</v>
      </c>
      <c r="AK73">
        <v>6184</v>
      </c>
      <c r="AL73">
        <v>29315.8</v>
      </c>
      <c r="AM73">
        <v>35499.8</v>
      </c>
      <c r="AN73">
        <v>7176.45</v>
      </c>
      <c r="AO73">
        <v>4297.58</v>
      </c>
      <c r="AP73">
        <v>2878.87</v>
      </c>
      <c r="AQ73">
        <v>302</v>
      </c>
      <c r="AR73">
        <v>365</v>
      </c>
      <c r="AU73">
        <v>0</v>
      </c>
      <c r="AV73" s="13">
        <v>0</v>
      </c>
      <c r="AW73" s="3">
        <v>365</v>
      </c>
      <c r="AX73" s="3">
        <v>302</v>
      </c>
      <c r="AY73" s="3">
        <v>600</v>
      </c>
      <c r="AZ73" s="17">
        <v>569.4</v>
      </c>
      <c r="BA73" s="3">
        <v>365</v>
      </c>
      <c r="BB73" s="3">
        <v>302</v>
      </c>
      <c r="BE73" s="21">
        <f t="shared" si="138"/>
        <v>365</v>
      </c>
      <c r="BF73" s="21">
        <f t="shared" ref="BF73:BH73" si="164">AH73</f>
        <v>365</v>
      </c>
      <c r="BG73" s="21">
        <f t="shared" si="164"/>
        <v>0</v>
      </c>
      <c r="BH73" s="21">
        <f t="shared" si="164"/>
        <v>365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302</v>
      </c>
      <c r="BN73" s="21">
        <f t="shared" ref="BN73:BP73" si="165">AE73</f>
        <v>302</v>
      </c>
      <c r="BO73" s="21">
        <f t="shared" si="165"/>
        <v>0</v>
      </c>
      <c r="BP73" s="21">
        <f t="shared" si="165"/>
        <v>302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29586.35</v>
      </c>
      <c r="B74">
        <v>-6145</v>
      </c>
      <c r="C74">
        <v>32178.35</v>
      </c>
      <c r="D74">
        <v>6120.88</v>
      </c>
      <c r="E74">
        <v>333.33</v>
      </c>
      <c r="F74" s="3">
        <v>-3941</v>
      </c>
      <c r="G74">
        <v>648.78</v>
      </c>
      <c r="H74">
        <v>648.78</v>
      </c>
      <c r="I74">
        <v>634.73</v>
      </c>
      <c r="J74">
        <v>641.5</v>
      </c>
      <c r="K74">
        <v>590.69</v>
      </c>
      <c r="L74">
        <v>593.01</v>
      </c>
      <c r="M74">
        <v>978.86</v>
      </c>
      <c r="N74">
        <v>0</v>
      </c>
      <c r="O74">
        <v>0</v>
      </c>
      <c r="P74">
        <v>604.3</v>
      </c>
      <c r="Q74">
        <v>279.83</v>
      </c>
      <c r="R74">
        <v>279.94</v>
      </c>
      <c r="S74">
        <v>29825.693</v>
      </c>
      <c r="T74">
        <v>6377.623</v>
      </c>
      <c r="U74">
        <v>4128.2</v>
      </c>
      <c r="V74">
        <v>1874.236</v>
      </c>
      <c r="W74">
        <v>6002.436</v>
      </c>
      <c r="X74">
        <v>502.03</v>
      </c>
      <c r="Y74">
        <v>49.968</v>
      </c>
      <c r="Z74">
        <v>5158.758</v>
      </c>
      <c r="AA74">
        <v>13226.525</v>
      </c>
      <c r="AB74">
        <v>1209.63</v>
      </c>
      <c r="AC74" t="s">
        <v>60</v>
      </c>
      <c r="AD74" s="3">
        <v>-840.7343</v>
      </c>
      <c r="AE74">
        <v>333.33</v>
      </c>
      <c r="AF74">
        <v>0</v>
      </c>
      <c r="AG74">
        <v>333.33</v>
      </c>
      <c r="AH74">
        <v>350</v>
      </c>
      <c r="AI74">
        <v>0</v>
      </c>
      <c r="AJ74">
        <v>350</v>
      </c>
      <c r="AK74">
        <v>6170</v>
      </c>
      <c r="AL74">
        <v>29787.4</v>
      </c>
      <c r="AM74">
        <v>35957.4</v>
      </c>
      <c r="AN74">
        <v>6311.48</v>
      </c>
      <c r="AO74">
        <v>4346.49</v>
      </c>
      <c r="AP74">
        <v>1964.99</v>
      </c>
      <c r="AQ74">
        <v>333.33</v>
      </c>
      <c r="AR74">
        <v>350</v>
      </c>
      <c r="AU74">
        <v>0</v>
      </c>
      <c r="AV74" s="13">
        <v>0</v>
      </c>
      <c r="AW74" s="3">
        <v>350</v>
      </c>
      <c r="AX74" s="3">
        <v>333.33</v>
      </c>
      <c r="AY74" s="3">
        <v>600</v>
      </c>
      <c r="AZ74" s="17">
        <v>600</v>
      </c>
      <c r="BA74" s="3">
        <v>350</v>
      </c>
      <c r="BB74" s="3">
        <v>333.33</v>
      </c>
      <c r="BE74" s="21">
        <f t="shared" si="138"/>
        <v>350</v>
      </c>
      <c r="BF74" s="21">
        <f t="shared" ref="BF74:BH74" si="166">AH74</f>
        <v>350</v>
      </c>
      <c r="BG74" s="21">
        <f t="shared" si="166"/>
        <v>0</v>
      </c>
      <c r="BH74" s="21">
        <f t="shared" si="166"/>
        <v>350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333.33</v>
      </c>
      <c r="BN74" s="21">
        <f t="shared" ref="BN74:BP74" si="167">AE74</f>
        <v>333.33</v>
      </c>
      <c r="BO74" s="21">
        <f t="shared" si="167"/>
        <v>0</v>
      </c>
      <c r="BP74" s="21">
        <f t="shared" si="167"/>
        <v>333.33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30135.23</v>
      </c>
      <c r="B75">
        <v>-6144</v>
      </c>
      <c r="C75">
        <v>32818.71</v>
      </c>
      <c r="D75">
        <v>5414.86</v>
      </c>
      <c r="E75">
        <v>350</v>
      </c>
      <c r="F75" s="3">
        <v>-3940</v>
      </c>
      <c r="G75">
        <v>649.63</v>
      </c>
      <c r="H75">
        <v>649.63</v>
      </c>
      <c r="I75">
        <v>644.06</v>
      </c>
      <c r="J75">
        <v>646.09</v>
      </c>
      <c r="K75">
        <v>594.41</v>
      </c>
      <c r="L75">
        <v>603.25</v>
      </c>
      <c r="M75">
        <v>980.5</v>
      </c>
      <c r="N75">
        <v>0</v>
      </c>
      <c r="O75">
        <v>0</v>
      </c>
      <c r="P75">
        <v>602</v>
      </c>
      <c r="Q75">
        <v>279.94</v>
      </c>
      <c r="R75">
        <v>280.36</v>
      </c>
      <c r="S75">
        <v>30114.812</v>
      </c>
      <c r="T75">
        <v>6172.163</v>
      </c>
      <c r="U75">
        <v>4105.507</v>
      </c>
      <c r="V75">
        <v>1141.263</v>
      </c>
      <c r="W75">
        <v>5246.77</v>
      </c>
      <c r="X75">
        <v>681.37</v>
      </c>
      <c r="Y75">
        <v>49.97</v>
      </c>
      <c r="Z75">
        <v>4568.234</v>
      </c>
      <c r="AA75">
        <v>13804.955</v>
      </c>
      <c r="AB75">
        <v>1211.96</v>
      </c>
      <c r="AC75" t="s">
        <v>60</v>
      </c>
      <c r="AD75" s="3">
        <v>-825.1859</v>
      </c>
      <c r="AE75">
        <v>350</v>
      </c>
      <c r="AF75">
        <v>0</v>
      </c>
      <c r="AG75">
        <v>350</v>
      </c>
      <c r="AH75">
        <v>365</v>
      </c>
      <c r="AI75">
        <v>0</v>
      </c>
      <c r="AJ75">
        <v>365</v>
      </c>
      <c r="AK75">
        <v>6169</v>
      </c>
      <c r="AL75">
        <v>30225.3</v>
      </c>
      <c r="AM75">
        <v>36394.3</v>
      </c>
      <c r="AN75">
        <v>5506.53</v>
      </c>
      <c r="AO75">
        <v>4395.86</v>
      </c>
      <c r="AP75">
        <v>1110.67</v>
      </c>
      <c r="AQ75">
        <v>350</v>
      </c>
      <c r="AR75">
        <v>365</v>
      </c>
      <c r="AU75">
        <v>0</v>
      </c>
      <c r="AV75" s="13">
        <v>0</v>
      </c>
      <c r="AW75" s="3">
        <v>365</v>
      </c>
      <c r="AX75" s="3">
        <v>350</v>
      </c>
      <c r="AY75" s="3">
        <v>600</v>
      </c>
      <c r="AZ75" s="17">
        <v>600</v>
      </c>
      <c r="BA75" s="3">
        <v>365</v>
      </c>
      <c r="BB75" s="3">
        <v>350</v>
      </c>
      <c r="BE75" s="21">
        <f t="shared" si="138"/>
        <v>365</v>
      </c>
      <c r="BF75" s="21">
        <f t="shared" ref="BF75:BH75" si="168">AH75</f>
        <v>365</v>
      </c>
      <c r="BG75" s="21">
        <f t="shared" si="168"/>
        <v>0</v>
      </c>
      <c r="BH75" s="21">
        <f t="shared" si="168"/>
        <v>365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350</v>
      </c>
      <c r="BN75" s="21">
        <f t="shared" ref="BN75:BP75" si="169">AE75</f>
        <v>350</v>
      </c>
      <c r="BO75" s="21">
        <f t="shared" si="169"/>
        <v>0</v>
      </c>
      <c r="BP75" s="21">
        <f t="shared" si="169"/>
        <v>350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30511.53</v>
      </c>
      <c r="B76">
        <v>-6144</v>
      </c>
      <c r="C76">
        <v>33340.38</v>
      </c>
      <c r="D76">
        <v>4861.95</v>
      </c>
      <c r="E76">
        <v>363.33</v>
      </c>
      <c r="F76" s="3">
        <v>-3920</v>
      </c>
      <c r="G76">
        <v>658.16</v>
      </c>
      <c r="H76">
        <v>658.16</v>
      </c>
      <c r="I76">
        <v>651.05</v>
      </c>
      <c r="J76">
        <v>650.28</v>
      </c>
      <c r="K76">
        <v>594.41</v>
      </c>
      <c r="L76">
        <v>600.22</v>
      </c>
      <c r="M76">
        <v>978.86</v>
      </c>
      <c r="N76">
        <v>0</v>
      </c>
      <c r="O76">
        <v>0</v>
      </c>
      <c r="P76">
        <v>602.5</v>
      </c>
      <c r="Q76">
        <v>293.31</v>
      </c>
      <c r="R76">
        <v>280.52</v>
      </c>
      <c r="S76">
        <v>30868.215</v>
      </c>
      <c r="T76">
        <v>5964.422</v>
      </c>
      <c r="U76">
        <v>3975.185</v>
      </c>
      <c r="V76">
        <v>528.211</v>
      </c>
      <c r="W76">
        <v>4503.396</v>
      </c>
      <c r="X76">
        <v>1215.16</v>
      </c>
      <c r="Y76">
        <v>50.033</v>
      </c>
      <c r="Z76">
        <v>4138.195</v>
      </c>
      <c r="AA76">
        <v>14279.289</v>
      </c>
      <c r="AB76">
        <v>1208.72</v>
      </c>
      <c r="AC76" t="s">
        <v>60</v>
      </c>
      <c r="AD76" s="3">
        <v>-787.2253</v>
      </c>
      <c r="AE76">
        <v>363.33</v>
      </c>
      <c r="AF76">
        <v>0</v>
      </c>
      <c r="AG76">
        <v>363.33</v>
      </c>
      <c r="AH76">
        <v>385</v>
      </c>
      <c r="AI76">
        <v>0</v>
      </c>
      <c r="AJ76">
        <v>385</v>
      </c>
      <c r="AK76">
        <v>6169</v>
      </c>
      <c r="AL76">
        <v>30764.3</v>
      </c>
      <c r="AM76">
        <v>36933.3</v>
      </c>
      <c r="AN76">
        <v>5014.44</v>
      </c>
      <c r="AO76">
        <v>4464.43</v>
      </c>
      <c r="AP76">
        <v>550.01</v>
      </c>
      <c r="AQ76">
        <v>363.33</v>
      </c>
      <c r="AR76">
        <v>385</v>
      </c>
      <c r="AU76">
        <v>0</v>
      </c>
      <c r="AV76" s="13">
        <v>0</v>
      </c>
      <c r="AW76" s="3">
        <v>385</v>
      </c>
      <c r="AX76" s="3">
        <v>363.33</v>
      </c>
      <c r="AY76" s="3">
        <v>600</v>
      </c>
      <c r="AZ76" s="17">
        <v>600</v>
      </c>
      <c r="BA76" s="3">
        <v>385</v>
      </c>
      <c r="BB76" s="3">
        <v>363.33</v>
      </c>
      <c r="BE76" s="21">
        <f t="shared" si="138"/>
        <v>385</v>
      </c>
      <c r="BF76" s="21">
        <f t="shared" ref="BF76:BH76" si="170">AH76</f>
        <v>385</v>
      </c>
      <c r="BG76" s="21">
        <f t="shared" si="170"/>
        <v>0</v>
      </c>
      <c r="BH76" s="21">
        <f t="shared" si="170"/>
        <v>385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363.33</v>
      </c>
      <c r="BN76" s="21">
        <f t="shared" ref="BN76:BP76" si="171">AE76</f>
        <v>363.33</v>
      </c>
      <c r="BO76" s="21">
        <f t="shared" si="171"/>
        <v>0</v>
      </c>
      <c r="BP76" s="21">
        <f t="shared" si="171"/>
        <v>363.33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31195.28</v>
      </c>
      <c r="B77">
        <v>-6143</v>
      </c>
      <c r="C77">
        <v>33716.8</v>
      </c>
      <c r="D77">
        <v>4517.35</v>
      </c>
      <c r="E77">
        <v>380</v>
      </c>
      <c r="F77" s="3">
        <v>-3926</v>
      </c>
      <c r="G77">
        <v>656.47</v>
      </c>
      <c r="H77">
        <v>657.32</v>
      </c>
      <c r="I77">
        <v>643.45</v>
      </c>
      <c r="J77">
        <v>646.45</v>
      </c>
      <c r="K77">
        <v>595.8</v>
      </c>
      <c r="L77">
        <v>600.69</v>
      </c>
      <c r="M77">
        <v>973.92</v>
      </c>
      <c r="N77">
        <v>0</v>
      </c>
      <c r="O77">
        <v>0</v>
      </c>
      <c r="P77">
        <v>602.2</v>
      </c>
      <c r="Q77">
        <v>299.13</v>
      </c>
      <c r="R77">
        <v>279.89</v>
      </c>
      <c r="S77">
        <v>30964.207</v>
      </c>
      <c r="T77">
        <v>6184.934</v>
      </c>
      <c r="U77">
        <v>3896.528</v>
      </c>
      <c r="V77">
        <v>107.093</v>
      </c>
      <c r="W77">
        <v>4003.621</v>
      </c>
      <c r="X77">
        <v>1209.77</v>
      </c>
      <c r="Y77">
        <v>50.036</v>
      </c>
      <c r="Z77">
        <v>3472.418</v>
      </c>
      <c r="AA77">
        <v>14935.176</v>
      </c>
      <c r="AB77">
        <v>1223.11</v>
      </c>
      <c r="AC77" t="s">
        <v>60</v>
      </c>
      <c r="AD77" s="3">
        <v>-792.4081</v>
      </c>
      <c r="AE77">
        <v>380</v>
      </c>
      <c r="AF77">
        <v>0</v>
      </c>
      <c r="AG77">
        <v>380</v>
      </c>
      <c r="AH77">
        <v>398.4</v>
      </c>
      <c r="AI77">
        <v>0</v>
      </c>
      <c r="AJ77">
        <v>398.4</v>
      </c>
      <c r="AK77">
        <v>6169</v>
      </c>
      <c r="AL77">
        <v>31303.3</v>
      </c>
      <c r="AM77">
        <v>37472.3</v>
      </c>
      <c r="AN77">
        <v>4731.06</v>
      </c>
      <c r="AO77">
        <v>4536.34</v>
      </c>
      <c r="AP77">
        <v>194.72</v>
      </c>
      <c r="AQ77">
        <v>380</v>
      </c>
      <c r="AR77">
        <v>398.4</v>
      </c>
      <c r="AU77">
        <v>0</v>
      </c>
      <c r="AV77" s="13">
        <v>0</v>
      </c>
      <c r="AW77" s="3">
        <v>398.4</v>
      </c>
      <c r="AX77" s="3">
        <v>380</v>
      </c>
      <c r="AY77" s="3">
        <v>600</v>
      </c>
      <c r="AZ77" s="17">
        <v>600</v>
      </c>
      <c r="BA77" s="3">
        <v>398.4</v>
      </c>
      <c r="BB77" s="3">
        <v>380</v>
      </c>
      <c r="BE77" s="21">
        <f t="shared" si="138"/>
        <v>398.4</v>
      </c>
      <c r="BF77" s="21">
        <f t="shared" ref="BF77:BH77" si="172">AH77</f>
        <v>398.4</v>
      </c>
      <c r="BG77" s="21">
        <f t="shared" si="172"/>
        <v>0</v>
      </c>
      <c r="BH77" s="21">
        <f t="shared" si="172"/>
        <v>398.4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380</v>
      </c>
      <c r="BN77" s="21">
        <f t="shared" ref="BN77:BP77" si="173">AE77</f>
        <v>380</v>
      </c>
      <c r="BO77" s="21">
        <f t="shared" si="173"/>
        <v>0</v>
      </c>
      <c r="BP77" s="21">
        <f t="shared" si="173"/>
        <v>380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31497.47</v>
      </c>
      <c r="B78">
        <v>-6143</v>
      </c>
      <c r="C78">
        <v>33738.38</v>
      </c>
      <c r="D78">
        <v>4228.79</v>
      </c>
      <c r="E78">
        <v>385</v>
      </c>
      <c r="F78" s="3">
        <v>-3938</v>
      </c>
      <c r="G78">
        <v>659.03</v>
      </c>
      <c r="H78">
        <v>659.03</v>
      </c>
      <c r="I78">
        <v>648.36</v>
      </c>
      <c r="J78">
        <v>649.75</v>
      </c>
      <c r="K78">
        <v>596.27</v>
      </c>
      <c r="L78">
        <v>606.04</v>
      </c>
      <c r="M78">
        <v>979.68</v>
      </c>
      <c r="N78">
        <v>0</v>
      </c>
      <c r="O78">
        <v>0</v>
      </c>
      <c r="P78">
        <v>604.6</v>
      </c>
      <c r="Q78">
        <v>300.34</v>
      </c>
      <c r="R78">
        <v>280.89</v>
      </c>
      <c r="S78">
        <v>31582.932</v>
      </c>
      <c r="T78">
        <v>6151.115</v>
      </c>
      <c r="U78">
        <v>4016.282</v>
      </c>
      <c r="V78">
        <v>75.356</v>
      </c>
      <c r="W78">
        <v>4091.638</v>
      </c>
      <c r="X78">
        <v>1215.22</v>
      </c>
      <c r="Y78">
        <v>49.964</v>
      </c>
      <c r="Z78">
        <v>3079.676</v>
      </c>
      <c r="AA78">
        <v>15326.875</v>
      </c>
      <c r="AB78">
        <v>1218.04</v>
      </c>
      <c r="AC78" t="s">
        <v>60</v>
      </c>
      <c r="AD78" s="3">
        <v>-801.7932</v>
      </c>
      <c r="AE78">
        <v>385</v>
      </c>
      <c r="AF78">
        <v>0</v>
      </c>
      <c r="AG78">
        <v>385</v>
      </c>
      <c r="AH78">
        <v>419</v>
      </c>
      <c r="AI78">
        <v>0</v>
      </c>
      <c r="AJ78">
        <v>419</v>
      </c>
      <c r="AK78">
        <v>6169</v>
      </c>
      <c r="AL78">
        <v>31673.8</v>
      </c>
      <c r="AM78">
        <v>37842.8</v>
      </c>
      <c r="AN78">
        <v>4599.15</v>
      </c>
      <c r="AO78">
        <v>4568.85</v>
      </c>
      <c r="AP78">
        <v>30.3</v>
      </c>
      <c r="AQ78">
        <v>385</v>
      </c>
      <c r="AR78">
        <v>419</v>
      </c>
      <c r="AU78">
        <v>0</v>
      </c>
      <c r="AV78" s="13">
        <v>0</v>
      </c>
      <c r="AW78" s="3">
        <v>419</v>
      </c>
      <c r="AX78" s="3">
        <v>385</v>
      </c>
      <c r="AY78" s="3">
        <v>600</v>
      </c>
      <c r="AZ78" s="17">
        <v>600</v>
      </c>
      <c r="BA78" s="3">
        <v>419</v>
      </c>
      <c r="BB78" s="3">
        <v>385</v>
      </c>
      <c r="BE78" s="21">
        <f t="shared" si="138"/>
        <v>419</v>
      </c>
      <c r="BF78" s="21">
        <f t="shared" ref="BF78:BH78" si="174">AH78</f>
        <v>419</v>
      </c>
      <c r="BG78" s="21">
        <f t="shared" si="174"/>
        <v>0</v>
      </c>
      <c r="BH78" s="21">
        <f t="shared" si="174"/>
        <v>419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385</v>
      </c>
      <c r="BN78" s="21">
        <f t="shared" ref="BN78:BP78" si="175">AE78</f>
        <v>385</v>
      </c>
      <c r="BO78" s="21">
        <f t="shared" si="175"/>
        <v>0</v>
      </c>
      <c r="BP78" s="21">
        <f t="shared" si="175"/>
        <v>385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31601.6</v>
      </c>
      <c r="B79">
        <v>-6142</v>
      </c>
      <c r="C79">
        <v>33792.59</v>
      </c>
      <c r="D79">
        <v>4080.76</v>
      </c>
      <c r="E79">
        <v>386.67</v>
      </c>
      <c r="F79" s="3">
        <v>-4091</v>
      </c>
      <c r="G79">
        <v>659.03</v>
      </c>
      <c r="H79">
        <v>658.16</v>
      </c>
      <c r="I79">
        <v>648.16</v>
      </c>
      <c r="J79">
        <v>647.13</v>
      </c>
      <c r="K79">
        <v>595.8</v>
      </c>
      <c r="L79">
        <v>599.29</v>
      </c>
      <c r="M79">
        <v>979.68</v>
      </c>
      <c r="N79">
        <v>0</v>
      </c>
      <c r="O79">
        <v>0</v>
      </c>
      <c r="P79">
        <v>600.9</v>
      </c>
      <c r="Q79">
        <v>299.44</v>
      </c>
      <c r="R79">
        <v>289.72</v>
      </c>
      <c r="S79">
        <v>31648.902</v>
      </c>
      <c r="T79">
        <v>6153.808</v>
      </c>
      <c r="U79">
        <v>4055.956</v>
      </c>
      <c r="V79">
        <v>71.702</v>
      </c>
      <c r="W79">
        <v>4127.658</v>
      </c>
      <c r="X79">
        <v>1202.56</v>
      </c>
      <c r="Y79">
        <v>50.033</v>
      </c>
      <c r="Z79">
        <v>2891.477</v>
      </c>
      <c r="AA79">
        <v>15473.771</v>
      </c>
      <c r="AB79">
        <v>1222.27</v>
      </c>
      <c r="AC79" t="s">
        <v>60</v>
      </c>
      <c r="AD79" s="3">
        <v>-962.6001</v>
      </c>
      <c r="AE79">
        <v>386.67</v>
      </c>
      <c r="AF79">
        <v>0</v>
      </c>
      <c r="AG79">
        <v>386.67</v>
      </c>
      <c r="AH79">
        <v>420</v>
      </c>
      <c r="AI79">
        <v>0</v>
      </c>
      <c r="AJ79">
        <v>420</v>
      </c>
      <c r="AK79">
        <v>6168</v>
      </c>
      <c r="AL79">
        <v>31808.6</v>
      </c>
      <c r="AM79">
        <v>37976.6</v>
      </c>
      <c r="AN79">
        <v>4625.73</v>
      </c>
      <c r="AO79">
        <v>4604.28</v>
      </c>
      <c r="AP79">
        <v>21.45</v>
      </c>
      <c r="AQ79">
        <v>386.67</v>
      </c>
      <c r="AR79">
        <v>420</v>
      </c>
      <c r="AU79">
        <v>0</v>
      </c>
      <c r="AV79" s="13">
        <v>0</v>
      </c>
      <c r="AW79" s="3">
        <v>420</v>
      </c>
      <c r="AX79" s="3">
        <v>386.67</v>
      </c>
      <c r="AY79" s="3">
        <v>600</v>
      </c>
      <c r="AZ79" s="17">
        <v>600</v>
      </c>
      <c r="BA79" s="3">
        <v>420</v>
      </c>
      <c r="BB79" s="3">
        <v>386.67</v>
      </c>
      <c r="BE79" s="21">
        <f t="shared" si="138"/>
        <v>420</v>
      </c>
      <c r="BF79" s="21">
        <f t="shared" ref="BF79:BH79" si="176">AH79</f>
        <v>420</v>
      </c>
      <c r="BG79" s="21">
        <f t="shared" si="176"/>
        <v>0</v>
      </c>
      <c r="BH79" s="21">
        <f t="shared" si="176"/>
        <v>420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386.67</v>
      </c>
      <c r="BN79" s="21">
        <f t="shared" ref="BN79:BP79" si="177">AE79</f>
        <v>386.67</v>
      </c>
      <c r="BO79" s="21">
        <f t="shared" si="177"/>
        <v>0</v>
      </c>
      <c r="BP79" s="21">
        <f t="shared" si="177"/>
        <v>386.67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31519.2</v>
      </c>
      <c r="B80">
        <v>-6142</v>
      </c>
      <c r="C80">
        <v>34327.38</v>
      </c>
      <c r="D80">
        <v>4009.41</v>
      </c>
      <c r="E80">
        <v>399</v>
      </c>
      <c r="F80" s="3">
        <v>-4247</v>
      </c>
      <c r="G80">
        <v>659.03</v>
      </c>
      <c r="H80">
        <v>658.16</v>
      </c>
      <c r="I80">
        <v>650.86</v>
      </c>
      <c r="J80">
        <v>647.25</v>
      </c>
      <c r="K80">
        <v>596.5</v>
      </c>
      <c r="L80">
        <v>602.78</v>
      </c>
      <c r="M80">
        <v>979.68</v>
      </c>
      <c r="N80">
        <v>0</v>
      </c>
      <c r="O80">
        <v>0</v>
      </c>
      <c r="P80">
        <v>604.1</v>
      </c>
      <c r="Q80">
        <v>298.86</v>
      </c>
      <c r="R80">
        <v>299.81</v>
      </c>
      <c r="S80">
        <v>31573.52</v>
      </c>
      <c r="T80">
        <v>6257.493</v>
      </c>
      <c r="U80">
        <v>4064.685</v>
      </c>
      <c r="V80">
        <v>49.763</v>
      </c>
      <c r="W80">
        <v>4114.448</v>
      </c>
      <c r="X80">
        <v>1217.82</v>
      </c>
      <c r="Y80">
        <v>49.998</v>
      </c>
      <c r="Z80">
        <v>2640.379</v>
      </c>
      <c r="AA80">
        <v>15763.672</v>
      </c>
      <c r="AB80">
        <v>1217.81</v>
      </c>
      <c r="AC80" t="s">
        <v>60</v>
      </c>
      <c r="AD80" s="3">
        <v>-1099.5941</v>
      </c>
      <c r="AE80">
        <v>399</v>
      </c>
      <c r="AF80">
        <v>0</v>
      </c>
      <c r="AG80">
        <v>399</v>
      </c>
      <c r="AH80">
        <v>398.4</v>
      </c>
      <c r="AI80">
        <v>0</v>
      </c>
      <c r="AJ80">
        <v>398.4</v>
      </c>
      <c r="AK80">
        <v>6169</v>
      </c>
      <c r="AL80">
        <v>31673.8</v>
      </c>
      <c r="AM80">
        <v>37842.8</v>
      </c>
      <c r="AN80">
        <v>4635.43</v>
      </c>
      <c r="AO80">
        <v>4635.06</v>
      </c>
      <c r="AP80">
        <v>0.37</v>
      </c>
      <c r="AQ80">
        <v>399</v>
      </c>
      <c r="AR80">
        <v>398.4</v>
      </c>
      <c r="AU80">
        <v>0</v>
      </c>
      <c r="AV80" s="13">
        <v>0</v>
      </c>
      <c r="AW80" s="3">
        <v>398.4</v>
      </c>
      <c r="AX80" s="3">
        <v>399</v>
      </c>
      <c r="AY80" s="3">
        <v>600</v>
      </c>
      <c r="AZ80" s="17">
        <v>600</v>
      </c>
      <c r="BA80" s="3">
        <v>398.4</v>
      </c>
      <c r="BB80" s="3">
        <v>399</v>
      </c>
      <c r="BE80" s="21">
        <f t="shared" si="138"/>
        <v>398.4</v>
      </c>
      <c r="BF80" s="21">
        <f t="shared" ref="BF80:BH80" si="178">AH80</f>
        <v>398.4</v>
      </c>
      <c r="BG80" s="21">
        <f t="shared" si="178"/>
        <v>0</v>
      </c>
      <c r="BH80" s="21">
        <f t="shared" si="178"/>
        <v>398.4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399</v>
      </c>
      <c r="BN80" s="21">
        <f t="shared" ref="BN80:BP80" si="179">AE80</f>
        <v>399</v>
      </c>
      <c r="BO80" s="21">
        <f t="shared" si="179"/>
        <v>0</v>
      </c>
      <c r="BP80" s="21">
        <f t="shared" si="179"/>
        <v>399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31367.61</v>
      </c>
      <c r="B81">
        <v>-6142</v>
      </c>
      <c r="C81">
        <v>34191.78</v>
      </c>
      <c r="D81">
        <v>4171.51</v>
      </c>
      <c r="E81">
        <v>398.8</v>
      </c>
      <c r="F81" s="3">
        <v>-4403</v>
      </c>
      <c r="G81">
        <v>659.03</v>
      </c>
      <c r="H81">
        <v>658.16</v>
      </c>
      <c r="I81">
        <v>643.14</v>
      </c>
      <c r="J81">
        <v>649.94</v>
      </c>
      <c r="K81">
        <v>595.8</v>
      </c>
      <c r="L81">
        <v>603.48</v>
      </c>
      <c r="M81">
        <v>979.68</v>
      </c>
      <c r="N81">
        <v>0</v>
      </c>
      <c r="O81">
        <v>0</v>
      </c>
      <c r="P81">
        <v>603.1</v>
      </c>
      <c r="Q81">
        <v>299.07</v>
      </c>
      <c r="R81">
        <v>300.18</v>
      </c>
      <c r="S81">
        <v>31553.363</v>
      </c>
      <c r="T81">
        <v>6081.552</v>
      </c>
      <c r="U81">
        <v>4123.166</v>
      </c>
      <c r="V81">
        <v>27.815</v>
      </c>
      <c r="W81">
        <v>4150.981</v>
      </c>
      <c r="X81">
        <v>1216.87</v>
      </c>
      <c r="Y81">
        <v>49.968</v>
      </c>
      <c r="Z81">
        <v>2759.145</v>
      </c>
      <c r="AA81">
        <v>15639.703</v>
      </c>
      <c r="AB81">
        <v>1213.47</v>
      </c>
      <c r="AC81" t="s">
        <v>60</v>
      </c>
      <c r="AD81" s="3">
        <v>-1256.4789</v>
      </c>
      <c r="AE81">
        <v>398.8</v>
      </c>
      <c r="AF81">
        <v>0</v>
      </c>
      <c r="AG81">
        <v>398.8</v>
      </c>
      <c r="AH81">
        <v>420</v>
      </c>
      <c r="AI81">
        <v>0</v>
      </c>
      <c r="AJ81">
        <v>420</v>
      </c>
      <c r="AK81">
        <v>6169</v>
      </c>
      <c r="AL81">
        <v>31640.1</v>
      </c>
      <c r="AM81">
        <v>37809.1</v>
      </c>
      <c r="AN81">
        <v>4723.26</v>
      </c>
      <c r="AO81">
        <v>4723.2</v>
      </c>
      <c r="AP81">
        <v>0.06</v>
      </c>
      <c r="AQ81">
        <v>398.8</v>
      </c>
      <c r="AR81">
        <v>420</v>
      </c>
      <c r="AU81">
        <v>0</v>
      </c>
      <c r="AV81" s="13">
        <v>0</v>
      </c>
      <c r="AW81" s="3">
        <v>420</v>
      </c>
      <c r="AX81" s="3">
        <v>398.8</v>
      </c>
      <c r="AY81" s="3">
        <v>600</v>
      </c>
      <c r="AZ81" s="17">
        <v>600</v>
      </c>
      <c r="BA81" s="3">
        <v>420</v>
      </c>
      <c r="BB81" s="3">
        <v>398.8</v>
      </c>
      <c r="BE81" s="21">
        <f t="shared" si="138"/>
        <v>420</v>
      </c>
      <c r="BF81" s="21">
        <f t="shared" ref="BF81:BH81" si="180">AH81</f>
        <v>420</v>
      </c>
      <c r="BG81" s="21">
        <f t="shared" si="180"/>
        <v>0</v>
      </c>
      <c r="BH81" s="21">
        <f t="shared" si="180"/>
        <v>420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398.8</v>
      </c>
      <c r="BN81" s="21">
        <f t="shared" ref="BN81:BP81" si="181">AE81</f>
        <v>398.8</v>
      </c>
      <c r="BO81" s="21">
        <f t="shared" si="181"/>
        <v>0</v>
      </c>
      <c r="BP81" s="21">
        <f t="shared" si="181"/>
        <v>398.8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31366.07</v>
      </c>
      <c r="B82">
        <v>-6142</v>
      </c>
      <c r="C82">
        <v>34365.09</v>
      </c>
      <c r="D82">
        <v>4155.08</v>
      </c>
      <c r="E82">
        <v>397.8</v>
      </c>
      <c r="F82" s="3">
        <v>-4562</v>
      </c>
      <c r="G82">
        <v>659.03</v>
      </c>
      <c r="H82">
        <v>658.16</v>
      </c>
      <c r="I82">
        <v>646.25</v>
      </c>
      <c r="J82">
        <v>650.11</v>
      </c>
      <c r="K82">
        <v>598.6</v>
      </c>
      <c r="L82">
        <v>599.99</v>
      </c>
      <c r="M82">
        <v>980.5</v>
      </c>
      <c r="N82">
        <v>0</v>
      </c>
      <c r="O82">
        <v>0</v>
      </c>
      <c r="P82">
        <v>603.4</v>
      </c>
      <c r="Q82">
        <v>299.29</v>
      </c>
      <c r="R82">
        <v>300.45</v>
      </c>
      <c r="S82">
        <v>31481.668</v>
      </c>
      <c r="T82">
        <v>6078.477</v>
      </c>
      <c r="U82">
        <v>4020.356</v>
      </c>
      <c r="V82">
        <v>14.686</v>
      </c>
      <c r="W82">
        <v>4035.041</v>
      </c>
      <c r="X82">
        <v>1222.41</v>
      </c>
      <c r="Y82">
        <v>50.008</v>
      </c>
      <c r="Z82">
        <v>2581.609</v>
      </c>
      <c r="AA82">
        <v>15849.494</v>
      </c>
      <c r="AB82">
        <v>1212.44</v>
      </c>
      <c r="AC82" t="s">
        <v>60</v>
      </c>
      <c r="AD82" s="3">
        <v>-1416.5854</v>
      </c>
      <c r="AE82">
        <v>397.8</v>
      </c>
      <c r="AF82">
        <v>0</v>
      </c>
      <c r="AG82">
        <v>397.8</v>
      </c>
      <c r="AH82">
        <v>398.4</v>
      </c>
      <c r="AI82">
        <v>0</v>
      </c>
      <c r="AJ82">
        <v>398.4</v>
      </c>
      <c r="AK82">
        <v>6170</v>
      </c>
      <c r="AL82">
        <v>31505.4</v>
      </c>
      <c r="AM82">
        <v>37675.4</v>
      </c>
      <c r="AN82">
        <v>4692.03</v>
      </c>
      <c r="AO82">
        <v>4692.02</v>
      </c>
      <c r="AP82">
        <v>0.01</v>
      </c>
      <c r="AQ82">
        <v>397.8</v>
      </c>
      <c r="AR82">
        <v>398.4</v>
      </c>
      <c r="AU82">
        <v>0</v>
      </c>
      <c r="AV82" s="13">
        <v>0</v>
      </c>
      <c r="AW82" s="3">
        <v>398.4</v>
      </c>
      <c r="AX82" s="3">
        <v>397.8</v>
      </c>
      <c r="AY82" s="3">
        <v>600</v>
      </c>
      <c r="AZ82" s="17">
        <v>600</v>
      </c>
      <c r="BA82" s="3">
        <v>398.4</v>
      </c>
      <c r="BB82" s="3">
        <v>397.8</v>
      </c>
      <c r="BE82" s="21">
        <f t="shared" si="138"/>
        <v>398.4</v>
      </c>
      <c r="BF82" s="21">
        <f t="shared" ref="BF82:BH82" si="182">AH82</f>
        <v>398.4</v>
      </c>
      <c r="BG82" s="21">
        <f t="shared" si="182"/>
        <v>0</v>
      </c>
      <c r="BH82" s="21">
        <f t="shared" si="182"/>
        <v>398.4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397.8</v>
      </c>
      <c r="BN82" s="21">
        <f t="shared" ref="BN82:BP82" si="183">AE82</f>
        <v>397.8</v>
      </c>
      <c r="BO82" s="21">
        <f t="shared" si="183"/>
        <v>0</v>
      </c>
      <c r="BP82" s="21">
        <f t="shared" si="183"/>
        <v>397.8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31304.43</v>
      </c>
      <c r="B83">
        <v>-6028</v>
      </c>
      <c r="C83">
        <v>34410.68</v>
      </c>
      <c r="D83">
        <v>4082.79</v>
      </c>
      <c r="E83">
        <v>398.53</v>
      </c>
      <c r="F83" s="3">
        <v>-4438</v>
      </c>
      <c r="G83">
        <v>659.03</v>
      </c>
      <c r="H83">
        <v>658.16</v>
      </c>
      <c r="I83">
        <v>654.13</v>
      </c>
      <c r="J83">
        <v>650.41</v>
      </c>
      <c r="K83">
        <v>597.9</v>
      </c>
      <c r="L83">
        <v>601.85</v>
      </c>
      <c r="M83">
        <v>979.68</v>
      </c>
      <c r="N83">
        <v>0</v>
      </c>
      <c r="O83">
        <v>0</v>
      </c>
      <c r="P83">
        <v>602.7</v>
      </c>
      <c r="Q83">
        <v>299.18</v>
      </c>
      <c r="R83">
        <v>300.18</v>
      </c>
      <c r="S83">
        <v>31189.61</v>
      </c>
      <c r="T83">
        <v>6009.79</v>
      </c>
      <c r="U83">
        <v>3973.989</v>
      </c>
      <c r="V83">
        <v>14.648</v>
      </c>
      <c r="W83">
        <v>3988.637</v>
      </c>
      <c r="X83">
        <v>1216.42</v>
      </c>
      <c r="Y83">
        <v>50.035</v>
      </c>
      <c r="Z83">
        <v>2677.828</v>
      </c>
      <c r="AA83">
        <v>15725.359</v>
      </c>
      <c r="AB83">
        <v>1224.66</v>
      </c>
      <c r="AC83" t="s">
        <v>60</v>
      </c>
      <c r="AD83" s="3">
        <v>-1296.8207</v>
      </c>
      <c r="AE83">
        <v>398.53</v>
      </c>
      <c r="AF83">
        <v>0</v>
      </c>
      <c r="AG83">
        <v>398.53</v>
      </c>
      <c r="AH83">
        <v>398.4</v>
      </c>
      <c r="AI83">
        <v>0</v>
      </c>
      <c r="AJ83">
        <v>398.4</v>
      </c>
      <c r="AK83">
        <v>6055</v>
      </c>
      <c r="AL83">
        <v>31202.2</v>
      </c>
      <c r="AM83">
        <v>37257.2</v>
      </c>
      <c r="AN83">
        <v>4652.06</v>
      </c>
      <c r="AO83">
        <v>4652.06</v>
      </c>
      <c r="AP83">
        <v>0</v>
      </c>
      <c r="AQ83">
        <v>398.53</v>
      </c>
      <c r="AR83">
        <v>398.4</v>
      </c>
      <c r="AU83">
        <v>0</v>
      </c>
      <c r="AV83" s="13">
        <v>0</v>
      </c>
      <c r="AW83" s="3">
        <v>398.4</v>
      </c>
      <c r="AX83" s="3">
        <v>398.53</v>
      </c>
      <c r="AY83" s="3">
        <v>600</v>
      </c>
      <c r="AZ83" s="17">
        <v>600</v>
      </c>
      <c r="BA83" s="3">
        <v>398.4</v>
      </c>
      <c r="BB83" s="3">
        <v>398.53</v>
      </c>
      <c r="BE83" s="21">
        <f t="shared" si="138"/>
        <v>398.4</v>
      </c>
      <c r="BF83" s="21">
        <f t="shared" ref="BF83:BH83" si="184">AH83</f>
        <v>398.4</v>
      </c>
      <c r="BG83" s="21">
        <f t="shared" si="184"/>
        <v>0</v>
      </c>
      <c r="BH83" s="21">
        <f t="shared" si="184"/>
        <v>398.4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398.53</v>
      </c>
      <c r="BN83" s="21">
        <f t="shared" ref="BN83:BP83" si="185">AE83</f>
        <v>398.53</v>
      </c>
      <c r="BO83" s="21">
        <f t="shared" si="185"/>
        <v>0</v>
      </c>
      <c r="BP83" s="21">
        <f t="shared" si="185"/>
        <v>398.53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31135.93</v>
      </c>
      <c r="B84">
        <v>-5914</v>
      </c>
      <c r="C84">
        <v>34707.02</v>
      </c>
      <c r="D84">
        <v>4025.46</v>
      </c>
      <c r="E84">
        <v>398.67</v>
      </c>
      <c r="F84" s="3">
        <v>-4318</v>
      </c>
      <c r="G84">
        <v>659.03</v>
      </c>
      <c r="H84">
        <v>659.03</v>
      </c>
      <c r="I84">
        <v>651.25</v>
      </c>
      <c r="J84">
        <v>650.38</v>
      </c>
      <c r="K84">
        <v>597.67</v>
      </c>
      <c r="L84">
        <v>600.22</v>
      </c>
      <c r="M84">
        <v>980.5</v>
      </c>
      <c r="N84">
        <v>0</v>
      </c>
      <c r="O84">
        <v>0</v>
      </c>
      <c r="P84">
        <v>601.7</v>
      </c>
      <c r="Q84">
        <v>299.29</v>
      </c>
      <c r="R84">
        <v>300.13</v>
      </c>
      <c r="S84">
        <v>31223.176</v>
      </c>
      <c r="T84">
        <v>5980.161</v>
      </c>
      <c r="U84">
        <v>3870.466</v>
      </c>
      <c r="V84">
        <v>14.805</v>
      </c>
      <c r="W84">
        <v>3885.271</v>
      </c>
      <c r="X84">
        <v>1210.36</v>
      </c>
      <c r="Y84">
        <v>50.024</v>
      </c>
      <c r="Z84">
        <v>2408.328</v>
      </c>
      <c r="AA84">
        <v>15927.324</v>
      </c>
      <c r="AB84">
        <v>1227.71</v>
      </c>
      <c r="AC84" t="s">
        <v>60</v>
      </c>
      <c r="AD84" s="3">
        <v>-1169.2117</v>
      </c>
      <c r="AE84">
        <v>398.67</v>
      </c>
      <c r="AF84">
        <v>0</v>
      </c>
      <c r="AG84">
        <v>398.67</v>
      </c>
      <c r="AH84">
        <v>399</v>
      </c>
      <c r="AI84">
        <v>0</v>
      </c>
      <c r="AJ84">
        <v>399</v>
      </c>
      <c r="AK84">
        <v>5940</v>
      </c>
      <c r="AL84">
        <v>30932.7</v>
      </c>
      <c r="AM84">
        <v>36872.7</v>
      </c>
      <c r="AN84">
        <v>4610.53</v>
      </c>
      <c r="AO84">
        <v>4610.53</v>
      </c>
      <c r="AP84">
        <v>0</v>
      </c>
      <c r="AQ84">
        <v>398.67</v>
      </c>
      <c r="AR84">
        <v>399</v>
      </c>
      <c r="AU84">
        <v>0</v>
      </c>
      <c r="AV84" s="13">
        <v>0</v>
      </c>
      <c r="AW84" s="3">
        <v>399</v>
      </c>
      <c r="AX84" s="3">
        <v>398.67</v>
      </c>
      <c r="AY84" s="3">
        <v>600</v>
      </c>
      <c r="AZ84" s="17">
        <v>600</v>
      </c>
      <c r="BA84" s="3">
        <v>399</v>
      </c>
      <c r="BB84" s="3">
        <v>398.67</v>
      </c>
      <c r="BE84" s="21">
        <f t="shared" si="138"/>
        <v>399</v>
      </c>
      <c r="BF84" s="21">
        <f t="shared" ref="BF84:BH84" si="186">AH84</f>
        <v>399</v>
      </c>
      <c r="BG84" s="21">
        <f t="shared" si="186"/>
        <v>0</v>
      </c>
      <c r="BH84" s="21">
        <f t="shared" si="186"/>
        <v>399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398.67</v>
      </c>
      <c r="BN84" s="21">
        <f t="shared" ref="BN84:BP84" si="187">AE84</f>
        <v>398.67</v>
      </c>
      <c r="BO84" s="21">
        <f t="shared" si="187"/>
        <v>0</v>
      </c>
      <c r="BP84" s="21">
        <f t="shared" si="187"/>
        <v>398.67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30996.69</v>
      </c>
      <c r="B85">
        <v>-5800</v>
      </c>
      <c r="C85">
        <v>34210.38</v>
      </c>
      <c r="D85">
        <v>3966.05</v>
      </c>
      <c r="E85">
        <v>387.33</v>
      </c>
      <c r="F85" s="3">
        <v>-4200</v>
      </c>
      <c r="G85">
        <v>659.88</v>
      </c>
      <c r="H85">
        <v>659.88</v>
      </c>
      <c r="I85">
        <v>647.3</v>
      </c>
      <c r="J85">
        <v>647.77</v>
      </c>
      <c r="K85">
        <v>597.9</v>
      </c>
      <c r="L85">
        <v>600.69</v>
      </c>
      <c r="M85">
        <v>979.68</v>
      </c>
      <c r="N85">
        <v>0</v>
      </c>
      <c r="O85">
        <v>0</v>
      </c>
      <c r="P85">
        <v>603.2</v>
      </c>
      <c r="Q85">
        <v>299.6</v>
      </c>
      <c r="R85">
        <v>295.37</v>
      </c>
      <c r="S85">
        <v>30927.922</v>
      </c>
      <c r="T85">
        <v>5784.142</v>
      </c>
      <c r="U85">
        <v>3794.576</v>
      </c>
      <c r="V85">
        <v>13.634</v>
      </c>
      <c r="W85">
        <v>3808.209</v>
      </c>
      <c r="X85">
        <v>1220.11</v>
      </c>
      <c r="Y85">
        <v>49.984</v>
      </c>
      <c r="Z85">
        <v>2728.387</v>
      </c>
      <c r="AA85">
        <v>15642.703</v>
      </c>
      <c r="AB85">
        <v>1223.04</v>
      </c>
      <c r="AC85" t="s">
        <v>60</v>
      </c>
      <c r="AD85" s="3">
        <v>-1060.9332</v>
      </c>
      <c r="AE85">
        <v>387.33</v>
      </c>
      <c r="AF85">
        <v>0</v>
      </c>
      <c r="AG85">
        <v>387.33</v>
      </c>
      <c r="AH85">
        <v>398.4</v>
      </c>
      <c r="AI85">
        <v>0</v>
      </c>
      <c r="AJ85">
        <v>398.4</v>
      </c>
      <c r="AK85">
        <v>5825</v>
      </c>
      <c r="AL85">
        <v>30595.8</v>
      </c>
      <c r="AM85">
        <v>36420.8</v>
      </c>
      <c r="AN85">
        <v>4575.89</v>
      </c>
      <c r="AO85">
        <v>4575.89</v>
      </c>
      <c r="AP85">
        <v>0</v>
      </c>
      <c r="AQ85">
        <v>387.33</v>
      </c>
      <c r="AR85">
        <v>398.4</v>
      </c>
      <c r="AU85">
        <v>0</v>
      </c>
      <c r="AV85" s="13">
        <v>0</v>
      </c>
      <c r="AW85" s="3">
        <v>398.4</v>
      </c>
      <c r="AX85" s="3">
        <v>387.33</v>
      </c>
      <c r="AY85" s="3">
        <v>600</v>
      </c>
      <c r="AZ85" s="17">
        <v>600</v>
      </c>
      <c r="BA85" s="3">
        <v>398.4</v>
      </c>
      <c r="BB85" s="3">
        <v>387.33</v>
      </c>
      <c r="BE85" s="21">
        <f t="shared" si="138"/>
        <v>398.4</v>
      </c>
      <c r="BF85" s="21">
        <f t="shared" ref="BF85:BH85" si="188">AH85</f>
        <v>398.4</v>
      </c>
      <c r="BG85" s="21">
        <f t="shared" si="188"/>
        <v>0</v>
      </c>
      <c r="BH85" s="21">
        <f t="shared" si="188"/>
        <v>398.4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387.33</v>
      </c>
      <c r="BN85" s="21">
        <f t="shared" ref="BN85:BP85" si="189">AE85</f>
        <v>387.33</v>
      </c>
      <c r="BO85" s="21">
        <f t="shared" si="189"/>
        <v>0</v>
      </c>
      <c r="BP85" s="21">
        <f t="shared" si="189"/>
        <v>387.33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30737.1</v>
      </c>
      <c r="B86">
        <v>-5686</v>
      </c>
      <c r="C86">
        <v>32973.8</v>
      </c>
      <c r="D86">
        <v>3904.88</v>
      </c>
      <c r="E86">
        <v>363</v>
      </c>
      <c r="F86" s="3">
        <v>-4082</v>
      </c>
      <c r="G86">
        <v>650.47</v>
      </c>
      <c r="H86">
        <v>649.63</v>
      </c>
      <c r="I86">
        <v>649.39</v>
      </c>
      <c r="J86">
        <v>651.28</v>
      </c>
      <c r="K86">
        <v>599.29</v>
      </c>
      <c r="L86">
        <v>603.95</v>
      </c>
      <c r="M86">
        <v>980.09</v>
      </c>
      <c r="N86">
        <v>0</v>
      </c>
      <c r="O86">
        <v>0</v>
      </c>
      <c r="P86">
        <v>604.8</v>
      </c>
      <c r="Q86">
        <v>291.04</v>
      </c>
      <c r="R86">
        <v>279.89</v>
      </c>
      <c r="S86">
        <v>30794.828</v>
      </c>
      <c r="T86">
        <v>5761.586</v>
      </c>
      <c r="U86">
        <v>3807.016</v>
      </c>
      <c r="V86">
        <v>9.89</v>
      </c>
      <c r="W86">
        <v>3816.906</v>
      </c>
      <c r="X86">
        <v>1221.72</v>
      </c>
      <c r="Y86">
        <v>49.972</v>
      </c>
      <c r="Z86">
        <v>3078.57</v>
      </c>
      <c r="AA86">
        <v>15061.438</v>
      </c>
      <c r="AB86">
        <v>1220.86</v>
      </c>
      <c r="AC86" t="s">
        <v>60</v>
      </c>
      <c r="AD86" s="3">
        <v>-944.6704</v>
      </c>
      <c r="AE86">
        <v>363</v>
      </c>
      <c r="AF86">
        <v>0</v>
      </c>
      <c r="AG86">
        <v>363</v>
      </c>
      <c r="AH86">
        <v>400</v>
      </c>
      <c r="AI86">
        <v>0</v>
      </c>
      <c r="AJ86">
        <v>400</v>
      </c>
      <c r="AK86">
        <v>5707</v>
      </c>
      <c r="AL86">
        <v>30225.3</v>
      </c>
      <c r="AM86">
        <v>35932.3</v>
      </c>
      <c r="AN86">
        <v>4516.87</v>
      </c>
      <c r="AO86">
        <v>4516.87</v>
      </c>
      <c r="AP86">
        <v>0</v>
      </c>
      <c r="AQ86">
        <v>363</v>
      </c>
      <c r="AR86">
        <v>400</v>
      </c>
      <c r="AU86">
        <v>0</v>
      </c>
      <c r="AV86" s="13">
        <v>0</v>
      </c>
      <c r="AW86" s="3">
        <v>400</v>
      </c>
      <c r="AX86" s="3">
        <v>363</v>
      </c>
      <c r="AY86" s="3">
        <v>600</v>
      </c>
      <c r="AZ86" s="17">
        <v>600</v>
      </c>
      <c r="BA86" s="3">
        <v>400</v>
      </c>
      <c r="BB86" s="3">
        <v>363</v>
      </c>
      <c r="BE86" s="21">
        <f t="shared" si="138"/>
        <v>400</v>
      </c>
      <c r="BF86" s="21">
        <f t="shared" ref="BF86:BH86" si="190">AH86</f>
        <v>400</v>
      </c>
      <c r="BG86" s="21">
        <f t="shared" si="190"/>
        <v>0</v>
      </c>
      <c r="BH86" s="21">
        <f t="shared" si="190"/>
        <v>400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363</v>
      </c>
      <c r="BN86" s="21">
        <f t="shared" ref="BN86:BP86" si="191">AE86</f>
        <v>363</v>
      </c>
      <c r="BO86" s="21">
        <f t="shared" si="191"/>
        <v>0</v>
      </c>
      <c r="BP86" s="21">
        <f t="shared" si="191"/>
        <v>363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30408.82</v>
      </c>
      <c r="B87">
        <v>-5503</v>
      </c>
      <c r="C87">
        <v>31980.66</v>
      </c>
      <c r="D87">
        <v>3835.91</v>
      </c>
      <c r="E87">
        <v>350</v>
      </c>
      <c r="F87" s="3">
        <v>-4018</v>
      </c>
      <c r="G87">
        <v>651.34</v>
      </c>
      <c r="H87">
        <v>648.78</v>
      </c>
      <c r="I87">
        <v>627.42</v>
      </c>
      <c r="J87">
        <v>637.09</v>
      </c>
      <c r="K87">
        <v>600.22</v>
      </c>
      <c r="L87">
        <v>598.36</v>
      </c>
      <c r="M87">
        <v>979.27</v>
      </c>
      <c r="N87">
        <v>0</v>
      </c>
      <c r="O87">
        <v>0</v>
      </c>
      <c r="P87">
        <v>603.4</v>
      </c>
      <c r="Q87">
        <v>280.1</v>
      </c>
      <c r="R87">
        <v>280.36</v>
      </c>
      <c r="S87">
        <v>30697.809</v>
      </c>
      <c r="T87">
        <v>5390.245</v>
      </c>
      <c r="U87">
        <v>3897.517</v>
      </c>
      <c r="V87">
        <v>7.287</v>
      </c>
      <c r="W87">
        <v>3904.804</v>
      </c>
      <c r="X87">
        <v>1214.32</v>
      </c>
      <c r="Y87">
        <v>50.009</v>
      </c>
      <c r="Z87">
        <v>3758.184</v>
      </c>
      <c r="AA87">
        <v>14339.158</v>
      </c>
      <c r="AB87">
        <v>1222.56</v>
      </c>
      <c r="AC87" t="s">
        <v>60</v>
      </c>
      <c r="AD87" s="3">
        <v>-901.8073</v>
      </c>
      <c r="AE87">
        <v>350</v>
      </c>
      <c r="AF87">
        <v>0</v>
      </c>
      <c r="AG87">
        <v>350</v>
      </c>
      <c r="AH87">
        <v>350</v>
      </c>
      <c r="AI87">
        <v>0</v>
      </c>
      <c r="AJ87">
        <v>350</v>
      </c>
      <c r="AK87">
        <v>5523</v>
      </c>
      <c r="AL87">
        <v>29854.7</v>
      </c>
      <c r="AM87">
        <v>35377.7</v>
      </c>
      <c r="AN87">
        <v>4459.81</v>
      </c>
      <c r="AO87">
        <v>4459.81</v>
      </c>
      <c r="AP87">
        <v>0</v>
      </c>
      <c r="AQ87">
        <v>350</v>
      </c>
      <c r="AR87">
        <v>350</v>
      </c>
      <c r="AU87">
        <v>0</v>
      </c>
      <c r="AV87" s="13">
        <v>0</v>
      </c>
      <c r="AW87" s="3">
        <v>350</v>
      </c>
      <c r="AX87" s="3">
        <v>350</v>
      </c>
      <c r="AY87" s="3">
        <v>600</v>
      </c>
      <c r="AZ87" s="17">
        <v>600</v>
      </c>
      <c r="BA87" s="3">
        <v>350</v>
      </c>
      <c r="BB87" s="3">
        <v>350</v>
      </c>
      <c r="BE87" s="21">
        <f t="shared" si="138"/>
        <v>350</v>
      </c>
      <c r="BF87" s="21">
        <f t="shared" ref="BF87:BH87" si="192">AH87</f>
        <v>350</v>
      </c>
      <c r="BG87" s="21">
        <f t="shared" si="192"/>
        <v>0</v>
      </c>
      <c r="BH87" s="21">
        <f t="shared" si="192"/>
        <v>350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350</v>
      </c>
      <c r="BN87" s="21">
        <f t="shared" ref="BN87:BP87" si="193">AE87</f>
        <v>350</v>
      </c>
      <c r="BO87" s="21">
        <f t="shared" si="193"/>
        <v>0</v>
      </c>
      <c r="BP87" s="21">
        <f t="shared" si="193"/>
        <v>350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30135.68</v>
      </c>
      <c r="B88">
        <v>-5322</v>
      </c>
      <c r="C88">
        <v>31638.36</v>
      </c>
      <c r="D88">
        <v>3819.84</v>
      </c>
      <c r="E88">
        <v>340.33</v>
      </c>
      <c r="F88" s="3">
        <v>-3962</v>
      </c>
      <c r="G88">
        <v>651.34</v>
      </c>
      <c r="H88">
        <v>649.63</v>
      </c>
      <c r="I88">
        <v>618.92</v>
      </c>
      <c r="J88">
        <v>630.59</v>
      </c>
      <c r="K88">
        <v>600.22</v>
      </c>
      <c r="L88">
        <v>604.88</v>
      </c>
      <c r="M88">
        <v>980.5</v>
      </c>
      <c r="N88">
        <v>0</v>
      </c>
      <c r="O88">
        <v>0</v>
      </c>
      <c r="P88">
        <v>603.3</v>
      </c>
      <c r="Q88">
        <v>280.42</v>
      </c>
      <c r="R88">
        <v>280.57</v>
      </c>
      <c r="S88">
        <v>30362.332</v>
      </c>
      <c r="T88">
        <v>5279.109</v>
      </c>
      <c r="U88">
        <v>3973.217</v>
      </c>
      <c r="V88">
        <v>6.731</v>
      </c>
      <c r="W88">
        <v>3979.948</v>
      </c>
      <c r="X88">
        <v>1210.32</v>
      </c>
      <c r="Y88">
        <v>50.032</v>
      </c>
      <c r="Z88">
        <v>4238.703</v>
      </c>
      <c r="AA88">
        <v>13927.848</v>
      </c>
      <c r="AB88">
        <v>1226.28</v>
      </c>
      <c r="AC88" t="s">
        <v>60</v>
      </c>
      <c r="AD88" s="3">
        <v>-840.8743</v>
      </c>
      <c r="AE88">
        <v>340.33</v>
      </c>
      <c r="AF88">
        <v>0</v>
      </c>
      <c r="AG88">
        <v>340.33</v>
      </c>
      <c r="AH88">
        <v>350</v>
      </c>
      <c r="AI88">
        <v>0</v>
      </c>
      <c r="AJ88">
        <v>350</v>
      </c>
      <c r="AK88">
        <v>5341</v>
      </c>
      <c r="AL88">
        <v>29585.3</v>
      </c>
      <c r="AM88">
        <v>34926.3</v>
      </c>
      <c r="AN88">
        <v>4416.79</v>
      </c>
      <c r="AO88">
        <v>4416.79</v>
      </c>
      <c r="AP88">
        <v>0</v>
      </c>
      <c r="AQ88">
        <v>340.33</v>
      </c>
      <c r="AR88">
        <v>350</v>
      </c>
      <c r="AU88">
        <v>0</v>
      </c>
      <c r="AV88" s="13">
        <v>0</v>
      </c>
      <c r="AW88" s="3">
        <v>350</v>
      </c>
      <c r="AX88" s="3">
        <v>340.33</v>
      </c>
      <c r="AY88" s="3">
        <v>600</v>
      </c>
      <c r="AZ88" s="17">
        <v>600</v>
      </c>
      <c r="BA88" s="3">
        <v>350</v>
      </c>
      <c r="BB88" s="3">
        <v>340.33</v>
      </c>
      <c r="BE88" s="21">
        <f t="shared" si="138"/>
        <v>350</v>
      </c>
      <c r="BF88" s="21">
        <f t="shared" ref="BF88:BH88" si="194">AH88</f>
        <v>350</v>
      </c>
      <c r="BG88" s="21">
        <f t="shared" si="194"/>
        <v>0</v>
      </c>
      <c r="BH88" s="21">
        <f t="shared" si="194"/>
        <v>350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340.33</v>
      </c>
      <c r="BN88" s="21">
        <f t="shared" ref="BN88:BP88" si="195">AE88</f>
        <v>340.33</v>
      </c>
      <c r="BO88" s="21">
        <f t="shared" si="195"/>
        <v>0</v>
      </c>
      <c r="BP88" s="21">
        <f t="shared" si="195"/>
        <v>340.33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29912.07</v>
      </c>
      <c r="B89">
        <v>-5139</v>
      </c>
      <c r="C89">
        <v>31018.54</v>
      </c>
      <c r="D89">
        <v>3837.26</v>
      </c>
      <c r="E89">
        <v>329</v>
      </c>
      <c r="F89" s="3">
        <v>-3901</v>
      </c>
      <c r="G89">
        <v>649.63</v>
      </c>
      <c r="H89">
        <v>648.78</v>
      </c>
      <c r="I89">
        <v>618.73</v>
      </c>
      <c r="J89">
        <v>630.36</v>
      </c>
      <c r="K89">
        <v>601.15</v>
      </c>
      <c r="L89">
        <v>600.22</v>
      </c>
      <c r="M89">
        <v>979.68</v>
      </c>
      <c r="N89">
        <v>0</v>
      </c>
      <c r="O89">
        <v>0</v>
      </c>
      <c r="P89">
        <v>602.7</v>
      </c>
      <c r="Q89">
        <v>280.15</v>
      </c>
      <c r="R89">
        <v>280.84</v>
      </c>
      <c r="S89">
        <v>29680.184</v>
      </c>
      <c r="T89">
        <v>5343.895</v>
      </c>
      <c r="U89">
        <v>3978.113</v>
      </c>
      <c r="V89">
        <v>7.755</v>
      </c>
      <c r="W89">
        <v>3985.868</v>
      </c>
      <c r="X89">
        <v>1208.71</v>
      </c>
      <c r="Y89">
        <v>49.984</v>
      </c>
      <c r="Z89">
        <v>4829.543</v>
      </c>
      <c r="AA89">
        <v>13271.293</v>
      </c>
      <c r="AB89">
        <v>1225.21</v>
      </c>
      <c r="AC89" t="s">
        <v>60</v>
      </c>
      <c r="AD89" s="3">
        <v>-781.3422</v>
      </c>
      <c r="AE89">
        <v>329</v>
      </c>
      <c r="AF89">
        <v>0</v>
      </c>
      <c r="AG89">
        <v>329</v>
      </c>
      <c r="AH89">
        <v>350</v>
      </c>
      <c r="AI89">
        <v>0</v>
      </c>
      <c r="AJ89">
        <v>350</v>
      </c>
      <c r="AK89">
        <v>5158</v>
      </c>
      <c r="AL89">
        <v>29282.1</v>
      </c>
      <c r="AM89">
        <v>34440.1</v>
      </c>
      <c r="AN89">
        <v>4392.14</v>
      </c>
      <c r="AO89">
        <v>4392.14</v>
      </c>
      <c r="AP89">
        <v>0</v>
      </c>
      <c r="AQ89">
        <v>329</v>
      </c>
      <c r="AR89">
        <v>350</v>
      </c>
      <c r="AU89">
        <v>0</v>
      </c>
      <c r="AV89" s="13">
        <v>0</v>
      </c>
      <c r="AW89" s="3">
        <v>350</v>
      </c>
      <c r="AX89" s="3">
        <v>329</v>
      </c>
      <c r="AY89" s="3">
        <v>600</v>
      </c>
      <c r="AZ89" s="17">
        <v>600</v>
      </c>
      <c r="BA89" s="3">
        <v>350</v>
      </c>
      <c r="BB89" s="3">
        <v>329</v>
      </c>
      <c r="BE89" s="21">
        <f t="shared" si="138"/>
        <v>350</v>
      </c>
      <c r="BF89" s="21">
        <f t="shared" ref="BF89:BH89" si="196">AH89</f>
        <v>350</v>
      </c>
      <c r="BG89" s="21">
        <f t="shared" si="196"/>
        <v>0</v>
      </c>
      <c r="BH89" s="21">
        <f t="shared" si="196"/>
        <v>350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329</v>
      </c>
      <c r="BN89" s="21">
        <f t="shared" ref="BN89:BP89" si="197">AE89</f>
        <v>329</v>
      </c>
      <c r="BO89" s="21">
        <f t="shared" si="197"/>
        <v>0</v>
      </c>
      <c r="BP89" s="21">
        <f t="shared" si="197"/>
        <v>329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29726.82</v>
      </c>
      <c r="B90">
        <v>-4962</v>
      </c>
      <c r="C90">
        <v>30147.13</v>
      </c>
      <c r="D90">
        <v>3951.71</v>
      </c>
      <c r="E90">
        <v>321.67</v>
      </c>
      <c r="F90" s="3">
        <v>-3944</v>
      </c>
      <c r="G90">
        <v>647.91</v>
      </c>
      <c r="H90">
        <v>647.91</v>
      </c>
      <c r="I90">
        <v>622.31</v>
      </c>
      <c r="J90">
        <v>629.31</v>
      </c>
      <c r="K90">
        <v>569.99</v>
      </c>
      <c r="L90">
        <v>577.2</v>
      </c>
      <c r="M90">
        <v>951.72</v>
      </c>
      <c r="N90">
        <v>0</v>
      </c>
      <c r="O90">
        <v>0</v>
      </c>
      <c r="P90">
        <v>601.2</v>
      </c>
      <c r="Q90">
        <v>280.15</v>
      </c>
      <c r="R90">
        <v>280.15</v>
      </c>
      <c r="S90">
        <v>29575.775</v>
      </c>
      <c r="T90">
        <v>4782.779</v>
      </c>
      <c r="U90">
        <v>4029.786</v>
      </c>
      <c r="V90">
        <v>5.074</v>
      </c>
      <c r="W90">
        <v>4034.86</v>
      </c>
      <c r="X90">
        <v>1206.37</v>
      </c>
      <c r="Y90">
        <v>50.036</v>
      </c>
      <c r="Z90">
        <v>5637.482</v>
      </c>
      <c r="AA90">
        <v>12442.436</v>
      </c>
      <c r="AB90">
        <v>1221.8</v>
      </c>
      <c r="AC90" t="s">
        <v>60</v>
      </c>
      <c r="AD90" s="3">
        <v>-906.1496</v>
      </c>
      <c r="AE90">
        <v>321.67</v>
      </c>
      <c r="AF90">
        <v>0</v>
      </c>
      <c r="AG90">
        <v>321.67</v>
      </c>
      <c r="AH90">
        <v>330</v>
      </c>
      <c r="AI90">
        <v>0</v>
      </c>
      <c r="AJ90">
        <v>330</v>
      </c>
      <c r="AK90">
        <v>4982</v>
      </c>
      <c r="AL90">
        <v>28978.9</v>
      </c>
      <c r="AM90">
        <v>33960.9</v>
      </c>
      <c r="AN90">
        <v>4385.86</v>
      </c>
      <c r="AO90">
        <v>4385.86</v>
      </c>
      <c r="AP90">
        <v>0</v>
      </c>
      <c r="AQ90">
        <v>321.67</v>
      </c>
      <c r="AR90">
        <v>330</v>
      </c>
      <c r="AU90">
        <v>0</v>
      </c>
      <c r="AV90" s="13">
        <v>0</v>
      </c>
      <c r="AW90" s="3">
        <v>330</v>
      </c>
      <c r="AX90" s="3">
        <v>321.67</v>
      </c>
      <c r="AY90" s="3">
        <v>600</v>
      </c>
      <c r="AZ90" s="17">
        <v>600</v>
      </c>
      <c r="BA90" s="3">
        <v>330</v>
      </c>
      <c r="BB90" s="3">
        <v>321.67</v>
      </c>
      <c r="BE90" s="21">
        <f t="shared" si="138"/>
        <v>330</v>
      </c>
      <c r="BF90" s="21">
        <f t="shared" ref="BF90:BH90" si="198">AH90</f>
        <v>330</v>
      </c>
      <c r="BG90" s="21">
        <f t="shared" si="198"/>
        <v>0</v>
      </c>
      <c r="BH90" s="21">
        <f t="shared" si="198"/>
        <v>330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321.67</v>
      </c>
      <c r="BN90" s="21">
        <f t="shared" ref="BN90:BP90" si="199">AE90</f>
        <v>321.67</v>
      </c>
      <c r="BO90" s="21">
        <f t="shared" si="199"/>
        <v>0</v>
      </c>
      <c r="BP90" s="21">
        <f t="shared" si="199"/>
        <v>321.67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29070.61</v>
      </c>
      <c r="B91">
        <v>-5369</v>
      </c>
      <c r="C91">
        <v>29811.6</v>
      </c>
      <c r="D91">
        <v>4026.22</v>
      </c>
      <c r="E91">
        <v>311.67</v>
      </c>
      <c r="F91" s="3">
        <v>-4541</v>
      </c>
      <c r="G91">
        <v>649.63</v>
      </c>
      <c r="H91">
        <v>648.78</v>
      </c>
      <c r="I91">
        <v>630.25</v>
      </c>
      <c r="J91">
        <v>631.16</v>
      </c>
      <c r="K91">
        <v>560.91</v>
      </c>
      <c r="L91">
        <v>562.08</v>
      </c>
      <c r="M91">
        <v>947.2</v>
      </c>
      <c r="N91">
        <v>0</v>
      </c>
      <c r="O91">
        <v>0</v>
      </c>
      <c r="P91">
        <v>599.9</v>
      </c>
      <c r="Q91">
        <v>280.1</v>
      </c>
      <c r="R91">
        <v>280.2</v>
      </c>
      <c r="S91">
        <v>29054.62</v>
      </c>
      <c r="T91">
        <v>5387.392</v>
      </c>
      <c r="U91">
        <v>4138.834</v>
      </c>
      <c r="V91">
        <v>5.052</v>
      </c>
      <c r="W91">
        <v>4143.886</v>
      </c>
      <c r="X91">
        <v>1201.26</v>
      </c>
      <c r="Y91">
        <v>49.977</v>
      </c>
      <c r="Z91">
        <v>5904.758</v>
      </c>
      <c r="AA91">
        <v>12142.707</v>
      </c>
      <c r="AB91">
        <v>1232.85</v>
      </c>
      <c r="AC91" t="s">
        <v>60</v>
      </c>
      <c r="AD91" s="3">
        <v>-1536.9104</v>
      </c>
      <c r="AE91">
        <v>311.67</v>
      </c>
      <c r="AF91">
        <v>0</v>
      </c>
      <c r="AG91">
        <v>311.67</v>
      </c>
      <c r="AH91">
        <v>350</v>
      </c>
      <c r="AI91">
        <v>0</v>
      </c>
      <c r="AJ91">
        <v>350</v>
      </c>
      <c r="AK91">
        <v>4875</v>
      </c>
      <c r="AL91">
        <v>28642</v>
      </c>
      <c r="AM91">
        <v>33517</v>
      </c>
      <c r="AN91">
        <v>4391.05</v>
      </c>
      <c r="AO91">
        <v>4391.05</v>
      </c>
      <c r="AP91">
        <v>0</v>
      </c>
      <c r="AQ91">
        <v>311.67</v>
      </c>
      <c r="AR91">
        <v>350</v>
      </c>
      <c r="AU91">
        <v>0</v>
      </c>
      <c r="AV91" s="13">
        <v>0</v>
      </c>
      <c r="AW91" s="3">
        <v>350</v>
      </c>
      <c r="AX91" s="3">
        <v>311.67</v>
      </c>
      <c r="AY91" s="3">
        <v>600</v>
      </c>
      <c r="AZ91" s="17">
        <v>600</v>
      </c>
      <c r="BA91" s="3">
        <v>350</v>
      </c>
      <c r="BB91" s="3">
        <v>311.67</v>
      </c>
      <c r="BE91" s="21">
        <f t="shared" si="138"/>
        <v>350</v>
      </c>
      <c r="BF91" s="21">
        <f t="shared" ref="BF91:BH91" si="200">AH91</f>
        <v>350</v>
      </c>
      <c r="BG91" s="21">
        <f t="shared" si="200"/>
        <v>0</v>
      </c>
      <c r="BH91" s="21">
        <f t="shared" si="200"/>
        <v>350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311.67</v>
      </c>
      <c r="BN91" s="21">
        <f t="shared" ref="BN91:BP91" si="201">AE91</f>
        <v>311.67</v>
      </c>
      <c r="BO91" s="21">
        <f t="shared" si="201"/>
        <v>0</v>
      </c>
      <c r="BP91" s="21">
        <f t="shared" si="201"/>
        <v>311.67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28610.45</v>
      </c>
      <c r="B92">
        <v>-5573</v>
      </c>
      <c r="C92">
        <v>29877.77</v>
      </c>
      <c r="D92">
        <v>4090.83</v>
      </c>
      <c r="E92">
        <v>317</v>
      </c>
      <c r="F92" s="3">
        <v>-4998</v>
      </c>
      <c r="G92">
        <v>648.78</v>
      </c>
      <c r="H92">
        <v>649.63</v>
      </c>
      <c r="I92">
        <v>636.69</v>
      </c>
      <c r="J92">
        <v>630.7</v>
      </c>
      <c r="K92">
        <v>560.91</v>
      </c>
      <c r="L92">
        <v>563.01</v>
      </c>
      <c r="M92">
        <v>950.49</v>
      </c>
      <c r="N92">
        <v>0</v>
      </c>
      <c r="O92">
        <v>0</v>
      </c>
      <c r="P92">
        <v>602.3</v>
      </c>
      <c r="Q92">
        <v>279.94</v>
      </c>
      <c r="R92">
        <v>280.26</v>
      </c>
      <c r="S92">
        <v>28572.516</v>
      </c>
      <c r="T92">
        <v>5679.741</v>
      </c>
      <c r="U92">
        <v>4306.597</v>
      </c>
      <c r="V92">
        <v>5.037</v>
      </c>
      <c r="W92">
        <v>4311.634</v>
      </c>
      <c r="X92">
        <v>1196.52</v>
      </c>
      <c r="Y92">
        <v>49.978</v>
      </c>
      <c r="Z92">
        <v>6035.416</v>
      </c>
      <c r="AA92">
        <v>12108.35</v>
      </c>
      <c r="AB92">
        <v>1230.73</v>
      </c>
      <c r="AC92" t="s">
        <v>60</v>
      </c>
      <c r="AD92" s="3">
        <v>-1984.5923</v>
      </c>
      <c r="AE92">
        <v>317</v>
      </c>
      <c r="AF92">
        <v>0</v>
      </c>
      <c r="AG92">
        <v>317</v>
      </c>
      <c r="AH92">
        <v>350</v>
      </c>
      <c r="AI92">
        <v>0</v>
      </c>
      <c r="AJ92">
        <v>350</v>
      </c>
      <c r="AK92">
        <v>4770</v>
      </c>
      <c r="AL92">
        <v>28372.5</v>
      </c>
      <c r="AM92">
        <v>33142.5</v>
      </c>
      <c r="AN92">
        <v>4401.89</v>
      </c>
      <c r="AO92">
        <v>4401.89</v>
      </c>
      <c r="AP92">
        <v>0</v>
      </c>
      <c r="AQ92">
        <v>317</v>
      </c>
      <c r="AR92">
        <v>350</v>
      </c>
      <c r="AU92">
        <v>0</v>
      </c>
      <c r="AV92" s="13">
        <v>0</v>
      </c>
      <c r="AW92" s="3">
        <v>350</v>
      </c>
      <c r="AX92" s="3">
        <v>317</v>
      </c>
      <c r="AY92" s="3">
        <v>600</v>
      </c>
      <c r="AZ92" s="17">
        <v>600</v>
      </c>
      <c r="BA92" s="3">
        <v>350</v>
      </c>
      <c r="BB92" s="3">
        <v>317</v>
      </c>
      <c r="BE92" s="21">
        <f t="shared" si="138"/>
        <v>350</v>
      </c>
      <c r="BF92" s="21">
        <f t="shared" ref="BF92:BH92" si="202">AH92</f>
        <v>350</v>
      </c>
      <c r="BG92" s="21">
        <f t="shared" si="202"/>
        <v>0</v>
      </c>
      <c r="BH92" s="21">
        <f t="shared" si="202"/>
        <v>350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317</v>
      </c>
      <c r="BN92" s="21">
        <f t="shared" ref="BN92:BP92" si="203">AE92</f>
        <v>317</v>
      </c>
      <c r="BO92" s="21">
        <f t="shared" si="203"/>
        <v>0</v>
      </c>
      <c r="BP92" s="21">
        <f t="shared" si="203"/>
        <v>317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28259.35</v>
      </c>
      <c r="B93">
        <v>-5304</v>
      </c>
      <c r="C93">
        <v>29214</v>
      </c>
      <c r="D93">
        <v>4111.12</v>
      </c>
      <c r="E93">
        <v>306.67</v>
      </c>
      <c r="F93" s="3">
        <v>-4999</v>
      </c>
      <c r="G93">
        <v>648.78</v>
      </c>
      <c r="H93">
        <v>649.63</v>
      </c>
      <c r="I93">
        <v>630.25</v>
      </c>
      <c r="J93">
        <v>631.42</v>
      </c>
      <c r="K93">
        <v>560.45</v>
      </c>
      <c r="L93">
        <v>564.4</v>
      </c>
      <c r="M93">
        <v>950.9</v>
      </c>
      <c r="N93">
        <v>0</v>
      </c>
      <c r="O93">
        <v>0</v>
      </c>
      <c r="P93">
        <v>602.6</v>
      </c>
      <c r="Q93">
        <v>280.68</v>
      </c>
      <c r="R93">
        <v>281.26</v>
      </c>
      <c r="S93">
        <v>28187.787</v>
      </c>
      <c r="T93">
        <v>5285.413</v>
      </c>
      <c r="U93">
        <v>4386.95</v>
      </c>
      <c r="V93">
        <v>4.976</v>
      </c>
      <c r="W93">
        <v>4391.926</v>
      </c>
      <c r="X93">
        <v>1189.57</v>
      </c>
      <c r="Y93">
        <v>50.026</v>
      </c>
      <c r="Z93">
        <v>6781.178</v>
      </c>
      <c r="AA93">
        <v>11363.393</v>
      </c>
      <c r="AB93">
        <v>1231.72</v>
      </c>
      <c r="AC93" t="s">
        <v>60</v>
      </c>
      <c r="AD93" s="3">
        <v>-1988.2343</v>
      </c>
      <c r="AE93">
        <v>306.67</v>
      </c>
      <c r="AF93">
        <v>0</v>
      </c>
      <c r="AG93">
        <v>306.67</v>
      </c>
      <c r="AH93">
        <v>341</v>
      </c>
      <c r="AI93">
        <v>0</v>
      </c>
      <c r="AJ93">
        <v>341</v>
      </c>
      <c r="AK93">
        <v>4664</v>
      </c>
      <c r="AL93">
        <v>28103</v>
      </c>
      <c r="AM93">
        <v>32767</v>
      </c>
      <c r="AN93">
        <v>4423.76</v>
      </c>
      <c r="AO93">
        <v>4423.76</v>
      </c>
      <c r="AP93">
        <v>0</v>
      </c>
      <c r="AQ93">
        <v>306.67</v>
      </c>
      <c r="AR93">
        <v>341</v>
      </c>
      <c r="AU93">
        <v>0</v>
      </c>
      <c r="AV93" s="13">
        <v>0</v>
      </c>
      <c r="AW93" s="3">
        <v>341</v>
      </c>
      <c r="AX93" s="3">
        <v>306.67</v>
      </c>
      <c r="AY93" s="3">
        <v>600</v>
      </c>
      <c r="AZ93" s="17">
        <v>600</v>
      </c>
      <c r="BA93" s="3">
        <v>341</v>
      </c>
      <c r="BB93" s="3">
        <v>306.67</v>
      </c>
      <c r="BE93" s="21">
        <f t="shared" si="138"/>
        <v>341</v>
      </c>
      <c r="BF93" s="21">
        <f t="shared" ref="BF93:BH93" si="204">AH93</f>
        <v>341</v>
      </c>
      <c r="BG93" s="21">
        <f t="shared" si="204"/>
        <v>0</v>
      </c>
      <c r="BH93" s="21">
        <f t="shared" si="204"/>
        <v>341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306.67</v>
      </c>
      <c r="BN93" s="21">
        <f t="shared" ref="BN93:BP93" si="205">AE93</f>
        <v>306.67</v>
      </c>
      <c r="BO93" s="21">
        <f t="shared" si="205"/>
        <v>0</v>
      </c>
      <c r="BP93" s="21">
        <f t="shared" si="205"/>
        <v>306.67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28311.94</v>
      </c>
      <c r="B94">
        <v>-5010</v>
      </c>
      <c r="C94">
        <v>29025.88</v>
      </c>
      <c r="D94">
        <v>4229.2</v>
      </c>
      <c r="E94">
        <v>305</v>
      </c>
      <c r="F94" s="3">
        <v>-4999</v>
      </c>
      <c r="G94">
        <v>650.47</v>
      </c>
      <c r="H94">
        <v>649.63</v>
      </c>
      <c r="I94">
        <v>626.42</v>
      </c>
      <c r="J94">
        <v>628.13</v>
      </c>
      <c r="K94">
        <v>560.45</v>
      </c>
      <c r="L94">
        <v>562.54</v>
      </c>
      <c r="M94">
        <v>949.67</v>
      </c>
      <c r="N94">
        <v>0</v>
      </c>
      <c r="O94">
        <v>0</v>
      </c>
      <c r="P94">
        <v>602</v>
      </c>
      <c r="Q94">
        <v>280.36</v>
      </c>
      <c r="R94">
        <v>279.31</v>
      </c>
      <c r="S94">
        <v>28176.41</v>
      </c>
      <c r="T94">
        <v>5186.309</v>
      </c>
      <c r="U94">
        <v>4563.927</v>
      </c>
      <c r="V94">
        <v>4.951</v>
      </c>
      <c r="W94">
        <v>4568.879</v>
      </c>
      <c r="X94">
        <v>946.71</v>
      </c>
      <c r="Y94">
        <v>49.972</v>
      </c>
      <c r="Z94">
        <v>6801.066</v>
      </c>
      <c r="AA94">
        <v>11340.854</v>
      </c>
      <c r="AB94">
        <v>1228.75</v>
      </c>
      <c r="AC94" t="s">
        <v>60</v>
      </c>
      <c r="AD94" s="3">
        <v>-1995.238</v>
      </c>
      <c r="AE94">
        <v>305</v>
      </c>
      <c r="AF94">
        <v>0</v>
      </c>
      <c r="AG94">
        <v>305</v>
      </c>
      <c r="AH94">
        <v>325</v>
      </c>
      <c r="AI94">
        <v>0</v>
      </c>
      <c r="AJ94">
        <v>325</v>
      </c>
      <c r="AK94">
        <v>4558</v>
      </c>
      <c r="AL94">
        <v>27766.2</v>
      </c>
      <c r="AM94">
        <v>32324.2</v>
      </c>
      <c r="AN94">
        <v>4459.85</v>
      </c>
      <c r="AO94">
        <v>4459.85</v>
      </c>
      <c r="AP94">
        <v>0</v>
      </c>
      <c r="AQ94">
        <v>305</v>
      </c>
      <c r="AR94">
        <v>325</v>
      </c>
      <c r="AU94">
        <v>0</v>
      </c>
      <c r="AV94" s="13">
        <v>0</v>
      </c>
      <c r="AW94" s="3">
        <v>325</v>
      </c>
      <c r="AX94" s="3">
        <v>305</v>
      </c>
      <c r="AY94" s="3">
        <v>600</v>
      </c>
      <c r="AZ94" s="17">
        <v>600</v>
      </c>
      <c r="BA94" s="3">
        <v>325</v>
      </c>
      <c r="BB94" s="3">
        <v>305</v>
      </c>
      <c r="BE94" s="21">
        <f t="shared" si="138"/>
        <v>325</v>
      </c>
      <c r="BF94" s="21">
        <f t="shared" ref="BF94:BH94" si="206">AH94</f>
        <v>325</v>
      </c>
      <c r="BG94" s="21">
        <f t="shared" si="206"/>
        <v>0</v>
      </c>
      <c r="BH94" s="21">
        <f t="shared" si="206"/>
        <v>325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305</v>
      </c>
      <c r="BN94" s="21">
        <f t="shared" ref="BN94:BP94" si="207">AE94</f>
        <v>305</v>
      </c>
      <c r="BO94" s="21">
        <f t="shared" si="207"/>
        <v>0</v>
      </c>
      <c r="BP94" s="21">
        <f t="shared" si="207"/>
        <v>305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27895.89</v>
      </c>
      <c r="B95">
        <v>-4959</v>
      </c>
      <c r="C95">
        <v>28689.45</v>
      </c>
      <c r="D95">
        <v>4372.86</v>
      </c>
      <c r="E95">
        <v>300</v>
      </c>
      <c r="F95" s="3">
        <v>-4999</v>
      </c>
      <c r="G95">
        <v>649.63</v>
      </c>
      <c r="H95">
        <v>649.63</v>
      </c>
      <c r="I95">
        <v>611.22</v>
      </c>
      <c r="J95">
        <v>618.55</v>
      </c>
      <c r="K95">
        <v>560.68</v>
      </c>
      <c r="L95">
        <v>563.47</v>
      </c>
      <c r="M95">
        <v>949.26</v>
      </c>
      <c r="N95">
        <v>0</v>
      </c>
      <c r="O95">
        <v>0</v>
      </c>
      <c r="P95">
        <v>602.8</v>
      </c>
      <c r="Q95">
        <v>279.89</v>
      </c>
      <c r="R95">
        <v>266.41</v>
      </c>
      <c r="S95">
        <v>28256.375</v>
      </c>
      <c r="T95">
        <v>4620.105</v>
      </c>
      <c r="U95">
        <v>4670.195</v>
      </c>
      <c r="V95">
        <v>4.921</v>
      </c>
      <c r="W95">
        <v>4675.116</v>
      </c>
      <c r="X95">
        <v>492.71</v>
      </c>
      <c r="Y95">
        <v>49.997</v>
      </c>
      <c r="Z95">
        <v>7099.801</v>
      </c>
      <c r="AA95">
        <v>11063.373</v>
      </c>
      <c r="AB95">
        <v>1215.1</v>
      </c>
      <c r="AC95" t="s">
        <v>60</v>
      </c>
      <c r="AD95" s="3">
        <v>-2005.6036</v>
      </c>
      <c r="AE95">
        <v>300</v>
      </c>
      <c r="AF95">
        <v>0</v>
      </c>
      <c r="AG95">
        <v>300</v>
      </c>
      <c r="AH95">
        <v>328</v>
      </c>
      <c r="AI95">
        <v>0</v>
      </c>
      <c r="AJ95">
        <v>328</v>
      </c>
      <c r="AK95">
        <v>4608</v>
      </c>
      <c r="AL95">
        <v>27530.4</v>
      </c>
      <c r="AM95">
        <v>32138.4</v>
      </c>
      <c r="AN95">
        <v>4500.08</v>
      </c>
      <c r="AO95">
        <v>4500.08</v>
      </c>
      <c r="AP95">
        <v>0</v>
      </c>
      <c r="AQ95">
        <v>300</v>
      </c>
      <c r="AR95">
        <v>328</v>
      </c>
      <c r="AU95">
        <v>0</v>
      </c>
      <c r="AV95" s="13">
        <v>0</v>
      </c>
      <c r="AW95" s="3">
        <v>328</v>
      </c>
      <c r="AX95" s="3">
        <v>300</v>
      </c>
      <c r="AY95" s="3">
        <v>600</v>
      </c>
      <c r="AZ95" s="17">
        <v>600</v>
      </c>
      <c r="BA95" s="3">
        <v>328</v>
      </c>
      <c r="BB95" s="3">
        <v>300</v>
      </c>
      <c r="BE95" s="21">
        <f t="shared" si="138"/>
        <v>328</v>
      </c>
      <c r="BF95" s="21">
        <f t="shared" ref="BF95:BH95" si="208">AH95</f>
        <v>328</v>
      </c>
      <c r="BG95" s="21">
        <f t="shared" si="208"/>
        <v>0</v>
      </c>
      <c r="BH95" s="21">
        <f t="shared" si="208"/>
        <v>328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300</v>
      </c>
      <c r="BN95" s="21">
        <f t="shared" ref="BN95:BP95" si="209">AE95</f>
        <v>300</v>
      </c>
      <c r="BO95" s="21">
        <f t="shared" si="209"/>
        <v>0</v>
      </c>
      <c r="BP95" s="21">
        <f t="shared" si="209"/>
        <v>300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27551.45</v>
      </c>
      <c r="B96">
        <v>-4901</v>
      </c>
      <c r="C96">
        <v>28621.39</v>
      </c>
      <c r="D96">
        <v>4440.57</v>
      </c>
      <c r="E96">
        <v>300</v>
      </c>
      <c r="F96" s="3">
        <v>-5000</v>
      </c>
      <c r="G96">
        <v>649.63</v>
      </c>
      <c r="H96">
        <v>648.78</v>
      </c>
      <c r="I96">
        <v>608.33</v>
      </c>
      <c r="J96">
        <v>611.05</v>
      </c>
      <c r="K96">
        <v>561.85</v>
      </c>
      <c r="L96">
        <v>563.24</v>
      </c>
      <c r="M96">
        <v>949.67</v>
      </c>
      <c r="N96">
        <v>0</v>
      </c>
      <c r="O96">
        <v>0</v>
      </c>
      <c r="P96">
        <v>600.2</v>
      </c>
      <c r="Q96">
        <v>280.2</v>
      </c>
      <c r="R96">
        <v>270</v>
      </c>
      <c r="S96">
        <v>27492.475</v>
      </c>
      <c r="T96">
        <v>5003.748</v>
      </c>
      <c r="U96">
        <v>4808.568</v>
      </c>
      <c r="V96">
        <v>4.829</v>
      </c>
      <c r="W96">
        <v>4813.397</v>
      </c>
      <c r="X96">
        <v>358.31</v>
      </c>
      <c r="Y96">
        <v>50.032</v>
      </c>
      <c r="Z96">
        <v>7614.74</v>
      </c>
      <c r="AA96">
        <v>10629.768</v>
      </c>
      <c r="AB96">
        <v>1104.35</v>
      </c>
      <c r="AC96" t="s">
        <v>60</v>
      </c>
      <c r="AD96" s="3">
        <v>-2010.2262</v>
      </c>
      <c r="AE96">
        <v>300</v>
      </c>
      <c r="AF96">
        <v>0</v>
      </c>
      <c r="AG96">
        <v>300</v>
      </c>
      <c r="AH96">
        <v>318</v>
      </c>
      <c r="AI96">
        <v>0</v>
      </c>
      <c r="AJ96">
        <v>318</v>
      </c>
      <c r="AK96">
        <v>4670</v>
      </c>
      <c r="AL96">
        <v>27395.6</v>
      </c>
      <c r="AM96">
        <v>32065.6</v>
      </c>
      <c r="AN96">
        <v>4547.43</v>
      </c>
      <c r="AO96">
        <v>4547.43</v>
      </c>
      <c r="AP96">
        <v>0</v>
      </c>
      <c r="AQ96">
        <v>300</v>
      </c>
      <c r="AR96">
        <v>318</v>
      </c>
      <c r="AU96">
        <v>0</v>
      </c>
      <c r="AV96" s="13">
        <v>0</v>
      </c>
      <c r="AW96" s="3">
        <v>318</v>
      </c>
      <c r="AX96" s="3">
        <v>300</v>
      </c>
      <c r="AY96" s="3">
        <v>600</v>
      </c>
      <c r="AZ96" s="17">
        <v>600</v>
      </c>
      <c r="BA96" s="3">
        <v>318</v>
      </c>
      <c r="BB96" s="3">
        <v>300</v>
      </c>
      <c r="BE96" s="21">
        <f t="shared" si="138"/>
        <v>318</v>
      </c>
      <c r="BF96" s="21">
        <f t="shared" ref="BF96:BH96" si="210">AH96</f>
        <v>318</v>
      </c>
      <c r="BG96" s="21">
        <f t="shared" si="210"/>
        <v>0</v>
      </c>
      <c r="BH96" s="21">
        <f t="shared" si="210"/>
        <v>318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300</v>
      </c>
      <c r="BN96" s="21">
        <f t="shared" ref="BN96:BP96" si="211">AE96</f>
        <v>300</v>
      </c>
      <c r="BO96" s="21">
        <f t="shared" si="211"/>
        <v>0</v>
      </c>
      <c r="BP96" s="21">
        <f t="shared" si="211"/>
        <v>300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27493.15</v>
      </c>
      <c r="B97">
        <v>-4837</v>
      </c>
      <c r="C97">
        <v>28412.42</v>
      </c>
      <c r="D97">
        <v>4478.98</v>
      </c>
      <c r="E97">
        <v>298.33</v>
      </c>
      <c r="F97" s="3">
        <v>-5000</v>
      </c>
      <c r="G97">
        <v>649.63</v>
      </c>
      <c r="H97">
        <v>648.78</v>
      </c>
      <c r="I97">
        <v>601.72</v>
      </c>
      <c r="J97">
        <v>593.33</v>
      </c>
      <c r="K97">
        <v>560.45</v>
      </c>
      <c r="L97">
        <v>563.24</v>
      </c>
      <c r="M97">
        <v>950.49</v>
      </c>
      <c r="N97">
        <v>0</v>
      </c>
      <c r="O97">
        <v>0</v>
      </c>
      <c r="P97">
        <v>603.3</v>
      </c>
      <c r="Q97">
        <v>279.89</v>
      </c>
      <c r="R97">
        <v>274.76</v>
      </c>
      <c r="S97">
        <v>27536.031</v>
      </c>
      <c r="T97">
        <v>4729.025</v>
      </c>
      <c r="U97">
        <v>4937.351</v>
      </c>
      <c r="V97">
        <v>5.193</v>
      </c>
      <c r="W97">
        <v>4942.545</v>
      </c>
      <c r="X97">
        <v>176.91</v>
      </c>
      <c r="Y97">
        <v>50.01</v>
      </c>
      <c r="Z97">
        <v>7586.906</v>
      </c>
      <c r="AA97">
        <v>10623.52</v>
      </c>
      <c r="AB97">
        <v>1090.29</v>
      </c>
      <c r="AC97" t="s">
        <v>60</v>
      </c>
      <c r="AD97" s="3">
        <v>-1998.74</v>
      </c>
      <c r="AE97">
        <v>298.33</v>
      </c>
      <c r="AF97">
        <v>0</v>
      </c>
      <c r="AG97">
        <v>298.33</v>
      </c>
      <c r="AH97">
        <v>320</v>
      </c>
      <c r="AI97">
        <v>0</v>
      </c>
      <c r="AJ97">
        <v>320</v>
      </c>
      <c r="AK97">
        <v>4729</v>
      </c>
      <c r="AL97">
        <v>27328.3</v>
      </c>
      <c r="AM97">
        <v>32057.3</v>
      </c>
      <c r="AN97">
        <v>4606.29</v>
      </c>
      <c r="AO97">
        <v>4606.29</v>
      </c>
      <c r="AP97">
        <v>0</v>
      </c>
      <c r="AQ97">
        <v>298.33</v>
      </c>
      <c r="AR97">
        <v>320</v>
      </c>
      <c r="AU97">
        <v>0</v>
      </c>
      <c r="AV97" s="13">
        <v>0</v>
      </c>
      <c r="AW97" s="3">
        <v>320</v>
      </c>
      <c r="AX97" s="3">
        <v>298.33</v>
      </c>
      <c r="AY97" s="3">
        <v>600</v>
      </c>
      <c r="AZ97" s="17">
        <v>600</v>
      </c>
      <c r="BA97" s="3">
        <v>320</v>
      </c>
      <c r="BB97" s="3">
        <v>298.33</v>
      </c>
      <c r="BE97" s="21">
        <f t="shared" si="138"/>
        <v>320</v>
      </c>
      <c r="BF97" s="21">
        <f t="shared" ref="BF97:BH97" si="212">AH97</f>
        <v>320</v>
      </c>
      <c r="BG97" s="21">
        <f t="shared" si="212"/>
        <v>0</v>
      </c>
      <c r="BH97" s="21">
        <f t="shared" si="212"/>
        <v>320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298.33</v>
      </c>
      <c r="BN97" s="21">
        <f t="shared" ref="BN97:BP97" si="213">AE97</f>
        <v>298.33</v>
      </c>
      <c r="BO97" s="21">
        <f t="shared" si="213"/>
        <v>0</v>
      </c>
      <c r="BP97" s="21">
        <f t="shared" si="213"/>
        <v>298.33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25</v>
      </c>
      <c r="BJ98">
        <f t="shared" si="214"/>
        <v>0</v>
      </c>
      <c r="BK98">
        <f t="shared" si="214"/>
        <v>25</v>
      </c>
      <c r="BL98">
        <f t="shared" si="214"/>
        <v>0</v>
      </c>
      <c r="BQ98">
        <f t="shared" ref="BQ98:BT98" si="215">SUM(BQ2:BQ97)</f>
        <v>25</v>
      </c>
      <c r="BR98">
        <f t="shared" si="215"/>
        <v>0</v>
      </c>
      <c r="BS98">
        <f t="shared" si="215"/>
        <v>25</v>
      </c>
      <c r="BT98">
        <f t="shared" si="215"/>
        <v>0</v>
      </c>
    </row>
    <row r="99" spans="61:72">
      <c r="BI99">
        <f t="shared" ref="BI99:BK99" si="216">BI98/4</f>
        <v>6.25</v>
      </c>
      <c r="BJ99">
        <f t="shared" si="216"/>
        <v>0</v>
      </c>
      <c r="BK99">
        <f t="shared" si="216"/>
        <v>6.25</v>
      </c>
      <c r="BL99">
        <f>IF(BJ98=0,0,BL98/BJ98)</f>
        <v>0</v>
      </c>
      <c r="BQ99">
        <f t="shared" ref="BQ99:BS99" si="217">BQ98/4</f>
        <v>6.25</v>
      </c>
      <c r="BR99">
        <f t="shared" si="217"/>
        <v>0</v>
      </c>
      <c r="BS99">
        <f t="shared" si="217"/>
        <v>6.25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6.25</v>
      </c>
      <c r="BF102" s="26">
        <f>BJ99</f>
        <v>0</v>
      </c>
      <c r="BG102" s="27">
        <f>BL99</f>
        <v>0</v>
      </c>
      <c r="BH102" s="26">
        <f>BK99</f>
        <v>6.25</v>
      </c>
      <c r="BI102" s="26">
        <f>BQ99</f>
        <v>6.25</v>
      </c>
      <c r="BJ102" s="26">
        <f>BR99</f>
        <v>0</v>
      </c>
      <c r="BK102" s="27">
        <f>BT99</f>
        <v>0</v>
      </c>
      <c r="BL102" s="26">
        <f>BS99</f>
        <v>6.25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28742.85</v>
      </c>
      <c r="B2">
        <v>-4801</v>
      </c>
      <c r="C2">
        <v>29317.97</v>
      </c>
      <c r="D2">
        <v>4754.45</v>
      </c>
      <c r="E2">
        <v>310</v>
      </c>
      <c r="F2" s="3">
        <v>-4999</v>
      </c>
      <c r="G2">
        <v>648.78</v>
      </c>
      <c r="H2">
        <v>649.63</v>
      </c>
      <c r="I2">
        <v>627.94</v>
      </c>
      <c r="J2">
        <v>610.44</v>
      </c>
      <c r="K2">
        <v>560.91</v>
      </c>
      <c r="L2">
        <v>563.24</v>
      </c>
      <c r="M2">
        <v>950.08</v>
      </c>
      <c r="N2">
        <v>0</v>
      </c>
      <c r="O2">
        <v>0</v>
      </c>
      <c r="P2">
        <v>630.2</v>
      </c>
      <c r="Q2">
        <v>299.81</v>
      </c>
      <c r="R2">
        <v>299.97</v>
      </c>
      <c r="S2">
        <v>28600.215</v>
      </c>
      <c r="T2">
        <v>4910.265</v>
      </c>
      <c r="U2">
        <v>4978.597</v>
      </c>
      <c r="V2">
        <v>5.325</v>
      </c>
      <c r="W2">
        <v>4983.922</v>
      </c>
      <c r="X2">
        <v>177.71</v>
      </c>
      <c r="Y2">
        <v>50.027</v>
      </c>
      <c r="Z2">
        <v>6443.022</v>
      </c>
      <c r="AA2">
        <v>11865.16</v>
      </c>
      <c r="AB2">
        <v>1079.27</v>
      </c>
      <c r="AC2" t="s">
        <v>60</v>
      </c>
      <c r="AD2" s="3">
        <v>-1929.1223</v>
      </c>
      <c r="AE2">
        <v>310</v>
      </c>
      <c r="AF2">
        <v>0</v>
      </c>
      <c r="AG2">
        <v>310</v>
      </c>
      <c r="AH2">
        <v>320</v>
      </c>
      <c r="AI2">
        <v>0</v>
      </c>
      <c r="AJ2">
        <v>320</v>
      </c>
      <c r="AK2">
        <v>4792</v>
      </c>
      <c r="AL2">
        <v>28555.9</v>
      </c>
      <c r="AM2">
        <v>33347.9</v>
      </c>
      <c r="AN2">
        <v>4410.42</v>
      </c>
      <c r="AO2">
        <v>4410.42</v>
      </c>
      <c r="AP2">
        <v>0</v>
      </c>
      <c r="AQ2">
        <v>310</v>
      </c>
      <c r="AR2">
        <v>320</v>
      </c>
      <c r="AS2" s="12" t="s">
        <v>248</v>
      </c>
      <c r="AT2" s="12" t="s">
        <v>249</v>
      </c>
      <c r="AU2">
        <v>0</v>
      </c>
      <c r="AV2" s="13">
        <v>0</v>
      </c>
      <c r="AW2" s="3">
        <v>320</v>
      </c>
      <c r="AX2" s="3">
        <v>310</v>
      </c>
      <c r="AY2" s="3">
        <v>630</v>
      </c>
      <c r="AZ2" s="17">
        <v>600</v>
      </c>
      <c r="BA2" s="3">
        <v>320</v>
      </c>
      <c r="BB2" s="3">
        <v>310</v>
      </c>
      <c r="BE2" s="21">
        <f t="shared" si="0"/>
        <v>320</v>
      </c>
      <c r="BF2" s="21">
        <f t="shared" ref="BF2:BH2" si="4">AH2</f>
        <v>320</v>
      </c>
      <c r="BG2" s="21">
        <f t="shared" si="4"/>
        <v>0</v>
      </c>
      <c r="BH2" s="21">
        <f t="shared" si="4"/>
        <v>320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310</v>
      </c>
      <c r="BN2" s="21">
        <f t="shared" ref="BN2:BP2" si="9">AE2</f>
        <v>310</v>
      </c>
      <c r="BO2" s="21">
        <f t="shared" si="9"/>
        <v>0</v>
      </c>
      <c r="BP2" s="21">
        <f t="shared" si="9"/>
        <v>310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28600.08</v>
      </c>
      <c r="B3">
        <v>-4802</v>
      </c>
      <c r="C3">
        <v>29088.82</v>
      </c>
      <c r="D3">
        <v>4885.38</v>
      </c>
      <c r="E3">
        <v>308.33</v>
      </c>
      <c r="F3" s="3">
        <v>-4997</v>
      </c>
      <c r="G3">
        <v>649.63</v>
      </c>
      <c r="H3">
        <v>649.63</v>
      </c>
      <c r="I3">
        <v>631.23</v>
      </c>
      <c r="J3">
        <v>610.58</v>
      </c>
      <c r="K3">
        <v>561.61</v>
      </c>
      <c r="L3">
        <v>562.08</v>
      </c>
      <c r="M3">
        <v>950.49</v>
      </c>
      <c r="N3">
        <v>0</v>
      </c>
      <c r="O3">
        <v>0</v>
      </c>
      <c r="P3">
        <v>630.8</v>
      </c>
      <c r="Q3">
        <v>300.4</v>
      </c>
      <c r="R3">
        <v>300.71</v>
      </c>
      <c r="S3">
        <v>28704.281</v>
      </c>
      <c r="T3">
        <v>4749.41</v>
      </c>
      <c r="U3">
        <v>5049.575</v>
      </c>
      <c r="V3">
        <v>5.345</v>
      </c>
      <c r="W3">
        <v>5054.919</v>
      </c>
      <c r="X3">
        <v>178.66</v>
      </c>
      <c r="Y3">
        <v>49.967</v>
      </c>
      <c r="Z3">
        <v>6712.34</v>
      </c>
      <c r="AA3">
        <v>11659.352</v>
      </c>
      <c r="AB3">
        <v>1084.61</v>
      </c>
      <c r="AC3" t="s">
        <v>60</v>
      </c>
      <c r="AD3" s="3">
        <v>-1921.4182</v>
      </c>
      <c r="AE3">
        <v>308.33</v>
      </c>
      <c r="AF3">
        <v>0</v>
      </c>
      <c r="AG3">
        <v>308.33</v>
      </c>
      <c r="AH3">
        <v>315</v>
      </c>
      <c r="AI3">
        <v>0</v>
      </c>
      <c r="AJ3">
        <v>315</v>
      </c>
      <c r="AK3">
        <v>4793</v>
      </c>
      <c r="AL3">
        <v>28329.9</v>
      </c>
      <c r="AM3">
        <v>33122.9</v>
      </c>
      <c r="AN3">
        <v>4430.4</v>
      </c>
      <c r="AO3">
        <v>4430.4</v>
      </c>
      <c r="AP3">
        <v>0</v>
      </c>
      <c r="AQ3">
        <v>308.33</v>
      </c>
      <c r="AR3">
        <v>315</v>
      </c>
      <c r="AU3">
        <v>0</v>
      </c>
      <c r="AV3" s="13">
        <v>0</v>
      </c>
      <c r="AW3" s="3">
        <v>315</v>
      </c>
      <c r="AX3" s="3">
        <v>308.33</v>
      </c>
      <c r="AY3" s="3">
        <v>630</v>
      </c>
      <c r="AZ3" s="17">
        <v>600</v>
      </c>
      <c r="BA3" s="3">
        <v>315</v>
      </c>
      <c r="BB3" s="3">
        <v>308.33</v>
      </c>
      <c r="BE3" s="21">
        <f t="shared" si="0"/>
        <v>315</v>
      </c>
      <c r="BF3" s="21">
        <f t="shared" ref="BF3:BH3" si="14">AH3</f>
        <v>315</v>
      </c>
      <c r="BG3" s="21">
        <f t="shared" si="14"/>
        <v>0</v>
      </c>
      <c r="BH3" s="21">
        <f t="shared" si="14"/>
        <v>315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308.33</v>
      </c>
      <c r="BN3" s="21">
        <f t="shared" ref="BN3:BP3" si="15">AE3</f>
        <v>308.33</v>
      </c>
      <c r="BO3" s="21">
        <f t="shared" si="15"/>
        <v>0</v>
      </c>
      <c r="BP3" s="21">
        <f t="shared" si="15"/>
        <v>308.33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28366.04</v>
      </c>
      <c r="B4">
        <v>-5147.22</v>
      </c>
      <c r="C4">
        <v>29030.94</v>
      </c>
      <c r="D4">
        <v>4980.4</v>
      </c>
      <c r="E4">
        <v>308.33</v>
      </c>
      <c r="F4" s="3">
        <v>-4997</v>
      </c>
      <c r="G4">
        <v>648.78</v>
      </c>
      <c r="H4">
        <v>648.78</v>
      </c>
      <c r="I4">
        <v>630.97</v>
      </c>
      <c r="J4">
        <v>611.13</v>
      </c>
      <c r="K4">
        <v>560.91</v>
      </c>
      <c r="L4">
        <v>563.24</v>
      </c>
      <c r="M4">
        <v>950.49</v>
      </c>
      <c r="N4">
        <v>0</v>
      </c>
      <c r="O4">
        <v>0</v>
      </c>
      <c r="P4">
        <v>627.8</v>
      </c>
      <c r="Q4">
        <v>300.29</v>
      </c>
      <c r="R4">
        <v>300.5</v>
      </c>
      <c r="S4">
        <v>28427.02</v>
      </c>
      <c r="T4">
        <v>5277.915</v>
      </c>
      <c r="U4">
        <v>5025.175</v>
      </c>
      <c r="V4">
        <v>5.346</v>
      </c>
      <c r="W4">
        <v>5030.521</v>
      </c>
      <c r="X4">
        <v>177.16</v>
      </c>
      <c r="Y4">
        <v>49.972</v>
      </c>
      <c r="Z4">
        <v>6440.266</v>
      </c>
      <c r="AA4">
        <v>11913.43</v>
      </c>
      <c r="AB4">
        <v>1064.33</v>
      </c>
      <c r="AC4" t="s">
        <v>60</v>
      </c>
      <c r="AD4" s="3">
        <v>-1935.2856</v>
      </c>
      <c r="AE4">
        <v>308.33</v>
      </c>
      <c r="AF4">
        <v>0</v>
      </c>
      <c r="AG4">
        <v>308.33</v>
      </c>
      <c r="AH4">
        <v>315</v>
      </c>
      <c r="AI4">
        <v>0</v>
      </c>
      <c r="AJ4">
        <v>315</v>
      </c>
      <c r="AK4">
        <v>4795</v>
      </c>
      <c r="AL4">
        <v>28075.9</v>
      </c>
      <c r="AM4">
        <v>32870.9</v>
      </c>
      <c r="AN4">
        <v>4457.96</v>
      </c>
      <c r="AO4">
        <v>4457.96</v>
      </c>
      <c r="AP4">
        <v>0</v>
      </c>
      <c r="AQ4">
        <v>308.33</v>
      </c>
      <c r="AR4">
        <v>315</v>
      </c>
      <c r="AU4">
        <v>0</v>
      </c>
      <c r="AV4" s="13">
        <v>0</v>
      </c>
      <c r="AW4" s="3">
        <v>315</v>
      </c>
      <c r="AX4" s="3">
        <v>308.33</v>
      </c>
      <c r="AY4" s="3">
        <v>630</v>
      </c>
      <c r="AZ4" s="17">
        <v>600</v>
      </c>
      <c r="BA4" s="3">
        <v>315</v>
      </c>
      <c r="BB4" s="3">
        <v>308.33</v>
      </c>
      <c r="BE4" s="21">
        <f t="shared" si="0"/>
        <v>315</v>
      </c>
      <c r="BF4" s="21">
        <f t="shared" ref="BF4:BH4" si="16">AH4</f>
        <v>315</v>
      </c>
      <c r="BG4" s="21">
        <f t="shared" si="16"/>
        <v>0</v>
      </c>
      <c r="BH4" s="21">
        <f t="shared" si="16"/>
        <v>315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308.33</v>
      </c>
      <c r="BN4" s="21">
        <f t="shared" ref="BN4:BP4" si="17">AE4</f>
        <v>308.33</v>
      </c>
      <c r="BO4" s="21">
        <f t="shared" si="17"/>
        <v>0</v>
      </c>
      <c r="BP4" s="21">
        <f t="shared" si="17"/>
        <v>308.33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28006.98</v>
      </c>
      <c r="B5">
        <v>-5152.8</v>
      </c>
      <c r="C5">
        <v>28838.72</v>
      </c>
      <c r="D5">
        <v>5071.99</v>
      </c>
      <c r="E5">
        <v>306</v>
      </c>
      <c r="F5" s="3">
        <v>-4995</v>
      </c>
      <c r="G5">
        <v>648.78</v>
      </c>
      <c r="H5">
        <v>649.63</v>
      </c>
      <c r="I5">
        <v>629</v>
      </c>
      <c r="J5">
        <v>610.75</v>
      </c>
      <c r="K5">
        <v>561.85</v>
      </c>
      <c r="L5">
        <v>561.85</v>
      </c>
      <c r="M5">
        <v>950.49</v>
      </c>
      <c r="N5">
        <v>0</v>
      </c>
      <c r="O5">
        <v>0</v>
      </c>
      <c r="P5">
        <v>631.6</v>
      </c>
      <c r="Q5">
        <v>300.45</v>
      </c>
      <c r="R5">
        <v>300.4</v>
      </c>
      <c r="S5">
        <v>27940.627</v>
      </c>
      <c r="T5">
        <v>5142.604</v>
      </c>
      <c r="U5">
        <v>5065.443</v>
      </c>
      <c r="V5">
        <v>8.647</v>
      </c>
      <c r="W5">
        <v>5074.09</v>
      </c>
      <c r="X5">
        <v>177.61</v>
      </c>
      <c r="Y5">
        <v>50.023</v>
      </c>
      <c r="Z5">
        <v>6904.951</v>
      </c>
      <c r="AA5">
        <v>11456.619</v>
      </c>
      <c r="AB5">
        <v>1062.31</v>
      </c>
      <c r="AC5" t="s">
        <v>60</v>
      </c>
      <c r="AD5" s="3">
        <v>-1931.9238</v>
      </c>
      <c r="AE5">
        <v>306</v>
      </c>
      <c r="AF5">
        <v>0</v>
      </c>
      <c r="AG5">
        <v>306</v>
      </c>
      <c r="AH5">
        <v>305</v>
      </c>
      <c r="AI5">
        <v>0</v>
      </c>
      <c r="AJ5">
        <v>305</v>
      </c>
      <c r="AK5">
        <v>4796</v>
      </c>
      <c r="AL5">
        <v>27878.9</v>
      </c>
      <c r="AM5">
        <v>32674.9</v>
      </c>
      <c r="AN5">
        <v>4494.57</v>
      </c>
      <c r="AO5">
        <v>4494.57</v>
      </c>
      <c r="AP5">
        <v>0</v>
      </c>
      <c r="AQ5">
        <v>306</v>
      </c>
      <c r="AR5">
        <v>305</v>
      </c>
      <c r="AU5">
        <v>0</v>
      </c>
      <c r="AV5" s="13">
        <v>0</v>
      </c>
      <c r="AW5" s="3">
        <v>305</v>
      </c>
      <c r="AX5" s="3">
        <v>306</v>
      </c>
      <c r="AY5" s="3">
        <v>630</v>
      </c>
      <c r="AZ5" s="17">
        <v>600</v>
      </c>
      <c r="BA5" s="3">
        <v>305</v>
      </c>
      <c r="BB5" s="3">
        <v>306</v>
      </c>
      <c r="BE5" s="21">
        <f t="shared" si="0"/>
        <v>305</v>
      </c>
      <c r="BF5" s="21">
        <f t="shared" ref="BF5:BH5" si="18">AH5</f>
        <v>305</v>
      </c>
      <c r="BG5" s="21">
        <f t="shared" si="18"/>
        <v>0</v>
      </c>
      <c r="BH5" s="21">
        <f t="shared" si="18"/>
        <v>305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306</v>
      </c>
      <c r="BN5" s="21">
        <f t="shared" ref="BN5:BP5" si="19">AE5</f>
        <v>306</v>
      </c>
      <c r="BO5" s="21">
        <f t="shared" si="19"/>
        <v>0</v>
      </c>
      <c r="BP5" s="21">
        <f t="shared" si="19"/>
        <v>306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27646.1</v>
      </c>
      <c r="B6">
        <v>-5157.22</v>
      </c>
      <c r="C6">
        <v>28468.92</v>
      </c>
      <c r="D6">
        <v>5098.73</v>
      </c>
      <c r="E6">
        <v>300</v>
      </c>
      <c r="F6" s="3">
        <v>-4999</v>
      </c>
      <c r="G6">
        <v>649.63</v>
      </c>
      <c r="H6">
        <v>648.78</v>
      </c>
      <c r="I6">
        <v>580</v>
      </c>
      <c r="J6">
        <v>585</v>
      </c>
      <c r="K6">
        <v>560.91</v>
      </c>
      <c r="L6">
        <v>563.94</v>
      </c>
      <c r="M6">
        <v>962</v>
      </c>
      <c r="N6">
        <v>0</v>
      </c>
      <c r="O6">
        <v>0</v>
      </c>
      <c r="P6">
        <v>632.2</v>
      </c>
      <c r="Q6">
        <v>300.5</v>
      </c>
      <c r="R6">
        <v>286.18</v>
      </c>
      <c r="S6">
        <v>27498.402</v>
      </c>
      <c r="T6">
        <v>5292.56</v>
      </c>
      <c r="U6">
        <v>5207.578</v>
      </c>
      <c r="V6">
        <v>8.688</v>
      </c>
      <c r="W6">
        <v>5216.266</v>
      </c>
      <c r="X6">
        <v>178.11</v>
      </c>
      <c r="Y6">
        <v>49.966</v>
      </c>
      <c r="Z6">
        <v>7301.734</v>
      </c>
      <c r="AA6">
        <v>11081.93</v>
      </c>
      <c r="AB6">
        <v>1047.46</v>
      </c>
      <c r="AC6" t="s">
        <v>60</v>
      </c>
      <c r="AD6" s="3">
        <v>-1929.9629</v>
      </c>
      <c r="AE6">
        <v>300</v>
      </c>
      <c r="AF6">
        <v>0</v>
      </c>
      <c r="AG6">
        <v>300</v>
      </c>
      <c r="AH6">
        <v>309</v>
      </c>
      <c r="AI6">
        <v>0</v>
      </c>
      <c r="AJ6">
        <v>309</v>
      </c>
      <c r="AK6">
        <v>4801</v>
      </c>
      <c r="AL6">
        <v>27624.9</v>
      </c>
      <c r="AM6">
        <v>32425.9</v>
      </c>
      <c r="AN6">
        <v>4538.02</v>
      </c>
      <c r="AO6">
        <v>4538.02</v>
      </c>
      <c r="AP6">
        <v>0</v>
      </c>
      <c r="AQ6">
        <v>300</v>
      </c>
      <c r="AR6">
        <v>309</v>
      </c>
      <c r="AU6">
        <v>0</v>
      </c>
      <c r="AV6" s="13">
        <v>0</v>
      </c>
      <c r="AW6" s="3">
        <v>309</v>
      </c>
      <c r="AX6" s="3">
        <v>300</v>
      </c>
      <c r="AY6" s="3">
        <v>630</v>
      </c>
      <c r="AZ6" s="17">
        <v>600</v>
      </c>
      <c r="BA6" s="3">
        <v>309</v>
      </c>
      <c r="BB6" s="3">
        <v>300</v>
      </c>
      <c r="BE6" s="21">
        <f t="shared" si="0"/>
        <v>309</v>
      </c>
      <c r="BF6" s="21">
        <f t="shared" ref="BF6:BH6" si="20">AH6</f>
        <v>309</v>
      </c>
      <c r="BG6" s="21">
        <f t="shared" si="20"/>
        <v>0</v>
      </c>
      <c r="BH6" s="21">
        <f t="shared" si="20"/>
        <v>309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300</v>
      </c>
      <c r="BN6" s="21">
        <f t="shared" ref="BN6:BP6" si="21">AE6</f>
        <v>300</v>
      </c>
      <c r="BO6" s="21">
        <f t="shared" si="21"/>
        <v>0</v>
      </c>
      <c r="BP6" s="21">
        <f t="shared" si="21"/>
        <v>300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27437.31</v>
      </c>
      <c r="B7">
        <v>-5117.5</v>
      </c>
      <c r="C7">
        <v>28200.75</v>
      </c>
      <c r="D7">
        <v>5097.77</v>
      </c>
      <c r="E7">
        <v>300</v>
      </c>
      <c r="F7" s="3">
        <v>-4997</v>
      </c>
      <c r="G7">
        <v>649.63</v>
      </c>
      <c r="H7">
        <v>649.63</v>
      </c>
      <c r="I7">
        <v>554.06</v>
      </c>
      <c r="J7">
        <v>562.69</v>
      </c>
      <c r="K7">
        <v>561.61</v>
      </c>
      <c r="L7">
        <v>564.4</v>
      </c>
      <c r="M7">
        <v>964.88</v>
      </c>
      <c r="N7">
        <v>0</v>
      </c>
      <c r="O7">
        <v>0</v>
      </c>
      <c r="P7">
        <v>632.9</v>
      </c>
      <c r="Q7">
        <v>300.82</v>
      </c>
      <c r="R7">
        <v>273.54</v>
      </c>
      <c r="S7">
        <v>27666.758</v>
      </c>
      <c r="T7">
        <v>5234.429</v>
      </c>
      <c r="U7">
        <v>5415.146</v>
      </c>
      <c r="V7">
        <v>8.79</v>
      </c>
      <c r="W7">
        <v>5423.936</v>
      </c>
      <c r="X7">
        <v>51.91</v>
      </c>
      <c r="Y7">
        <v>49.965</v>
      </c>
      <c r="Z7">
        <v>7667.109</v>
      </c>
      <c r="AA7">
        <v>10779.137</v>
      </c>
      <c r="AB7">
        <v>1063.25</v>
      </c>
      <c r="AC7" t="s">
        <v>60</v>
      </c>
      <c r="AD7" s="3">
        <v>-1935.2856</v>
      </c>
      <c r="AE7">
        <v>300</v>
      </c>
      <c r="AF7">
        <v>0</v>
      </c>
      <c r="AG7">
        <v>300</v>
      </c>
      <c r="AH7">
        <v>300</v>
      </c>
      <c r="AI7">
        <v>0</v>
      </c>
      <c r="AJ7">
        <v>300</v>
      </c>
      <c r="AK7">
        <v>4804</v>
      </c>
      <c r="AL7">
        <v>27342.9</v>
      </c>
      <c r="AM7">
        <v>32146.9</v>
      </c>
      <c r="AN7">
        <v>4581.19</v>
      </c>
      <c r="AO7">
        <v>4581.19</v>
      </c>
      <c r="AP7">
        <v>0</v>
      </c>
      <c r="AQ7">
        <v>300</v>
      </c>
      <c r="AR7">
        <v>300</v>
      </c>
      <c r="AU7">
        <v>0</v>
      </c>
      <c r="AV7" s="13">
        <v>0</v>
      </c>
      <c r="AW7" s="3">
        <v>300</v>
      </c>
      <c r="AX7" s="3">
        <v>300</v>
      </c>
      <c r="AY7" s="3">
        <v>630</v>
      </c>
      <c r="AZ7" s="17">
        <v>547.2</v>
      </c>
      <c r="BA7" s="3">
        <v>300</v>
      </c>
      <c r="BB7" s="3">
        <v>300</v>
      </c>
      <c r="BE7" s="21">
        <f t="shared" si="0"/>
        <v>300</v>
      </c>
      <c r="BF7" s="21">
        <f t="shared" ref="BF7:BH7" si="22">AH7</f>
        <v>300</v>
      </c>
      <c r="BG7" s="21">
        <f t="shared" si="22"/>
        <v>0</v>
      </c>
      <c r="BH7" s="21">
        <f t="shared" si="22"/>
        <v>300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27370.81</v>
      </c>
      <c r="B8">
        <v>-4862</v>
      </c>
      <c r="C8">
        <v>27975.28</v>
      </c>
      <c r="D8">
        <v>5136.73</v>
      </c>
      <c r="E8">
        <v>299</v>
      </c>
      <c r="F8" s="3">
        <v>-4997</v>
      </c>
      <c r="G8">
        <v>649.63</v>
      </c>
      <c r="H8">
        <v>649.63</v>
      </c>
      <c r="I8">
        <v>547.45</v>
      </c>
      <c r="J8">
        <v>551.25</v>
      </c>
      <c r="K8">
        <v>560.45</v>
      </c>
      <c r="L8">
        <v>563.24</v>
      </c>
      <c r="M8">
        <v>950.49</v>
      </c>
      <c r="N8">
        <v>0</v>
      </c>
      <c r="O8">
        <v>0</v>
      </c>
      <c r="P8">
        <v>630.7</v>
      </c>
      <c r="Q8">
        <v>299.87</v>
      </c>
      <c r="R8">
        <v>270.95</v>
      </c>
      <c r="S8">
        <v>27316.758</v>
      </c>
      <c r="T8">
        <v>4923.072</v>
      </c>
      <c r="U8">
        <v>5499.124</v>
      </c>
      <c r="V8">
        <v>8.669</v>
      </c>
      <c r="W8">
        <v>5507.793</v>
      </c>
      <c r="X8">
        <v>51.91</v>
      </c>
      <c r="Y8">
        <v>50.016</v>
      </c>
      <c r="Z8">
        <v>8070.315</v>
      </c>
      <c r="AA8">
        <v>10480.361</v>
      </c>
      <c r="AB8">
        <v>930.4</v>
      </c>
      <c r="AC8" t="s">
        <v>60</v>
      </c>
      <c r="AD8" s="3">
        <v>-1957.1375</v>
      </c>
      <c r="AE8">
        <v>299</v>
      </c>
      <c r="AF8">
        <v>0</v>
      </c>
      <c r="AG8">
        <v>299</v>
      </c>
      <c r="AH8">
        <v>292</v>
      </c>
      <c r="AI8">
        <v>0</v>
      </c>
      <c r="AJ8">
        <v>292</v>
      </c>
      <c r="AK8">
        <v>4810</v>
      </c>
      <c r="AL8">
        <v>27060.9</v>
      </c>
      <c r="AM8">
        <v>31870.9</v>
      </c>
      <c r="AN8">
        <v>4620.67</v>
      </c>
      <c r="AO8">
        <v>4620.67</v>
      </c>
      <c r="AP8">
        <v>0</v>
      </c>
      <c r="AQ8">
        <v>299</v>
      </c>
      <c r="AR8">
        <v>292.18</v>
      </c>
      <c r="AU8">
        <v>0</v>
      </c>
      <c r="AV8" s="13">
        <v>0</v>
      </c>
      <c r="AW8" s="3">
        <v>292</v>
      </c>
      <c r="AX8" s="3">
        <v>299</v>
      </c>
      <c r="AY8" s="3">
        <v>630</v>
      </c>
      <c r="AZ8" s="17">
        <v>468</v>
      </c>
      <c r="BA8" s="3">
        <v>292</v>
      </c>
      <c r="BB8" s="3">
        <v>299</v>
      </c>
      <c r="BE8" s="21">
        <f t="shared" si="0"/>
        <v>292</v>
      </c>
      <c r="BF8" s="21">
        <f t="shared" ref="BF8:BH8" si="24">AH8</f>
        <v>292</v>
      </c>
      <c r="BG8" s="21">
        <f t="shared" si="24"/>
        <v>0</v>
      </c>
      <c r="BH8" s="21">
        <f t="shared" si="24"/>
        <v>292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299</v>
      </c>
      <c r="BN8" s="21">
        <f t="shared" ref="BN8:BP8" si="25">AE8</f>
        <v>299</v>
      </c>
      <c r="BO8" s="21">
        <f t="shared" si="25"/>
        <v>0</v>
      </c>
      <c r="BP8" s="21">
        <f t="shared" si="25"/>
        <v>299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27284.63</v>
      </c>
      <c r="B9">
        <v>-4868</v>
      </c>
      <c r="C9">
        <v>27185.48</v>
      </c>
      <c r="D9">
        <v>5329.91</v>
      </c>
      <c r="E9">
        <v>289.33</v>
      </c>
      <c r="F9" s="3">
        <v>-4997</v>
      </c>
      <c r="G9">
        <v>650.47</v>
      </c>
      <c r="H9">
        <v>649.63</v>
      </c>
      <c r="I9">
        <v>551.23</v>
      </c>
      <c r="J9">
        <v>550.13</v>
      </c>
      <c r="K9">
        <v>560.68</v>
      </c>
      <c r="L9">
        <v>563.24</v>
      </c>
      <c r="M9">
        <v>959.95</v>
      </c>
      <c r="N9">
        <v>0</v>
      </c>
      <c r="O9">
        <v>0</v>
      </c>
      <c r="P9">
        <v>579.7</v>
      </c>
      <c r="Q9">
        <v>271.17</v>
      </c>
      <c r="R9">
        <v>270.48</v>
      </c>
      <c r="S9">
        <v>27069.518</v>
      </c>
      <c r="T9">
        <v>4892.279</v>
      </c>
      <c r="U9">
        <v>5457.28</v>
      </c>
      <c r="V9">
        <v>8.456</v>
      </c>
      <c r="W9">
        <v>5465.736</v>
      </c>
      <c r="X9">
        <v>52.11</v>
      </c>
      <c r="Y9">
        <v>49.968</v>
      </c>
      <c r="Z9">
        <v>8474.754</v>
      </c>
      <c r="AA9">
        <v>9997.803</v>
      </c>
      <c r="AB9">
        <v>931.06</v>
      </c>
      <c r="AC9" t="s">
        <v>60</v>
      </c>
      <c r="AD9" s="3">
        <v>-2030.257</v>
      </c>
      <c r="AE9">
        <v>289.33</v>
      </c>
      <c r="AF9">
        <v>0</v>
      </c>
      <c r="AG9">
        <v>289.33</v>
      </c>
      <c r="AH9">
        <v>296</v>
      </c>
      <c r="AI9">
        <v>0</v>
      </c>
      <c r="AJ9">
        <v>296</v>
      </c>
      <c r="AK9">
        <v>4814</v>
      </c>
      <c r="AL9">
        <v>26806.9</v>
      </c>
      <c r="AM9">
        <v>31620.9</v>
      </c>
      <c r="AN9">
        <v>4656.85</v>
      </c>
      <c r="AO9">
        <v>4656.85</v>
      </c>
      <c r="AP9">
        <v>0</v>
      </c>
      <c r="AQ9">
        <v>289.33</v>
      </c>
      <c r="AR9">
        <v>296.09</v>
      </c>
      <c r="AU9">
        <v>0</v>
      </c>
      <c r="AV9" s="13">
        <v>0</v>
      </c>
      <c r="AW9" s="3">
        <v>296</v>
      </c>
      <c r="AX9" s="3">
        <v>289.33</v>
      </c>
      <c r="AY9" s="3">
        <v>630</v>
      </c>
      <c r="AZ9" s="17">
        <v>411</v>
      </c>
      <c r="BA9" s="3">
        <v>296</v>
      </c>
      <c r="BB9" s="3">
        <v>289.33</v>
      </c>
      <c r="BE9" s="21">
        <f t="shared" si="0"/>
        <v>296</v>
      </c>
      <c r="BF9" s="21">
        <f t="shared" ref="BF9:BH9" si="26">AH9</f>
        <v>296</v>
      </c>
      <c r="BG9" s="21">
        <f t="shared" si="26"/>
        <v>0</v>
      </c>
      <c r="BH9" s="21">
        <f t="shared" si="26"/>
        <v>296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289.33</v>
      </c>
      <c r="BN9" s="21">
        <f t="shared" ref="BN9:BP9" si="27">AE9</f>
        <v>289.33</v>
      </c>
      <c r="BO9" s="21">
        <f t="shared" si="27"/>
        <v>0</v>
      </c>
      <c r="BP9" s="21">
        <f t="shared" si="27"/>
        <v>289.33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26960.85</v>
      </c>
      <c r="B10">
        <v>-5135.73</v>
      </c>
      <c r="C10">
        <v>27069.56</v>
      </c>
      <c r="D10">
        <v>5500.7</v>
      </c>
      <c r="E10">
        <v>285.33</v>
      </c>
      <c r="F10" s="3">
        <v>-4999</v>
      </c>
      <c r="G10">
        <v>648.78</v>
      </c>
      <c r="H10">
        <v>649.63</v>
      </c>
      <c r="I10">
        <v>550.59</v>
      </c>
      <c r="J10">
        <v>548.69</v>
      </c>
      <c r="K10">
        <v>560.45</v>
      </c>
      <c r="L10">
        <v>562.54</v>
      </c>
      <c r="M10">
        <v>950.49</v>
      </c>
      <c r="N10">
        <v>0</v>
      </c>
      <c r="O10">
        <v>0</v>
      </c>
      <c r="P10">
        <v>499</v>
      </c>
      <c r="Q10">
        <v>270.11</v>
      </c>
      <c r="R10">
        <v>270.27</v>
      </c>
      <c r="S10">
        <v>26725.123</v>
      </c>
      <c r="T10">
        <v>5333.377</v>
      </c>
      <c r="U10">
        <v>5507.981</v>
      </c>
      <c r="V10">
        <v>8.465</v>
      </c>
      <c r="W10">
        <v>5516.446</v>
      </c>
      <c r="X10">
        <v>52.06</v>
      </c>
      <c r="Y10">
        <v>50.031</v>
      </c>
      <c r="Z10">
        <v>8489.27</v>
      </c>
      <c r="AA10">
        <v>10006.152</v>
      </c>
      <c r="AB10">
        <v>925.63</v>
      </c>
      <c r="AC10" t="s">
        <v>60</v>
      </c>
      <c r="AD10" s="3">
        <v>-2106.8784</v>
      </c>
      <c r="AE10">
        <v>285.33</v>
      </c>
      <c r="AF10">
        <v>0</v>
      </c>
      <c r="AG10">
        <v>285.33</v>
      </c>
      <c r="AH10">
        <v>292</v>
      </c>
      <c r="AI10">
        <v>0</v>
      </c>
      <c r="AJ10">
        <v>292</v>
      </c>
      <c r="AK10">
        <v>4820</v>
      </c>
      <c r="AL10">
        <v>26608.9</v>
      </c>
      <c r="AM10">
        <v>31428.9</v>
      </c>
      <c r="AN10">
        <v>4689.56</v>
      </c>
      <c r="AO10">
        <v>4689.56</v>
      </c>
      <c r="AP10">
        <v>0</v>
      </c>
      <c r="AQ10">
        <v>285.33</v>
      </c>
      <c r="AR10">
        <v>292.18</v>
      </c>
      <c r="AU10">
        <v>0</v>
      </c>
      <c r="AV10" s="13">
        <v>0</v>
      </c>
      <c r="AW10" s="3">
        <v>292</v>
      </c>
      <c r="AX10" s="3">
        <v>285.33</v>
      </c>
      <c r="AY10" s="3">
        <v>630</v>
      </c>
      <c r="AZ10" s="17">
        <v>411</v>
      </c>
      <c r="BA10" s="3">
        <v>292</v>
      </c>
      <c r="BB10" s="3">
        <v>285.33</v>
      </c>
      <c r="BE10" s="21">
        <f t="shared" si="0"/>
        <v>292</v>
      </c>
      <c r="BF10" s="21">
        <f t="shared" ref="BF10:BH10" si="28">AH10</f>
        <v>292</v>
      </c>
      <c r="BG10" s="21">
        <f t="shared" si="28"/>
        <v>0</v>
      </c>
      <c r="BH10" s="21">
        <f t="shared" si="28"/>
        <v>292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285.33</v>
      </c>
      <c r="BN10" s="21">
        <f t="shared" ref="BN10:BP10" si="29">AE10</f>
        <v>285.33</v>
      </c>
      <c r="BO10" s="21">
        <f t="shared" si="29"/>
        <v>0</v>
      </c>
      <c r="BP10" s="21">
        <f t="shared" si="29"/>
        <v>285.33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26713.74</v>
      </c>
      <c r="B11">
        <v>-4911</v>
      </c>
      <c r="C11">
        <v>26842.97</v>
      </c>
      <c r="D11">
        <v>5485.83</v>
      </c>
      <c r="E11">
        <v>284</v>
      </c>
      <c r="F11" s="3">
        <v>-4997</v>
      </c>
      <c r="G11">
        <v>649.63</v>
      </c>
      <c r="H11">
        <v>648.78</v>
      </c>
      <c r="I11">
        <v>550.97</v>
      </c>
      <c r="J11">
        <v>550.88</v>
      </c>
      <c r="K11">
        <v>562.08</v>
      </c>
      <c r="L11">
        <v>563.47</v>
      </c>
      <c r="M11">
        <v>949.26</v>
      </c>
      <c r="N11">
        <v>0</v>
      </c>
      <c r="O11">
        <v>0</v>
      </c>
      <c r="P11">
        <v>421.8</v>
      </c>
      <c r="Q11">
        <v>270.37</v>
      </c>
      <c r="R11">
        <v>270.21</v>
      </c>
      <c r="S11">
        <v>27114.246</v>
      </c>
      <c r="T11">
        <v>4898.411</v>
      </c>
      <c r="U11">
        <v>5597.809</v>
      </c>
      <c r="V11">
        <v>8.488</v>
      </c>
      <c r="W11">
        <v>5606.298</v>
      </c>
      <c r="X11">
        <v>52.11</v>
      </c>
      <c r="Y11">
        <v>49.967</v>
      </c>
      <c r="Z11">
        <v>8737.047</v>
      </c>
      <c r="AA11">
        <v>9684.172</v>
      </c>
      <c r="AB11">
        <v>957.99</v>
      </c>
      <c r="AC11" t="s">
        <v>60</v>
      </c>
      <c r="AD11" s="3">
        <v>-2167.6711</v>
      </c>
      <c r="AE11">
        <v>284</v>
      </c>
      <c r="AF11">
        <v>0</v>
      </c>
      <c r="AG11">
        <v>284</v>
      </c>
      <c r="AH11">
        <v>296</v>
      </c>
      <c r="AI11">
        <v>0</v>
      </c>
      <c r="AJ11">
        <v>296</v>
      </c>
      <c r="AK11">
        <v>4825</v>
      </c>
      <c r="AL11">
        <v>26496.9</v>
      </c>
      <c r="AM11">
        <v>31321.9</v>
      </c>
      <c r="AN11">
        <v>4716.23</v>
      </c>
      <c r="AO11">
        <v>4716.23</v>
      </c>
      <c r="AP11">
        <v>0</v>
      </c>
      <c r="AQ11">
        <v>284</v>
      </c>
      <c r="AR11">
        <v>296.09</v>
      </c>
      <c r="AU11">
        <v>0</v>
      </c>
      <c r="AV11" s="13">
        <v>0</v>
      </c>
      <c r="AW11" s="3">
        <v>296</v>
      </c>
      <c r="AX11" s="3">
        <v>284</v>
      </c>
      <c r="AY11" s="3">
        <v>582.23</v>
      </c>
      <c r="AZ11" s="17">
        <v>411</v>
      </c>
      <c r="BA11" s="3">
        <v>296</v>
      </c>
      <c r="BB11" s="3">
        <v>284</v>
      </c>
      <c r="BE11" s="21">
        <f t="shared" si="0"/>
        <v>296</v>
      </c>
      <c r="BF11" s="21">
        <f t="shared" ref="BF11:BH11" si="30">AH11</f>
        <v>296</v>
      </c>
      <c r="BG11" s="21">
        <f t="shared" si="30"/>
        <v>0</v>
      </c>
      <c r="BH11" s="21">
        <f t="shared" si="30"/>
        <v>296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284</v>
      </c>
      <c r="BN11" s="21">
        <f t="shared" ref="BN11:BP11" si="31">AE11</f>
        <v>284</v>
      </c>
      <c r="BO11" s="21">
        <f t="shared" si="31"/>
        <v>0</v>
      </c>
      <c r="BP11" s="21">
        <f t="shared" si="31"/>
        <v>284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26861.14</v>
      </c>
      <c r="B12">
        <v>-5279.83</v>
      </c>
      <c r="C12">
        <v>27979.08</v>
      </c>
      <c r="D12">
        <v>5425.34</v>
      </c>
      <c r="E12">
        <v>294</v>
      </c>
      <c r="F12" s="3">
        <v>-4998</v>
      </c>
      <c r="G12">
        <v>647.91</v>
      </c>
      <c r="H12">
        <v>648.78</v>
      </c>
      <c r="I12">
        <v>559.97</v>
      </c>
      <c r="J12">
        <v>558.59</v>
      </c>
      <c r="K12">
        <v>560.45</v>
      </c>
      <c r="L12">
        <v>562.08</v>
      </c>
      <c r="M12">
        <v>950.49</v>
      </c>
      <c r="N12">
        <v>0</v>
      </c>
      <c r="O12">
        <v>0</v>
      </c>
      <c r="P12">
        <v>463.7</v>
      </c>
      <c r="Q12">
        <v>299.29</v>
      </c>
      <c r="R12">
        <v>274.23</v>
      </c>
      <c r="S12">
        <v>26727.662</v>
      </c>
      <c r="T12">
        <v>5321.158</v>
      </c>
      <c r="U12">
        <v>5572.227</v>
      </c>
      <c r="V12">
        <v>8.459</v>
      </c>
      <c r="W12">
        <v>5580.686</v>
      </c>
      <c r="X12">
        <v>51.96</v>
      </c>
      <c r="Y12">
        <v>50.033</v>
      </c>
      <c r="Z12">
        <v>8046.291</v>
      </c>
      <c r="AA12">
        <v>10346.807</v>
      </c>
      <c r="AB12">
        <v>961.2</v>
      </c>
      <c r="AC12" t="s">
        <v>60</v>
      </c>
      <c r="AD12" s="3">
        <v>-2114.0222</v>
      </c>
      <c r="AE12">
        <v>294</v>
      </c>
      <c r="AF12">
        <v>0</v>
      </c>
      <c r="AG12">
        <v>294</v>
      </c>
      <c r="AH12">
        <v>286</v>
      </c>
      <c r="AI12">
        <v>0</v>
      </c>
      <c r="AJ12">
        <v>286</v>
      </c>
      <c r="AK12">
        <v>4830</v>
      </c>
      <c r="AL12">
        <v>26411.9</v>
      </c>
      <c r="AM12">
        <v>31241.9</v>
      </c>
      <c r="AN12">
        <v>4738.87</v>
      </c>
      <c r="AO12">
        <v>4738.87</v>
      </c>
      <c r="AP12">
        <v>0</v>
      </c>
      <c r="AQ12">
        <v>294</v>
      </c>
      <c r="AR12">
        <v>286.31</v>
      </c>
      <c r="AU12">
        <v>0</v>
      </c>
      <c r="AV12" s="13">
        <v>0</v>
      </c>
      <c r="AW12" s="3">
        <v>286</v>
      </c>
      <c r="AX12" s="3">
        <v>294</v>
      </c>
      <c r="AY12" s="3">
        <v>503.03</v>
      </c>
      <c r="AZ12" s="17">
        <v>411</v>
      </c>
      <c r="BA12" s="3">
        <v>286</v>
      </c>
      <c r="BB12" s="3">
        <v>294</v>
      </c>
      <c r="BE12" s="21">
        <f t="shared" si="0"/>
        <v>286</v>
      </c>
      <c r="BF12" s="21">
        <f t="shared" ref="BF12:BH12" si="32">AH12</f>
        <v>286</v>
      </c>
      <c r="BG12" s="21">
        <f t="shared" si="32"/>
        <v>0</v>
      </c>
      <c r="BH12" s="21">
        <f t="shared" si="32"/>
        <v>286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294</v>
      </c>
      <c r="BN12" s="21">
        <f t="shared" ref="BN12:BP12" si="33">AE12</f>
        <v>294</v>
      </c>
      <c r="BO12" s="21">
        <f t="shared" si="33"/>
        <v>0</v>
      </c>
      <c r="BP12" s="21">
        <f t="shared" si="33"/>
        <v>294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26718.39</v>
      </c>
      <c r="B13">
        <v>-5334</v>
      </c>
      <c r="C13">
        <v>27243.97</v>
      </c>
      <c r="D13">
        <v>5523.06</v>
      </c>
      <c r="E13">
        <v>292.33</v>
      </c>
      <c r="F13" s="3">
        <v>-4998</v>
      </c>
      <c r="G13">
        <v>649.63</v>
      </c>
      <c r="H13">
        <v>648.78</v>
      </c>
      <c r="I13">
        <v>551.06</v>
      </c>
      <c r="J13">
        <v>550.34</v>
      </c>
      <c r="K13">
        <v>560.68</v>
      </c>
      <c r="L13">
        <v>563.24</v>
      </c>
      <c r="M13">
        <v>949.67</v>
      </c>
      <c r="N13">
        <v>0</v>
      </c>
      <c r="O13">
        <v>0</v>
      </c>
      <c r="P13">
        <v>497.4</v>
      </c>
      <c r="Q13">
        <v>281.74</v>
      </c>
      <c r="R13">
        <v>270.74</v>
      </c>
      <c r="S13">
        <v>26499.588</v>
      </c>
      <c r="T13">
        <v>5321.604</v>
      </c>
      <c r="U13">
        <v>5600.567</v>
      </c>
      <c r="V13">
        <v>8.363</v>
      </c>
      <c r="W13">
        <v>5608.93</v>
      </c>
      <c r="X13">
        <v>52.01</v>
      </c>
      <c r="Y13">
        <v>50.003</v>
      </c>
      <c r="Z13">
        <v>8244.23</v>
      </c>
      <c r="AA13">
        <v>10127.287</v>
      </c>
      <c r="AB13">
        <v>966.25</v>
      </c>
      <c r="AC13" t="s">
        <v>60</v>
      </c>
      <c r="AD13" s="3">
        <v>-2088.3884</v>
      </c>
      <c r="AE13">
        <v>292.33</v>
      </c>
      <c r="AF13">
        <v>0</v>
      </c>
      <c r="AG13">
        <v>292.33</v>
      </c>
      <c r="AH13">
        <v>288</v>
      </c>
      <c r="AI13">
        <v>0</v>
      </c>
      <c r="AJ13">
        <v>288</v>
      </c>
      <c r="AK13">
        <v>4835</v>
      </c>
      <c r="AL13">
        <v>26270.9</v>
      </c>
      <c r="AM13">
        <v>31105.9</v>
      </c>
      <c r="AN13">
        <v>4753.57</v>
      </c>
      <c r="AO13">
        <v>4753.57</v>
      </c>
      <c r="AP13">
        <v>0</v>
      </c>
      <c r="AQ13">
        <v>292.33</v>
      </c>
      <c r="AR13">
        <v>288.27</v>
      </c>
      <c r="AU13">
        <v>0</v>
      </c>
      <c r="AV13" s="13">
        <v>0</v>
      </c>
      <c r="AW13" s="3">
        <v>288</v>
      </c>
      <c r="AX13" s="3">
        <v>292.33</v>
      </c>
      <c r="AY13" s="3">
        <v>423.83</v>
      </c>
      <c r="AZ13" s="17">
        <v>411</v>
      </c>
      <c r="BA13" s="3">
        <v>288</v>
      </c>
      <c r="BB13" s="3">
        <v>292.33</v>
      </c>
      <c r="BE13" s="21">
        <f t="shared" si="0"/>
        <v>288</v>
      </c>
      <c r="BF13" s="21">
        <f t="shared" ref="BF13:BH13" si="34">AH13</f>
        <v>288</v>
      </c>
      <c r="BG13" s="21">
        <f t="shared" si="34"/>
        <v>0</v>
      </c>
      <c r="BH13" s="21">
        <f t="shared" si="34"/>
        <v>288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292.33</v>
      </c>
      <c r="BN13" s="21">
        <f t="shared" ref="BN13:BP13" si="35">AE13</f>
        <v>292.33</v>
      </c>
      <c r="BO13" s="21">
        <f t="shared" si="35"/>
        <v>0</v>
      </c>
      <c r="BP13" s="21">
        <f t="shared" si="35"/>
        <v>292.33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26672.2</v>
      </c>
      <c r="B14">
        <v>-5311.31</v>
      </c>
      <c r="C14">
        <v>26925.51</v>
      </c>
      <c r="D14">
        <v>5519.85</v>
      </c>
      <c r="E14">
        <v>286.67</v>
      </c>
      <c r="F14" s="3">
        <v>-4999</v>
      </c>
      <c r="G14">
        <v>649.63</v>
      </c>
      <c r="H14">
        <v>649.63</v>
      </c>
      <c r="I14">
        <v>551.77</v>
      </c>
      <c r="J14">
        <v>551.22</v>
      </c>
      <c r="K14">
        <v>561.85</v>
      </c>
      <c r="L14">
        <v>562.54</v>
      </c>
      <c r="M14">
        <v>950.08</v>
      </c>
      <c r="N14">
        <v>0</v>
      </c>
      <c r="O14">
        <v>0</v>
      </c>
      <c r="P14">
        <v>423.1</v>
      </c>
      <c r="Q14">
        <v>270.58</v>
      </c>
      <c r="R14">
        <v>270.43</v>
      </c>
      <c r="S14">
        <v>26573.527</v>
      </c>
      <c r="T14">
        <v>5351.224</v>
      </c>
      <c r="U14">
        <v>5506.376</v>
      </c>
      <c r="V14">
        <v>8.403</v>
      </c>
      <c r="W14">
        <v>5514.78</v>
      </c>
      <c r="X14">
        <v>51.96</v>
      </c>
      <c r="Y14">
        <v>49.969</v>
      </c>
      <c r="Z14">
        <v>8274.127</v>
      </c>
      <c r="AA14">
        <v>10044.785</v>
      </c>
      <c r="AB14">
        <v>942.78</v>
      </c>
      <c r="AC14" t="s">
        <v>60</v>
      </c>
      <c r="AD14" s="3">
        <v>-2164.3096</v>
      </c>
      <c r="AE14">
        <v>286.67</v>
      </c>
      <c r="AF14">
        <v>0</v>
      </c>
      <c r="AG14">
        <v>286.67</v>
      </c>
      <c r="AH14">
        <v>285</v>
      </c>
      <c r="AI14">
        <v>0</v>
      </c>
      <c r="AJ14">
        <v>285</v>
      </c>
      <c r="AK14">
        <v>4842</v>
      </c>
      <c r="AL14">
        <v>26101.9</v>
      </c>
      <c r="AM14">
        <v>30943.9</v>
      </c>
      <c r="AN14">
        <v>4764.49</v>
      </c>
      <c r="AO14">
        <v>4764.49</v>
      </c>
      <c r="AP14">
        <v>0</v>
      </c>
      <c r="AQ14">
        <v>286.67</v>
      </c>
      <c r="AR14">
        <v>285</v>
      </c>
      <c r="AU14">
        <v>0</v>
      </c>
      <c r="AV14" s="13">
        <v>0</v>
      </c>
      <c r="AW14" s="3">
        <v>285</v>
      </c>
      <c r="AX14" s="3">
        <v>286.67</v>
      </c>
      <c r="AY14" s="3">
        <v>411</v>
      </c>
      <c r="AZ14" s="17">
        <v>411</v>
      </c>
      <c r="BA14" s="3">
        <v>285</v>
      </c>
      <c r="BB14" s="3">
        <v>286.67</v>
      </c>
      <c r="BE14" s="21">
        <f t="shared" si="0"/>
        <v>285</v>
      </c>
      <c r="BF14" s="21">
        <f t="shared" ref="BF14:BH14" si="36">AH14</f>
        <v>285</v>
      </c>
      <c r="BG14" s="21">
        <f t="shared" si="36"/>
        <v>0</v>
      </c>
      <c r="BH14" s="21">
        <f t="shared" si="36"/>
        <v>285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286.67</v>
      </c>
      <c r="BN14" s="21">
        <f t="shared" ref="BN14:BP14" si="37">AE14</f>
        <v>286.67</v>
      </c>
      <c r="BO14" s="21">
        <f t="shared" si="37"/>
        <v>0</v>
      </c>
      <c r="BP14" s="21">
        <f t="shared" si="37"/>
        <v>286.67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26272.17</v>
      </c>
      <c r="B15">
        <v>-5317</v>
      </c>
      <c r="C15">
        <v>26937.26</v>
      </c>
      <c r="D15">
        <v>5529.77</v>
      </c>
      <c r="E15">
        <v>285.33</v>
      </c>
      <c r="F15" s="3">
        <v>-4998</v>
      </c>
      <c r="G15">
        <v>648.78</v>
      </c>
      <c r="H15">
        <v>649.63</v>
      </c>
      <c r="I15">
        <v>551.66</v>
      </c>
      <c r="J15">
        <v>550.88</v>
      </c>
      <c r="K15">
        <v>560.91</v>
      </c>
      <c r="L15">
        <v>562.54</v>
      </c>
      <c r="M15">
        <v>949.67</v>
      </c>
      <c r="N15">
        <v>0</v>
      </c>
      <c r="O15">
        <v>0</v>
      </c>
      <c r="P15">
        <v>413.6</v>
      </c>
      <c r="Q15">
        <v>270.58</v>
      </c>
      <c r="R15">
        <v>270.53</v>
      </c>
      <c r="S15">
        <v>26258.049</v>
      </c>
      <c r="T15">
        <v>5357.963</v>
      </c>
      <c r="U15">
        <v>5475.031</v>
      </c>
      <c r="V15">
        <v>8.461</v>
      </c>
      <c r="W15">
        <v>5483.492</v>
      </c>
      <c r="X15">
        <v>52.06</v>
      </c>
      <c r="Y15">
        <v>49.996</v>
      </c>
      <c r="Z15">
        <v>8389.535</v>
      </c>
      <c r="AA15">
        <v>9997.664</v>
      </c>
      <c r="AB15">
        <v>940.13</v>
      </c>
      <c r="AC15" t="s">
        <v>60</v>
      </c>
      <c r="AD15" s="3">
        <v>-2184.9004</v>
      </c>
      <c r="AE15">
        <v>285.33</v>
      </c>
      <c r="AF15">
        <v>0</v>
      </c>
      <c r="AG15">
        <v>285.33</v>
      </c>
      <c r="AH15">
        <v>285</v>
      </c>
      <c r="AI15">
        <v>0</v>
      </c>
      <c r="AJ15">
        <v>285</v>
      </c>
      <c r="AK15">
        <v>4839</v>
      </c>
      <c r="AL15">
        <v>25960.9</v>
      </c>
      <c r="AM15">
        <v>30799.9</v>
      </c>
      <c r="AN15">
        <v>4767.83</v>
      </c>
      <c r="AO15">
        <v>4767.83</v>
      </c>
      <c r="AP15">
        <v>0</v>
      </c>
      <c r="AQ15">
        <v>285.33</v>
      </c>
      <c r="AR15">
        <v>285</v>
      </c>
      <c r="AU15">
        <v>0</v>
      </c>
      <c r="AV15" s="13">
        <v>0</v>
      </c>
      <c r="AW15" s="3">
        <v>285</v>
      </c>
      <c r="AX15" s="3">
        <v>285.33</v>
      </c>
      <c r="AY15" s="3">
        <v>411</v>
      </c>
      <c r="AZ15" s="17">
        <v>411</v>
      </c>
      <c r="BA15" s="3">
        <v>285</v>
      </c>
      <c r="BB15" s="3">
        <v>285.33</v>
      </c>
      <c r="BE15" s="21">
        <f t="shared" si="0"/>
        <v>285</v>
      </c>
      <c r="BF15" s="21">
        <f t="shared" ref="BF15:BH15" si="38">AH15</f>
        <v>285</v>
      </c>
      <c r="BG15" s="21">
        <f t="shared" si="38"/>
        <v>0</v>
      </c>
      <c r="BH15" s="21">
        <f t="shared" si="38"/>
        <v>285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285.33</v>
      </c>
      <c r="BN15" s="21">
        <f t="shared" ref="BN15:BP15" si="39">AE15</f>
        <v>285.33</v>
      </c>
      <c r="BO15" s="21">
        <f t="shared" si="39"/>
        <v>0</v>
      </c>
      <c r="BP15" s="21">
        <f t="shared" si="39"/>
        <v>285.33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26105.72</v>
      </c>
      <c r="B16">
        <v>-5315</v>
      </c>
      <c r="C16">
        <v>26912.85</v>
      </c>
      <c r="D16">
        <v>5468.18</v>
      </c>
      <c r="E16">
        <v>284.67</v>
      </c>
      <c r="F16" s="3">
        <v>-4997</v>
      </c>
      <c r="G16">
        <v>648.78</v>
      </c>
      <c r="H16">
        <v>648.78</v>
      </c>
      <c r="I16">
        <v>551.23</v>
      </c>
      <c r="J16">
        <v>549.78</v>
      </c>
      <c r="K16">
        <v>560.91</v>
      </c>
      <c r="L16">
        <v>563.47</v>
      </c>
      <c r="M16">
        <v>949.67</v>
      </c>
      <c r="N16">
        <v>0</v>
      </c>
      <c r="O16">
        <v>0</v>
      </c>
      <c r="P16">
        <v>407.7</v>
      </c>
      <c r="Q16">
        <v>270.32</v>
      </c>
      <c r="R16">
        <v>270.64</v>
      </c>
      <c r="S16">
        <v>25893.637</v>
      </c>
      <c r="T16">
        <v>5464.186</v>
      </c>
      <c r="U16">
        <v>5410.729</v>
      </c>
      <c r="V16">
        <v>8.29</v>
      </c>
      <c r="W16">
        <v>5419.02</v>
      </c>
      <c r="X16">
        <v>51.96</v>
      </c>
      <c r="Y16">
        <v>50.027</v>
      </c>
      <c r="Z16">
        <v>8481.99</v>
      </c>
      <c r="AA16">
        <v>9910.885</v>
      </c>
      <c r="AB16">
        <v>951.95</v>
      </c>
      <c r="AC16" t="s">
        <v>60</v>
      </c>
      <c r="AD16" s="3">
        <v>-2185.741</v>
      </c>
      <c r="AE16">
        <v>284.67</v>
      </c>
      <c r="AF16">
        <v>0</v>
      </c>
      <c r="AG16">
        <v>284.67</v>
      </c>
      <c r="AH16">
        <v>280</v>
      </c>
      <c r="AI16">
        <v>0</v>
      </c>
      <c r="AJ16">
        <v>280</v>
      </c>
      <c r="AK16">
        <v>4836</v>
      </c>
      <c r="AL16">
        <v>25847.9</v>
      </c>
      <c r="AM16">
        <v>30683.9</v>
      </c>
      <c r="AN16">
        <v>4775.55</v>
      </c>
      <c r="AO16">
        <v>4775.55</v>
      </c>
      <c r="AP16">
        <v>0</v>
      </c>
      <c r="AQ16">
        <v>284.67</v>
      </c>
      <c r="AR16">
        <v>280</v>
      </c>
      <c r="AU16">
        <v>0</v>
      </c>
      <c r="AV16" s="13">
        <v>0</v>
      </c>
      <c r="AW16" s="3">
        <v>280</v>
      </c>
      <c r="AX16" s="3">
        <v>284.67</v>
      </c>
      <c r="AY16" s="3">
        <v>411</v>
      </c>
      <c r="AZ16" s="17">
        <v>411</v>
      </c>
      <c r="BA16" s="3">
        <v>280</v>
      </c>
      <c r="BB16" s="3">
        <v>284.67</v>
      </c>
      <c r="BE16" s="21">
        <f t="shared" si="0"/>
        <v>280</v>
      </c>
      <c r="BF16" s="21">
        <f t="shared" ref="BF16:BH16" si="40">AH16</f>
        <v>280</v>
      </c>
      <c r="BG16" s="21">
        <f t="shared" si="40"/>
        <v>0</v>
      </c>
      <c r="BH16" s="21">
        <f t="shared" si="40"/>
        <v>280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284.67</v>
      </c>
      <c r="BN16" s="21">
        <f t="shared" ref="BN16:BP16" si="41">AE16</f>
        <v>284.67</v>
      </c>
      <c r="BO16" s="21">
        <f t="shared" si="41"/>
        <v>0</v>
      </c>
      <c r="BP16" s="21">
        <f t="shared" si="41"/>
        <v>284.67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26111.35</v>
      </c>
      <c r="B17">
        <v>-5312</v>
      </c>
      <c r="C17">
        <v>26608.14</v>
      </c>
      <c r="D17">
        <v>5470.03</v>
      </c>
      <c r="E17">
        <v>281.67</v>
      </c>
      <c r="F17" s="3">
        <v>-4998</v>
      </c>
      <c r="G17">
        <v>648.78</v>
      </c>
      <c r="H17">
        <v>648.78</v>
      </c>
      <c r="I17">
        <v>551.73</v>
      </c>
      <c r="J17">
        <v>550.67</v>
      </c>
      <c r="K17">
        <v>560.45</v>
      </c>
      <c r="L17">
        <v>563.24</v>
      </c>
      <c r="M17">
        <v>951.31</v>
      </c>
      <c r="N17">
        <v>0</v>
      </c>
      <c r="O17">
        <v>0</v>
      </c>
      <c r="P17">
        <v>412.5</v>
      </c>
      <c r="Q17">
        <v>270.32</v>
      </c>
      <c r="R17">
        <v>270.32</v>
      </c>
      <c r="S17">
        <v>25884.02</v>
      </c>
      <c r="T17">
        <v>5576.807</v>
      </c>
      <c r="U17">
        <v>5275.561</v>
      </c>
      <c r="V17">
        <v>8.404</v>
      </c>
      <c r="W17">
        <v>5283.965</v>
      </c>
      <c r="X17">
        <v>52.01</v>
      </c>
      <c r="Y17">
        <v>49.993</v>
      </c>
      <c r="Z17">
        <v>8550.447</v>
      </c>
      <c r="AA17">
        <v>9767.896</v>
      </c>
      <c r="AB17">
        <v>958.14</v>
      </c>
      <c r="AC17" t="s">
        <v>60</v>
      </c>
      <c r="AD17" s="3">
        <v>-2182.6592</v>
      </c>
      <c r="AE17">
        <v>281.67</v>
      </c>
      <c r="AF17">
        <v>0</v>
      </c>
      <c r="AG17">
        <v>281.67</v>
      </c>
      <c r="AH17">
        <v>280</v>
      </c>
      <c r="AI17">
        <v>0</v>
      </c>
      <c r="AJ17">
        <v>280</v>
      </c>
      <c r="AK17">
        <v>4833</v>
      </c>
      <c r="AL17">
        <v>25847.9</v>
      </c>
      <c r="AM17">
        <v>30680.9</v>
      </c>
      <c r="AN17">
        <v>4794.74</v>
      </c>
      <c r="AO17">
        <v>4794.74</v>
      </c>
      <c r="AP17">
        <v>0</v>
      </c>
      <c r="AQ17">
        <v>281.67</v>
      </c>
      <c r="AR17">
        <v>280</v>
      </c>
      <c r="AU17">
        <v>0</v>
      </c>
      <c r="AV17" s="13">
        <v>0</v>
      </c>
      <c r="AW17" s="3">
        <v>280</v>
      </c>
      <c r="AX17" s="3">
        <v>281.67</v>
      </c>
      <c r="AY17" s="3">
        <v>411</v>
      </c>
      <c r="AZ17" s="17">
        <v>411</v>
      </c>
      <c r="BA17" s="3">
        <v>280</v>
      </c>
      <c r="BB17" s="3">
        <v>281.67</v>
      </c>
      <c r="BE17" s="21">
        <f t="shared" si="0"/>
        <v>280</v>
      </c>
      <c r="BF17" s="21">
        <f t="shared" ref="BF17:BH17" si="42">AH17</f>
        <v>280</v>
      </c>
      <c r="BG17" s="21">
        <f t="shared" si="42"/>
        <v>0</v>
      </c>
      <c r="BH17" s="21">
        <f t="shared" si="42"/>
        <v>280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281.67</v>
      </c>
      <c r="BN17" s="21">
        <f t="shared" ref="BN17:BP17" si="43">AE17</f>
        <v>281.67</v>
      </c>
      <c r="BO17" s="21">
        <f t="shared" si="43"/>
        <v>0</v>
      </c>
      <c r="BP17" s="21">
        <f t="shared" si="43"/>
        <v>281.67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26051.85</v>
      </c>
      <c r="B18">
        <v>-5271.87</v>
      </c>
      <c r="C18">
        <v>26823.71</v>
      </c>
      <c r="D18">
        <v>5412.71</v>
      </c>
      <c r="E18">
        <v>281.67</v>
      </c>
      <c r="F18" s="3">
        <v>-4999</v>
      </c>
      <c r="G18">
        <v>648.78</v>
      </c>
      <c r="H18">
        <v>649.63</v>
      </c>
      <c r="I18">
        <v>551.03</v>
      </c>
      <c r="J18">
        <v>550.22</v>
      </c>
      <c r="K18">
        <v>560.45</v>
      </c>
      <c r="L18">
        <v>563.24</v>
      </c>
      <c r="M18">
        <v>949.67</v>
      </c>
      <c r="N18">
        <v>0</v>
      </c>
      <c r="O18">
        <v>0</v>
      </c>
      <c r="P18">
        <v>413.1</v>
      </c>
      <c r="Q18">
        <v>270.48</v>
      </c>
      <c r="R18">
        <v>270.69</v>
      </c>
      <c r="S18">
        <v>25951.271</v>
      </c>
      <c r="T18">
        <v>5549.979</v>
      </c>
      <c r="U18">
        <v>5217.392</v>
      </c>
      <c r="V18">
        <v>8.465</v>
      </c>
      <c r="W18">
        <v>5225.856</v>
      </c>
      <c r="X18">
        <v>51.96</v>
      </c>
      <c r="Y18">
        <v>49.968</v>
      </c>
      <c r="Z18">
        <v>8456.615</v>
      </c>
      <c r="AA18">
        <v>9861.342</v>
      </c>
      <c r="AB18">
        <v>970.56</v>
      </c>
      <c r="AC18" t="s">
        <v>60</v>
      </c>
      <c r="AD18" s="3">
        <v>-2184.6204</v>
      </c>
      <c r="AE18">
        <v>281.67</v>
      </c>
      <c r="AF18">
        <v>0</v>
      </c>
      <c r="AG18">
        <v>281.67</v>
      </c>
      <c r="AH18">
        <v>280</v>
      </c>
      <c r="AI18">
        <v>0</v>
      </c>
      <c r="AJ18">
        <v>280</v>
      </c>
      <c r="AK18">
        <v>4831</v>
      </c>
      <c r="AL18">
        <v>25790.9</v>
      </c>
      <c r="AM18">
        <v>30621.9</v>
      </c>
      <c r="AN18">
        <v>4786.78</v>
      </c>
      <c r="AO18">
        <v>4786.78</v>
      </c>
      <c r="AP18">
        <v>0</v>
      </c>
      <c r="AQ18">
        <v>281.67</v>
      </c>
      <c r="AR18">
        <v>280</v>
      </c>
      <c r="AU18">
        <v>0</v>
      </c>
      <c r="AV18" s="13">
        <v>0</v>
      </c>
      <c r="AW18" s="3">
        <v>280</v>
      </c>
      <c r="AX18" s="3">
        <v>281.67</v>
      </c>
      <c r="AY18" s="3">
        <v>411</v>
      </c>
      <c r="AZ18" s="17">
        <v>411</v>
      </c>
      <c r="BA18" s="3">
        <v>280</v>
      </c>
      <c r="BB18" s="3">
        <v>281.67</v>
      </c>
      <c r="BE18" s="21">
        <f t="shared" si="0"/>
        <v>280</v>
      </c>
      <c r="BF18" s="21">
        <f t="shared" ref="BF18:BH18" si="44">AH18</f>
        <v>280</v>
      </c>
      <c r="BG18" s="21">
        <f t="shared" si="44"/>
        <v>0</v>
      </c>
      <c r="BH18" s="21">
        <f t="shared" si="44"/>
        <v>280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281.67</v>
      </c>
      <c r="BN18" s="21">
        <f t="shared" ref="BN18:BP18" si="45">AE18</f>
        <v>281.67</v>
      </c>
      <c r="BO18" s="21">
        <f t="shared" si="45"/>
        <v>0</v>
      </c>
      <c r="BP18" s="21">
        <f t="shared" si="45"/>
        <v>281.67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26014.88</v>
      </c>
      <c r="B19">
        <v>-5299.4</v>
      </c>
      <c r="C19">
        <v>26974.46</v>
      </c>
      <c r="D19">
        <v>5276.42</v>
      </c>
      <c r="E19">
        <v>285</v>
      </c>
      <c r="F19" s="3">
        <v>-4998</v>
      </c>
      <c r="G19">
        <v>648.78</v>
      </c>
      <c r="H19">
        <v>649.63</v>
      </c>
      <c r="I19">
        <v>550.19</v>
      </c>
      <c r="J19">
        <v>550.61</v>
      </c>
      <c r="K19">
        <v>559.98</v>
      </c>
      <c r="L19">
        <v>562.54</v>
      </c>
      <c r="M19">
        <v>950.08</v>
      </c>
      <c r="N19">
        <v>0</v>
      </c>
      <c r="O19">
        <v>0</v>
      </c>
      <c r="P19">
        <v>413.6</v>
      </c>
      <c r="Q19">
        <v>270</v>
      </c>
      <c r="R19">
        <v>270</v>
      </c>
      <c r="S19">
        <v>26003.943</v>
      </c>
      <c r="T19">
        <v>5270.09</v>
      </c>
      <c r="U19">
        <v>5076.172</v>
      </c>
      <c r="V19">
        <v>8.464</v>
      </c>
      <c r="W19">
        <v>5084.636</v>
      </c>
      <c r="X19">
        <v>51.96</v>
      </c>
      <c r="Y19">
        <v>50.012</v>
      </c>
      <c r="Z19">
        <v>8261.475</v>
      </c>
      <c r="AA19">
        <v>10040.08</v>
      </c>
      <c r="AB19">
        <v>977.11</v>
      </c>
      <c r="AC19" t="s">
        <v>60</v>
      </c>
      <c r="AD19" s="3">
        <v>-2179.4375</v>
      </c>
      <c r="AE19">
        <v>285</v>
      </c>
      <c r="AF19">
        <v>0</v>
      </c>
      <c r="AG19">
        <v>285</v>
      </c>
      <c r="AH19">
        <v>275</v>
      </c>
      <c r="AI19">
        <v>0</v>
      </c>
      <c r="AJ19">
        <v>275</v>
      </c>
      <c r="AK19">
        <v>4823</v>
      </c>
      <c r="AL19">
        <v>25762.9</v>
      </c>
      <c r="AM19">
        <v>30585.9</v>
      </c>
      <c r="AN19">
        <v>4772.75</v>
      </c>
      <c r="AO19">
        <v>4772.74</v>
      </c>
      <c r="AP19">
        <v>0.01</v>
      </c>
      <c r="AQ19">
        <v>285</v>
      </c>
      <c r="AR19">
        <v>275</v>
      </c>
      <c r="AU19">
        <v>0</v>
      </c>
      <c r="AV19" s="13">
        <v>0</v>
      </c>
      <c r="AW19" s="3">
        <v>275</v>
      </c>
      <c r="AX19" s="3">
        <v>285</v>
      </c>
      <c r="AY19" s="3">
        <v>411</v>
      </c>
      <c r="AZ19" s="17">
        <v>411</v>
      </c>
      <c r="BA19" s="3">
        <v>275</v>
      </c>
      <c r="BB19" s="3">
        <v>285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285</v>
      </c>
      <c r="BN19" s="21">
        <f t="shared" ref="BN19:BP19" si="47">AE19</f>
        <v>285</v>
      </c>
      <c r="BO19" s="21">
        <f t="shared" si="47"/>
        <v>0</v>
      </c>
      <c r="BP19" s="21">
        <f t="shared" si="47"/>
        <v>285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26004.38</v>
      </c>
      <c r="B20">
        <v>-5276</v>
      </c>
      <c r="C20">
        <v>27076.38</v>
      </c>
      <c r="D20">
        <v>5149.18</v>
      </c>
      <c r="E20">
        <v>285.33</v>
      </c>
      <c r="F20" s="3">
        <v>-4998</v>
      </c>
      <c r="G20">
        <v>649.63</v>
      </c>
      <c r="H20">
        <v>649.63</v>
      </c>
      <c r="I20">
        <v>551.16</v>
      </c>
      <c r="J20">
        <v>550.23</v>
      </c>
      <c r="K20">
        <v>560.91</v>
      </c>
      <c r="L20">
        <v>562.54</v>
      </c>
      <c r="M20">
        <v>950.49</v>
      </c>
      <c r="N20">
        <v>0</v>
      </c>
      <c r="O20">
        <v>0</v>
      </c>
      <c r="P20">
        <v>412.9</v>
      </c>
      <c r="Q20">
        <v>270.27</v>
      </c>
      <c r="R20">
        <v>270.21</v>
      </c>
      <c r="S20">
        <v>25702.094</v>
      </c>
      <c r="T20">
        <v>5494.959</v>
      </c>
      <c r="U20">
        <v>4978.994</v>
      </c>
      <c r="V20">
        <v>8.227</v>
      </c>
      <c r="W20">
        <v>4987.221</v>
      </c>
      <c r="X20">
        <v>52.06</v>
      </c>
      <c r="Y20">
        <v>49.992</v>
      </c>
      <c r="Z20">
        <v>8234.074</v>
      </c>
      <c r="AA20">
        <v>10071.219</v>
      </c>
      <c r="AB20">
        <v>969.8</v>
      </c>
      <c r="AC20" t="s">
        <v>60</v>
      </c>
      <c r="AD20" s="3">
        <v>-2181.6787</v>
      </c>
      <c r="AE20">
        <v>285.33</v>
      </c>
      <c r="AF20">
        <v>0</v>
      </c>
      <c r="AG20">
        <v>285.33</v>
      </c>
      <c r="AH20">
        <v>280</v>
      </c>
      <c r="AI20">
        <v>0</v>
      </c>
      <c r="AJ20">
        <v>280</v>
      </c>
      <c r="AK20">
        <v>4821</v>
      </c>
      <c r="AL20">
        <v>25734.9</v>
      </c>
      <c r="AM20">
        <v>30555.9</v>
      </c>
      <c r="AN20">
        <v>4756.34</v>
      </c>
      <c r="AO20">
        <v>4756.3</v>
      </c>
      <c r="AP20">
        <v>0.04</v>
      </c>
      <c r="AQ20">
        <v>285.33</v>
      </c>
      <c r="AR20">
        <v>280</v>
      </c>
      <c r="AU20">
        <v>0</v>
      </c>
      <c r="AV20" s="13">
        <v>0</v>
      </c>
      <c r="AW20" s="3">
        <v>280</v>
      </c>
      <c r="AX20" s="3">
        <v>285.33</v>
      </c>
      <c r="AY20" s="3">
        <v>411</v>
      </c>
      <c r="AZ20" s="17">
        <v>411</v>
      </c>
      <c r="BA20" s="3">
        <v>280</v>
      </c>
      <c r="BB20" s="3">
        <v>285.33</v>
      </c>
      <c r="BE20" s="21">
        <f t="shared" si="0"/>
        <v>280</v>
      </c>
      <c r="BF20" s="21">
        <f t="shared" ref="BF20:BH20" si="48">AH20</f>
        <v>280</v>
      </c>
      <c r="BG20" s="21">
        <f t="shared" si="48"/>
        <v>0</v>
      </c>
      <c r="BH20" s="21">
        <f t="shared" si="48"/>
        <v>280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285.33</v>
      </c>
      <c r="BN20" s="21">
        <f t="shared" ref="BN20:BP20" si="49">AE20</f>
        <v>285.33</v>
      </c>
      <c r="BO20" s="21">
        <f t="shared" si="49"/>
        <v>0</v>
      </c>
      <c r="BP20" s="21">
        <f t="shared" si="49"/>
        <v>285.33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25799.27</v>
      </c>
      <c r="B21">
        <v>-5289</v>
      </c>
      <c r="C21">
        <v>26873.99</v>
      </c>
      <c r="D21">
        <v>5031.14</v>
      </c>
      <c r="E21">
        <v>283.33</v>
      </c>
      <c r="F21" s="3">
        <v>-4998</v>
      </c>
      <c r="G21">
        <v>648.78</v>
      </c>
      <c r="H21">
        <v>648.78</v>
      </c>
      <c r="I21">
        <v>550.63</v>
      </c>
      <c r="J21">
        <v>550.08</v>
      </c>
      <c r="K21">
        <v>560.91</v>
      </c>
      <c r="L21">
        <v>563.94</v>
      </c>
      <c r="M21">
        <v>950.9</v>
      </c>
      <c r="N21">
        <v>0</v>
      </c>
      <c r="O21">
        <v>0</v>
      </c>
      <c r="P21">
        <v>416.5</v>
      </c>
      <c r="Q21">
        <v>270.16</v>
      </c>
      <c r="R21">
        <v>270.43</v>
      </c>
      <c r="S21">
        <v>25959.043</v>
      </c>
      <c r="T21">
        <v>5500.751</v>
      </c>
      <c r="U21">
        <v>4935.713</v>
      </c>
      <c r="V21">
        <v>8.177</v>
      </c>
      <c r="W21">
        <v>4943.89</v>
      </c>
      <c r="X21">
        <v>51.95</v>
      </c>
      <c r="Y21">
        <v>50.028</v>
      </c>
      <c r="Z21">
        <v>8183.565</v>
      </c>
      <c r="AA21">
        <v>10062.627</v>
      </c>
      <c r="AB21">
        <v>957.95</v>
      </c>
      <c r="AC21" t="s">
        <v>60</v>
      </c>
      <c r="AD21" s="3">
        <v>-2172.1538</v>
      </c>
      <c r="AE21">
        <v>283.33</v>
      </c>
      <c r="AF21">
        <v>0</v>
      </c>
      <c r="AG21">
        <v>283.33</v>
      </c>
      <c r="AH21">
        <v>280</v>
      </c>
      <c r="AI21">
        <v>0</v>
      </c>
      <c r="AJ21">
        <v>280</v>
      </c>
      <c r="AK21">
        <v>4814</v>
      </c>
      <c r="AL21">
        <v>25818.9</v>
      </c>
      <c r="AM21">
        <v>30632.9</v>
      </c>
      <c r="AN21">
        <v>4731.9</v>
      </c>
      <c r="AO21">
        <v>4731.75</v>
      </c>
      <c r="AP21">
        <v>0.15</v>
      </c>
      <c r="AQ21">
        <v>283.33</v>
      </c>
      <c r="AR21">
        <v>280</v>
      </c>
      <c r="AU21">
        <v>0</v>
      </c>
      <c r="AV21" s="13">
        <v>0</v>
      </c>
      <c r="AW21" s="3">
        <v>280</v>
      </c>
      <c r="AX21" s="3">
        <v>283.33</v>
      </c>
      <c r="AY21" s="3">
        <v>411</v>
      </c>
      <c r="AZ21" s="17">
        <v>411</v>
      </c>
      <c r="BA21" s="3">
        <v>280</v>
      </c>
      <c r="BB21" s="3">
        <v>283.33</v>
      </c>
      <c r="BE21" s="21">
        <f t="shared" si="0"/>
        <v>280</v>
      </c>
      <c r="BF21" s="21">
        <f t="shared" ref="BF21:BH21" si="50">AH21</f>
        <v>280</v>
      </c>
      <c r="BG21" s="21">
        <f t="shared" si="50"/>
        <v>0</v>
      </c>
      <c r="BH21" s="21">
        <f t="shared" si="50"/>
        <v>280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283.33</v>
      </c>
      <c r="BN21" s="21">
        <f t="shared" ref="BN21:BP21" si="51">AE21</f>
        <v>283.33</v>
      </c>
      <c r="BO21" s="21">
        <f t="shared" si="51"/>
        <v>0</v>
      </c>
      <c r="BP21" s="21">
        <f t="shared" si="51"/>
        <v>283.33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26341.65</v>
      </c>
      <c r="B22">
        <v>-5227.51</v>
      </c>
      <c r="C22">
        <v>27633.76</v>
      </c>
      <c r="D22">
        <v>4918.32</v>
      </c>
      <c r="E22">
        <v>291.33</v>
      </c>
      <c r="F22" s="3">
        <v>-4997</v>
      </c>
      <c r="G22">
        <v>648.78</v>
      </c>
      <c r="H22">
        <v>649.63</v>
      </c>
      <c r="I22">
        <v>550.58</v>
      </c>
      <c r="J22">
        <v>550.84</v>
      </c>
      <c r="K22">
        <v>560.45</v>
      </c>
      <c r="L22">
        <v>562.08</v>
      </c>
      <c r="M22">
        <v>950.08</v>
      </c>
      <c r="N22">
        <v>0</v>
      </c>
      <c r="O22">
        <v>0</v>
      </c>
      <c r="P22">
        <v>496.3</v>
      </c>
      <c r="Q22">
        <v>299.23</v>
      </c>
      <c r="R22">
        <v>270.11</v>
      </c>
      <c r="S22">
        <v>26220.857</v>
      </c>
      <c r="T22">
        <v>5235.033</v>
      </c>
      <c r="U22">
        <v>4797.559</v>
      </c>
      <c r="V22">
        <v>8.137</v>
      </c>
      <c r="W22">
        <v>4805.695</v>
      </c>
      <c r="X22">
        <v>52.01</v>
      </c>
      <c r="Y22">
        <v>49.969</v>
      </c>
      <c r="Z22">
        <v>7853.838</v>
      </c>
      <c r="AA22">
        <v>10448.248</v>
      </c>
      <c r="AB22">
        <v>928.7</v>
      </c>
      <c r="AC22" t="s">
        <v>60</v>
      </c>
      <c r="AD22" s="3">
        <v>-2067.097</v>
      </c>
      <c r="AE22">
        <v>291.33</v>
      </c>
      <c r="AF22">
        <v>0</v>
      </c>
      <c r="AG22">
        <v>291.33</v>
      </c>
      <c r="AH22">
        <v>285</v>
      </c>
      <c r="AI22">
        <v>0</v>
      </c>
      <c r="AJ22">
        <v>285</v>
      </c>
      <c r="AK22">
        <v>4811</v>
      </c>
      <c r="AL22">
        <v>26213.9</v>
      </c>
      <c r="AM22">
        <v>31024.9</v>
      </c>
      <c r="AN22">
        <v>4671.4</v>
      </c>
      <c r="AO22">
        <v>4670.94</v>
      </c>
      <c r="AP22">
        <v>0.46</v>
      </c>
      <c r="AQ22">
        <v>291.33</v>
      </c>
      <c r="AR22">
        <v>285</v>
      </c>
      <c r="AU22">
        <v>0</v>
      </c>
      <c r="AV22" s="13">
        <v>0</v>
      </c>
      <c r="AW22" s="3">
        <v>285</v>
      </c>
      <c r="AX22" s="3">
        <v>291.33</v>
      </c>
      <c r="AY22" s="3">
        <v>411</v>
      </c>
      <c r="AZ22" s="17">
        <v>411</v>
      </c>
      <c r="BA22" s="3">
        <v>285</v>
      </c>
      <c r="BB22" s="3">
        <v>291.33</v>
      </c>
      <c r="BE22" s="21">
        <f t="shared" si="0"/>
        <v>285</v>
      </c>
      <c r="BF22" s="21">
        <f t="shared" ref="BF22:BH22" si="52">AH22</f>
        <v>285</v>
      </c>
      <c r="BG22" s="21">
        <f t="shared" si="52"/>
        <v>0</v>
      </c>
      <c r="BH22" s="21">
        <f t="shared" si="52"/>
        <v>285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291.33</v>
      </c>
      <c r="BN22" s="21">
        <f t="shared" ref="BN22:BP22" si="53">AE22</f>
        <v>291.33</v>
      </c>
      <c r="BO22" s="21">
        <f t="shared" si="53"/>
        <v>0</v>
      </c>
      <c r="BP22" s="21">
        <f t="shared" si="53"/>
        <v>291.33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26363.55</v>
      </c>
      <c r="B23">
        <v>-5458.46</v>
      </c>
      <c r="C23">
        <v>27954.04</v>
      </c>
      <c r="D23">
        <v>4844.66</v>
      </c>
      <c r="E23">
        <v>296.67</v>
      </c>
      <c r="F23" s="3">
        <v>-4997</v>
      </c>
      <c r="G23">
        <v>648.78</v>
      </c>
      <c r="H23">
        <v>649.63</v>
      </c>
      <c r="I23">
        <v>551.08</v>
      </c>
      <c r="J23">
        <v>550.64</v>
      </c>
      <c r="K23">
        <v>560.68</v>
      </c>
      <c r="L23">
        <v>561.85</v>
      </c>
      <c r="M23">
        <v>949.67</v>
      </c>
      <c r="N23">
        <v>0</v>
      </c>
      <c r="O23">
        <v>0</v>
      </c>
      <c r="P23">
        <v>574.4</v>
      </c>
      <c r="Q23">
        <v>300.71</v>
      </c>
      <c r="R23">
        <v>270.37</v>
      </c>
      <c r="S23">
        <v>26384.25</v>
      </c>
      <c r="T23">
        <v>5556.985</v>
      </c>
      <c r="U23">
        <v>4591.525</v>
      </c>
      <c r="V23">
        <v>7.659</v>
      </c>
      <c r="W23">
        <v>4599.184</v>
      </c>
      <c r="X23">
        <v>51.96</v>
      </c>
      <c r="Y23">
        <v>49.989</v>
      </c>
      <c r="Z23">
        <v>7243.441</v>
      </c>
      <c r="AA23">
        <v>11014.654</v>
      </c>
      <c r="AB23">
        <v>937.53</v>
      </c>
      <c r="AC23" t="s">
        <v>60</v>
      </c>
      <c r="AD23" s="3">
        <v>-2003.3624</v>
      </c>
      <c r="AE23">
        <v>296.67</v>
      </c>
      <c r="AF23">
        <v>0</v>
      </c>
      <c r="AG23">
        <v>296.67</v>
      </c>
      <c r="AH23">
        <v>284</v>
      </c>
      <c r="AI23">
        <v>0</v>
      </c>
      <c r="AJ23">
        <v>284</v>
      </c>
      <c r="AK23">
        <v>5014</v>
      </c>
      <c r="AL23">
        <v>26467.9</v>
      </c>
      <c r="AM23">
        <v>31481.9</v>
      </c>
      <c r="AN23">
        <v>4603.82</v>
      </c>
      <c r="AO23">
        <v>4602.26</v>
      </c>
      <c r="AP23">
        <v>1.56</v>
      </c>
      <c r="AQ23">
        <v>296.67</v>
      </c>
      <c r="AR23">
        <v>284</v>
      </c>
      <c r="AU23">
        <v>0</v>
      </c>
      <c r="AV23" s="13">
        <v>0</v>
      </c>
      <c r="AW23" s="3">
        <v>284</v>
      </c>
      <c r="AX23" s="3">
        <v>296.67</v>
      </c>
      <c r="AY23" s="3">
        <v>471.6</v>
      </c>
      <c r="AZ23" s="17">
        <v>411</v>
      </c>
      <c r="BA23" s="3">
        <v>284</v>
      </c>
      <c r="BB23" s="3">
        <v>296.67</v>
      </c>
      <c r="BE23" s="21">
        <f t="shared" si="0"/>
        <v>284</v>
      </c>
      <c r="BF23" s="21">
        <f t="shared" ref="BF23:BH23" si="54">AH23</f>
        <v>284</v>
      </c>
      <c r="BG23" s="21">
        <f t="shared" si="54"/>
        <v>0</v>
      </c>
      <c r="BH23" s="21">
        <f t="shared" si="54"/>
        <v>284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296.67</v>
      </c>
      <c r="BN23" s="21">
        <f t="shared" ref="BN23:BP23" si="55">AE23</f>
        <v>296.67</v>
      </c>
      <c r="BO23" s="21">
        <f t="shared" si="55"/>
        <v>0</v>
      </c>
      <c r="BP23" s="21">
        <f t="shared" si="55"/>
        <v>296.67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26900.44</v>
      </c>
      <c r="B24">
        <v>-5304</v>
      </c>
      <c r="C24">
        <v>28552.84</v>
      </c>
      <c r="D24">
        <v>4738.69</v>
      </c>
      <c r="E24">
        <v>300</v>
      </c>
      <c r="F24" s="3">
        <v>-4998</v>
      </c>
      <c r="G24">
        <v>648.78</v>
      </c>
      <c r="H24">
        <v>649.63</v>
      </c>
      <c r="I24">
        <v>585.3</v>
      </c>
      <c r="J24">
        <v>584.7</v>
      </c>
      <c r="K24">
        <v>560.91</v>
      </c>
      <c r="L24">
        <v>563.01</v>
      </c>
      <c r="M24">
        <v>949.67</v>
      </c>
      <c r="N24">
        <v>0</v>
      </c>
      <c r="O24">
        <v>0</v>
      </c>
      <c r="P24">
        <v>624.9</v>
      </c>
      <c r="Q24">
        <v>300.29</v>
      </c>
      <c r="R24">
        <v>284.43</v>
      </c>
      <c r="S24">
        <v>26935.123</v>
      </c>
      <c r="T24">
        <v>5429.915</v>
      </c>
      <c r="U24">
        <v>4422.801</v>
      </c>
      <c r="V24">
        <v>11.037</v>
      </c>
      <c r="W24">
        <v>4433.838</v>
      </c>
      <c r="X24">
        <v>51.86</v>
      </c>
      <c r="Y24">
        <v>49.968</v>
      </c>
      <c r="Z24">
        <v>6668.387</v>
      </c>
      <c r="AA24">
        <v>11583.279</v>
      </c>
      <c r="AB24">
        <v>941.61</v>
      </c>
      <c r="AC24" t="s">
        <v>60</v>
      </c>
      <c r="AD24" s="3">
        <v>-1952.655</v>
      </c>
      <c r="AE24">
        <v>300</v>
      </c>
      <c r="AF24">
        <v>0</v>
      </c>
      <c r="AG24">
        <v>300</v>
      </c>
      <c r="AH24">
        <v>292</v>
      </c>
      <c r="AI24">
        <v>0</v>
      </c>
      <c r="AJ24">
        <v>292</v>
      </c>
      <c r="AK24">
        <v>5223</v>
      </c>
      <c r="AL24">
        <v>26834.9</v>
      </c>
      <c r="AM24">
        <v>32057.9</v>
      </c>
      <c r="AN24">
        <v>4543.43</v>
      </c>
      <c r="AO24">
        <v>4525.06</v>
      </c>
      <c r="AP24">
        <v>18.37</v>
      </c>
      <c r="AQ24">
        <v>300</v>
      </c>
      <c r="AR24">
        <v>292.18</v>
      </c>
      <c r="AU24">
        <v>0</v>
      </c>
      <c r="AV24" s="13">
        <v>0</v>
      </c>
      <c r="AW24" s="3">
        <v>292</v>
      </c>
      <c r="AX24" s="3">
        <v>300</v>
      </c>
      <c r="AY24" s="3">
        <v>550.8</v>
      </c>
      <c r="AZ24" s="17">
        <v>411</v>
      </c>
      <c r="BA24" s="3">
        <v>292</v>
      </c>
      <c r="BB24" s="3">
        <v>300</v>
      </c>
      <c r="BE24" s="21">
        <f t="shared" si="0"/>
        <v>292</v>
      </c>
      <c r="BF24" s="21">
        <f t="shared" ref="BF24:BH24" si="56">AH24</f>
        <v>292</v>
      </c>
      <c r="BG24" s="21">
        <f t="shared" si="56"/>
        <v>0</v>
      </c>
      <c r="BH24" s="21">
        <f t="shared" si="56"/>
        <v>292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300</v>
      </c>
      <c r="BN24" s="21">
        <f t="shared" ref="BN24:BP24" si="57">AE24</f>
        <v>300</v>
      </c>
      <c r="BO24" s="21">
        <f t="shared" si="57"/>
        <v>0</v>
      </c>
      <c r="BP24" s="21">
        <f t="shared" si="57"/>
        <v>300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27097.69</v>
      </c>
      <c r="B25">
        <v>-5482</v>
      </c>
      <c r="C25">
        <v>28990.39</v>
      </c>
      <c r="D25">
        <v>4731.7</v>
      </c>
      <c r="E25">
        <v>301</v>
      </c>
      <c r="F25" s="3">
        <v>-4998</v>
      </c>
      <c r="G25">
        <v>648.78</v>
      </c>
      <c r="H25">
        <v>649.63</v>
      </c>
      <c r="I25">
        <v>618.77</v>
      </c>
      <c r="J25">
        <v>609.73</v>
      </c>
      <c r="K25">
        <v>561.61</v>
      </c>
      <c r="L25">
        <v>562.08</v>
      </c>
      <c r="M25">
        <v>949.67</v>
      </c>
      <c r="N25">
        <v>0</v>
      </c>
      <c r="O25">
        <v>0</v>
      </c>
      <c r="P25">
        <v>628.5</v>
      </c>
      <c r="Q25">
        <v>299.92</v>
      </c>
      <c r="R25">
        <v>298.39</v>
      </c>
      <c r="S25">
        <v>27175.496</v>
      </c>
      <c r="T25">
        <v>5438.872</v>
      </c>
      <c r="U25">
        <v>4204.241</v>
      </c>
      <c r="V25">
        <v>190.466</v>
      </c>
      <c r="W25">
        <v>4394.707</v>
      </c>
      <c r="X25">
        <v>52.01</v>
      </c>
      <c r="Y25">
        <v>49.992</v>
      </c>
      <c r="Z25">
        <v>6346.576</v>
      </c>
      <c r="AA25">
        <v>11949.693</v>
      </c>
      <c r="AB25">
        <v>946.59</v>
      </c>
      <c r="AC25" t="s">
        <v>60</v>
      </c>
      <c r="AD25" s="3">
        <v>-1932.3441</v>
      </c>
      <c r="AE25">
        <v>301</v>
      </c>
      <c r="AF25">
        <v>0</v>
      </c>
      <c r="AG25">
        <v>301</v>
      </c>
      <c r="AH25">
        <v>300</v>
      </c>
      <c r="AI25">
        <v>0</v>
      </c>
      <c r="AJ25">
        <v>300</v>
      </c>
      <c r="AK25">
        <v>5429</v>
      </c>
      <c r="AL25">
        <v>27116.9</v>
      </c>
      <c r="AM25">
        <v>32545.9</v>
      </c>
      <c r="AN25">
        <v>4613.07</v>
      </c>
      <c r="AO25">
        <v>4445.32</v>
      </c>
      <c r="AP25">
        <v>167.75</v>
      </c>
      <c r="AQ25">
        <v>301</v>
      </c>
      <c r="AR25">
        <v>300</v>
      </c>
      <c r="AU25">
        <v>0</v>
      </c>
      <c r="AV25" s="13">
        <v>0</v>
      </c>
      <c r="AW25" s="3">
        <v>300</v>
      </c>
      <c r="AX25" s="3">
        <v>301</v>
      </c>
      <c r="AY25" s="3">
        <v>630</v>
      </c>
      <c r="AZ25" s="17">
        <v>411</v>
      </c>
      <c r="BA25" s="3">
        <v>300</v>
      </c>
      <c r="BB25" s="3">
        <v>301</v>
      </c>
      <c r="BE25" s="21">
        <f t="shared" si="0"/>
        <v>300</v>
      </c>
      <c r="BF25" s="21">
        <f t="shared" ref="BF25:BH25" si="58">AH25</f>
        <v>300</v>
      </c>
      <c r="BG25" s="21">
        <f t="shared" si="58"/>
        <v>0</v>
      </c>
      <c r="BH25" s="21">
        <f t="shared" si="58"/>
        <v>300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301</v>
      </c>
      <c r="BN25" s="21">
        <f t="shared" ref="BN25:BP25" si="59">AE25</f>
        <v>301</v>
      </c>
      <c r="BO25" s="21">
        <f t="shared" si="59"/>
        <v>0</v>
      </c>
      <c r="BP25" s="21">
        <f t="shared" si="59"/>
        <v>301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27658.66</v>
      </c>
      <c r="B26">
        <v>-6134</v>
      </c>
      <c r="C26">
        <v>29985.72</v>
      </c>
      <c r="D26">
        <v>4960.15</v>
      </c>
      <c r="E26">
        <v>313.33</v>
      </c>
      <c r="F26" s="3">
        <v>-4999</v>
      </c>
      <c r="G26">
        <v>649.63</v>
      </c>
      <c r="H26">
        <v>648.78</v>
      </c>
      <c r="I26">
        <v>627.27</v>
      </c>
      <c r="J26">
        <v>631.59</v>
      </c>
      <c r="K26">
        <v>563.47</v>
      </c>
      <c r="L26">
        <v>563.24</v>
      </c>
      <c r="M26">
        <v>950.08</v>
      </c>
      <c r="N26">
        <v>0</v>
      </c>
      <c r="O26">
        <v>0</v>
      </c>
      <c r="P26">
        <v>630.3</v>
      </c>
      <c r="Q26">
        <v>318.63</v>
      </c>
      <c r="R26">
        <v>300.08</v>
      </c>
      <c r="S26">
        <v>27724.31</v>
      </c>
      <c r="T26">
        <v>6306.26</v>
      </c>
      <c r="U26">
        <v>4000.356</v>
      </c>
      <c r="V26">
        <v>721.803</v>
      </c>
      <c r="W26">
        <v>4722.159</v>
      </c>
      <c r="X26">
        <v>51.96</v>
      </c>
      <c r="Y26">
        <v>50.026</v>
      </c>
      <c r="Z26">
        <v>5507.088</v>
      </c>
      <c r="AA26">
        <v>13402.469</v>
      </c>
      <c r="AB26">
        <v>936.08</v>
      </c>
      <c r="AC26" t="s">
        <v>60</v>
      </c>
      <c r="AD26" s="3">
        <v>-1909.9319</v>
      </c>
      <c r="AE26">
        <v>313.33</v>
      </c>
      <c r="AF26">
        <v>0</v>
      </c>
      <c r="AG26">
        <v>313.33</v>
      </c>
      <c r="AH26">
        <v>300</v>
      </c>
      <c r="AI26">
        <v>0</v>
      </c>
      <c r="AJ26">
        <v>300</v>
      </c>
      <c r="AK26">
        <v>5641</v>
      </c>
      <c r="AL26">
        <v>27342.9</v>
      </c>
      <c r="AM26">
        <v>32983.9</v>
      </c>
      <c r="AN26">
        <v>4904.51</v>
      </c>
      <c r="AO26">
        <v>4345.76</v>
      </c>
      <c r="AP26">
        <v>558.75</v>
      </c>
      <c r="AQ26">
        <v>313.33</v>
      </c>
      <c r="AR26">
        <v>300</v>
      </c>
      <c r="AU26">
        <v>0</v>
      </c>
      <c r="AV26" s="13">
        <v>0</v>
      </c>
      <c r="AW26" s="3">
        <v>300</v>
      </c>
      <c r="AX26" s="3">
        <v>313.33</v>
      </c>
      <c r="AY26" s="3">
        <v>630</v>
      </c>
      <c r="AZ26" s="17">
        <v>490.2</v>
      </c>
      <c r="BA26" s="3">
        <v>300</v>
      </c>
      <c r="BB26" s="3">
        <v>313.33</v>
      </c>
      <c r="BE26" s="21">
        <f t="shared" si="0"/>
        <v>300</v>
      </c>
      <c r="BF26" s="21">
        <f t="shared" ref="BF26:BH26" si="60">AH26</f>
        <v>300</v>
      </c>
      <c r="BG26" s="21">
        <f t="shared" si="60"/>
        <v>0</v>
      </c>
      <c r="BH26" s="21">
        <f t="shared" si="60"/>
        <v>300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313.33</v>
      </c>
      <c r="BN26" s="21">
        <f t="shared" ref="BN26:BP26" si="61">AE26</f>
        <v>313.33</v>
      </c>
      <c r="BO26" s="21">
        <f t="shared" si="61"/>
        <v>0</v>
      </c>
      <c r="BP26" s="21">
        <f t="shared" si="61"/>
        <v>313.33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27636.23</v>
      </c>
      <c r="B27">
        <v>-6150</v>
      </c>
      <c r="C27">
        <v>29223.84</v>
      </c>
      <c r="D27">
        <v>5435.35</v>
      </c>
      <c r="E27">
        <v>310</v>
      </c>
      <c r="F27" s="3">
        <v>-4998</v>
      </c>
      <c r="G27">
        <v>649.63</v>
      </c>
      <c r="H27">
        <v>648.78</v>
      </c>
      <c r="I27">
        <v>626.86</v>
      </c>
      <c r="J27">
        <v>630.63</v>
      </c>
      <c r="K27">
        <v>561.85</v>
      </c>
      <c r="L27">
        <v>559.52</v>
      </c>
      <c r="M27">
        <v>950.08</v>
      </c>
      <c r="N27">
        <v>0</v>
      </c>
      <c r="O27">
        <v>0</v>
      </c>
      <c r="P27">
        <v>628.4</v>
      </c>
      <c r="Q27">
        <v>299.18</v>
      </c>
      <c r="R27">
        <v>300.13</v>
      </c>
      <c r="S27">
        <v>27720.32</v>
      </c>
      <c r="T27">
        <v>6066.211</v>
      </c>
      <c r="U27">
        <v>3820.468</v>
      </c>
      <c r="V27">
        <v>1441.872</v>
      </c>
      <c r="W27">
        <v>5262.34</v>
      </c>
      <c r="X27">
        <v>51.91</v>
      </c>
      <c r="Y27">
        <v>50.032</v>
      </c>
      <c r="Z27">
        <v>6392.252</v>
      </c>
      <c r="AA27">
        <v>12530.764</v>
      </c>
      <c r="AB27">
        <v>930.83</v>
      </c>
      <c r="AC27" t="s">
        <v>60</v>
      </c>
      <c r="AD27" s="3">
        <v>-1930.9432</v>
      </c>
      <c r="AE27">
        <v>310</v>
      </c>
      <c r="AF27">
        <v>0</v>
      </c>
      <c r="AG27">
        <v>310</v>
      </c>
      <c r="AH27">
        <v>292</v>
      </c>
      <c r="AI27">
        <v>0</v>
      </c>
      <c r="AJ27">
        <v>292</v>
      </c>
      <c r="AK27">
        <v>5665</v>
      </c>
      <c r="AL27">
        <v>27370.9</v>
      </c>
      <c r="AM27">
        <v>33035.9</v>
      </c>
      <c r="AN27">
        <v>5460.12</v>
      </c>
      <c r="AO27">
        <v>4240.91</v>
      </c>
      <c r="AP27">
        <v>1219.21</v>
      </c>
      <c r="AQ27">
        <v>310</v>
      </c>
      <c r="AR27">
        <v>292.17</v>
      </c>
      <c r="AU27">
        <v>0</v>
      </c>
      <c r="AV27" s="13">
        <v>0</v>
      </c>
      <c r="AW27" s="3">
        <v>292</v>
      </c>
      <c r="AX27" s="3">
        <v>310</v>
      </c>
      <c r="AY27" s="3">
        <v>550.8</v>
      </c>
      <c r="AZ27" s="17">
        <v>411</v>
      </c>
      <c r="BA27" s="3">
        <v>292</v>
      </c>
      <c r="BB27" s="3">
        <v>310</v>
      </c>
      <c r="BE27" s="21">
        <f t="shared" si="0"/>
        <v>292</v>
      </c>
      <c r="BF27" s="21">
        <f t="shared" ref="BF27:BH27" si="62">AH27</f>
        <v>292</v>
      </c>
      <c r="BG27" s="21">
        <f t="shared" si="62"/>
        <v>0</v>
      </c>
      <c r="BH27" s="21">
        <f t="shared" si="62"/>
        <v>292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310</v>
      </c>
      <c r="BN27" s="21">
        <f t="shared" ref="BN27:BP27" si="63">AE27</f>
        <v>310</v>
      </c>
      <c r="BO27" s="21">
        <f t="shared" si="63"/>
        <v>0</v>
      </c>
      <c r="BP27" s="21">
        <f t="shared" si="63"/>
        <v>310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27525.01</v>
      </c>
      <c r="B28" s="1">
        <v>-6163</v>
      </c>
      <c r="C28" s="1">
        <v>28333.26</v>
      </c>
      <c r="D28" s="1">
        <v>6075.63</v>
      </c>
      <c r="E28" s="1">
        <v>300</v>
      </c>
      <c r="F28" s="6">
        <v>-4999</v>
      </c>
      <c r="G28" s="1">
        <v>648.78</v>
      </c>
      <c r="H28" s="1">
        <v>649.63</v>
      </c>
      <c r="I28" s="1">
        <v>566.73</v>
      </c>
      <c r="J28" s="1">
        <v>578.84</v>
      </c>
      <c r="K28" s="1">
        <v>560.68</v>
      </c>
      <c r="L28" s="1">
        <v>562.08</v>
      </c>
      <c r="M28" s="1">
        <v>951.31</v>
      </c>
      <c r="N28" s="1">
        <v>0</v>
      </c>
      <c r="O28" s="1">
        <v>0</v>
      </c>
      <c r="P28" s="1">
        <v>553.2</v>
      </c>
      <c r="Q28" s="1">
        <v>299.81</v>
      </c>
      <c r="R28" s="1">
        <v>280.73</v>
      </c>
      <c r="S28" s="1">
        <v>27563.895</v>
      </c>
      <c r="T28" s="1">
        <v>6235.11</v>
      </c>
      <c r="U28" s="1">
        <v>3570.8</v>
      </c>
      <c r="V28" s="1">
        <v>2323.357</v>
      </c>
      <c r="W28" s="1">
        <v>5894.157</v>
      </c>
      <c r="X28" s="1">
        <v>37.6</v>
      </c>
      <c r="Y28" s="1">
        <v>50.033</v>
      </c>
      <c r="Z28" s="1">
        <v>7190.623</v>
      </c>
      <c r="AA28" s="1">
        <v>11748.123</v>
      </c>
      <c r="AB28" s="1">
        <v>930.89</v>
      </c>
      <c r="AC28" s="1" t="s">
        <v>60</v>
      </c>
      <c r="AD28" s="6">
        <v>-2018.3506</v>
      </c>
      <c r="AE28" s="1">
        <v>300</v>
      </c>
      <c r="AF28" s="1">
        <v>0</v>
      </c>
      <c r="AG28" s="1">
        <v>300</v>
      </c>
      <c r="AH28" s="1">
        <v>280</v>
      </c>
      <c r="AI28" s="1">
        <v>0</v>
      </c>
      <c r="AJ28" s="1">
        <v>280</v>
      </c>
      <c r="AK28" s="1">
        <v>5693</v>
      </c>
      <c r="AL28" s="1">
        <v>27173.9</v>
      </c>
      <c r="AM28" s="1">
        <v>32866.9</v>
      </c>
      <c r="AN28" s="1">
        <v>6304.19</v>
      </c>
      <c r="AO28" s="1">
        <v>4135.74</v>
      </c>
      <c r="AP28" s="1">
        <v>2168.45</v>
      </c>
      <c r="AQ28" s="1">
        <v>300</v>
      </c>
      <c r="AR28" s="1">
        <v>280</v>
      </c>
      <c r="AU28" s="1">
        <v>0</v>
      </c>
      <c r="AV28" s="14">
        <v>0</v>
      </c>
      <c r="AW28" s="6">
        <v>280</v>
      </c>
      <c r="AX28" s="6">
        <v>300</v>
      </c>
      <c r="AY28" s="6">
        <v>471.6</v>
      </c>
      <c r="AZ28" s="18">
        <v>411</v>
      </c>
      <c r="BA28" s="6">
        <v>280</v>
      </c>
      <c r="BB28" s="6">
        <v>300</v>
      </c>
      <c r="BE28" s="22">
        <f t="shared" si="0"/>
        <v>280</v>
      </c>
      <c r="BF28" s="22">
        <f t="shared" ref="BF28:BH28" si="64">AH28</f>
        <v>280</v>
      </c>
      <c r="BG28" s="22">
        <f t="shared" si="64"/>
        <v>0</v>
      </c>
      <c r="BH28" s="22">
        <f t="shared" si="64"/>
        <v>280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300</v>
      </c>
      <c r="BN28" s="22">
        <f t="shared" ref="BN28:BP28" si="65">AE28</f>
        <v>300</v>
      </c>
      <c r="BO28" s="22">
        <f t="shared" si="65"/>
        <v>0</v>
      </c>
      <c r="BP28" s="22">
        <f t="shared" si="65"/>
        <v>300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27109.42</v>
      </c>
      <c r="B29" s="1">
        <v>-6176</v>
      </c>
      <c r="C29" s="1">
        <v>27551.92</v>
      </c>
      <c r="D29" s="1">
        <v>6938.86</v>
      </c>
      <c r="E29" s="1">
        <v>298</v>
      </c>
      <c r="F29" s="6">
        <v>-4999</v>
      </c>
      <c r="G29" s="1">
        <v>649.63</v>
      </c>
      <c r="H29" s="1">
        <v>653.91</v>
      </c>
      <c r="I29" s="1">
        <v>553</v>
      </c>
      <c r="J29" s="1">
        <v>550.61</v>
      </c>
      <c r="K29" s="1">
        <v>561.85</v>
      </c>
      <c r="L29" s="1">
        <v>563.01</v>
      </c>
      <c r="M29" s="1">
        <v>950.08</v>
      </c>
      <c r="N29" s="1">
        <v>0</v>
      </c>
      <c r="O29" s="1">
        <v>0</v>
      </c>
      <c r="P29" s="1">
        <v>472.9</v>
      </c>
      <c r="Q29" s="1">
        <v>300.08</v>
      </c>
      <c r="R29" s="1">
        <v>270.53</v>
      </c>
      <c r="S29" s="1">
        <v>27017.625</v>
      </c>
      <c r="T29" s="1">
        <v>6116.374</v>
      </c>
      <c r="U29" s="1">
        <v>3287.672</v>
      </c>
      <c r="V29" s="1">
        <v>3410.658</v>
      </c>
      <c r="W29" s="1">
        <v>6698.33</v>
      </c>
      <c r="X29" s="1">
        <v>37.55</v>
      </c>
      <c r="Y29" s="1">
        <v>50.033</v>
      </c>
      <c r="Z29" s="1">
        <v>8413.154</v>
      </c>
      <c r="AA29" s="1">
        <v>10522.01</v>
      </c>
      <c r="AB29" s="1">
        <v>911.87</v>
      </c>
      <c r="AC29" s="1" t="s">
        <v>60</v>
      </c>
      <c r="AD29" s="6">
        <v>-2100.995</v>
      </c>
      <c r="AE29" s="1">
        <v>298</v>
      </c>
      <c r="AF29" s="1">
        <v>0</v>
      </c>
      <c r="AG29" s="1">
        <v>298</v>
      </c>
      <c r="AH29" s="1">
        <v>275</v>
      </c>
      <c r="AI29" s="1">
        <v>0</v>
      </c>
      <c r="AJ29" s="1">
        <v>275</v>
      </c>
      <c r="AK29" s="1">
        <v>5718</v>
      </c>
      <c r="AL29" s="1">
        <v>26834.9</v>
      </c>
      <c r="AM29" s="1">
        <v>32552.9</v>
      </c>
      <c r="AN29" s="1">
        <v>7306.41</v>
      </c>
      <c r="AO29" s="1">
        <v>4059.7</v>
      </c>
      <c r="AP29" s="1">
        <v>3246.71</v>
      </c>
      <c r="AQ29" s="1">
        <v>298</v>
      </c>
      <c r="AR29" s="1">
        <v>275</v>
      </c>
      <c r="AU29" s="1">
        <v>0</v>
      </c>
      <c r="AV29" s="14">
        <v>0</v>
      </c>
      <c r="AW29" s="6">
        <v>275</v>
      </c>
      <c r="AX29" s="6">
        <v>298</v>
      </c>
      <c r="AY29" s="6">
        <v>399.4</v>
      </c>
      <c r="AZ29" s="18">
        <v>409.4</v>
      </c>
      <c r="BA29" s="6">
        <v>275</v>
      </c>
      <c r="BB29" s="6">
        <v>298</v>
      </c>
      <c r="BE29" s="22">
        <f t="shared" si="0"/>
        <v>275</v>
      </c>
      <c r="BF29" s="22">
        <f t="shared" ref="BF29:BH29" si="66">AH29</f>
        <v>275</v>
      </c>
      <c r="BG29" s="22">
        <f t="shared" si="66"/>
        <v>0</v>
      </c>
      <c r="BH29" s="22">
        <f t="shared" si="66"/>
        <v>275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298</v>
      </c>
      <c r="BN29" s="22">
        <f t="shared" ref="BN29:BP29" si="67">AE29</f>
        <v>298</v>
      </c>
      <c r="BO29" s="22">
        <f t="shared" si="67"/>
        <v>0</v>
      </c>
      <c r="BP29" s="22">
        <f t="shared" si="67"/>
        <v>298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26699.53</v>
      </c>
      <c r="B30" s="2">
        <v>-6189</v>
      </c>
      <c r="C30" s="2">
        <v>25748.11</v>
      </c>
      <c r="D30" s="2">
        <v>7881.55</v>
      </c>
      <c r="E30" s="2">
        <v>281</v>
      </c>
      <c r="F30" s="7">
        <v>-5000</v>
      </c>
      <c r="G30" s="2">
        <v>649.63</v>
      </c>
      <c r="H30" s="2">
        <v>649.63</v>
      </c>
      <c r="I30" s="2">
        <v>548.83</v>
      </c>
      <c r="J30" s="2">
        <v>550.72</v>
      </c>
      <c r="K30" s="2">
        <v>560.68</v>
      </c>
      <c r="L30" s="2">
        <v>562.54</v>
      </c>
      <c r="M30" s="2">
        <v>951.72</v>
      </c>
      <c r="N30" s="2">
        <v>0</v>
      </c>
      <c r="O30" s="2">
        <v>0</v>
      </c>
      <c r="P30" s="2">
        <v>395.2</v>
      </c>
      <c r="Q30" s="2">
        <v>270.06</v>
      </c>
      <c r="R30" s="2">
        <v>270.27</v>
      </c>
      <c r="S30" s="2">
        <v>26572.348</v>
      </c>
      <c r="T30" s="2">
        <v>6159.391</v>
      </c>
      <c r="U30" s="2">
        <v>2960.136</v>
      </c>
      <c r="V30" s="2">
        <v>4689.031</v>
      </c>
      <c r="W30" s="2">
        <v>7649.166</v>
      </c>
      <c r="X30" s="2">
        <v>37.55</v>
      </c>
      <c r="Y30" s="2">
        <v>49.972</v>
      </c>
      <c r="Z30" s="2">
        <v>10027.152</v>
      </c>
      <c r="AA30" s="2">
        <v>8899.492</v>
      </c>
      <c r="AB30" s="2">
        <v>918.26</v>
      </c>
      <c r="AC30" s="2" t="s">
        <v>60</v>
      </c>
      <c r="AD30" s="7">
        <v>-2209.2737</v>
      </c>
      <c r="AE30" s="2">
        <v>281</v>
      </c>
      <c r="AF30" s="2">
        <v>0</v>
      </c>
      <c r="AG30" s="2">
        <v>281</v>
      </c>
      <c r="AH30" s="2">
        <v>275</v>
      </c>
      <c r="AI30" s="2">
        <v>0</v>
      </c>
      <c r="AJ30" s="2">
        <v>275</v>
      </c>
      <c r="AK30" s="2">
        <v>5748</v>
      </c>
      <c r="AL30" s="2">
        <v>26187.9</v>
      </c>
      <c r="AM30" s="2">
        <v>31935.9</v>
      </c>
      <c r="AN30" s="2">
        <v>8410.18</v>
      </c>
      <c r="AO30" s="2">
        <v>3917.06</v>
      </c>
      <c r="AP30" s="2">
        <v>4493.12</v>
      </c>
      <c r="AQ30" s="2">
        <v>281</v>
      </c>
      <c r="AR30" s="2">
        <v>275</v>
      </c>
      <c r="AU30" s="2">
        <v>0</v>
      </c>
      <c r="AV30" s="15">
        <v>0</v>
      </c>
      <c r="AW30" s="7">
        <v>275</v>
      </c>
      <c r="AX30" s="7">
        <v>281</v>
      </c>
      <c r="AY30" s="7">
        <v>320.2</v>
      </c>
      <c r="AZ30" s="19">
        <v>330.2</v>
      </c>
      <c r="BA30" s="7">
        <v>275</v>
      </c>
      <c r="BB30" s="7">
        <v>281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281</v>
      </c>
      <c r="BN30" s="23">
        <f t="shared" ref="BN30:BP30" si="69">AE30</f>
        <v>281</v>
      </c>
      <c r="BO30" s="23">
        <f t="shared" si="69"/>
        <v>0</v>
      </c>
      <c r="BP30" s="23">
        <f t="shared" si="69"/>
        <v>281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25986.79</v>
      </c>
      <c r="B31" s="2">
        <v>-6611</v>
      </c>
      <c r="C31" s="2">
        <v>24289.16</v>
      </c>
      <c r="D31" s="2">
        <v>8847.28</v>
      </c>
      <c r="E31" s="2">
        <v>271.67</v>
      </c>
      <c r="F31" s="7">
        <v>-4998</v>
      </c>
      <c r="G31" s="2">
        <v>617.14</v>
      </c>
      <c r="H31" s="2">
        <v>616.3</v>
      </c>
      <c r="I31" s="2">
        <v>513.52</v>
      </c>
      <c r="J31" s="2">
        <v>518.64</v>
      </c>
      <c r="K31" s="2">
        <v>560.45</v>
      </c>
      <c r="L31" s="2">
        <v>563.47</v>
      </c>
      <c r="M31" s="2">
        <v>951.72</v>
      </c>
      <c r="N31" s="2">
        <v>0</v>
      </c>
      <c r="O31" s="2">
        <v>0</v>
      </c>
      <c r="P31" s="2">
        <v>315.9</v>
      </c>
      <c r="Q31" s="2">
        <v>269.79</v>
      </c>
      <c r="R31" s="2">
        <v>270.11</v>
      </c>
      <c r="S31" s="2">
        <v>25870.873</v>
      </c>
      <c r="T31" s="2">
        <v>6696.83</v>
      </c>
      <c r="U31" s="2">
        <v>2533.998</v>
      </c>
      <c r="V31" s="2">
        <v>6131.38</v>
      </c>
      <c r="W31" s="2">
        <v>8665.378</v>
      </c>
      <c r="X31" s="2">
        <v>37.35</v>
      </c>
      <c r="Y31" s="2">
        <v>50.018</v>
      </c>
      <c r="Z31" s="2">
        <v>11001.754</v>
      </c>
      <c r="AA31" s="2">
        <v>7952.078</v>
      </c>
      <c r="AB31" s="2">
        <v>929.56</v>
      </c>
      <c r="AC31" s="2" t="s">
        <v>60</v>
      </c>
      <c r="AD31" s="7">
        <v>-2280.7124</v>
      </c>
      <c r="AE31" s="2">
        <v>271.67</v>
      </c>
      <c r="AF31" s="2">
        <v>0</v>
      </c>
      <c r="AG31" s="2">
        <v>271.67</v>
      </c>
      <c r="AH31" s="2">
        <v>255</v>
      </c>
      <c r="AI31" s="2">
        <v>0</v>
      </c>
      <c r="AJ31" s="2">
        <v>255</v>
      </c>
      <c r="AK31" s="2">
        <v>6128</v>
      </c>
      <c r="AL31" s="2">
        <v>25237.9</v>
      </c>
      <c r="AM31" s="2">
        <v>31365.9</v>
      </c>
      <c r="AN31" s="2">
        <v>9675.73</v>
      </c>
      <c r="AO31" s="2">
        <v>3767.15</v>
      </c>
      <c r="AP31" s="2">
        <v>5908.58</v>
      </c>
      <c r="AQ31" s="2">
        <v>271.67</v>
      </c>
      <c r="AR31" s="2">
        <v>255</v>
      </c>
      <c r="AU31" s="2">
        <v>0</v>
      </c>
      <c r="AV31" s="15">
        <v>0</v>
      </c>
      <c r="AW31" s="7">
        <v>255</v>
      </c>
      <c r="AX31" s="7">
        <v>271.67</v>
      </c>
      <c r="AY31" s="7">
        <v>241</v>
      </c>
      <c r="AZ31" s="19">
        <v>251</v>
      </c>
      <c r="BA31" s="7">
        <v>255</v>
      </c>
      <c r="BB31" s="7">
        <v>271.67</v>
      </c>
      <c r="BE31" s="23">
        <f t="shared" si="0"/>
        <v>255</v>
      </c>
      <c r="BF31" s="23">
        <f t="shared" ref="BF31:BH31" si="70">AH31</f>
        <v>255</v>
      </c>
      <c r="BG31" s="23">
        <f t="shared" si="70"/>
        <v>0</v>
      </c>
      <c r="BH31" s="23">
        <f t="shared" si="70"/>
        <v>255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271.67</v>
      </c>
      <c r="BN31" s="23">
        <f t="shared" ref="BN31:BP31" si="71">AE31</f>
        <v>271.67</v>
      </c>
      <c r="BO31" s="23">
        <f t="shared" si="71"/>
        <v>0</v>
      </c>
      <c r="BP31" s="23">
        <f t="shared" si="71"/>
        <v>271.67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25300.29</v>
      </c>
      <c r="B32" s="2">
        <v>-7035</v>
      </c>
      <c r="C32" s="2">
        <v>22902.93</v>
      </c>
      <c r="D32" s="2">
        <v>9945.08</v>
      </c>
      <c r="E32" s="2">
        <v>265.33</v>
      </c>
      <c r="F32" s="7">
        <v>-5000</v>
      </c>
      <c r="G32" s="2">
        <v>599.2</v>
      </c>
      <c r="H32" s="2">
        <v>600.92</v>
      </c>
      <c r="I32" s="2">
        <v>500.95</v>
      </c>
      <c r="J32" s="2">
        <v>500.58</v>
      </c>
      <c r="K32" s="2">
        <v>560.91</v>
      </c>
      <c r="L32" s="2">
        <v>563.24</v>
      </c>
      <c r="M32" s="2">
        <v>950.08</v>
      </c>
      <c r="N32" s="2">
        <v>0</v>
      </c>
      <c r="O32" s="2">
        <v>0</v>
      </c>
      <c r="P32" s="2">
        <v>274.7</v>
      </c>
      <c r="Q32" s="2">
        <v>246.48</v>
      </c>
      <c r="R32" s="2">
        <v>247.54</v>
      </c>
      <c r="S32" s="2">
        <v>25087.738</v>
      </c>
      <c r="T32" s="2">
        <v>7162.515</v>
      </c>
      <c r="U32" s="2">
        <v>2133.244</v>
      </c>
      <c r="V32" s="2">
        <v>7697.22</v>
      </c>
      <c r="W32" s="2">
        <v>9830.464</v>
      </c>
      <c r="X32" s="2">
        <v>37.5</v>
      </c>
      <c r="Y32" s="2">
        <v>50</v>
      </c>
      <c r="Z32" s="2">
        <v>12389.582</v>
      </c>
      <c r="AA32" s="2">
        <v>6563.832</v>
      </c>
      <c r="AB32" s="2">
        <v>919.19</v>
      </c>
      <c r="AC32" s="2" t="s">
        <v>60</v>
      </c>
      <c r="AD32" s="7">
        <v>-2361.536</v>
      </c>
      <c r="AE32" s="2">
        <v>265.33</v>
      </c>
      <c r="AF32" s="2">
        <v>0</v>
      </c>
      <c r="AG32" s="2">
        <v>265.33</v>
      </c>
      <c r="AH32" s="2">
        <v>250</v>
      </c>
      <c r="AI32" s="2">
        <v>0</v>
      </c>
      <c r="AJ32" s="2">
        <v>250</v>
      </c>
      <c r="AK32" s="2">
        <v>6515</v>
      </c>
      <c r="AL32" s="2">
        <v>24451.9</v>
      </c>
      <c r="AM32" s="2">
        <v>30966.9</v>
      </c>
      <c r="AN32" s="2">
        <v>11060.26</v>
      </c>
      <c r="AO32" s="2">
        <v>3615.42</v>
      </c>
      <c r="AP32" s="2">
        <v>7444.84</v>
      </c>
      <c r="AQ32" s="2">
        <v>265.33</v>
      </c>
      <c r="AR32" s="2">
        <v>250</v>
      </c>
      <c r="AU32" s="2">
        <v>0</v>
      </c>
      <c r="AV32" s="15">
        <v>0</v>
      </c>
      <c r="AW32" s="7">
        <v>250</v>
      </c>
      <c r="AX32" s="7">
        <v>265.33</v>
      </c>
      <c r="AY32" s="7">
        <v>241</v>
      </c>
      <c r="AZ32" s="19">
        <v>251</v>
      </c>
      <c r="BA32" s="7">
        <v>250</v>
      </c>
      <c r="BB32" s="7">
        <v>265.33</v>
      </c>
      <c r="BE32" s="23">
        <f t="shared" si="0"/>
        <v>250</v>
      </c>
      <c r="BF32" s="23">
        <f t="shared" ref="BF32:BH32" si="72">AH32</f>
        <v>250</v>
      </c>
      <c r="BG32" s="23">
        <f t="shared" si="72"/>
        <v>0</v>
      </c>
      <c r="BH32" s="23">
        <f t="shared" si="72"/>
        <v>250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265.33</v>
      </c>
      <c r="BN32" s="23">
        <f t="shared" ref="BN32:BP32" si="73">AE32</f>
        <v>265.33</v>
      </c>
      <c r="BO32" s="23">
        <f t="shared" si="73"/>
        <v>0</v>
      </c>
      <c r="BP32" s="23">
        <f t="shared" si="73"/>
        <v>265.33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24756.88</v>
      </c>
      <c r="B33" s="2">
        <v>-7459</v>
      </c>
      <c r="C33" s="2">
        <v>21514.31</v>
      </c>
      <c r="D33" s="2">
        <v>11171.71</v>
      </c>
      <c r="E33" s="2">
        <v>261.67</v>
      </c>
      <c r="F33" s="7">
        <v>-5000</v>
      </c>
      <c r="G33" s="2">
        <v>600.07</v>
      </c>
      <c r="H33" s="2">
        <v>599.2</v>
      </c>
      <c r="I33" s="2">
        <v>501.06</v>
      </c>
      <c r="J33" s="2">
        <v>501.51</v>
      </c>
      <c r="K33" s="2">
        <v>560.45</v>
      </c>
      <c r="L33" s="2">
        <v>563.01</v>
      </c>
      <c r="M33" s="2">
        <v>910.2</v>
      </c>
      <c r="N33" s="2">
        <v>0</v>
      </c>
      <c r="O33" s="2">
        <v>0</v>
      </c>
      <c r="P33" s="2">
        <v>246.7</v>
      </c>
      <c r="Q33" s="2">
        <v>230.15</v>
      </c>
      <c r="R33" s="2">
        <v>230.57</v>
      </c>
      <c r="S33" s="2">
        <v>24599.262</v>
      </c>
      <c r="T33" s="2">
        <v>7553.383</v>
      </c>
      <c r="U33" s="2">
        <v>1794.142</v>
      </c>
      <c r="V33" s="2">
        <v>9408.412</v>
      </c>
      <c r="W33" s="2">
        <v>11202.554</v>
      </c>
      <c r="X33" s="2">
        <v>37.55</v>
      </c>
      <c r="Y33" s="2">
        <v>50.015</v>
      </c>
      <c r="Z33" s="2">
        <v>13743.416</v>
      </c>
      <c r="AA33" s="2">
        <v>5197.027</v>
      </c>
      <c r="AB33" s="2">
        <v>915.56</v>
      </c>
      <c r="AC33" s="2" t="s">
        <v>60</v>
      </c>
      <c r="AD33" s="7">
        <v>-2465.4722</v>
      </c>
      <c r="AE33" s="2">
        <v>261.67</v>
      </c>
      <c r="AF33" s="2">
        <v>0</v>
      </c>
      <c r="AG33" s="2">
        <v>261.67</v>
      </c>
      <c r="AH33" s="2">
        <v>240</v>
      </c>
      <c r="AI33" s="2">
        <v>0</v>
      </c>
      <c r="AJ33" s="2">
        <v>240</v>
      </c>
      <c r="AK33" s="2">
        <v>6899</v>
      </c>
      <c r="AL33" s="2">
        <v>24023.9</v>
      </c>
      <c r="AM33" s="2">
        <v>30922.9</v>
      </c>
      <c r="AN33" s="2">
        <v>12463.62</v>
      </c>
      <c r="AO33" s="2">
        <v>3419.8</v>
      </c>
      <c r="AP33" s="2">
        <v>9043.82</v>
      </c>
      <c r="AQ33" s="2">
        <v>261.67</v>
      </c>
      <c r="AR33" s="2">
        <v>240</v>
      </c>
      <c r="AU33" s="2">
        <v>0</v>
      </c>
      <c r="AV33" s="15">
        <v>0</v>
      </c>
      <c r="AW33" s="7">
        <v>240</v>
      </c>
      <c r="AX33" s="7">
        <v>261.67</v>
      </c>
      <c r="AY33" s="7">
        <v>241</v>
      </c>
      <c r="AZ33" s="19">
        <v>251</v>
      </c>
      <c r="BA33" s="7">
        <v>240</v>
      </c>
      <c r="BB33" s="7">
        <v>261.67</v>
      </c>
      <c r="BE33" s="23">
        <f t="shared" si="0"/>
        <v>240</v>
      </c>
      <c r="BF33" s="23">
        <f t="shared" ref="BF33:BH33" si="74">AH33</f>
        <v>240</v>
      </c>
      <c r="BG33" s="23">
        <f t="shared" si="74"/>
        <v>0</v>
      </c>
      <c r="BH33" s="23">
        <f t="shared" si="74"/>
        <v>240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261.67</v>
      </c>
      <c r="BN33" s="23">
        <f t="shared" ref="BN33:BP33" si="75">AE33</f>
        <v>261.67</v>
      </c>
      <c r="BO33" s="23">
        <f t="shared" si="75"/>
        <v>0</v>
      </c>
      <c r="BP33" s="23">
        <f t="shared" si="75"/>
        <v>261.67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24569.16</v>
      </c>
      <c r="B34" s="2">
        <v>-8342.99</v>
      </c>
      <c r="C34" s="2">
        <v>21173.48</v>
      </c>
      <c r="D34" s="2">
        <v>12412.8</v>
      </c>
      <c r="E34" s="2">
        <v>259.33</v>
      </c>
      <c r="F34" s="7">
        <v>-5000</v>
      </c>
      <c r="G34" s="2">
        <v>599.2</v>
      </c>
      <c r="H34" s="2">
        <v>598.35</v>
      </c>
      <c r="I34" s="2">
        <v>464.95</v>
      </c>
      <c r="J34" s="2">
        <v>465.7</v>
      </c>
      <c r="K34" s="2">
        <v>560.68</v>
      </c>
      <c r="L34" s="2">
        <v>563.01</v>
      </c>
      <c r="M34" s="2">
        <v>921.71</v>
      </c>
      <c r="N34" s="2">
        <v>0</v>
      </c>
      <c r="O34" s="2">
        <v>0</v>
      </c>
      <c r="P34" s="2">
        <v>244.5</v>
      </c>
      <c r="Q34" s="2">
        <v>230.83</v>
      </c>
      <c r="R34" s="2">
        <v>230.73</v>
      </c>
      <c r="S34" s="2">
        <v>24193.383</v>
      </c>
      <c r="T34" s="2">
        <v>8436.711</v>
      </c>
      <c r="U34" s="2">
        <v>1485.285</v>
      </c>
      <c r="V34" s="2">
        <v>11143.291</v>
      </c>
      <c r="W34" s="2">
        <v>12628.576</v>
      </c>
      <c r="X34" s="2">
        <v>37.74</v>
      </c>
      <c r="Y34" s="2">
        <v>50.034</v>
      </c>
      <c r="Z34" s="2">
        <v>14362.096</v>
      </c>
      <c r="AA34" s="2">
        <v>4596.26</v>
      </c>
      <c r="AB34" s="2">
        <v>907.83</v>
      </c>
      <c r="AC34" s="2" t="s">
        <v>60</v>
      </c>
      <c r="AD34" s="7">
        <v>-2454.126</v>
      </c>
      <c r="AE34" s="2">
        <v>259.33</v>
      </c>
      <c r="AF34" s="2">
        <v>0</v>
      </c>
      <c r="AG34" s="2">
        <v>259.33</v>
      </c>
      <c r="AH34" s="2">
        <v>245</v>
      </c>
      <c r="AI34" s="2">
        <v>0</v>
      </c>
      <c r="AJ34" s="2">
        <v>245</v>
      </c>
      <c r="AK34" s="2">
        <v>7399</v>
      </c>
      <c r="AL34" s="2">
        <v>23630.9</v>
      </c>
      <c r="AM34" s="2">
        <v>31029.9</v>
      </c>
      <c r="AN34" s="2">
        <v>13914.55</v>
      </c>
      <c r="AO34" s="2">
        <v>3246.61</v>
      </c>
      <c r="AP34" s="2">
        <v>10667.94</v>
      </c>
      <c r="AQ34" s="2">
        <v>259.33</v>
      </c>
      <c r="AR34" s="2">
        <v>245</v>
      </c>
      <c r="AU34" s="2">
        <v>0</v>
      </c>
      <c r="AV34" s="15">
        <v>0</v>
      </c>
      <c r="AW34" s="7">
        <v>245</v>
      </c>
      <c r="AX34" s="7">
        <v>259.33</v>
      </c>
      <c r="AY34" s="7">
        <v>241</v>
      </c>
      <c r="AZ34" s="19">
        <v>251</v>
      </c>
      <c r="BA34" s="7">
        <v>245</v>
      </c>
      <c r="BB34" s="7">
        <v>259.33</v>
      </c>
      <c r="BE34" s="23">
        <f t="shared" si="0"/>
        <v>245</v>
      </c>
      <c r="BF34" s="23">
        <f t="shared" ref="BF34:BH34" si="76">AH34</f>
        <v>245</v>
      </c>
      <c r="BG34" s="23">
        <f t="shared" si="76"/>
        <v>0</v>
      </c>
      <c r="BH34" s="23">
        <f t="shared" si="76"/>
        <v>245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259.33</v>
      </c>
      <c r="BN34" s="23">
        <f t="shared" ref="BN34:BP34" si="77">AE34</f>
        <v>259.33</v>
      </c>
      <c r="BO34" s="23">
        <f t="shared" si="77"/>
        <v>0</v>
      </c>
      <c r="BP34" s="23">
        <f t="shared" si="77"/>
        <v>259.33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23962.06</v>
      </c>
      <c r="B35" s="2">
        <v>-8705</v>
      </c>
      <c r="C35" s="2">
        <v>18486.41</v>
      </c>
      <c r="D35" s="2">
        <v>13086.97</v>
      </c>
      <c r="E35" s="2">
        <v>86.67</v>
      </c>
      <c r="F35" s="7">
        <v>-5000</v>
      </c>
      <c r="G35" s="2">
        <v>500.09</v>
      </c>
      <c r="H35" s="2">
        <v>500.09</v>
      </c>
      <c r="I35" s="2">
        <v>383.9</v>
      </c>
      <c r="J35" s="2">
        <v>384.65</v>
      </c>
      <c r="K35" s="2">
        <v>500.67</v>
      </c>
      <c r="L35" s="2">
        <v>508.58</v>
      </c>
      <c r="M35" s="2">
        <v>846.48</v>
      </c>
      <c r="N35" s="2">
        <v>0</v>
      </c>
      <c r="O35" s="2">
        <v>0</v>
      </c>
      <c r="P35" s="2">
        <v>245.8</v>
      </c>
      <c r="Q35" s="2">
        <v>195.63</v>
      </c>
      <c r="R35" s="2">
        <v>195.1</v>
      </c>
      <c r="S35" s="2">
        <v>23394.72</v>
      </c>
      <c r="T35" s="2">
        <v>8918.068</v>
      </c>
      <c r="U35" s="2">
        <v>1265.758</v>
      </c>
      <c r="V35" s="2">
        <v>12903.439</v>
      </c>
      <c r="W35" s="2">
        <v>14169.197</v>
      </c>
      <c r="X35" s="2">
        <v>37.74</v>
      </c>
      <c r="Y35" s="2">
        <v>49.965</v>
      </c>
      <c r="Z35" s="2">
        <v>16459.125</v>
      </c>
      <c r="AA35" s="2">
        <v>2694.887</v>
      </c>
      <c r="AB35" s="2">
        <v>894.48</v>
      </c>
      <c r="AC35" s="2" t="s">
        <v>60</v>
      </c>
      <c r="AD35" s="7">
        <v>-2703.3206</v>
      </c>
      <c r="AE35" s="2">
        <v>86.67</v>
      </c>
      <c r="AF35" s="2">
        <v>0</v>
      </c>
      <c r="AG35" s="2">
        <v>86.67</v>
      </c>
      <c r="AH35" s="2">
        <v>0</v>
      </c>
      <c r="AI35" s="2">
        <v>142.18</v>
      </c>
      <c r="AJ35" s="2">
        <v>142.18</v>
      </c>
      <c r="AK35" s="2">
        <v>7659</v>
      </c>
      <c r="AL35" s="2">
        <v>23238.9</v>
      </c>
      <c r="AM35" s="2">
        <v>30897.9</v>
      </c>
      <c r="AN35" s="2">
        <v>15385.26</v>
      </c>
      <c r="AO35" s="2">
        <v>3087.04</v>
      </c>
      <c r="AP35" s="2">
        <v>12298.22</v>
      </c>
      <c r="AQ35" s="2">
        <v>86.67</v>
      </c>
      <c r="AR35" s="2">
        <v>67.42</v>
      </c>
      <c r="AU35" s="2">
        <v>0</v>
      </c>
      <c r="AV35" s="15">
        <v>0</v>
      </c>
      <c r="AW35" s="7">
        <v>142.18</v>
      </c>
      <c r="AX35" s="7">
        <v>86.67</v>
      </c>
      <c r="AY35" s="7">
        <v>241</v>
      </c>
      <c r="AZ35" s="19">
        <v>251</v>
      </c>
      <c r="BA35" s="7">
        <v>142.18</v>
      </c>
      <c r="BB35" s="7">
        <v>86.67</v>
      </c>
      <c r="BE35" s="23">
        <f t="shared" si="0"/>
        <v>142.18</v>
      </c>
      <c r="BF35" s="23">
        <f t="shared" ref="BF35:BH35" si="78">AH35</f>
        <v>0</v>
      </c>
      <c r="BG35" s="23">
        <f t="shared" si="78"/>
        <v>142.18</v>
      </c>
      <c r="BH35" s="23">
        <f t="shared" si="78"/>
        <v>142.18</v>
      </c>
      <c r="BI35" s="2">
        <f t="shared" si="5"/>
        <v>0</v>
      </c>
      <c r="BJ35" s="2">
        <f t="shared" si="6"/>
        <v>1</v>
      </c>
      <c r="BK35" s="2">
        <f t="shared" si="7"/>
        <v>1</v>
      </c>
      <c r="BL35" s="2">
        <f t="shared" si="8"/>
        <v>142.18</v>
      </c>
      <c r="BM35" s="23">
        <f t="shared" si="2"/>
        <v>86.67</v>
      </c>
      <c r="BN35" s="23">
        <f t="shared" ref="BN35:BP35" si="79">AE35</f>
        <v>86.67</v>
      </c>
      <c r="BO35" s="23">
        <f t="shared" si="79"/>
        <v>0</v>
      </c>
      <c r="BP35" s="23">
        <f t="shared" si="79"/>
        <v>86.67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23204.52</v>
      </c>
      <c r="B36" s="2">
        <v>-8866.57</v>
      </c>
      <c r="C36" s="2">
        <v>16677.22</v>
      </c>
      <c r="D36" s="2">
        <v>14300.75</v>
      </c>
      <c r="E36" s="2">
        <v>0</v>
      </c>
      <c r="F36" s="7">
        <v>-4999</v>
      </c>
      <c r="G36" s="2">
        <v>349.68</v>
      </c>
      <c r="H36" s="2">
        <v>351.4</v>
      </c>
      <c r="I36" s="2">
        <v>305.69</v>
      </c>
      <c r="J36" s="2">
        <v>309.4</v>
      </c>
      <c r="K36" s="2">
        <v>428.33</v>
      </c>
      <c r="L36" s="2">
        <v>429.5</v>
      </c>
      <c r="M36" s="2">
        <v>718.62</v>
      </c>
      <c r="N36" s="2">
        <v>0</v>
      </c>
      <c r="O36" s="2">
        <v>0</v>
      </c>
      <c r="P36" s="2">
        <v>239</v>
      </c>
      <c r="Q36" s="2">
        <v>143.51</v>
      </c>
      <c r="R36" s="2">
        <v>142.56</v>
      </c>
      <c r="S36" s="2">
        <v>23329.594</v>
      </c>
      <c r="T36" s="2">
        <v>8896.705</v>
      </c>
      <c r="U36" s="2">
        <v>1095.936</v>
      </c>
      <c r="V36" s="2">
        <v>14645.358</v>
      </c>
      <c r="W36" s="2">
        <v>15741.294</v>
      </c>
      <c r="X36" s="2">
        <v>37.79</v>
      </c>
      <c r="Y36" s="2">
        <v>50.037</v>
      </c>
      <c r="Z36" s="2">
        <v>18079.064</v>
      </c>
      <c r="AA36" s="2">
        <v>1726.859</v>
      </c>
      <c r="AB36" s="2">
        <v>871.16</v>
      </c>
      <c r="AC36" s="2" t="s">
        <v>60</v>
      </c>
      <c r="AD36" s="7">
        <v>-3084.4666</v>
      </c>
      <c r="AE36" s="2">
        <v>0</v>
      </c>
      <c r="AF36" s="2">
        <v>0</v>
      </c>
      <c r="AG36" s="2">
        <v>0</v>
      </c>
      <c r="AH36" s="2">
        <v>0</v>
      </c>
      <c r="AI36" s="2">
        <v>142.18</v>
      </c>
      <c r="AJ36" s="2">
        <v>142.18</v>
      </c>
      <c r="AK36" s="2">
        <v>7921</v>
      </c>
      <c r="AL36" s="2">
        <v>22952.9</v>
      </c>
      <c r="AM36" s="2">
        <v>30873.9</v>
      </c>
      <c r="AN36" s="2">
        <v>16840.31</v>
      </c>
      <c r="AO36" s="2">
        <v>2930.91</v>
      </c>
      <c r="AP36" s="2">
        <v>13909.4</v>
      </c>
      <c r="AQ36" s="2">
        <v>0</v>
      </c>
      <c r="AR36" s="2">
        <v>68.36</v>
      </c>
      <c r="AU36" s="2">
        <v>0</v>
      </c>
      <c r="AV36" s="15">
        <v>0</v>
      </c>
      <c r="AW36" s="7">
        <v>142.18</v>
      </c>
      <c r="AX36" s="7">
        <v>0</v>
      </c>
      <c r="AY36" s="7">
        <v>241</v>
      </c>
      <c r="AZ36" s="19">
        <v>251</v>
      </c>
      <c r="BA36" s="7">
        <v>142.18</v>
      </c>
      <c r="BB36" s="7">
        <v>0</v>
      </c>
      <c r="BE36" s="23">
        <f t="shared" si="0"/>
        <v>142.18</v>
      </c>
      <c r="BF36" s="23">
        <f t="shared" ref="BF36:BH36" si="80">AH36</f>
        <v>0</v>
      </c>
      <c r="BG36" s="23">
        <f t="shared" si="80"/>
        <v>142.18</v>
      </c>
      <c r="BH36" s="23">
        <f t="shared" si="80"/>
        <v>142.18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142.18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23218.59</v>
      </c>
      <c r="B37" s="8">
        <v>-9057.53</v>
      </c>
      <c r="C37" s="8">
        <v>15593.38</v>
      </c>
      <c r="D37" s="8">
        <v>14230.23</v>
      </c>
      <c r="E37" s="8">
        <v>0</v>
      </c>
      <c r="F37" s="9">
        <v>-5000</v>
      </c>
      <c r="G37" s="8">
        <v>204.43</v>
      </c>
      <c r="H37" s="8">
        <v>203.58</v>
      </c>
      <c r="I37" s="8">
        <v>226.36</v>
      </c>
      <c r="J37" s="8">
        <v>234.45</v>
      </c>
      <c r="K37" s="8">
        <v>356.46</v>
      </c>
      <c r="L37" s="8">
        <v>359.25</v>
      </c>
      <c r="M37" s="8">
        <v>602.28</v>
      </c>
      <c r="N37" s="8">
        <v>0</v>
      </c>
      <c r="O37" s="8">
        <v>0</v>
      </c>
      <c r="P37" s="8">
        <v>242.9</v>
      </c>
      <c r="Q37" s="8">
        <v>104.71</v>
      </c>
      <c r="R37" s="8">
        <v>119.99</v>
      </c>
      <c r="S37" s="8">
        <v>23040.96</v>
      </c>
      <c r="T37" s="8">
        <v>8922.004</v>
      </c>
      <c r="U37" s="8">
        <v>1007.103</v>
      </c>
      <c r="V37" s="8">
        <v>16307.22</v>
      </c>
      <c r="W37" s="8">
        <v>17314.323</v>
      </c>
      <c r="X37" s="8">
        <v>-274.2</v>
      </c>
      <c r="Y37" s="8">
        <v>50.016</v>
      </c>
      <c r="Z37" s="8">
        <v>19662.164</v>
      </c>
      <c r="AA37" s="8">
        <v>982.98</v>
      </c>
      <c r="AB37" s="8">
        <v>880.77</v>
      </c>
      <c r="AC37" s="8" t="s">
        <v>60</v>
      </c>
      <c r="AD37" s="9">
        <v>-3390.6719</v>
      </c>
      <c r="AE37" s="8">
        <v>0</v>
      </c>
      <c r="AF37" s="8">
        <v>0</v>
      </c>
      <c r="AG37" s="8">
        <v>0</v>
      </c>
      <c r="AH37" s="8">
        <v>0</v>
      </c>
      <c r="AI37" s="8">
        <v>142.18</v>
      </c>
      <c r="AJ37" s="8">
        <v>142.18</v>
      </c>
      <c r="AK37" s="8">
        <v>8183</v>
      </c>
      <c r="AL37" s="8">
        <v>22667.9</v>
      </c>
      <c r="AM37" s="8">
        <v>30850.9</v>
      </c>
      <c r="AN37" s="8">
        <v>18167.41</v>
      </c>
      <c r="AO37" s="8">
        <v>2745.21</v>
      </c>
      <c r="AP37" s="8">
        <v>15422.2</v>
      </c>
      <c r="AQ37" s="8">
        <v>0</v>
      </c>
      <c r="AR37" s="8">
        <v>70.14</v>
      </c>
      <c r="AS37" s="8"/>
      <c r="AT37" s="8"/>
      <c r="AU37" s="8">
        <v>0</v>
      </c>
      <c r="AV37" s="16">
        <v>0</v>
      </c>
      <c r="AW37" s="9">
        <v>142.18</v>
      </c>
      <c r="AX37" s="9">
        <v>0</v>
      </c>
      <c r="AY37" s="9">
        <v>241</v>
      </c>
      <c r="AZ37" s="20">
        <v>251</v>
      </c>
      <c r="BA37" s="9">
        <v>142.18</v>
      </c>
      <c r="BB37" s="9">
        <v>0</v>
      </c>
      <c r="BC37" s="8"/>
      <c r="BD37" s="8"/>
      <c r="BE37" s="24">
        <f t="shared" si="0"/>
        <v>142.18</v>
      </c>
      <c r="BF37" s="24">
        <f t="shared" ref="BF37:BH37" si="82">AH37</f>
        <v>0</v>
      </c>
      <c r="BG37" s="24">
        <f t="shared" si="82"/>
        <v>142.18</v>
      </c>
      <c r="BH37" s="24">
        <f t="shared" si="82"/>
        <v>142.18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142.18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23309.38</v>
      </c>
      <c r="B38" s="8">
        <v>-8626</v>
      </c>
      <c r="C38" s="8">
        <v>15366.9</v>
      </c>
      <c r="D38" s="8">
        <v>14648.36</v>
      </c>
      <c r="E38" s="8">
        <v>0</v>
      </c>
      <c r="F38" s="9">
        <v>-5000</v>
      </c>
      <c r="G38" s="8">
        <v>189.89</v>
      </c>
      <c r="H38" s="8">
        <v>189.89</v>
      </c>
      <c r="I38" s="8">
        <v>202.28</v>
      </c>
      <c r="J38" s="8">
        <v>195.11</v>
      </c>
      <c r="K38" s="8">
        <v>285.28</v>
      </c>
      <c r="L38" s="8">
        <v>286.91</v>
      </c>
      <c r="M38" s="8">
        <v>501.97</v>
      </c>
      <c r="N38" s="8">
        <v>0</v>
      </c>
      <c r="O38" s="8">
        <v>0</v>
      </c>
      <c r="P38" s="8">
        <v>243.6</v>
      </c>
      <c r="Q38" s="8">
        <v>104.5</v>
      </c>
      <c r="R38" s="8">
        <v>104.92</v>
      </c>
      <c r="S38" s="8">
        <v>23008.896</v>
      </c>
      <c r="T38" s="8">
        <v>8934.861</v>
      </c>
      <c r="U38" s="8">
        <v>988.801</v>
      </c>
      <c r="V38" s="8">
        <v>17912.097</v>
      </c>
      <c r="W38" s="8">
        <v>18900.898</v>
      </c>
      <c r="X38" s="8">
        <v>-889.96</v>
      </c>
      <c r="Y38" s="8">
        <v>49.994</v>
      </c>
      <c r="Z38" s="8">
        <v>20518.234</v>
      </c>
      <c r="AA38" s="8">
        <v>629.551</v>
      </c>
      <c r="AB38" s="8">
        <v>877.91</v>
      </c>
      <c r="AC38" s="8" t="s">
        <v>60</v>
      </c>
      <c r="AD38" s="9">
        <v>-3646.8704</v>
      </c>
      <c r="AE38" s="8">
        <v>0</v>
      </c>
      <c r="AF38" s="8">
        <v>0</v>
      </c>
      <c r="AG38" s="8">
        <v>0</v>
      </c>
      <c r="AH38" s="8">
        <v>0</v>
      </c>
      <c r="AI38" s="8">
        <v>142.18</v>
      </c>
      <c r="AJ38" s="8">
        <v>142.18</v>
      </c>
      <c r="AK38" s="8">
        <v>8516</v>
      </c>
      <c r="AL38" s="8">
        <v>22453.9</v>
      </c>
      <c r="AM38" s="8">
        <v>30969.9</v>
      </c>
      <c r="AN38" s="8">
        <v>19521.31</v>
      </c>
      <c r="AO38" s="8">
        <v>2679.07</v>
      </c>
      <c r="AP38" s="8">
        <v>16842.24</v>
      </c>
      <c r="AQ38" s="8">
        <v>0</v>
      </c>
      <c r="AR38" s="8">
        <v>70.61</v>
      </c>
      <c r="AS38" s="8"/>
      <c r="AT38" s="8"/>
      <c r="AU38" s="8">
        <v>0</v>
      </c>
      <c r="AV38" s="16">
        <v>0</v>
      </c>
      <c r="AW38" s="9">
        <v>142.18</v>
      </c>
      <c r="AX38" s="9">
        <v>0</v>
      </c>
      <c r="AY38" s="9">
        <v>241</v>
      </c>
      <c r="AZ38" s="20">
        <v>251</v>
      </c>
      <c r="BA38" s="9">
        <v>142.18</v>
      </c>
      <c r="BB38" s="9">
        <v>0</v>
      </c>
      <c r="BC38" s="8"/>
      <c r="BD38" s="8"/>
      <c r="BE38" s="24">
        <f t="shared" si="0"/>
        <v>142.18</v>
      </c>
      <c r="BF38" s="24">
        <f t="shared" ref="BF38:BH38" si="84">AH38</f>
        <v>0</v>
      </c>
      <c r="BG38" s="24">
        <f t="shared" si="84"/>
        <v>142.18</v>
      </c>
      <c r="BH38" s="24">
        <f t="shared" si="84"/>
        <v>142.18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142.18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23001.15</v>
      </c>
      <c r="B39" s="8">
        <v>-8660</v>
      </c>
      <c r="C39" s="8">
        <v>14900.01</v>
      </c>
      <c r="D39" s="8">
        <v>15090.57</v>
      </c>
      <c r="E39" s="8">
        <v>0</v>
      </c>
      <c r="F39" s="9">
        <v>-4999</v>
      </c>
      <c r="G39" s="8">
        <v>189.89</v>
      </c>
      <c r="H39" s="8">
        <v>189.89</v>
      </c>
      <c r="I39" s="8">
        <v>197.55</v>
      </c>
      <c r="J39" s="8">
        <v>198.36</v>
      </c>
      <c r="K39" s="8">
        <v>271.1</v>
      </c>
      <c r="L39" s="8">
        <v>270.16</v>
      </c>
      <c r="M39" s="8">
        <v>495.8</v>
      </c>
      <c r="N39" s="8">
        <v>0</v>
      </c>
      <c r="O39" s="8">
        <v>0</v>
      </c>
      <c r="P39" s="8">
        <v>243.4</v>
      </c>
      <c r="Q39" s="8">
        <v>105.24</v>
      </c>
      <c r="R39" s="8">
        <v>105.19</v>
      </c>
      <c r="S39" s="8">
        <v>22766.441</v>
      </c>
      <c r="T39" s="8">
        <v>9032.311</v>
      </c>
      <c r="U39" s="8">
        <v>1014.761</v>
      </c>
      <c r="V39" s="8">
        <v>17934.375</v>
      </c>
      <c r="W39" s="8">
        <v>18949.136</v>
      </c>
      <c r="X39" s="8">
        <v>-886.2</v>
      </c>
      <c r="Y39" s="8">
        <v>49.97</v>
      </c>
      <c r="Z39" s="8">
        <v>20910.488</v>
      </c>
      <c r="AA39" s="8">
        <v>521.941</v>
      </c>
      <c r="AB39" s="8">
        <v>885.3</v>
      </c>
      <c r="AC39" s="8" t="s">
        <v>60</v>
      </c>
      <c r="AD39" s="9">
        <v>-3683.7104</v>
      </c>
      <c r="AE39" s="8">
        <v>0</v>
      </c>
      <c r="AF39" s="8">
        <v>0</v>
      </c>
      <c r="AG39" s="8">
        <v>0</v>
      </c>
      <c r="AH39" s="8">
        <v>0</v>
      </c>
      <c r="AI39" s="8">
        <v>142.18</v>
      </c>
      <c r="AJ39" s="8">
        <v>142.18</v>
      </c>
      <c r="AK39" s="8">
        <v>8564</v>
      </c>
      <c r="AL39" s="8">
        <v>22274.9</v>
      </c>
      <c r="AM39" s="8">
        <v>30838.9</v>
      </c>
      <c r="AN39" s="8">
        <v>20783.45</v>
      </c>
      <c r="AO39" s="8">
        <v>2630.35</v>
      </c>
      <c r="AP39" s="8">
        <v>18153.1</v>
      </c>
      <c r="AQ39" s="8">
        <v>0</v>
      </c>
      <c r="AR39" s="8">
        <v>69.65</v>
      </c>
      <c r="AS39" s="8"/>
      <c r="AT39" s="8"/>
      <c r="AU39" s="8">
        <v>0</v>
      </c>
      <c r="AV39" s="16">
        <v>0</v>
      </c>
      <c r="AW39" s="9">
        <v>142.18</v>
      </c>
      <c r="AX39" s="9">
        <v>0</v>
      </c>
      <c r="AY39" s="9">
        <v>241</v>
      </c>
      <c r="AZ39" s="20">
        <v>251</v>
      </c>
      <c r="BA39" s="9">
        <v>142.18</v>
      </c>
      <c r="BB39" s="9">
        <v>0</v>
      </c>
      <c r="BC39" s="8"/>
      <c r="BD39" s="8"/>
      <c r="BE39" s="24">
        <f t="shared" si="0"/>
        <v>142.18</v>
      </c>
      <c r="BF39" s="24">
        <f t="shared" ref="BF39:BH39" si="86">AH39</f>
        <v>0</v>
      </c>
      <c r="BG39" s="24">
        <f t="shared" si="86"/>
        <v>142.18</v>
      </c>
      <c r="BH39" s="24">
        <f t="shared" si="86"/>
        <v>142.18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142.18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22607.32</v>
      </c>
      <c r="B40" s="8">
        <v>-8696</v>
      </c>
      <c r="C40" s="8">
        <v>14861.64</v>
      </c>
      <c r="D40" s="8">
        <v>14760.23</v>
      </c>
      <c r="E40" s="8">
        <v>0</v>
      </c>
      <c r="F40" s="9">
        <v>-4999</v>
      </c>
      <c r="G40" s="8">
        <v>190.77</v>
      </c>
      <c r="H40" s="8">
        <v>189.05</v>
      </c>
      <c r="I40" s="8">
        <v>194.88</v>
      </c>
      <c r="J40" s="8">
        <v>194.73</v>
      </c>
      <c r="K40" s="8">
        <v>272.26</v>
      </c>
      <c r="L40" s="8">
        <v>271.56</v>
      </c>
      <c r="M40" s="8">
        <v>502.38</v>
      </c>
      <c r="N40" s="8">
        <v>0</v>
      </c>
      <c r="O40" s="8">
        <v>0</v>
      </c>
      <c r="P40" s="8">
        <v>243.5</v>
      </c>
      <c r="Q40" s="8">
        <v>105.24</v>
      </c>
      <c r="R40" s="8">
        <v>105.35</v>
      </c>
      <c r="S40" s="8">
        <v>22396.781</v>
      </c>
      <c r="T40" s="8">
        <v>8854.816</v>
      </c>
      <c r="U40" s="8">
        <v>812.545</v>
      </c>
      <c r="V40" s="8">
        <v>17086.128</v>
      </c>
      <c r="W40" s="8">
        <v>17898.673</v>
      </c>
      <c r="X40" s="8">
        <v>-886.1</v>
      </c>
      <c r="Y40" s="8">
        <v>49.986</v>
      </c>
      <c r="Z40" s="8">
        <v>20379.332</v>
      </c>
      <c r="AA40" s="8">
        <v>826.785</v>
      </c>
      <c r="AB40" s="8">
        <v>882.79</v>
      </c>
      <c r="AC40" s="8" t="s">
        <v>60</v>
      </c>
      <c r="AD40" s="9">
        <v>-3676.006</v>
      </c>
      <c r="AE40" s="8">
        <v>0</v>
      </c>
      <c r="AF40" s="8">
        <v>0</v>
      </c>
      <c r="AG40" s="8">
        <v>0</v>
      </c>
      <c r="AH40" s="8">
        <v>0</v>
      </c>
      <c r="AI40" s="8">
        <v>127.67</v>
      </c>
      <c r="AJ40" s="8">
        <v>127.67</v>
      </c>
      <c r="AK40" s="8">
        <v>8611</v>
      </c>
      <c r="AL40" s="8">
        <v>21989.9</v>
      </c>
      <c r="AM40" s="8">
        <v>30600.9</v>
      </c>
      <c r="AN40" s="8">
        <v>21931.72</v>
      </c>
      <c r="AO40" s="8">
        <v>2600.02</v>
      </c>
      <c r="AP40" s="8">
        <v>19331.7</v>
      </c>
      <c r="AQ40" s="8">
        <v>0</v>
      </c>
      <c r="AR40" s="8">
        <v>60.31</v>
      </c>
      <c r="AS40" s="8"/>
      <c r="AT40" s="8"/>
      <c r="AU40" s="8">
        <v>0</v>
      </c>
      <c r="AV40" s="16">
        <v>0</v>
      </c>
      <c r="AW40" s="9">
        <v>127.67</v>
      </c>
      <c r="AX40" s="9">
        <v>0</v>
      </c>
      <c r="AY40" s="9">
        <v>241</v>
      </c>
      <c r="AZ40" s="20">
        <v>250.42</v>
      </c>
      <c r="BA40" s="9">
        <v>127.67</v>
      </c>
      <c r="BB40" s="9">
        <v>0</v>
      </c>
      <c r="BC40" s="8"/>
      <c r="BD40" s="8"/>
      <c r="BE40" s="24">
        <f t="shared" si="0"/>
        <v>127.67</v>
      </c>
      <c r="BF40" s="24">
        <f t="shared" ref="BF40:BH40" si="88">AH40</f>
        <v>0</v>
      </c>
      <c r="BG40" s="24">
        <f t="shared" si="88"/>
        <v>127.67</v>
      </c>
      <c r="BH40" s="24">
        <f t="shared" si="88"/>
        <v>127.67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127.67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22206.46</v>
      </c>
      <c r="B41" s="8">
        <v>-8732</v>
      </c>
      <c r="C41" s="8">
        <v>14961.31</v>
      </c>
      <c r="D41" s="8">
        <v>14417.71</v>
      </c>
      <c r="E41" s="8">
        <v>0</v>
      </c>
      <c r="F41" s="9">
        <v>-4999</v>
      </c>
      <c r="G41" s="8">
        <v>189.89</v>
      </c>
      <c r="H41" s="8">
        <v>190.77</v>
      </c>
      <c r="I41" s="8">
        <v>195.11</v>
      </c>
      <c r="J41" s="8">
        <v>195.9</v>
      </c>
      <c r="K41" s="8">
        <v>269.23</v>
      </c>
      <c r="L41" s="8">
        <v>272.26</v>
      </c>
      <c r="M41" s="8">
        <v>502.38</v>
      </c>
      <c r="N41" s="8">
        <v>0</v>
      </c>
      <c r="O41" s="8">
        <v>0</v>
      </c>
      <c r="P41" s="8">
        <v>244.5</v>
      </c>
      <c r="Q41" s="8">
        <v>105.45</v>
      </c>
      <c r="R41" s="8">
        <v>136.01</v>
      </c>
      <c r="S41" s="8">
        <v>22178.27</v>
      </c>
      <c r="T41" s="8">
        <v>8724.584</v>
      </c>
      <c r="U41" s="8">
        <v>785.106</v>
      </c>
      <c r="V41" s="8">
        <v>17233.082</v>
      </c>
      <c r="W41" s="8">
        <v>18018.188</v>
      </c>
      <c r="X41" s="8">
        <v>-885.57</v>
      </c>
      <c r="Y41" s="8">
        <v>50.016</v>
      </c>
      <c r="Z41" s="8">
        <v>20669.498</v>
      </c>
      <c r="AA41" s="8">
        <v>721.156</v>
      </c>
      <c r="AB41" s="8">
        <v>878.51</v>
      </c>
      <c r="AC41" s="8" t="s">
        <v>60</v>
      </c>
      <c r="AD41" s="9">
        <v>-3645.4697</v>
      </c>
      <c r="AE41" s="8">
        <v>0</v>
      </c>
      <c r="AF41" s="8">
        <v>0</v>
      </c>
      <c r="AG41" s="8">
        <v>0</v>
      </c>
      <c r="AH41" s="8">
        <v>0</v>
      </c>
      <c r="AI41" s="8">
        <v>124.05</v>
      </c>
      <c r="AJ41" s="8">
        <v>124.05</v>
      </c>
      <c r="AK41" s="8">
        <v>8658</v>
      </c>
      <c r="AL41" s="8">
        <v>21703.9</v>
      </c>
      <c r="AM41" s="8">
        <v>30361.9</v>
      </c>
      <c r="AN41" s="8">
        <v>22945.49</v>
      </c>
      <c r="AO41" s="8">
        <v>2547.83</v>
      </c>
      <c r="AP41" s="8">
        <v>20397.66</v>
      </c>
      <c r="AQ41" s="8">
        <v>0</v>
      </c>
      <c r="AR41" s="8">
        <v>58.03</v>
      </c>
      <c r="AS41" s="8"/>
      <c r="AT41" s="8"/>
      <c r="AU41" s="8">
        <v>0</v>
      </c>
      <c r="AV41" s="16">
        <v>0</v>
      </c>
      <c r="AW41" s="9">
        <v>124.05</v>
      </c>
      <c r="AX41" s="9">
        <v>0</v>
      </c>
      <c r="AY41" s="9">
        <v>241</v>
      </c>
      <c r="AZ41" s="20">
        <v>250</v>
      </c>
      <c r="BA41" s="9">
        <v>124.05</v>
      </c>
      <c r="BB41" s="9">
        <v>0</v>
      </c>
      <c r="BC41" s="8"/>
      <c r="BD41" s="8"/>
      <c r="BE41" s="24">
        <f t="shared" si="0"/>
        <v>124.05</v>
      </c>
      <c r="BF41" s="24">
        <f t="shared" ref="BF41:BH41" si="90">AH41</f>
        <v>0</v>
      </c>
      <c r="BG41" s="24">
        <f t="shared" si="90"/>
        <v>124.05</v>
      </c>
      <c r="BH41" s="24">
        <f t="shared" si="90"/>
        <v>124.05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124.05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22169.83</v>
      </c>
      <c r="B42" s="8">
        <v>-8769</v>
      </c>
      <c r="C42" s="8">
        <v>14756.5</v>
      </c>
      <c r="D42" s="8">
        <v>14587.84</v>
      </c>
      <c r="E42" s="8">
        <v>0</v>
      </c>
      <c r="F42" s="9">
        <v>-5000</v>
      </c>
      <c r="G42" s="8">
        <v>189.89</v>
      </c>
      <c r="H42" s="8">
        <v>190.77</v>
      </c>
      <c r="I42" s="8">
        <v>194.49</v>
      </c>
      <c r="J42" s="8">
        <v>196.2</v>
      </c>
      <c r="K42" s="8">
        <v>270.86</v>
      </c>
      <c r="L42" s="8">
        <v>271.1</v>
      </c>
      <c r="M42" s="8">
        <v>502.38</v>
      </c>
      <c r="N42" s="8">
        <v>0</v>
      </c>
      <c r="O42" s="8">
        <v>0</v>
      </c>
      <c r="P42" s="8">
        <v>240.9</v>
      </c>
      <c r="Q42" s="8">
        <v>104.61</v>
      </c>
      <c r="R42" s="8">
        <v>105.51</v>
      </c>
      <c r="S42" s="8">
        <v>21789.625</v>
      </c>
      <c r="T42" s="8">
        <v>8870.406</v>
      </c>
      <c r="U42" s="8">
        <v>735.547</v>
      </c>
      <c r="V42" s="8">
        <v>17263.308</v>
      </c>
      <c r="W42" s="8">
        <v>17998.855</v>
      </c>
      <c r="X42" s="8">
        <v>-879.96</v>
      </c>
      <c r="Y42" s="8">
        <v>49.974</v>
      </c>
      <c r="Z42" s="8">
        <v>20963.406</v>
      </c>
      <c r="AA42" s="8">
        <v>583.455</v>
      </c>
      <c r="AB42" s="8">
        <v>873.84</v>
      </c>
      <c r="AC42" s="8" t="s">
        <v>60</v>
      </c>
      <c r="AD42" s="9">
        <v>-3686.0916</v>
      </c>
      <c r="AE42" s="8">
        <v>0</v>
      </c>
      <c r="AF42" s="8">
        <v>0</v>
      </c>
      <c r="AG42" s="8">
        <v>0</v>
      </c>
      <c r="AH42" s="8">
        <v>0</v>
      </c>
      <c r="AI42" s="8">
        <v>124.49</v>
      </c>
      <c r="AJ42" s="8">
        <v>124.49</v>
      </c>
      <c r="AK42" s="8">
        <v>8707</v>
      </c>
      <c r="AL42" s="8">
        <v>21454.9</v>
      </c>
      <c r="AM42" s="8">
        <v>30161.9</v>
      </c>
      <c r="AN42" s="8">
        <v>23879.36</v>
      </c>
      <c r="AO42" s="8">
        <v>2564.46</v>
      </c>
      <c r="AP42" s="8">
        <v>21314.9</v>
      </c>
      <c r="AQ42" s="8">
        <v>0</v>
      </c>
      <c r="AR42" s="8">
        <v>57.37</v>
      </c>
      <c r="AS42" s="8"/>
      <c r="AT42" s="8"/>
      <c r="AU42" s="8">
        <v>0</v>
      </c>
      <c r="AV42" s="16">
        <v>0</v>
      </c>
      <c r="AW42" s="9">
        <v>124.49</v>
      </c>
      <c r="AX42" s="9">
        <v>0</v>
      </c>
      <c r="AY42" s="9">
        <v>241</v>
      </c>
      <c r="AZ42" s="20">
        <v>250</v>
      </c>
      <c r="BA42" s="9">
        <v>124.49</v>
      </c>
      <c r="BB42" s="9">
        <v>0</v>
      </c>
      <c r="BC42" s="8"/>
      <c r="BD42" s="8"/>
      <c r="BE42" s="24">
        <f t="shared" si="0"/>
        <v>124.49</v>
      </c>
      <c r="BF42" s="24">
        <f t="shared" ref="BF42:BH42" si="92">AH42</f>
        <v>0</v>
      </c>
      <c r="BG42" s="24">
        <f t="shared" si="92"/>
        <v>124.49</v>
      </c>
      <c r="BH42" s="24">
        <f t="shared" si="92"/>
        <v>124.49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124.49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21840.89</v>
      </c>
      <c r="B43" s="8">
        <v>-8586</v>
      </c>
      <c r="C43" s="8">
        <v>14748.95</v>
      </c>
      <c r="D43" s="8">
        <v>14073.48</v>
      </c>
      <c r="E43" s="8">
        <v>0</v>
      </c>
      <c r="F43" s="9">
        <v>-4999</v>
      </c>
      <c r="G43" s="8">
        <v>189.89</v>
      </c>
      <c r="H43" s="8">
        <v>189.89</v>
      </c>
      <c r="I43" s="8">
        <v>194.65</v>
      </c>
      <c r="J43" s="8">
        <v>196.06</v>
      </c>
      <c r="K43" s="8">
        <v>271.33</v>
      </c>
      <c r="L43" s="8">
        <v>272.26</v>
      </c>
      <c r="M43" s="8">
        <v>502.79</v>
      </c>
      <c r="N43" s="8">
        <v>0</v>
      </c>
      <c r="O43" s="8">
        <v>0</v>
      </c>
      <c r="P43" s="8">
        <v>241.3</v>
      </c>
      <c r="Q43" s="8">
        <v>105.19</v>
      </c>
      <c r="R43" s="8">
        <v>105.4</v>
      </c>
      <c r="S43" s="8">
        <v>21740.309</v>
      </c>
      <c r="T43" s="8">
        <v>8664.56</v>
      </c>
      <c r="U43" s="8">
        <v>768.116</v>
      </c>
      <c r="V43" s="8">
        <v>17314.327</v>
      </c>
      <c r="W43" s="8">
        <v>18082.443</v>
      </c>
      <c r="X43" s="8">
        <v>-883.55</v>
      </c>
      <c r="Y43" s="8">
        <v>50.028</v>
      </c>
      <c r="Z43" s="8">
        <v>20969.98</v>
      </c>
      <c r="AA43" s="8">
        <v>575.074</v>
      </c>
      <c r="AB43" s="8">
        <v>870.74</v>
      </c>
      <c r="AC43" s="8" t="s">
        <v>60</v>
      </c>
      <c r="AD43" s="9">
        <v>-3678.2473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8507</v>
      </c>
      <c r="AL43" s="8">
        <v>21311.9</v>
      </c>
      <c r="AM43" s="8">
        <v>29818.9</v>
      </c>
      <c r="AN43" s="8">
        <v>24713.06</v>
      </c>
      <c r="AO43" s="8">
        <v>2598.37</v>
      </c>
      <c r="AP43" s="8">
        <v>22114.69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240</v>
      </c>
      <c r="AZ43" s="20">
        <v>250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21741.1</v>
      </c>
      <c r="B44" s="8">
        <v>-8406</v>
      </c>
      <c r="C44" s="8">
        <v>14697.97</v>
      </c>
      <c r="D44" s="8">
        <v>13823.18</v>
      </c>
      <c r="E44" s="8">
        <v>0</v>
      </c>
      <c r="F44" s="9">
        <v>-4999</v>
      </c>
      <c r="G44" s="8">
        <v>189.89</v>
      </c>
      <c r="H44" s="8">
        <v>190.77</v>
      </c>
      <c r="I44" s="8">
        <v>194.71</v>
      </c>
      <c r="J44" s="8">
        <v>195.87</v>
      </c>
      <c r="K44" s="8">
        <v>270.86</v>
      </c>
      <c r="L44" s="8">
        <v>271.56</v>
      </c>
      <c r="M44" s="8">
        <v>502.79</v>
      </c>
      <c r="N44" s="8">
        <v>0</v>
      </c>
      <c r="O44" s="8">
        <v>0</v>
      </c>
      <c r="P44" s="8">
        <v>242.2</v>
      </c>
      <c r="Q44" s="8">
        <v>105.4</v>
      </c>
      <c r="R44" s="8">
        <v>105.29</v>
      </c>
      <c r="S44" s="8">
        <v>21418.252</v>
      </c>
      <c r="T44" s="8">
        <v>8663.463</v>
      </c>
      <c r="U44" s="8">
        <v>779.48</v>
      </c>
      <c r="V44" s="8">
        <v>16799.989</v>
      </c>
      <c r="W44" s="8">
        <v>17579.469</v>
      </c>
      <c r="X44" s="8">
        <v>-875.76</v>
      </c>
      <c r="Y44" s="8">
        <v>49.979</v>
      </c>
      <c r="Z44" s="8">
        <v>20852.422</v>
      </c>
      <c r="AA44" s="8">
        <v>796.43</v>
      </c>
      <c r="AB44" s="8">
        <v>844.62</v>
      </c>
      <c r="AC44" s="8" t="s">
        <v>60</v>
      </c>
      <c r="AD44" s="9">
        <v>-3677.8271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8309</v>
      </c>
      <c r="AL44" s="8">
        <v>21347.9</v>
      </c>
      <c r="AM44" s="8">
        <v>29656.9</v>
      </c>
      <c r="AN44" s="8">
        <v>25443.64</v>
      </c>
      <c r="AO44" s="8">
        <v>2647.43</v>
      </c>
      <c r="AP44" s="8">
        <v>22796.21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240</v>
      </c>
      <c r="AZ44" s="20">
        <v>250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21614.07</v>
      </c>
      <c r="B45" s="8">
        <v>-8225</v>
      </c>
      <c r="C45" s="8">
        <v>14702.27</v>
      </c>
      <c r="D45" s="8">
        <v>13552.95</v>
      </c>
      <c r="E45" s="8">
        <v>0</v>
      </c>
      <c r="F45" s="9">
        <v>-4999</v>
      </c>
      <c r="G45" s="8">
        <v>190.77</v>
      </c>
      <c r="H45" s="8">
        <v>190.77</v>
      </c>
      <c r="I45" s="8">
        <v>195.15</v>
      </c>
      <c r="J45" s="8">
        <v>195.68</v>
      </c>
      <c r="K45" s="8">
        <v>271.1</v>
      </c>
      <c r="L45" s="8">
        <v>272.49</v>
      </c>
      <c r="M45" s="8">
        <v>499.09</v>
      </c>
      <c r="N45" s="8">
        <v>0</v>
      </c>
      <c r="O45" s="8">
        <v>0</v>
      </c>
      <c r="P45" s="8">
        <v>241.9</v>
      </c>
      <c r="Q45" s="8">
        <v>105.35</v>
      </c>
      <c r="R45" s="8">
        <v>105.51</v>
      </c>
      <c r="S45" s="8">
        <v>21613.88</v>
      </c>
      <c r="T45" s="8">
        <v>8389.861</v>
      </c>
      <c r="U45" s="8">
        <v>772.14</v>
      </c>
      <c r="V45" s="8">
        <v>16794.927</v>
      </c>
      <c r="W45" s="8">
        <v>17567.066</v>
      </c>
      <c r="X45" s="8">
        <v>-875.11</v>
      </c>
      <c r="Y45" s="8">
        <v>50.001</v>
      </c>
      <c r="Z45" s="8">
        <v>20885.21</v>
      </c>
      <c r="AA45" s="8">
        <v>647.049</v>
      </c>
      <c r="AB45" s="8">
        <v>841.68</v>
      </c>
      <c r="AC45" s="8" t="s">
        <v>60</v>
      </c>
      <c r="AD45" s="9">
        <v>-3681.749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8111</v>
      </c>
      <c r="AL45" s="8">
        <v>21918.9</v>
      </c>
      <c r="AM45" s="8">
        <v>30029.9</v>
      </c>
      <c r="AN45" s="8">
        <v>26043.37</v>
      </c>
      <c r="AO45" s="8">
        <v>2697.6</v>
      </c>
      <c r="AP45" s="8">
        <v>23345.77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240</v>
      </c>
      <c r="AZ45" s="20">
        <v>250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22741.73</v>
      </c>
      <c r="B46" s="8">
        <v>-8050</v>
      </c>
      <c r="C46" s="8">
        <v>14713.96</v>
      </c>
      <c r="D46" s="8">
        <v>15871.86</v>
      </c>
      <c r="E46" s="8">
        <v>0</v>
      </c>
      <c r="F46" s="9">
        <v>-5000</v>
      </c>
      <c r="G46" s="8">
        <v>189.89</v>
      </c>
      <c r="H46" s="8">
        <v>189.89</v>
      </c>
      <c r="I46" s="8">
        <v>194.36</v>
      </c>
      <c r="J46" s="8">
        <v>196.01</v>
      </c>
      <c r="K46" s="8">
        <v>270.86</v>
      </c>
      <c r="L46" s="8">
        <v>271.56</v>
      </c>
      <c r="M46" s="8">
        <v>499.5</v>
      </c>
      <c r="N46" s="8">
        <v>0</v>
      </c>
      <c r="O46" s="8">
        <v>0</v>
      </c>
      <c r="P46" s="8">
        <v>241.4</v>
      </c>
      <c r="Q46" s="8">
        <v>105.4</v>
      </c>
      <c r="R46" s="8">
        <v>105.08</v>
      </c>
      <c r="S46" s="8">
        <v>22351.217</v>
      </c>
      <c r="T46" s="8">
        <v>8140.229</v>
      </c>
      <c r="U46" s="8">
        <v>835.284</v>
      </c>
      <c r="V46" s="8">
        <v>16746.452</v>
      </c>
      <c r="W46" s="8">
        <v>17581.736</v>
      </c>
      <c r="X46" s="8">
        <v>-869.92</v>
      </c>
      <c r="Y46" s="8">
        <v>49.972</v>
      </c>
      <c r="Z46" s="8">
        <v>20628.352</v>
      </c>
      <c r="AA46" s="8">
        <v>776.525</v>
      </c>
      <c r="AB46" s="8">
        <v>852.67</v>
      </c>
      <c r="AC46" s="8" t="s">
        <v>60</v>
      </c>
      <c r="AD46" s="9">
        <v>-3681.7493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7918</v>
      </c>
      <c r="AL46" s="8">
        <v>22595.9</v>
      </c>
      <c r="AM46" s="8">
        <v>30513.9</v>
      </c>
      <c r="AN46" s="8">
        <v>26564.49</v>
      </c>
      <c r="AO46" s="8">
        <v>2805.63</v>
      </c>
      <c r="AP46" s="8">
        <v>23758.86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240</v>
      </c>
      <c r="AZ46" s="20">
        <v>250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22507.43</v>
      </c>
      <c r="B47" s="8">
        <v>-7906</v>
      </c>
      <c r="C47" s="8">
        <v>14696.62</v>
      </c>
      <c r="D47" s="8">
        <v>15494.69</v>
      </c>
      <c r="E47" s="8">
        <v>0</v>
      </c>
      <c r="F47" s="9">
        <v>-5000</v>
      </c>
      <c r="G47" s="8">
        <v>188.2</v>
      </c>
      <c r="H47" s="8">
        <v>189.05</v>
      </c>
      <c r="I47" s="8">
        <v>192.86</v>
      </c>
      <c r="J47" s="8">
        <v>193.45</v>
      </c>
      <c r="K47" s="8">
        <v>270.16</v>
      </c>
      <c r="L47" s="8">
        <v>270.4</v>
      </c>
      <c r="M47" s="8">
        <v>495.39</v>
      </c>
      <c r="N47" s="8">
        <v>0</v>
      </c>
      <c r="O47" s="8">
        <v>0</v>
      </c>
      <c r="P47" s="8">
        <v>236.7</v>
      </c>
      <c r="Q47" s="8">
        <v>104.13</v>
      </c>
      <c r="R47" s="8">
        <v>104.18</v>
      </c>
      <c r="S47" s="8">
        <v>22380.996</v>
      </c>
      <c r="T47" s="8">
        <v>7844.902</v>
      </c>
      <c r="U47" s="8">
        <v>903.957</v>
      </c>
      <c r="V47" s="8">
        <v>16628.402</v>
      </c>
      <c r="W47" s="8">
        <v>17532.359</v>
      </c>
      <c r="X47" s="8">
        <v>-874.02</v>
      </c>
      <c r="Y47" s="8">
        <v>50.038</v>
      </c>
      <c r="Z47" s="8">
        <v>20732.902</v>
      </c>
      <c r="AA47" s="8">
        <v>749.461</v>
      </c>
      <c r="AB47" s="8">
        <v>855.27</v>
      </c>
      <c r="AC47" s="8" t="s">
        <v>60</v>
      </c>
      <c r="AD47" s="9">
        <v>-3695.7568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7801</v>
      </c>
      <c r="AL47" s="8">
        <v>22810.9</v>
      </c>
      <c r="AM47" s="8">
        <v>30611.9</v>
      </c>
      <c r="AN47" s="8">
        <v>26972.87</v>
      </c>
      <c r="AO47" s="8">
        <v>2925.29</v>
      </c>
      <c r="AP47" s="8">
        <v>24047.58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240</v>
      </c>
      <c r="AZ47" s="20">
        <v>250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22288.27</v>
      </c>
      <c r="B48" s="8">
        <v>-7762</v>
      </c>
      <c r="C48" s="8">
        <v>14792.62</v>
      </c>
      <c r="D48" s="8">
        <v>15251.13</v>
      </c>
      <c r="E48" s="8">
        <v>0</v>
      </c>
      <c r="F48" s="9">
        <v>-5000</v>
      </c>
      <c r="G48" s="8">
        <v>189.89</v>
      </c>
      <c r="H48" s="8">
        <v>189.05</v>
      </c>
      <c r="I48" s="8">
        <v>195.29</v>
      </c>
      <c r="J48" s="8">
        <v>195.1</v>
      </c>
      <c r="K48" s="8">
        <v>270.86</v>
      </c>
      <c r="L48" s="8">
        <v>271.56</v>
      </c>
      <c r="M48" s="8">
        <v>502.79</v>
      </c>
      <c r="N48" s="8">
        <v>0</v>
      </c>
      <c r="O48" s="8">
        <v>0</v>
      </c>
      <c r="P48" s="8">
        <v>242</v>
      </c>
      <c r="Q48" s="8">
        <v>104.98</v>
      </c>
      <c r="R48" s="8">
        <v>105.82</v>
      </c>
      <c r="S48" s="8">
        <v>22253.361</v>
      </c>
      <c r="T48" s="8">
        <v>7843.525</v>
      </c>
      <c r="U48" s="8">
        <v>989.613</v>
      </c>
      <c r="V48" s="8">
        <v>16434.66</v>
      </c>
      <c r="W48" s="8">
        <v>17424.272</v>
      </c>
      <c r="X48" s="8">
        <v>-864.97</v>
      </c>
      <c r="Y48" s="8">
        <v>49.97</v>
      </c>
      <c r="Z48" s="8">
        <v>20863.84</v>
      </c>
      <c r="AA48" s="8">
        <v>702.811</v>
      </c>
      <c r="AB48" s="8">
        <v>859.85</v>
      </c>
      <c r="AC48" s="8" t="s">
        <v>60</v>
      </c>
      <c r="AD48" s="9">
        <v>-3674.7454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7684</v>
      </c>
      <c r="AL48" s="8">
        <v>22596.9</v>
      </c>
      <c r="AM48" s="8">
        <v>30280.9</v>
      </c>
      <c r="AN48" s="8">
        <v>27270.84</v>
      </c>
      <c r="AO48" s="8">
        <v>3056.04</v>
      </c>
      <c r="AP48" s="8">
        <v>24214.8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240</v>
      </c>
      <c r="AZ48" s="20">
        <v>250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21675.75</v>
      </c>
      <c r="B49" s="8">
        <v>-7618</v>
      </c>
      <c r="C49" s="8">
        <v>14764.76</v>
      </c>
      <c r="D49" s="8">
        <v>14483.94</v>
      </c>
      <c r="E49" s="8">
        <v>0</v>
      </c>
      <c r="F49" s="9">
        <v>-5000</v>
      </c>
      <c r="G49" s="8">
        <v>189.89</v>
      </c>
      <c r="H49" s="8">
        <v>190.77</v>
      </c>
      <c r="I49" s="8">
        <v>197.2</v>
      </c>
      <c r="J49" s="8">
        <v>195.03</v>
      </c>
      <c r="K49" s="8">
        <v>271.1</v>
      </c>
      <c r="L49" s="8">
        <v>271.1</v>
      </c>
      <c r="M49" s="8">
        <v>501.97</v>
      </c>
      <c r="N49" s="8">
        <v>0</v>
      </c>
      <c r="O49" s="8">
        <v>0</v>
      </c>
      <c r="P49" s="8">
        <v>239.1</v>
      </c>
      <c r="Q49" s="8">
        <v>105.93</v>
      </c>
      <c r="R49" s="8">
        <v>106.03</v>
      </c>
      <c r="S49" s="8">
        <v>21612.707</v>
      </c>
      <c r="T49" s="8">
        <v>7472.56</v>
      </c>
      <c r="U49" s="8">
        <v>1123.856</v>
      </c>
      <c r="V49" s="8">
        <v>15836.448</v>
      </c>
      <c r="W49" s="8">
        <v>16960.304</v>
      </c>
      <c r="X49" s="8">
        <v>-868.81</v>
      </c>
      <c r="Y49" s="8">
        <v>50.031</v>
      </c>
      <c r="Z49" s="8">
        <v>20917.535</v>
      </c>
      <c r="AA49" s="8">
        <v>595.828</v>
      </c>
      <c r="AB49" s="8">
        <v>861.51</v>
      </c>
      <c r="AC49" s="8" t="s">
        <v>60</v>
      </c>
      <c r="AD49" s="9">
        <v>-3674.7456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7567</v>
      </c>
      <c r="AL49" s="8">
        <v>21990.9</v>
      </c>
      <c r="AM49" s="8">
        <v>29557.9</v>
      </c>
      <c r="AN49" s="8">
        <v>27485.55</v>
      </c>
      <c r="AO49" s="8">
        <v>3187.59</v>
      </c>
      <c r="AP49" s="8">
        <v>24297.96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240</v>
      </c>
      <c r="AZ49" s="20">
        <v>250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21425.41</v>
      </c>
      <c r="B50" s="8">
        <v>-7474</v>
      </c>
      <c r="C50" s="8">
        <v>14705.66</v>
      </c>
      <c r="D50" s="8">
        <v>14805.14</v>
      </c>
      <c r="E50" s="8">
        <v>0</v>
      </c>
      <c r="F50" s="9">
        <v>-5000</v>
      </c>
      <c r="G50" s="8">
        <v>190.77</v>
      </c>
      <c r="H50" s="8">
        <v>189.89</v>
      </c>
      <c r="I50" s="8">
        <v>195.68</v>
      </c>
      <c r="J50" s="8">
        <v>196.28</v>
      </c>
      <c r="K50" s="8">
        <v>270.4</v>
      </c>
      <c r="L50" s="8">
        <v>271.1</v>
      </c>
      <c r="M50" s="8">
        <v>503.2</v>
      </c>
      <c r="N50" s="8">
        <v>0</v>
      </c>
      <c r="O50" s="8">
        <v>0</v>
      </c>
      <c r="P50" s="8">
        <v>240.4</v>
      </c>
      <c r="Q50" s="8">
        <v>104.55</v>
      </c>
      <c r="R50" s="8">
        <v>104.98</v>
      </c>
      <c r="S50" s="8">
        <v>21341.256</v>
      </c>
      <c r="T50" s="8">
        <v>7381.951</v>
      </c>
      <c r="U50" s="8">
        <v>1136.012</v>
      </c>
      <c r="V50" s="8">
        <v>15097.009</v>
      </c>
      <c r="W50" s="8">
        <v>16233.021</v>
      </c>
      <c r="X50" s="8">
        <v>-866.15</v>
      </c>
      <c r="Y50" s="8">
        <v>50.033</v>
      </c>
      <c r="Z50" s="8">
        <v>20851.545</v>
      </c>
      <c r="AA50" s="8">
        <v>618.965</v>
      </c>
      <c r="AB50" s="8">
        <v>843.65</v>
      </c>
      <c r="AC50" s="8" t="s">
        <v>60</v>
      </c>
      <c r="AD50" s="9">
        <v>-3668.0217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7450</v>
      </c>
      <c r="AL50" s="8">
        <v>21454.9</v>
      </c>
      <c r="AM50" s="8">
        <v>28904.9</v>
      </c>
      <c r="AN50" s="8">
        <v>27640</v>
      </c>
      <c r="AO50" s="8">
        <v>3337.13</v>
      </c>
      <c r="AP50" s="8">
        <v>24302.87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240</v>
      </c>
      <c r="AZ50" s="20">
        <v>250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20898.93</v>
      </c>
      <c r="B51" s="8">
        <v>-7688</v>
      </c>
      <c r="C51" s="8">
        <v>14694.51</v>
      </c>
      <c r="D51" s="8">
        <v>14506.48</v>
      </c>
      <c r="E51" s="8">
        <v>0</v>
      </c>
      <c r="F51" s="9">
        <v>-4999</v>
      </c>
      <c r="G51" s="8">
        <v>190.77</v>
      </c>
      <c r="H51" s="8">
        <v>189.89</v>
      </c>
      <c r="I51" s="8">
        <v>194.57</v>
      </c>
      <c r="J51" s="8">
        <v>195.6</v>
      </c>
      <c r="K51" s="8">
        <v>271.79</v>
      </c>
      <c r="L51" s="8">
        <v>271.56</v>
      </c>
      <c r="M51" s="8">
        <v>502.79</v>
      </c>
      <c r="N51" s="8">
        <v>0</v>
      </c>
      <c r="O51" s="8">
        <v>0</v>
      </c>
      <c r="P51" s="8">
        <v>238.7</v>
      </c>
      <c r="Q51" s="8">
        <v>105.51</v>
      </c>
      <c r="R51" s="8">
        <v>105.4</v>
      </c>
      <c r="S51" s="8">
        <v>20922.06</v>
      </c>
      <c r="T51" s="8">
        <v>7561.039</v>
      </c>
      <c r="U51" s="8">
        <v>1288.153</v>
      </c>
      <c r="V51" s="8">
        <v>14886.739</v>
      </c>
      <c r="W51" s="8">
        <v>16174.892</v>
      </c>
      <c r="X51" s="8">
        <v>-863.7</v>
      </c>
      <c r="Y51" s="8">
        <v>50.029</v>
      </c>
      <c r="Z51" s="8">
        <v>21006.262</v>
      </c>
      <c r="AA51" s="8">
        <v>516.668</v>
      </c>
      <c r="AB51" s="8">
        <v>806.94</v>
      </c>
      <c r="AC51" s="8" t="s">
        <v>60</v>
      </c>
      <c r="AD51" s="9">
        <v>-3679.508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7664</v>
      </c>
      <c r="AL51" s="8">
        <v>20771.9</v>
      </c>
      <c r="AM51" s="8">
        <v>28435.9</v>
      </c>
      <c r="AN51" s="8">
        <v>27757.07</v>
      </c>
      <c r="AO51" s="8">
        <v>3496.26</v>
      </c>
      <c r="AP51" s="8">
        <v>24260.81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240</v>
      </c>
      <c r="AZ51" s="20">
        <v>250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20667.23</v>
      </c>
      <c r="B52" s="8">
        <v>-7902</v>
      </c>
      <c r="C52" s="8">
        <v>14697.67</v>
      </c>
      <c r="D52" s="8">
        <v>14508.33</v>
      </c>
      <c r="E52" s="8">
        <v>0</v>
      </c>
      <c r="F52" s="9">
        <v>-4999</v>
      </c>
      <c r="G52" s="8">
        <v>190.77</v>
      </c>
      <c r="H52" s="8">
        <v>190.77</v>
      </c>
      <c r="I52" s="8">
        <v>196.05</v>
      </c>
      <c r="J52" s="8">
        <v>196.22</v>
      </c>
      <c r="K52" s="8">
        <v>271.1</v>
      </c>
      <c r="L52" s="8">
        <v>271.79</v>
      </c>
      <c r="M52" s="8">
        <v>501.97</v>
      </c>
      <c r="N52" s="8">
        <v>0</v>
      </c>
      <c r="O52" s="8">
        <v>0</v>
      </c>
      <c r="P52" s="8">
        <v>239.6</v>
      </c>
      <c r="Q52" s="8">
        <v>105.19</v>
      </c>
      <c r="R52" s="8">
        <v>105.24</v>
      </c>
      <c r="S52" s="8">
        <v>20572.582</v>
      </c>
      <c r="T52" s="8">
        <v>7989.603</v>
      </c>
      <c r="U52" s="8">
        <v>1520.364</v>
      </c>
      <c r="V52" s="8">
        <v>14612.117</v>
      </c>
      <c r="W52" s="8">
        <v>16132.482</v>
      </c>
      <c r="X52" s="8">
        <v>-856.000001</v>
      </c>
      <c r="Y52" s="8">
        <v>49.982</v>
      </c>
      <c r="Z52" s="8">
        <v>20933.95</v>
      </c>
      <c r="AA52" s="8">
        <v>558.738</v>
      </c>
      <c r="AB52" s="8">
        <v>765</v>
      </c>
      <c r="AC52" s="8" t="s">
        <v>60</v>
      </c>
      <c r="AD52" s="9">
        <v>-3678.1074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7879</v>
      </c>
      <c r="AL52" s="8">
        <v>20388.9</v>
      </c>
      <c r="AM52" s="8">
        <v>28267.9</v>
      </c>
      <c r="AN52" s="8">
        <v>27756.97</v>
      </c>
      <c r="AO52" s="8">
        <v>3662.3</v>
      </c>
      <c r="AP52" s="8">
        <v>24094.67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240</v>
      </c>
      <c r="AZ52" s="20">
        <v>250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20078.23</v>
      </c>
      <c r="B53" s="8">
        <v>-8116</v>
      </c>
      <c r="C53" s="8">
        <v>14705.03</v>
      </c>
      <c r="D53" s="8">
        <v>14129.11</v>
      </c>
      <c r="E53" s="8">
        <v>0</v>
      </c>
      <c r="F53" s="9">
        <v>-4999</v>
      </c>
      <c r="G53" s="8">
        <v>190.77</v>
      </c>
      <c r="H53" s="8">
        <v>190.77</v>
      </c>
      <c r="I53" s="8">
        <v>195.53</v>
      </c>
      <c r="J53" s="8">
        <v>195.45</v>
      </c>
      <c r="K53" s="8">
        <v>271.79</v>
      </c>
      <c r="L53" s="8">
        <v>272.49</v>
      </c>
      <c r="M53" s="8">
        <v>506.49</v>
      </c>
      <c r="N53" s="8">
        <v>0</v>
      </c>
      <c r="O53" s="8">
        <v>0</v>
      </c>
      <c r="P53" s="8">
        <v>240.1</v>
      </c>
      <c r="Q53" s="8">
        <v>105.35</v>
      </c>
      <c r="R53" s="8">
        <v>105.51</v>
      </c>
      <c r="S53" s="8">
        <v>20143.057</v>
      </c>
      <c r="T53" s="8">
        <v>8174.971</v>
      </c>
      <c r="U53" s="8">
        <v>1660.513</v>
      </c>
      <c r="V53" s="8">
        <v>13992.18</v>
      </c>
      <c r="W53" s="8">
        <v>15652.693</v>
      </c>
      <c r="X53" s="8">
        <v>-851.5</v>
      </c>
      <c r="Y53" s="8">
        <v>49.966</v>
      </c>
      <c r="Z53" s="8">
        <v>20858.78</v>
      </c>
      <c r="AA53" s="8">
        <v>632.223</v>
      </c>
      <c r="AB53" s="8">
        <v>761.62</v>
      </c>
      <c r="AC53" s="8" t="s">
        <v>60</v>
      </c>
      <c r="AD53" s="9">
        <v>-3675.306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8094</v>
      </c>
      <c r="AL53" s="8">
        <v>20036.9</v>
      </c>
      <c r="AM53" s="8">
        <v>28130.9</v>
      </c>
      <c r="AN53" s="8">
        <v>27658.88</v>
      </c>
      <c r="AO53" s="8">
        <v>3823.19</v>
      </c>
      <c r="AP53" s="8">
        <v>23835.69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240</v>
      </c>
      <c r="AZ53" s="20">
        <v>250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20057.52</v>
      </c>
      <c r="B54" s="8">
        <v>-8334</v>
      </c>
      <c r="C54" s="8">
        <v>14700.49</v>
      </c>
      <c r="D54" s="8">
        <v>14233.14</v>
      </c>
      <c r="E54" s="8">
        <v>0.33</v>
      </c>
      <c r="F54" s="9">
        <v>-4999</v>
      </c>
      <c r="G54" s="8">
        <v>190.77</v>
      </c>
      <c r="H54" s="8">
        <v>189.05</v>
      </c>
      <c r="I54" s="8">
        <v>195.74</v>
      </c>
      <c r="J54" s="8">
        <v>195.65</v>
      </c>
      <c r="K54" s="8">
        <v>270.4</v>
      </c>
      <c r="L54" s="8">
        <v>272.26</v>
      </c>
      <c r="M54" s="8">
        <v>502.79</v>
      </c>
      <c r="N54" s="8">
        <v>0</v>
      </c>
      <c r="O54" s="8">
        <v>0</v>
      </c>
      <c r="P54" s="8">
        <v>238.1</v>
      </c>
      <c r="Q54" s="8">
        <v>104.92</v>
      </c>
      <c r="R54" s="8">
        <v>105.14</v>
      </c>
      <c r="S54" s="8">
        <v>19921.107</v>
      </c>
      <c r="T54" s="8">
        <v>8190.824</v>
      </c>
      <c r="U54" s="8">
        <v>1775.233</v>
      </c>
      <c r="V54" s="8">
        <v>13750.01</v>
      </c>
      <c r="W54" s="8">
        <v>15525.243</v>
      </c>
      <c r="X54" s="8">
        <v>-855.65</v>
      </c>
      <c r="Y54" s="8">
        <v>50.028</v>
      </c>
      <c r="Z54" s="8">
        <v>20895.934</v>
      </c>
      <c r="AA54" s="8">
        <v>539.277</v>
      </c>
      <c r="AB54" s="8">
        <v>764.04</v>
      </c>
      <c r="AC54" s="8" t="s">
        <v>60</v>
      </c>
      <c r="AD54" s="9">
        <v>-3677.407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8306</v>
      </c>
      <c r="AL54" s="8">
        <v>19812.9</v>
      </c>
      <c r="AM54" s="8">
        <v>28118.9</v>
      </c>
      <c r="AN54" s="8">
        <v>27497.21</v>
      </c>
      <c r="AO54" s="8">
        <v>4002.29</v>
      </c>
      <c r="AP54" s="8">
        <v>23494.92</v>
      </c>
      <c r="AQ54" s="8">
        <v>0.33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240</v>
      </c>
      <c r="AZ54" s="20">
        <v>250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19900.37</v>
      </c>
      <c r="B55" s="8">
        <v>-8316</v>
      </c>
      <c r="C55" s="8">
        <v>14724.75</v>
      </c>
      <c r="D55" s="8">
        <v>14042.71</v>
      </c>
      <c r="E55" s="8">
        <v>0.5</v>
      </c>
      <c r="F55" s="9">
        <v>-4999</v>
      </c>
      <c r="G55" s="8">
        <v>189.89</v>
      </c>
      <c r="H55" s="8">
        <v>189.05</v>
      </c>
      <c r="I55" s="8">
        <v>195.61</v>
      </c>
      <c r="J55" s="8">
        <v>195.59</v>
      </c>
      <c r="K55" s="8">
        <v>271.1</v>
      </c>
      <c r="L55" s="8">
        <v>271.56</v>
      </c>
      <c r="M55" s="8">
        <v>501.97</v>
      </c>
      <c r="N55" s="8">
        <v>0</v>
      </c>
      <c r="O55" s="8">
        <v>0</v>
      </c>
      <c r="P55" s="8">
        <v>238.9</v>
      </c>
      <c r="Q55" s="8">
        <v>104.92</v>
      </c>
      <c r="R55" s="8">
        <v>105.4</v>
      </c>
      <c r="S55" s="8">
        <v>19920.08</v>
      </c>
      <c r="T55" s="8">
        <v>8330.424</v>
      </c>
      <c r="U55" s="8">
        <v>1918.471</v>
      </c>
      <c r="V55" s="8">
        <v>13685.148</v>
      </c>
      <c r="W55" s="8">
        <v>15603.619</v>
      </c>
      <c r="X55" s="8">
        <v>-850.9</v>
      </c>
      <c r="Y55" s="8">
        <v>50.007</v>
      </c>
      <c r="Z55" s="8">
        <v>20936.08</v>
      </c>
      <c r="AA55" s="8">
        <v>554.891</v>
      </c>
      <c r="AB55" s="8">
        <v>766.07</v>
      </c>
      <c r="AC55" s="8" t="s">
        <v>60</v>
      </c>
      <c r="AD55" s="9">
        <v>-3669.1426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8298</v>
      </c>
      <c r="AL55" s="8">
        <v>19684.9</v>
      </c>
      <c r="AM55" s="8">
        <v>27982.9</v>
      </c>
      <c r="AN55" s="8">
        <v>27221.33</v>
      </c>
      <c r="AO55" s="8">
        <v>4168.14</v>
      </c>
      <c r="AP55" s="8">
        <v>23053.19</v>
      </c>
      <c r="AQ55" s="8">
        <v>0.5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240</v>
      </c>
      <c r="AZ55" s="20">
        <v>250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19902.81</v>
      </c>
      <c r="B56" s="8">
        <v>-8299</v>
      </c>
      <c r="C56" s="8">
        <v>14836.07</v>
      </c>
      <c r="D56" s="8">
        <v>13991.72</v>
      </c>
      <c r="E56" s="8">
        <v>1.11</v>
      </c>
      <c r="F56" s="9">
        <v>-4999</v>
      </c>
      <c r="G56" s="8">
        <v>189.89</v>
      </c>
      <c r="H56" s="8">
        <v>189.05</v>
      </c>
      <c r="I56" s="8">
        <v>196.14</v>
      </c>
      <c r="J56" s="8">
        <v>195.65</v>
      </c>
      <c r="K56" s="8">
        <v>271.33</v>
      </c>
      <c r="L56" s="8">
        <v>271.56</v>
      </c>
      <c r="M56" s="8">
        <v>502.79</v>
      </c>
      <c r="N56" s="8">
        <v>0</v>
      </c>
      <c r="O56" s="8">
        <v>0</v>
      </c>
      <c r="P56" s="8">
        <v>238.9</v>
      </c>
      <c r="Q56" s="8">
        <v>105.35</v>
      </c>
      <c r="R56" s="8">
        <v>105.29</v>
      </c>
      <c r="S56" s="8">
        <v>20172.926</v>
      </c>
      <c r="T56" s="8">
        <v>8361.262</v>
      </c>
      <c r="U56" s="8">
        <v>2109.477</v>
      </c>
      <c r="V56" s="8">
        <v>13350.76</v>
      </c>
      <c r="W56" s="8">
        <v>15460.236</v>
      </c>
      <c r="X56" s="8">
        <v>-850.66</v>
      </c>
      <c r="Y56" s="8">
        <v>50.031</v>
      </c>
      <c r="Z56" s="8">
        <v>20831.713</v>
      </c>
      <c r="AA56" s="8">
        <v>693.752</v>
      </c>
      <c r="AB56" s="8">
        <v>780.55</v>
      </c>
      <c r="AC56" s="8" t="s">
        <v>60</v>
      </c>
      <c r="AD56" s="9">
        <v>-3682.73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8291</v>
      </c>
      <c r="AL56" s="8">
        <v>19684.9</v>
      </c>
      <c r="AM56" s="8">
        <v>27975.9</v>
      </c>
      <c r="AN56" s="8">
        <v>26854.63</v>
      </c>
      <c r="AO56" s="8">
        <v>4345.92</v>
      </c>
      <c r="AP56" s="8">
        <v>22508.71</v>
      </c>
      <c r="AQ56" s="8">
        <v>1.11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240</v>
      </c>
      <c r="AZ56" s="20">
        <v>250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20131.26</v>
      </c>
      <c r="B57" s="8">
        <v>-8280</v>
      </c>
      <c r="C57" s="8">
        <v>14737.69</v>
      </c>
      <c r="D57" s="8">
        <v>14084.57</v>
      </c>
      <c r="E57" s="8">
        <v>0.47</v>
      </c>
      <c r="F57" s="9">
        <v>-4999</v>
      </c>
      <c r="G57" s="8">
        <v>189.05</v>
      </c>
      <c r="H57" s="8">
        <v>189.05</v>
      </c>
      <c r="I57" s="8">
        <v>195.51</v>
      </c>
      <c r="J57" s="8">
        <v>195.28</v>
      </c>
      <c r="K57" s="8">
        <v>270.86</v>
      </c>
      <c r="L57" s="8">
        <v>271.79</v>
      </c>
      <c r="M57" s="8">
        <v>502.38</v>
      </c>
      <c r="N57" s="8">
        <v>0</v>
      </c>
      <c r="O57" s="8">
        <v>0</v>
      </c>
      <c r="P57" s="8">
        <v>239.6</v>
      </c>
      <c r="Q57" s="8">
        <v>105.19</v>
      </c>
      <c r="R57" s="8">
        <v>105.19</v>
      </c>
      <c r="S57" s="8">
        <v>20251.594</v>
      </c>
      <c r="T57" s="8">
        <v>8494.94</v>
      </c>
      <c r="U57" s="8">
        <v>2381.672</v>
      </c>
      <c r="V57" s="8">
        <v>13353.266</v>
      </c>
      <c r="W57" s="8">
        <v>15734.938</v>
      </c>
      <c r="X57" s="8">
        <v>-841.75</v>
      </c>
      <c r="Y57" s="8">
        <v>49.977</v>
      </c>
      <c r="Z57" s="8">
        <v>20884.703</v>
      </c>
      <c r="AA57" s="8">
        <v>605.244</v>
      </c>
      <c r="AB57" s="8">
        <v>797.56</v>
      </c>
      <c r="AC57" s="8" t="s">
        <v>60</v>
      </c>
      <c r="AD57" s="9">
        <v>-3678.1074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8283</v>
      </c>
      <c r="AL57" s="8">
        <v>19884.9</v>
      </c>
      <c r="AM57" s="8">
        <v>28167.9</v>
      </c>
      <c r="AN57" s="8">
        <v>26389.11</v>
      </c>
      <c r="AO57" s="8">
        <v>4521.43</v>
      </c>
      <c r="AP57" s="8">
        <v>21867.68</v>
      </c>
      <c r="AQ57" s="8">
        <v>0.47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240</v>
      </c>
      <c r="AZ57" s="20">
        <v>250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20322.54</v>
      </c>
      <c r="B58" s="8">
        <v>-8264</v>
      </c>
      <c r="C58" s="8">
        <v>14692.19</v>
      </c>
      <c r="D58" s="8">
        <v>13610.5</v>
      </c>
      <c r="E58" s="8">
        <v>0.29</v>
      </c>
      <c r="F58" s="9">
        <v>-5000</v>
      </c>
      <c r="G58" s="8">
        <v>189.89</v>
      </c>
      <c r="H58" s="8">
        <v>189.89</v>
      </c>
      <c r="I58" s="8">
        <v>195.63</v>
      </c>
      <c r="J58" s="8">
        <v>195.81</v>
      </c>
      <c r="K58" s="8">
        <v>271.1</v>
      </c>
      <c r="L58" s="8">
        <v>271.1</v>
      </c>
      <c r="M58" s="8">
        <v>502.79</v>
      </c>
      <c r="N58" s="8">
        <v>0</v>
      </c>
      <c r="O58" s="8">
        <v>0</v>
      </c>
      <c r="P58" s="8">
        <v>241.4</v>
      </c>
      <c r="Q58" s="8">
        <v>104.71</v>
      </c>
      <c r="R58" s="8">
        <v>105.14</v>
      </c>
      <c r="S58" s="8">
        <v>20460.012</v>
      </c>
      <c r="T58" s="8">
        <v>8250.22</v>
      </c>
      <c r="U58" s="8">
        <v>2425.693</v>
      </c>
      <c r="V58" s="8">
        <v>13287.543</v>
      </c>
      <c r="W58" s="8">
        <v>15713.236</v>
      </c>
      <c r="X58" s="8">
        <v>-842.35</v>
      </c>
      <c r="Y58" s="8">
        <v>50.018</v>
      </c>
      <c r="Z58" s="8">
        <v>20807.752</v>
      </c>
      <c r="AA58" s="8">
        <v>706.635</v>
      </c>
      <c r="AB58" s="8">
        <v>801.55</v>
      </c>
      <c r="AC58" s="8" t="s">
        <v>60</v>
      </c>
      <c r="AD58" s="9">
        <v>-3674.1853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8274</v>
      </c>
      <c r="AL58" s="8">
        <v>20312.9</v>
      </c>
      <c r="AM58" s="8">
        <v>28586.9</v>
      </c>
      <c r="AN58" s="8">
        <v>25788.01</v>
      </c>
      <c r="AO58" s="8">
        <v>4663.87</v>
      </c>
      <c r="AP58" s="8">
        <v>21124.14</v>
      </c>
      <c r="AQ58" s="8">
        <v>0.29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240</v>
      </c>
      <c r="AZ58" s="20">
        <v>250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20455.69</v>
      </c>
      <c r="B59" s="8">
        <v>-8244</v>
      </c>
      <c r="C59" s="8">
        <v>14698.84</v>
      </c>
      <c r="D59" s="8">
        <v>13736.52</v>
      </c>
      <c r="E59" s="8">
        <v>0</v>
      </c>
      <c r="F59" s="9">
        <v>-4999</v>
      </c>
      <c r="G59" s="8">
        <v>190.77</v>
      </c>
      <c r="H59" s="8">
        <v>190.77</v>
      </c>
      <c r="I59" s="8">
        <v>195.93</v>
      </c>
      <c r="J59" s="8">
        <v>195.59</v>
      </c>
      <c r="K59" s="8">
        <v>271.1</v>
      </c>
      <c r="L59" s="8">
        <v>271.56</v>
      </c>
      <c r="M59" s="8">
        <v>503.61</v>
      </c>
      <c r="N59" s="8">
        <v>0</v>
      </c>
      <c r="O59" s="8">
        <v>0</v>
      </c>
      <c r="P59" s="8">
        <v>241.6</v>
      </c>
      <c r="Q59" s="8">
        <v>105.29</v>
      </c>
      <c r="R59" s="8">
        <v>105.4</v>
      </c>
      <c r="S59" s="8">
        <v>20864.459</v>
      </c>
      <c r="T59" s="8">
        <v>8223.584</v>
      </c>
      <c r="U59" s="8">
        <v>2845.863</v>
      </c>
      <c r="V59" s="8">
        <v>13557.841</v>
      </c>
      <c r="W59" s="8">
        <v>16403.704</v>
      </c>
      <c r="X59" s="8">
        <v>-841.05</v>
      </c>
      <c r="Y59" s="8">
        <v>50.019</v>
      </c>
      <c r="Z59" s="8">
        <v>21006.857</v>
      </c>
      <c r="AA59" s="8">
        <v>468.557</v>
      </c>
      <c r="AB59" s="8">
        <v>802.2</v>
      </c>
      <c r="AC59" s="8" t="s">
        <v>60</v>
      </c>
      <c r="AD59" s="9">
        <v>-3679.228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8256</v>
      </c>
      <c r="AL59" s="8">
        <v>20741.9</v>
      </c>
      <c r="AM59" s="8">
        <v>28997.9</v>
      </c>
      <c r="AN59" s="8">
        <v>25085.26</v>
      </c>
      <c r="AO59" s="8">
        <v>4803.71</v>
      </c>
      <c r="AP59" s="8">
        <v>20281.55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240</v>
      </c>
      <c r="AZ59" s="20">
        <v>250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21089.13</v>
      </c>
      <c r="B60" s="8">
        <v>-8225</v>
      </c>
      <c r="C60" s="8">
        <v>14707.73</v>
      </c>
      <c r="D60" s="8">
        <v>14312.55</v>
      </c>
      <c r="E60" s="8">
        <v>0</v>
      </c>
      <c r="F60" s="9">
        <v>-4999</v>
      </c>
      <c r="G60" s="8">
        <v>190.77</v>
      </c>
      <c r="H60" s="8">
        <v>189.89</v>
      </c>
      <c r="I60" s="8">
        <v>195.81</v>
      </c>
      <c r="J60" s="8">
        <v>195.58</v>
      </c>
      <c r="K60" s="8">
        <v>271.1</v>
      </c>
      <c r="L60" s="8">
        <v>272.26</v>
      </c>
      <c r="M60" s="8">
        <v>505.26</v>
      </c>
      <c r="N60" s="8">
        <v>0</v>
      </c>
      <c r="O60" s="8">
        <v>0</v>
      </c>
      <c r="P60" s="8">
        <v>242.4</v>
      </c>
      <c r="Q60" s="8">
        <v>105.45</v>
      </c>
      <c r="R60" s="8">
        <v>105.51</v>
      </c>
      <c r="S60" s="8">
        <v>21253.307</v>
      </c>
      <c r="T60" s="8">
        <v>8297.166</v>
      </c>
      <c r="U60" s="8">
        <v>2929.391</v>
      </c>
      <c r="V60" s="8">
        <v>13465.808</v>
      </c>
      <c r="W60" s="8">
        <v>16395.198</v>
      </c>
      <c r="X60" s="8">
        <v>-834.3</v>
      </c>
      <c r="Y60" s="8">
        <v>49.965</v>
      </c>
      <c r="Z60" s="8">
        <v>20764.305</v>
      </c>
      <c r="AA60" s="8">
        <v>660.578</v>
      </c>
      <c r="AB60" s="8">
        <v>807.43</v>
      </c>
      <c r="AC60" s="8" t="s">
        <v>60</v>
      </c>
      <c r="AD60" s="9">
        <v>-3673.0645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8238</v>
      </c>
      <c r="AL60" s="8">
        <v>21205.9</v>
      </c>
      <c r="AM60" s="8">
        <v>29443.9</v>
      </c>
      <c r="AN60" s="8">
        <v>24310.8</v>
      </c>
      <c r="AO60" s="8">
        <v>4933.4</v>
      </c>
      <c r="AP60" s="8">
        <v>19377.4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240</v>
      </c>
      <c r="AZ60" s="20">
        <v>250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21461</v>
      </c>
      <c r="B61" s="8">
        <v>-8206</v>
      </c>
      <c r="C61" s="8">
        <v>14702.35</v>
      </c>
      <c r="D61" s="8">
        <v>14696.95</v>
      </c>
      <c r="E61" s="8">
        <v>0</v>
      </c>
      <c r="F61" s="9">
        <v>-4999</v>
      </c>
      <c r="G61" s="8">
        <v>189.89</v>
      </c>
      <c r="H61" s="8">
        <v>190.77</v>
      </c>
      <c r="I61" s="8">
        <v>195.35</v>
      </c>
      <c r="J61" s="8">
        <v>196.16</v>
      </c>
      <c r="K61" s="8">
        <v>270.86</v>
      </c>
      <c r="L61" s="8">
        <v>271.79</v>
      </c>
      <c r="M61" s="8">
        <v>506.08</v>
      </c>
      <c r="N61" s="8">
        <v>0</v>
      </c>
      <c r="O61" s="8">
        <v>0</v>
      </c>
      <c r="P61" s="8">
        <v>242.7</v>
      </c>
      <c r="Q61" s="8">
        <v>104.66</v>
      </c>
      <c r="R61" s="8">
        <v>104.77</v>
      </c>
      <c r="S61" s="8">
        <v>21692.77</v>
      </c>
      <c r="T61" s="8">
        <v>8340.53</v>
      </c>
      <c r="U61" s="8">
        <v>3227.415</v>
      </c>
      <c r="V61" s="8">
        <v>13524.287</v>
      </c>
      <c r="W61" s="8">
        <v>16751.702</v>
      </c>
      <c r="X61" s="8">
        <v>-830.75</v>
      </c>
      <c r="Y61" s="8">
        <v>49.967</v>
      </c>
      <c r="Z61" s="8">
        <v>20706.71</v>
      </c>
      <c r="AA61" s="8">
        <v>743.217</v>
      </c>
      <c r="AB61" s="8">
        <v>808.82</v>
      </c>
      <c r="AC61" s="8" t="s">
        <v>60</v>
      </c>
      <c r="AD61" s="9">
        <v>-3678.2473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8220</v>
      </c>
      <c r="AL61" s="8">
        <v>21597.9</v>
      </c>
      <c r="AM61" s="8">
        <v>29817.9</v>
      </c>
      <c r="AN61" s="8">
        <v>23506.31</v>
      </c>
      <c r="AO61" s="8">
        <v>5106.4</v>
      </c>
      <c r="AP61" s="8">
        <v>18399.91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240</v>
      </c>
      <c r="AZ61" s="20">
        <v>250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22151.46</v>
      </c>
      <c r="B62" s="8">
        <v>-8191</v>
      </c>
      <c r="C62" s="8">
        <v>14809.8</v>
      </c>
      <c r="D62" s="8">
        <v>15173.03</v>
      </c>
      <c r="E62" s="8">
        <v>0</v>
      </c>
      <c r="F62" s="9">
        <v>-5000</v>
      </c>
      <c r="G62" s="8">
        <v>189.89</v>
      </c>
      <c r="H62" s="8">
        <v>189.89</v>
      </c>
      <c r="I62" s="8">
        <v>195.84</v>
      </c>
      <c r="J62" s="8">
        <v>195.06</v>
      </c>
      <c r="K62" s="8">
        <v>271.1</v>
      </c>
      <c r="L62" s="8">
        <v>271.79</v>
      </c>
      <c r="M62" s="8">
        <v>503.2</v>
      </c>
      <c r="N62" s="8">
        <v>0</v>
      </c>
      <c r="O62" s="8">
        <v>0</v>
      </c>
      <c r="P62" s="8">
        <v>240.8</v>
      </c>
      <c r="Q62" s="8">
        <v>104.82</v>
      </c>
      <c r="R62" s="8">
        <v>105.24</v>
      </c>
      <c r="S62" s="8">
        <v>22355.484</v>
      </c>
      <c r="T62" s="8">
        <v>8284.948</v>
      </c>
      <c r="U62" s="8">
        <v>3588.327</v>
      </c>
      <c r="V62" s="8">
        <v>13771.463</v>
      </c>
      <c r="W62" s="8">
        <v>17359.79</v>
      </c>
      <c r="X62" s="8">
        <v>-830.7</v>
      </c>
      <c r="Y62" s="8">
        <v>49.987</v>
      </c>
      <c r="Z62" s="8">
        <v>20744.297</v>
      </c>
      <c r="AA62" s="8">
        <v>642.424</v>
      </c>
      <c r="AB62" s="8">
        <v>804.79</v>
      </c>
      <c r="AC62" s="8" t="s">
        <v>60</v>
      </c>
      <c r="AD62" s="9">
        <v>-3673.4846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8207</v>
      </c>
      <c r="AL62" s="8">
        <v>21954.9</v>
      </c>
      <c r="AM62" s="8">
        <v>30161.9</v>
      </c>
      <c r="AN62" s="8">
        <v>22572.65</v>
      </c>
      <c r="AO62" s="8">
        <v>5214.45</v>
      </c>
      <c r="AP62" s="8">
        <v>17358.2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240</v>
      </c>
      <c r="AZ62" s="20">
        <v>250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22590.39</v>
      </c>
      <c r="B63" s="8">
        <v>-8033</v>
      </c>
      <c r="C63" s="8">
        <v>15002.35</v>
      </c>
      <c r="D63" s="8">
        <v>15456.57</v>
      </c>
      <c r="E63" s="8">
        <v>0</v>
      </c>
      <c r="F63" s="9">
        <v>-4999</v>
      </c>
      <c r="G63" s="8">
        <v>189.89</v>
      </c>
      <c r="H63" s="8">
        <v>189.89</v>
      </c>
      <c r="I63" s="8">
        <v>196.07</v>
      </c>
      <c r="J63" s="8">
        <v>195.86</v>
      </c>
      <c r="K63" s="8">
        <v>271.1</v>
      </c>
      <c r="L63" s="8">
        <v>271.79</v>
      </c>
      <c r="M63" s="8">
        <v>503.61</v>
      </c>
      <c r="N63" s="8">
        <v>0</v>
      </c>
      <c r="O63" s="8">
        <v>0</v>
      </c>
      <c r="P63" s="8">
        <v>241.1</v>
      </c>
      <c r="Q63" s="8">
        <v>105.35</v>
      </c>
      <c r="R63" s="8">
        <v>105.56</v>
      </c>
      <c r="S63" s="8">
        <v>22939.207</v>
      </c>
      <c r="T63" s="8">
        <v>8087.806</v>
      </c>
      <c r="U63" s="8">
        <v>4126.422</v>
      </c>
      <c r="V63" s="8">
        <v>13657.016</v>
      </c>
      <c r="W63" s="8">
        <v>17783.438</v>
      </c>
      <c r="X63" s="8">
        <v>-537.21</v>
      </c>
      <c r="Y63" s="8">
        <v>49.993</v>
      </c>
      <c r="Z63" s="8">
        <v>20824.152</v>
      </c>
      <c r="AA63" s="8">
        <v>607.996</v>
      </c>
      <c r="AB63" s="8">
        <v>798.23</v>
      </c>
      <c r="AC63" s="8" t="s">
        <v>60</v>
      </c>
      <c r="AD63" s="9">
        <v>-3678.1074</v>
      </c>
      <c r="AE63" s="8">
        <v>0</v>
      </c>
      <c r="AF63" s="8">
        <v>0</v>
      </c>
      <c r="AG63" s="8">
        <v>0</v>
      </c>
      <c r="AH63" s="8">
        <v>0</v>
      </c>
      <c r="AI63" s="8">
        <v>116.07</v>
      </c>
      <c r="AJ63" s="8">
        <v>116.07</v>
      </c>
      <c r="AK63" s="8">
        <v>8045</v>
      </c>
      <c r="AL63" s="8">
        <v>22454.9</v>
      </c>
      <c r="AM63" s="8">
        <v>30499.9</v>
      </c>
      <c r="AN63" s="8">
        <v>21569.81</v>
      </c>
      <c r="AO63" s="8">
        <v>5320.15</v>
      </c>
      <c r="AP63" s="8">
        <v>16249.66</v>
      </c>
      <c r="AQ63" s="8">
        <v>0</v>
      </c>
      <c r="AR63" s="8">
        <v>52.82</v>
      </c>
      <c r="AS63" s="8"/>
      <c r="AT63" s="8"/>
      <c r="AU63" s="8">
        <v>0</v>
      </c>
      <c r="AV63" s="16">
        <v>0</v>
      </c>
      <c r="AW63" s="9">
        <v>116.07</v>
      </c>
      <c r="AX63" s="9">
        <v>0</v>
      </c>
      <c r="AY63" s="9">
        <v>241</v>
      </c>
      <c r="AZ63" s="20">
        <v>250</v>
      </c>
      <c r="BA63" s="9">
        <v>116.07</v>
      </c>
      <c r="BB63" s="9">
        <v>0</v>
      </c>
      <c r="BC63" s="8"/>
      <c r="BD63" s="8"/>
      <c r="BE63" s="24">
        <f t="shared" si="0"/>
        <v>116.07</v>
      </c>
      <c r="BF63" s="24">
        <f t="shared" ref="BF63:BH63" si="134">AH63</f>
        <v>0</v>
      </c>
      <c r="BG63" s="24">
        <f t="shared" si="134"/>
        <v>116.07</v>
      </c>
      <c r="BH63" s="24">
        <f t="shared" si="134"/>
        <v>116.07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116.07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23257.2</v>
      </c>
      <c r="B64" s="8">
        <v>-7876</v>
      </c>
      <c r="C64" s="8">
        <v>15102.92</v>
      </c>
      <c r="D64" s="8">
        <v>15628.25</v>
      </c>
      <c r="E64" s="8">
        <v>0</v>
      </c>
      <c r="F64" s="9">
        <v>-4999</v>
      </c>
      <c r="G64" s="8">
        <v>189.89</v>
      </c>
      <c r="H64" s="8">
        <v>189.05</v>
      </c>
      <c r="I64" s="8">
        <v>195.58</v>
      </c>
      <c r="J64" s="8">
        <v>195.25</v>
      </c>
      <c r="K64" s="8">
        <v>270.86</v>
      </c>
      <c r="L64" s="8">
        <v>272.49</v>
      </c>
      <c r="M64" s="8">
        <v>501.97</v>
      </c>
      <c r="N64" s="8">
        <v>0</v>
      </c>
      <c r="O64" s="8">
        <v>0</v>
      </c>
      <c r="P64" s="8">
        <v>242.3</v>
      </c>
      <c r="Q64" s="8">
        <v>105.29</v>
      </c>
      <c r="R64" s="8">
        <v>105.19</v>
      </c>
      <c r="S64" s="8">
        <v>23346.625</v>
      </c>
      <c r="T64" s="8">
        <v>8121.06</v>
      </c>
      <c r="U64" s="8">
        <v>4187.741</v>
      </c>
      <c r="V64" s="8">
        <v>13283.332</v>
      </c>
      <c r="W64" s="8">
        <v>17471.073</v>
      </c>
      <c r="X64" s="8">
        <v>-254.09</v>
      </c>
      <c r="Y64" s="8">
        <v>50.026</v>
      </c>
      <c r="Z64" s="8">
        <v>20415.408</v>
      </c>
      <c r="AA64" s="8">
        <v>991.029</v>
      </c>
      <c r="AB64" s="8">
        <v>783.12</v>
      </c>
      <c r="AC64" s="8" t="s">
        <v>60</v>
      </c>
      <c r="AD64" s="9">
        <v>-3680.2085</v>
      </c>
      <c r="AE64" s="8">
        <v>0</v>
      </c>
      <c r="AF64" s="8">
        <v>0</v>
      </c>
      <c r="AG64" s="8">
        <v>0</v>
      </c>
      <c r="AH64" s="8">
        <v>0</v>
      </c>
      <c r="AI64" s="8">
        <v>124.28</v>
      </c>
      <c r="AJ64" s="8">
        <v>124.28</v>
      </c>
      <c r="AK64" s="8">
        <v>7884</v>
      </c>
      <c r="AL64" s="8">
        <v>22846.9</v>
      </c>
      <c r="AM64" s="8">
        <v>30730.9</v>
      </c>
      <c r="AN64" s="8">
        <v>20495.3</v>
      </c>
      <c r="AO64" s="8">
        <v>5427.71</v>
      </c>
      <c r="AP64" s="8">
        <v>15067.59</v>
      </c>
      <c r="AQ64" s="8">
        <v>0</v>
      </c>
      <c r="AR64" s="8">
        <v>56.2</v>
      </c>
      <c r="AS64" s="8"/>
      <c r="AT64" s="8"/>
      <c r="AU64" s="8">
        <v>0</v>
      </c>
      <c r="AV64" s="16">
        <v>0</v>
      </c>
      <c r="AW64" s="9">
        <v>124.28</v>
      </c>
      <c r="AX64" s="9">
        <v>0</v>
      </c>
      <c r="AY64" s="9">
        <v>241</v>
      </c>
      <c r="AZ64" s="20">
        <v>251</v>
      </c>
      <c r="BA64" s="9">
        <v>124.28</v>
      </c>
      <c r="BB64" s="9">
        <v>0</v>
      </c>
      <c r="BC64" s="8"/>
      <c r="BD64" s="8"/>
      <c r="BE64" s="24">
        <f t="shared" si="0"/>
        <v>124.28</v>
      </c>
      <c r="BF64" s="24">
        <f t="shared" ref="BF64:BH64" si="136">AH64</f>
        <v>0</v>
      </c>
      <c r="BG64" s="24">
        <f t="shared" si="136"/>
        <v>124.28</v>
      </c>
      <c r="BH64" s="24">
        <f t="shared" si="136"/>
        <v>124.28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124.28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23286.46</v>
      </c>
      <c r="B65" s="8">
        <v>-7718</v>
      </c>
      <c r="C65" s="8">
        <v>15441.69</v>
      </c>
      <c r="D65" s="8">
        <v>15878.17</v>
      </c>
      <c r="E65" s="8">
        <v>6.67</v>
      </c>
      <c r="F65" s="9">
        <v>-5000</v>
      </c>
      <c r="G65" s="8">
        <v>189.89</v>
      </c>
      <c r="H65" s="8">
        <v>189.89</v>
      </c>
      <c r="I65" s="8">
        <v>195.38</v>
      </c>
      <c r="J65" s="8">
        <v>195.31</v>
      </c>
      <c r="K65" s="8">
        <v>271.33</v>
      </c>
      <c r="L65" s="8">
        <v>271.56</v>
      </c>
      <c r="M65" s="8">
        <v>502.79</v>
      </c>
      <c r="N65" s="8">
        <v>0</v>
      </c>
      <c r="O65" s="8">
        <v>0</v>
      </c>
      <c r="P65" s="8">
        <v>239.6</v>
      </c>
      <c r="Q65" s="8">
        <v>105.19</v>
      </c>
      <c r="R65" s="8">
        <v>105.35</v>
      </c>
      <c r="S65" s="8">
        <v>23335.467</v>
      </c>
      <c r="T65" s="8">
        <v>8175.141</v>
      </c>
      <c r="U65" s="8">
        <v>4337.029</v>
      </c>
      <c r="V65" s="8">
        <v>13054.939</v>
      </c>
      <c r="W65" s="8">
        <v>17391.968</v>
      </c>
      <c r="X65" s="8">
        <v>79.46</v>
      </c>
      <c r="Y65" s="8">
        <v>50.033</v>
      </c>
      <c r="Z65" s="8">
        <v>20351.568</v>
      </c>
      <c r="AA65" s="8">
        <v>1006.25</v>
      </c>
      <c r="AB65" s="8">
        <v>786.16</v>
      </c>
      <c r="AC65" s="8" t="s">
        <v>60</v>
      </c>
      <c r="AD65" s="9">
        <v>-3680.0684</v>
      </c>
      <c r="AE65" s="8">
        <v>6.67</v>
      </c>
      <c r="AF65" s="8">
        <v>0</v>
      </c>
      <c r="AG65" s="8">
        <v>6.67</v>
      </c>
      <c r="AH65" s="8">
        <v>0</v>
      </c>
      <c r="AI65" s="8">
        <v>124.28</v>
      </c>
      <c r="AJ65" s="8">
        <v>124.28</v>
      </c>
      <c r="AK65" s="8">
        <v>7723</v>
      </c>
      <c r="AL65" s="8">
        <v>23417.9</v>
      </c>
      <c r="AM65" s="8">
        <v>31140.9</v>
      </c>
      <c r="AN65" s="8">
        <v>19377.88</v>
      </c>
      <c r="AO65" s="8">
        <v>5570.4</v>
      </c>
      <c r="AP65" s="8">
        <v>13807.48</v>
      </c>
      <c r="AQ65" s="8">
        <v>6.67</v>
      </c>
      <c r="AR65" s="8">
        <v>55.69</v>
      </c>
      <c r="AS65" s="8"/>
      <c r="AT65" s="8"/>
      <c r="AU65" s="8">
        <v>0</v>
      </c>
      <c r="AV65" s="16">
        <v>0</v>
      </c>
      <c r="AW65" s="9">
        <v>124.28</v>
      </c>
      <c r="AX65" s="9">
        <v>6.67</v>
      </c>
      <c r="AY65" s="9">
        <v>241</v>
      </c>
      <c r="AZ65" s="20">
        <v>250</v>
      </c>
      <c r="BA65" s="9">
        <v>124.28</v>
      </c>
      <c r="BB65" s="9">
        <v>6.67</v>
      </c>
      <c r="BC65" s="8"/>
      <c r="BD65" s="8"/>
      <c r="BE65" s="24">
        <f t="shared" ref="BE65:BE97" si="138">AW65</f>
        <v>124.28</v>
      </c>
      <c r="BF65" s="24">
        <f t="shared" ref="BF65:BH65" si="139">AH65</f>
        <v>0</v>
      </c>
      <c r="BG65" s="24">
        <f t="shared" si="139"/>
        <v>124.28</v>
      </c>
      <c r="BH65" s="24">
        <f t="shared" si="139"/>
        <v>124.28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124.28</v>
      </c>
      <c r="BM65" s="23">
        <f t="shared" ref="BM65:BM97" si="140">AX65</f>
        <v>6.67</v>
      </c>
      <c r="BN65" s="23">
        <f t="shared" ref="BN65:BP65" si="141">AE65</f>
        <v>6.67</v>
      </c>
      <c r="BO65" s="23">
        <f t="shared" si="141"/>
        <v>0</v>
      </c>
      <c r="BP65" s="23">
        <f t="shared" si="141"/>
        <v>6.67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23863.16</v>
      </c>
      <c r="B66" s="2">
        <v>-7543</v>
      </c>
      <c r="C66" s="2">
        <v>15890.08</v>
      </c>
      <c r="D66" s="2">
        <v>15307.58</v>
      </c>
      <c r="E66" s="2">
        <v>143.33</v>
      </c>
      <c r="F66" s="7">
        <v>-5000</v>
      </c>
      <c r="G66" s="2">
        <v>191.61</v>
      </c>
      <c r="H66" s="2">
        <v>191.61</v>
      </c>
      <c r="I66" s="2">
        <v>223.24</v>
      </c>
      <c r="J66" s="2">
        <v>228.61</v>
      </c>
      <c r="K66" s="2">
        <v>274.58</v>
      </c>
      <c r="L66" s="2">
        <v>275.05</v>
      </c>
      <c r="M66" s="2">
        <v>507.72</v>
      </c>
      <c r="N66" s="2">
        <v>0</v>
      </c>
      <c r="O66" s="2">
        <v>0</v>
      </c>
      <c r="P66" s="2">
        <v>242.1</v>
      </c>
      <c r="Q66" s="2">
        <v>130.35</v>
      </c>
      <c r="R66" s="2">
        <v>130.09</v>
      </c>
      <c r="S66" s="2">
        <v>23940.607</v>
      </c>
      <c r="T66" s="2">
        <v>7457.203</v>
      </c>
      <c r="U66" s="2">
        <v>4379.568</v>
      </c>
      <c r="V66" s="2">
        <v>12071.818</v>
      </c>
      <c r="W66" s="2">
        <v>16451.386</v>
      </c>
      <c r="X66" s="2">
        <v>82.56</v>
      </c>
      <c r="Y66" s="2">
        <v>49.963</v>
      </c>
      <c r="Z66" s="2">
        <v>19634.047</v>
      </c>
      <c r="AA66" s="2">
        <v>872.43</v>
      </c>
      <c r="AB66" s="2">
        <v>865.38</v>
      </c>
      <c r="AC66" s="2" t="s">
        <v>60</v>
      </c>
      <c r="AD66" s="7">
        <v>-3612.9722</v>
      </c>
      <c r="AE66" s="2">
        <v>143.33</v>
      </c>
      <c r="AF66" s="2">
        <v>0</v>
      </c>
      <c r="AG66" s="2">
        <v>143.33</v>
      </c>
      <c r="AH66" s="2">
        <v>0</v>
      </c>
      <c r="AI66" s="2">
        <v>116.07</v>
      </c>
      <c r="AJ66" s="2">
        <v>116.07</v>
      </c>
      <c r="AK66" s="2">
        <v>7543</v>
      </c>
      <c r="AL66" s="2">
        <v>24095.9</v>
      </c>
      <c r="AM66" s="2">
        <v>31638.9</v>
      </c>
      <c r="AN66" s="2">
        <v>18167.63</v>
      </c>
      <c r="AO66" s="2">
        <v>5661</v>
      </c>
      <c r="AP66" s="2">
        <v>12506.63</v>
      </c>
      <c r="AQ66" s="2">
        <v>143.33</v>
      </c>
      <c r="AR66" s="2">
        <v>48.49</v>
      </c>
      <c r="AU66" s="2">
        <v>0</v>
      </c>
      <c r="AV66" s="15">
        <v>0</v>
      </c>
      <c r="AW66" s="7">
        <v>116.07</v>
      </c>
      <c r="AX66" s="7">
        <v>143.33</v>
      </c>
      <c r="AY66" s="7">
        <v>241</v>
      </c>
      <c r="AZ66" s="19">
        <v>251</v>
      </c>
      <c r="BA66" s="7">
        <v>116.07</v>
      </c>
      <c r="BB66" s="7">
        <v>143.33</v>
      </c>
      <c r="BE66" s="23">
        <f t="shared" si="138"/>
        <v>116.07</v>
      </c>
      <c r="BF66" s="23">
        <f t="shared" ref="BF66:BH66" si="142">AH66</f>
        <v>0</v>
      </c>
      <c r="BG66" s="23">
        <f t="shared" si="142"/>
        <v>116.07</v>
      </c>
      <c r="BH66" s="23">
        <f t="shared" si="142"/>
        <v>116.07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116.07</v>
      </c>
      <c r="BM66" s="23">
        <f t="shared" si="140"/>
        <v>143.33</v>
      </c>
      <c r="BN66" s="23">
        <f t="shared" ref="BN66:BP66" si="147">AE66</f>
        <v>143.33</v>
      </c>
      <c r="BO66" s="23">
        <f t="shared" si="147"/>
        <v>0</v>
      </c>
      <c r="BP66" s="23">
        <f t="shared" si="147"/>
        <v>143.33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24559.26</v>
      </c>
      <c r="B67" s="2">
        <v>-7386</v>
      </c>
      <c r="C67" s="2">
        <v>17413.02</v>
      </c>
      <c r="D67" s="2">
        <v>14449.74</v>
      </c>
      <c r="E67" s="2">
        <v>210</v>
      </c>
      <c r="F67" s="7">
        <v>-5000</v>
      </c>
      <c r="G67" s="2">
        <v>299.28</v>
      </c>
      <c r="H67" s="2">
        <v>301.85</v>
      </c>
      <c r="I67" s="2">
        <v>280.29</v>
      </c>
      <c r="J67" s="2">
        <v>281.77</v>
      </c>
      <c r="K67" s="2">
        <v>342.5</v>
      </c>
      <c r="L67" s="2">
        <v>342.27</v>
      </c>
      <c r="M67" s="2">
        <v>617.9</v>
      </c>
      <c r="N67" s="2">
        <v>0</v>
      </c>
      <c r="O67" s="2">
        <v>0</v>
      </c>
      <c r="P67" s="2">
        <v>241.3</v>
      </c>
      <c r="Q67" s="2">
        <v>168.94</v>
      </c>
      <c r="R67" s="2">
        <v>168.73</v>
      </c>
      <c r="S67" s="2">
        <v>24851.652</v>
      </c>
      <c r="T67" s="2">
        <v>7458.704</v>
      </c>
      <c r="U67" s="2">
        <v>4669.131</v>
      </c>
      <c r="V67" s="2">
        <v>11117.703</v>
      </c>
      <c r="W67" s="2">
        <v>15786.835</v>
      </c>
      <c r="X67" s="2">
        <v>394.2</v>
      </c>
      <c r="Y67" s="2">
        <v>49.998</v>
      </c>
      <c r="Z67" s="2">
        <v>18012.447</v>
      </c>
      <c r="AA67" s="2">
        <v>1736.373</v>
      </c>
      <c r="AB67" s="2">
        <v>895.65</v>
      </c>
      <c r="AC67" s="2" t="s">
        <v>60</v>
      </c>
      <c r="AD67" s="7">
        <v>-3299.3428</v>
      </c>
      <c r="AE67" s="2">
        <v>210</v>
      </c>
      <c r="AF67" s="2">
        <v>0</v>
      </c>
      <c r="AG67" s="2">
        <v>210</v>
      </c>
      <c r="AH67" s="2">
        <v>25</v>
      </c>
      <c r="AI67" s="2">
        <v>0</v>
      </c>
      <c r="AJ67" s="2">
        <v>25</v>
      </c>
      <c r="AK67" s="2">
        <v>7251</v>
      </c>
      <c r="AL67" s="2">
        <v>24773.9</v>
      </c>
      <c r="AM67" s="2">
        <v>32024.9</v>
      </c>
      <c r="AN67" s="2">
        <v>16894.64</v>
      </c>
      <c r="AO67" s="2">
        <v>5744.06</v>
      </c>
      <c r="AP67" s="2">
        <v>11150.58</v>
      </c>
      <c r="AQ67" s="2">
        <v>210</v>
      </c>
      <c r="AR67" s="2">
        <v>25</v>
      </c>
      <c r="AU67" s="2">
        <v>0</v>
      </c>
      <c r="AV67" s="15">
        <v>0</v>
      </c>
      <c r="AW67" s="7">
        <v>25</v>
      </c>
      <c r="AX67" s="7">
        <v>210</v>
      </c>
      <c r="AY67" s="7">
        <v>241</v>
      </c>
      <c r="AZ67" s="19">
        <v>251</v>
      </c>
      <c r="BA67" s="7">
        <v>25</v>
      </c>
      <c r="BB67" s="7">
        <v>210</v>
      </c>
      <c r="BE67" s="23">
        <f t="shared" si="138"/>
        <v>25</v>
      </c>
      <c r="BF67" s="23">
        <f t="shared" ref="BF67:BH67" si="152">AH67</f>
        <v>25</v>
      </c>
      <c r="BG67" s="23">
        <f t="shared" si="152"/>
        <v>0</v>
      </c>
      <c r="BH67" s="23">
        <f t="shared" si="152"/>
        <v>25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210</v>
      </c>
      <c r="BN67" s="23">
        <f t="shared" ref="BN67:BP67" si="153">AE67</f>
        <v>210</v>
      </c>
      <c r="BO67" s="23">
        <f t="shared" si="153"/>
        <v>0</v>
      </c>
      <c r="BP67" s="23">
        <f t="shared" si="153"/>
        <v>210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25289.87</v>
      </c>
      <c r="B68" s="1">
        <v>-6961</v>
      </c>
      <c r="C68" s="1">
        <v>19227.8</v>
      </c>
      <c r="D68" s="1">
        <v>13523.42</v>
      </c>
      <c r="E68" s="1">
        <v>241.67</v>
      </c>
      <c r="F68" s="6">
        <v>-5000</v>
      </c>
      <c r="G68" s="1">
        <v>399.26</v>
      </c>
      <c r="H68" s="1">
        <v>399.26</v>
      </c>
      <c r="I68" s="1">
        <v>288.09</v>
      </c>
      <c r="J68" s="1">
        <v>294</v>
      </c>
      <c r="K68" s="1">
        <v>414.38</v>
      </c>
      <c r="L68" s="1">
        <v>415.07</v>
      </c>
      <c r="M68" s="1">
        <v>711.22</v>
      </c>
      <c r="N68" s="1">
        <v>0</v>
      </c>
      <c r="O68" s="1">
        <v>0</v>
      </c>
      <c r="P68" s="1">
        <v>242.1</v>
      </c>
      <c r="Q68" s="1">
        <v>226.18</v>
      </c>
      <c r="R68" s="1">
        <v>215.98</v>
      </c>
      <c r="S68" s="1">
        <v>25517.084</v>
      </c>
      <c r="T68" s="1">
        <v>6940.477</v>
      </c>
      <c r="U68" s="1">
        <v>4620.109</v>
      </c>
      <c r="V68" s="1">
        <v>9582.647</v>
      </c>
      <c r="W68" s="1">
        <v>14202.756</v>
      </c>
      <c r="X68" s="1">
        <v>394.76</v>
      </c>
      <c r="Y68" s="1">
        <v>49.974</v>
      </c>
      <c r="Z68" s="1">
        <v>16400.02</v>
      </c>
      <c r="AA68" s="1">
        <v>2526.5</v>
      </c>
      <c r="AB68" s="1">
        <v>1215.74</v>
      </c>
      <c r="AC68" s="1" t="s">
        <v>60</v>
      </c>
      <c r="AD68" s="6">
        <v>-2976.3281</v>
      </c>
      <c r="AE68" s="1">
        <v>241.67</v>
      </c>
      <c r="AF68" s="1">
        <v>0</v>
      </c>
      <c r="AG68" s="1">
        <v>241.67</v>
      </c>
      <c r="AH68" s="1">
        <v>240</v>
      </c>
      <c r="AI68" s="1">
        <v>0</v>
      </c>
      <c r="AJ68" s="1">
        <v>240</v>
      </c>
      <c r="AK68" s="1">
        <v>6967</v>
      </c>
      <c r="AL68" s="1">
        <v>25594.9</v>
      </c>
      <c r="AM68" s="1">
        <v>32561.9</v>
      </c>
      <c r="AN68" s="1">
        <v>15574.93</v>
      </c>
      <c r="AO68" s="1">
        <v>5818.63</v>
      </c>
      <c r="AP68" s="1">
        <v>9756.3</v>
      </c>
      <c r="AQ68" s="1">
        <v>241.67</v>
      </c>
      <c r="AR68" s="1">
        <v>240</v>
      </c>
      <c r="AU68" s="1">
        <v>0</v>
      </c>
      <c r="AV68" s="14">
        <v>0</v>
      </c>
      <c r="AW68" s="6">
        <v>240</v>
      </c>
      <c r="AX68" s="6">
        <v>241.67</v>
      </c>
      <c r="AY68" s="6">
        <v>241</v>
      </c>
      <c r="AZ68" s="18">
        <v>251</v>
      </c>
      <c r="BA68" s="6">
        <v>240</v>
      </c>
      <c r="BB68" s="6">
        <v>241.67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241.67</v>
      </c>
      <c r="BN68" s="22">
        <f t="shared" ref="BN68:BP68" si="155">AE68</f>
        <v>241.67</v>
      </c>
      <c r="BO68" s="22">
        <f t="shared" si="155"/>
        <v>0</v>
      </c>
      <c r="BP68" s="22">
        <f t="shared" si="155"/>
        <v>241.67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25782.44</v>
      </c>
      <c r="B69" s="1">
        <v>-6668</v>
      </c>
      <c r="C69" s="1">
        <v>21183.94</v>
      </c>
      <c r="D69" s="1">
        <v>12784.84</v>
      </c>
      <c r="E69" s="1">
        <v>249</v>
      </c>
      <c r="F69" s="6">
        <v>-5000</v>
      </c>
      <c r="G69" s="1">
        <v>547.93</v>
      </c>
      <c r="H69" s="1">
        <v>549.64</v>
      </c>
      <c r="I69" s="1">
        <v>359.84</v>
      </c>
      <c r="J69" s="1">
        <v>371</v>
      </c>
      <c r="K69" s="1">
        <v>482.99</v>
      </c>
      <c r="L69" s="1">
        <v>486.48</v>
      </c>
      <c r="M69" s="1">
        <v>814</v>
      </c>
      <c r="N69" s="1">
        <v>0</v>
      </c>
      <c r="O69" s="1">
        <v>0</v>
      </c>
      <c r="P69" s="1">
        <v>242.3</v>
      </c>
      <c r="Q69" s="1">
        <v>229.35</v>
      </c>
      <c r="R69" s="1">
        <v>229.46</v>
      </c>
      <c r="S69" s="1">
        <v>26162.238</v>
      </c>
      <c r="T69" s="1">
        <v>6732.257</v>
      </c>
      <c r="U69" s="1">
        <v>4691.549</v>
      </c>
      <c r="V69" s="1">
        <v>8109.248</v>
      </c>
      <c r="W69" s="1">
        <v>12800.798</v>
      </c>
      <c r="X69" s="1">
        <v>395.86</v>
      </c>
      <c r="Y69" s="1">
        <v>50.013</v>
      </c>
      <c r="Z69" s="1">
        <v>14559.096</v>
      </c>
      <c r="AA69" s="1">
        <v>3835.514</v>
      </c>
      <c r="AB69" s="1">
        <v>1241.98</v>
      </c>
      <c r="AC69" s="1" t="s">
        <v>60</v>
      </c>
      <c r="AD69" s="6">
        <v>-2646.0298</v>
      </c>
      <c r="AE69" s="1">
        <v>249</v>
      </c>
      <c r="AF69" s="1">
        <v>0</v>
      </c>
      <c r="AG69" s="1">
        <v>249</v>
      </c>
      <c r="AH69" s="1">
        <v>250</v>
      </c>
      <c r="AI69" s="1">
        <v>0</v>
      </c>
      <c r="AJ69" s="1">
        <v>250</v>
      </c>
      <c r="AK69" s="1">
        <v>6679</v>
      </c>
      <c r="AL69" s="1">
        <v>26303.9</v>
      </c>
      <c r="AM69" s="1">
        <v>32982.9</v>
      </c>
      <c r="AN69" s="1">
        <v>14258.1</v>
      </c>
      <c r="AO69" s="1">
        <v>5909.44</v>
      </c>
      <c r="AP69" s="1">
        <v>8348.66</v>
      </c>
      <c r="AQ69" s="1">
        <v>249</v>
      </c>
      <c r="AR69" s="1">
        <v>250</v>
      </c>
      <c r="AU69" s="1">
        <v>0</v>
      </c>
      <c r="AV69" s="14">
        <v>0</v>
      </c>
      <c r="AW69" s="6">
        <v>250</v>
      </c>
      <c r="AX69" s="6">
        <v>249</v>
      </c>
      <c r="AY69" s="6">
        <v>241</v>
      </c>
      <c r="AZ69" s="18">
        <v>252.6</v>
      </c>
      <c r="BA69" s="6">
        <v>250</v>
      </c>
      <c r="BB69" s="6">
        <v>249</v>
      </c>
      <c r="BE69" s="22">
        <f t="shared" si="138"/>
        <v>250</v>
      </c>
      <c r="BF69" s="22">
        <f t="shared" ref="BF69:BH69" si="156">AH69</f>
        <v>250</v>
      </c>
      <c r="BG69" s="22">
        <f t="shared" si="156"/>
        <v>0</v>
      </c>
      <c r="BH69" s="22">
        <f t="shared" si="156"/>
        <v>250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249</v>
      </c>
      <c r="BN69" s="22">
        <f t="shared" ref="BN69:BP69" si="157">AE69</f>
        <v>249</v>
      </c>
      <c r="BO69" s="22">
        <f t="shared" si="157"/>
        <v>0</v>
      </c>
      <c r="BP69" s="22">
        <f t="shared" si="157"/>
        <v>249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26697</v>
      </c>
      <c r="B70" s="1">
        <v>-6222</v>
      </c>
      <c r="C70" s="1">
        <v>24041.36</v>
      </c>
      <c r="D70" s="1">
        <v>11594.66</v>
      </c>
      <c r="E70" s="1">
        <v>261.67</v>
      </c>
      <c r="F70" s="6">
        <v>-5000</v>
      </c>
      <c r="G70" s="1">
        <v>600.07</v>
      </c>
      <c r="H70" s="1">
        <v>598.35</v>
      </c>
      <c r="I70" s="1">
        <v>445.22</v>
      </c>
      <c r="J70" s="1">
        <v>449.45</v>
      </c>
      <c r="K70" s="1">
        <v>556.26</v>
      </c>
      <c r="L70" s="1">
        <v>560.45</v>
      </c>
      <c r="M70" s="1">
        <v>908.97</v>
      </c>
      <c r="N70" s="1">
        <v>0</v>
      </c>
      <c r="O70" s="1">
        <v>0</v>
      </c>
      <c r="P70" s="1">
        <v>241.3</v>
      </c>
      <c r="Q70" s="1">
        <v>229.41</v>
      </c>
      <c r="R70" s="1">
        <v>230.78</v>
      </c>
      <c r="S70" s="1">
        <v>26644.287</v>
      </c>
      <c r="T70" s="1">
        <v>6073.215</v>
      </c>
      <c r="U70" s="1">
        <v>4741.81</v>
      </c>
      <c r="V70" s="1">
        <v>6904.145</v>
      </c>
      <c r="W70" s="1">
        <v>11645.955</v>
      </c>
      <c r="X70" s="1">
        <v>395.76</v>
      </c>
      <c r="Y70" s="1">
        <v>50.033</v>
      </c>
      <c r="Z70" s="1">
        <v>13273.229</v>
      </c>
      <c r="AA70" s="1">
        <v>4870.342</v>
      </c>
      <c r="AB70" s="1">
        <v>1264.23</v>
      </c>
      <c r="AC70" s="1" t="s">
        <v>60</v>
      </c>
      <c r="AD70" s="6">
        <v>-2486.2031</v>
      </c>
      <c r="AE70" s="1">
        <v>261.67</v>
      </c>
      <c r="AF70" s="1">
        <v>0</v>
      </c>
      <c r="AG70" s="1">
        <v>261.67</v>
      </c>
      <c r="AH70" s="1">
        <v>250</v>
      </c>
      <c r="AI70" s="1">
        <v>0</v>
      </c>
      <c r="AJ70" s="1">
        <v>250</v>
      </c>
      <c r="AK70" s="1">
        <v>6237</v>
      </c>
      <c r="AL70" s="1">
        <v>27070.9</v>
      </c>
      <c r="AM70" s="1">
        <v>33307.9</v>
      </c>
      <c r="AN70" s="1">
        <v>12886.96</v>
      </c>
      <c r="AO70" s="1">
        <v>5951.85</v>
      </c>
      <c r="AP70" s="1">
        <v>6935.11</v>
      </c>
      <c r="AQ70" s="1">
        <v>261.67</v>
      </c>
      <c r="AR70" s="1">
        <v>250</v>
      </c>
      <c r="AU70" s="1">
        <v>0</v>
      </c>
      <c r="AV70" s="14">
        <v>0</v>
      </c>
      <c r="AW70" s="6">
        <v>250</v>
      </c>
      <c r="AX70" s="6">
        <v>261.67</v>
      </c>
      <c r="AY70" s="6">
        <v>252.6</v>
      </c>
      <c r="AZ70" s="18">
        <v>331.8</v>
      </c>
      <c r="BA70" s="6">
        <v>250</v>
      </c>
      <c r="BB70" s="6">
        <v>261.67</v>
      </c>
      <c r="BE70" s="22">
        <f t="shared" si="138"/>
        <v>250</v>
      </c>
      <c r="BF70" s="22">
        <f t="shared" ref="BF70:BH70" si="158">AH70</f>
        <v>250</v>
      </c>
      <c r="BG70" s="22">
        <f t="shared" si="158"/>
        <v>0</v>
      </c>
      <c r="BH70" s="22">
        <f t="shared" si="158"/>
        <v>250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261.67</v>
      </c>
      <c r="BN70" s="22">
        <f t="shared" ref="BN70:BP70" si="159">AE70</f>
        <v>261.67</v>
      </c>
      <c r="BO70" s="22">
        <f t="shared" si="159"/>
        <v>0</v>
      </c>
      <c r="BP70" s="22">
        <f t="shared" si="159"/>
        <v>261.67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27232.23</v>
      </c>
      <c r="B71" s="1">
        <v>-6204</v>
      </c>
      <c r="C71" s="1">
        <v>26225.74</v>
      </c>
      <c r="D71" s="1">
        <v>10322</v>
      </c>
      <c r="E71" s="1">
        <v>267.67</v>
      </c>
      <c r="F71" s="6">
        <v>-4999</v>
      </c>
      <c r="G71" s="1">
        <v>647.06</v>
      </c>
      <c r="H71" s="1">
        <v>648.78</v>
      </c>
      <c r="I71" s="1">
        <v>514.02</v>
      </c>
      <c r="J71" s="1">
        <v>506.03</v>
      </c>
      <c r="K71" s="1">
        <v>559.98</v>
      </c>
      <c r="L71" s="1">
        <v>562.08</v>
      </c>
      <c r="M71" s="1">
        <v>952.14</v>
      </c>
      <c r="N71" s="1">
        <v>0</v>
      </c>
      <c r="O71" s="1">
        <v>0</v>
      </c>
      <c r="P71" s="1">
        <v>263.6</v>
      </c>
      <c r="Q71" s="1">
        <v>250.44</v>
      </c>
      <c r="R71" s="1">
        <v>252.56</v>
      </c>
      <c r="S71" s="1">
        <v>27462.33</v>
      </c>
      <c r="T71" s="1">
        <v>6428.491</v>
      </c>
      <c r="U71" s="1">
        <v>4783.919</v>
      </c>
      <c r="V71" s="1">
        <v>5488.083</v>
      </c>
      <c r="W71" s="1">
        <v>10272.002</v>
      </c>
      <c r="X71" s="1">
        <v>392.8</v>
      </c>
      <c r="Y71" s="1">
        <v>49.971</v>
      </c>
      <c r="Z71" s="1">
        <v>11061.41</v>
      </c>
      <c r="AA71" s="1">
        <v>7041.93</v>
      </c>
      <c r="AB71" s="1">
        <v>1295.56</v>
      </c>
      <c r="AC71" s="1" t="s">
        <v>60</v>
      </c>
      <c r="AD71" s="6">
        <v>-2379.0454</v>
      </c>
      <c r="AE71" s="1">
        <v>267.67</v>
      </c>
      <c r="AF71" s="1">
        <v>0</v>
      </c>
      <c r="AG71" s="1">
        <v>267.67</v>
      </c>
      <c r="AH71" s="1">
        <v>265</v>
      </c>
      <c r="AI71" s="1">
        <v>0</v>
      </c>
      <c r="AJ71" s="1">
        <v>265</v>
      </c>
      <c r="AK71" s="1">
        <v>6216</v>
      </c>
      <c r="AL71" s="1">
        <v>28062.9</v>
      </c>
      <c r="AM71" s="1">
        <v>34278.9</v>
      </c>
      <c r="AN71" s="1">
        <v>11535.03</v>
      </c>
      <c r="AO71" s="1">
        <v>5970.18</v>
      </c>
      <c r="AP71" s="1">
        <v>5564.85</v>
      </c>
      <c r="AQ71" s="1">
        <v>267.67</v>
      </c>
      <c r="AR71" s="1">
        <v>265</v>
      </c>
      <c r="AU71" s="1">
        <v>0</v>
      </c>
      <c r="AV71" s="14">
        <v>0</v>
      </c>
      <c r="AW71" s="6">
        <v>265</v>
      </c>
      <c r="AX71" s="6">
        <v>267.67</v>
      </c>
      <c r="AY71" s="6">
        <v>331.8</v>
      </c>
      <c r="AZ71" s="18">
        <v>411</v>
      </c>
      <c r="BA71" s="6">
        <v>265</v>
      </c>
      <c r="BB71" s="6">
        <v>267.67</v>
      </c>
      <c r="BE71" s="22">
        <f t="shared" si="138"/>
        <v>265</v>
      </c>
      <c r="BF71" s="22">
        <f t="shared" ref="BF71:BH71" si="160">AH71</f>
        <v>265</v>
      </c>
      <c r="BG71" s="22">
        <f t="shared" si="160"/>
        <v>0</v>
      </c>
      <c r="BH71" s="22">
        <f t="shared" si="160"/>
        <v>265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267.67</v>
      </c>
      <c r="BN71" s="22">
        <f t="shared" ref="BN71:BP71" si="161">AE71</f>
        <v>267.67</v>
      </c>
      <c r="BO71" s="22">
        <f t="shared" si="161"/>
        <v>0</v>
      </c>
      <c r="BP71" s="22">
        <f t="shared" si="161"/>
        <v>267.67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28180.81</v>
      </c>
      <c r="B72" s="1">
        <v>-6189</v>
      </c>
      <c r="C72" s="1">
        <v>28851.26</v>
      </c>
      <c r="D72" s="1">
        <v>9310.95</v>
      </c>
      <c r="E72" s="1">
        <v>285.33</v>
      </c>
      <c r="F72" s="6">
        <v>-4995</v>
      </c>
      <c r="G72" s="1">
        <v>650.47</v>
      </c>
      <c r="H72" s="1">
        <v>649.63</v>
      </c>
      <c r="I72" s="1">
        <v>554.56</v>
      </c>
      <c r="J72" s="1">
        <v>556.97</v>
      </c>
      <c r="K72" s="1">
        <v>559.05</v>
      </c>
      <c r="L72" s="1">
        <v>562.08</v>
      </c>
      <c r="M72" s="1">
        <v>952.96</v>
      </c>
      <c r="N72" s="1">
        <v>0</v>
      </c>
      <c r="O72" s="1">
        <v>0</v>
      </c>
      <c r="P72" s="1">
        <v>328.7</v>
      </c>
      <c r="Q72" s="1">
        <v>269.95</v>
      </c>
      <c r="R72" s="1">
        <v>270.8</v>
      </c>
      <c r="S72" s="1">
        <v>28195.023</v>
      </c>
      <c r="T72" s="1">
        <v>6278.523</v>
      </c>
      <c r="U72" s="1">
        <v>4730.895</v>
      </c>
      <c r="V72" s="1">
        <v>4262.89</v>
      </c>
      <c r="W72" s="1">
        <v>8993.784</v>
      </c>
      <c r="X72" s="1">
        <v>392.4</v>
      </c>
      <c r="Y72" s="1">
        <v>49.969</v>
      </c>
      <c r="Z72" s="1">
        <v>9107.131</v>
      </c>
      <c r="AA72" s="1">
        <v>9011.268</v>
      </c>
      <c r="AB72" s="1">
        <v>1294.7</v>
      </c>
      <c r="AC72" s="1" t="s">
        <v>60</v>
      </c>
      <c r="AD72" s="6">
        <v>-2278.191</v>
      </c>
      <c r="AE72" s="1">
        <v>285.33</v>
      </c>
      <c r="AF72" s="1">
        <v>0</v>
      </c>
      <c r="AG72" s="1">
        <v>285.33</v>
      </c>
      <c r="AH72" s="1">
        <v>288</v>
      </c>
      <c r="AI72" s="1">
        <v>0</v>
      </c>
      <c r="AJ72" s="1">
        <v>288</v>
      </c>
      <c r="AK72" s="1">
        <v>6200</v>
      </c>
      <c r="AL72" s="1">
        <v>28477.9</v>
      </c>
      <c r="AM72" s="1">
        <v>34677.9</v>
      </c>
      <c r="AN72" s="1">
        <v>10298.86</v>
      </c>
      <c r="AO72" s="1">
        <v>6013.96</v>
      </c>
      <c r="AP72" s="1">
        <v>4284.9</v>
      </c>
      <c r="AQ72" s="1">
        <v>285.33</v>
      </c>
      <c r="AR72" s="1">
        <v>288</v>
      </c>
      <c r="AU72" s="1">
        <v>0</v>
      </c>
      <c r="AV72" s="14">
        <v>0</v>
      </c>
      <c r="AW72" s="6">
        <v>288</v>
      </c>
      <c r="AX72" s="6">
        <v>285.33</v>
      </c>
      <c r="AY72" s="6">
        <v>411</v>
      </c>
      <c r="AZ72" s="18">
        <v>490.2</v>
      </c>
      <c r="BA72" s="6">
        <v>288</v>
      </c>
      <c r="BB72" s="6">
        <v>285.33</v>
      </c>
      <c r="BE72" s="22">
        <f t="shared" si="138"/>
        <v>288</v>
      </c>
      <c r="BF72" s="22">
        <f t="shared" ref="BF72:BH72" si="162">AH72</f>
        <v>288</v>
      </c>
      <c r="BG72" s="22">
        <f t="shared" si="162"/>
        <v>0</v>
      </c>
      <c r="BH72" s="22">
        <f t="shared" si="162"/>
        <v>288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285.33</v>
      </c>
      <c r="BN72" s="22">
        <f t="shared" ref="BN72:BP72" si="163">AE72</f>
        <v>285.33</v>
      </c>
      <c r="BO72" s="22">
        <f t="shared" si="163"/>
        <v>0</v>
      </c>
      <c r="BP72" s="22">
        <f t="shared" si="163"/>
        <v>285.33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28452.99</v>
      </c>
      <c r="B73">
        <v>-6179</v>
      </c>
      <c r="C73">
        <v>30531.78</v>
      </c>
      <c r="D73">
        <v>8083.43</v>
      </c>
      <c r="E73">
        <v>301</v>
      </c>
      <c r="F73" s="3">
        <v>-4997</v>
      </c>
      <c r="G73">
        <v>652.19</v>
      </c>
      <c r="H73">
        <v>649.63</v>
      </c>
      <c r="I73">
        <v>598.56</v>
      </c>
      <c r="J73">
        <v>597.73</v>
      </c>
      <c r="K73">
        <v>559.52</v>
      </c>
      <c r="L73">
        <v>563.47</v>
      </c>
      <c r="M73">
        <v>962.41</v>
      </c>
      <c r="N73">
        <v>0</v>
      </c>
      <c r="O73">
        <v>0</v>
      </c>
      <c r="P73">
        <v>387.5</v>
      </c>
      <c r="Q73">
        <v>300.87</v>
      </c>
      <c r="R73">
        <v>283.96</v>
      </c>
      <c r="S73">
        <v>28709.285</v>
      </c>
      <c r="T73">
        <v>6424.562</v>
      </c>
      <c r="U73">
        <v>4667.152</v>
      </c>
      <c r="V73">
        <v>3118.887</v>
      </c>
      <c r="W73">
        <v>7786.039</v>
      </c>
      <c r="X73">
        <v>392.24</v>
      </c>
      <c r="Y73">
        <v>49.966</v>
      </c>
      <c r="Z73">
        <v>7190.422</v>
      </c>
      <c r="AA73">
        <v>10916.309</v>
      </c>
      <c r="AB73">
        <v>1299.55</v>
      </c>
      <c r="AC73" t="s">
        <v>60</v>
      </c>
      <c r="AD73" s="3">
        <v>-2171.173</v>
      </c>
      <c r="AE73">
        <v>301</v>
      </c>
      <c r="AF73">
        <v>0</v>
      </c>
      <c r="AG73">
        <v>301</v>
      </c>
      <c r="AH73">
        <v>300</v>
      </c>
      <c r="AI73">
        <v>0</v>
      </c>
      <c r="AJ73">
        <v>300</v>
      </c>
      <c r="AK73">
        <v>6184</v>
      </c>
      <c r="AL73">
        <v>28957.9</v>
      </c>
      <c r="AM73">
        <v>35141.9</v>
      </c>
      <c r="AN73">
        <v>9195.8</v>
      </c>
      <c r="AO73">
        <v>6062.77</v>
      </c>
      <c r="AP73">
        <v>3133.03</v>
      </c>
      <c r="AQ73">
        <v>301</v>
      </c>
      <c r="AR73">
        <v>300</v>
      </c>
      <c r="AU73">
        <v>0</v>
      </c>
      <c r="AV73" s="13">
        <v>0</v>
      </c>
      <c r="AW73" s="3">
        <v>300</v>
      </c>
      <c r="AX73" s="3">
        <v>301</v>
      </c>
      <c r="AY73" s="3">
        <v>490.2</v>
      </c>
      <c r="AZ73" s="17">
        <v>569.4</v>
      </c>
      <c r="BA73" s="3">
        <v>300</v>
      </c>
      <c r="BB73" s="3">
        <v>301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301</v>
      </c>
      <c r="BN73" s="21">
        <f t="shared" ref="BN73:BP73" si="165">AE73</f>
        <v>301</v>
      </c>
      <c r="BO73" s="21">
        <f t="shared" si="165"/>
        <v>0</v>
      </c>
      <c r="BP73" s="21">
        <f t="shared" si="165"/>
        <v>301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29348.6</v>
      </c>
      <c r="B74">
        <v>-6159</v>
      </c>
      <c r="C74">
        <v>32071.05</v>
      </c>
      <c r="D74">
        <v>7143</v>
      </c>
      <c r="E74">
        <v>309.67</v>
      </c>
      <c r="F74" s="3">
        <v>-4995</v>
      </c>
      <c r="G74">
        <v>648.78</v>
      </c>
      <c r="H74">
        <v>648.78</v>
      </c>
      <c r="I74">
        <v>623.8</v>
      </c>
      <c r="J74">
        <v>628.22</v>
      </c>
      <c r="K74">
        <v>561.61</v>
      </c>
      <c r="L74">
        <v>563.47</v>
      </c>
      <c r="M74">
        <v>952.55</v>
      </c>
      <c r="N74">
        <v>0</v>
      </c>
      <c r="O74">
        <v>0</v>
      </c>
      <c r="P74">
        <v>461.2</v>
      </c>
      <c r="Q74">
        <v>318.1</v>
      </c>
      <c r="R74">
        <v>300.98</v>
      </c>
      <c r="S74">
        <v>29166.377</v>
      </c>
      <c r="T74">
        <v>6139.061</v>
      </c>
      <c r="U74">
        <v>4503.634</v>
      </c>
      <c r="V74">
        <v>2175.518</v>
      </c>
      <c r="W74">
        <v>6679.151</v>
      </c>
      <c r="X74">
        <v>459.21</v>
      </c>
      <c r="Y74">
        <v>49.976</v>
      </c>
      <c r="Z74">
        <v>6107.203</v>
      </c>
      <c r="AA74">
        <v>11974.395</v>
      </c>
      <c r="AB74">
        <v>1300.89</v>
      </c>
      <c r="AC74" t="s">
        <v>60</v>
      </c>
      <c r="AD74" s="3">
        <v>-2065.696</v>
      </c>
      <c r="AE74">
        <v>309.67</v>
      </c>
      <c r="AF74">
        <v>0</v>
      </c>
      <c r="AG74">
        <v>309.67</v>
      </c>
      <c r="AH74">
        <v>300</v>
      </c>
      <c r="AI74">
        <v>0</v>
      </c>
      <c r="AJ74">
        <v>300</v>
      </c>
      <c r="AK74">
        <v>6170</v>
      </c>
      <c r="AL74">
        <v>29501.9</v>
      </c>
      <c r="AM74">
        <v>35671.9</v>
      </c>
      <c r="AN74">
        <v>8272</v>
      </c>
      <c r="AO74">
        <v>6142.78</v>
      </c>
      <c r="AP74">
        <v>2129.22</v>
      </c>
      <c r="AQ74">
        <v>309.67</v>
      </c>
      <c r="AR74">
        <v>300</v>
      </c>
      <c r="AU74">
        <v>0</v>
      </c>
      <c r="AV74" s="13">
        <v>0</v>
      </c>
      <c r="AW74" s="3">
        <v>300</v>
      </c>
      <c r="AX74" s="3">
        <v>309.67</v>
      </c>
      <c r="AY74" s="3">
        <v>569.4</v>
      </c>
      <c r="AZ74" s="17">
        <v>600</v>
      </c>
      <c r="BA74" s="3">
        <v>300</v>
      </c>
      <c r="BB74" s="3">
        <v>309.67</v>
      </c>
      <c r="BE74" s="21">
        <f t="shared" si="138"/>
        <v>300</v>
      </c>
      <c r="BF74" s="21">
        <f t="shared" ref="BF74:BH74" si="166">AH74</f>
        <v>300</v>
      </c>
      <c r="BG74" s="21">
        <f t="shared" si="166"/>
        <v>0</v>
      </c>
      <c r="BH74" s="21">
        <f t="shared" si="166"/>
        <v>300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309.67</v>
      </c>
      <c r="BN74" s="21">
        <f t="shared" ref="BN74:BP74" si="167">AE74</f>
        <v>309.67</v>
      </c>
      <c r="BO74" s="21">
        <f t="shared" si="167"/>
        <v>0</v>
      </c>
      <c r="BP74" s="21">
        <f t="shared" si="167"/>
        <v>309.67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29639.95</v>
      </c>
      <c r="B75">
        <v>-6158</v>
      </c>
      <c r="C75">
        <v>32271.52</v>
      </c>
      <c r="D75">
        <v>6165.45</v>
      </c>
      <c r="E75">
        <v>313.33</v>
      </c>
      <c r="F75" s="3">
        <v>-4995</v>
      </c>
      <c r="G75">
        <v>648.78</v>
      </c>
      <c r="H75">
        <v>647.91</v>
      </c>
      <c r="I75">
        <v>632.69</v>
      </c>
      <c r="J75">
        <v>628.8</v>
      </c>
      <c r="K75">
        <v>559.75</v>
      </c>
      <c r="L75">
        <v>562.08</v>
      </c>
      <c r="M75">
        <v>939.39</v>
      </c>
      <c r="N75">
        <v>0</v>
      </c>
      <c r="O75">
        <v>0</v>
      </c>
      <c r="P75">
        <v>553.3</v>
      </c>
      <c r="Q75">
        <v>312.98</v>
      </c>
      <c r="R75">
        <v>299.81</v>
      </c>
      <c r="S75">
        <v>30090.248</v>
      </c>
      <c r="T75">
        <v>5995.065</v>
      </c>
      <c r="U75">
        <v>4441.675</v>
      </c>
      <c r="V75">
        <v>1376.437</v>
      </c>
      <c r="W75">
        <v>5818.111</v>
      </c>
      <c r="X75">
        <v>618.55</v>
      </c>
      <c r="Y75">
        <v>50.033</v>
      </c>
      <c r="Z75">
        <v>5169.336</v>
      </c>
      <c r="AA75">
        <v>12886.678</v>
      </c>
      <c r="AB75">
        <v>1180.54</v>
      </c>
      <c r="AC75" t="s">
        <v>60</v>
      </c>
      <c r="AD75" s="3">
        <v>-2013.728</v>
      </c>
      <c r="AE75">
        <v>313.33</v>
      </c>
      <c r="AF75">
        <v>0</v>
      </c>
      <c r="AG75">
        <v>313.33</v>
      </c>
      <c r="AH75">
        <v>300</v>
      </c>
      <c r="AI75">
        <v>0</v>
      </c>
      <c r="AJ75">
        <v>300</v>
      </c>
      <c r="AK75">
        <v>6169</v>
      </c>
      <c r="AL75">
        <v>29852.9</v>
      </c>
      <c r="AM75">
        <v>36021.9</v>
      </c>
      <c r="AN75">
        <v>7448.93</v>
      </c>
      <c r="AO75">
        <v>6242.44</v>
      </c>
      <c r="AP75">
        <v>1206.49</v>
      </c>
      <c r="AQ75">
        <v>313.33</v>
      </c>
      <c r="AR75">
        <v>300</v>
      </c>
      <c r="AU75">
        <v>0</v>
      </c>
      <c r="AV75" s="13">
        <v>0</v>
      </c>
      <c r="AW75" s="3">
        <v>300</v>
      </c>
      <c r="AX75" s="3">
        <v>313.33</v>
      </c>
      <c r="AY75" s="3">
        <v>630</v>
      </c>
      <c r="AZ75" s="17">
        <v>600</v>
      </c>
      <c r="BA75" s="3">
        <v>300</v>
      </c>
      <c r="BB75" s="3">
        <v>313.33</v>
      </c>
      <c r="BE75" s="21">
        <f t="shared" si="138"/>
        <v>300</v>
      </c>
      <c r="BF75" s="21">
        <f t="shared" ref="BF75:BH75" si="168">AH75</f>
        <v>300</v>
      </c>
      <c r="BG75" s="21">
        <f t="shared" si="168"/>
        <v>0</v>
      </c>
      <c r="BH75" s="21">
        <f t="shared" si="168"/>
        <v>300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313.33</v>
      </c>
      <c r="BN75" s="21">
        <f t="shared" ref="BN75:BP75" si="169">AE75</f>
        <v>313.33</v>
      </c>
      <c r="BO75" s="21">
        <f t="shared" si="169"/>
        <v>0</v>
      </c>
      <c r="BP75" s="21">
        <f t="shared" si="169"/>
        <v>313.33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30360.75</v>
      </c>
      <c r="B76">
        <v>-6158</v>
      </c>
      <c r="C76">
        <v>33450.55</v>
      </c>
      <c r="D76">
        <v>5473.5</v>
      </c>
      <c r="E76">
        <v>325.67</v>
      </c>
      <c r="F76" s="3">
        <v>-4995</v>
      </c>
      <c r="G76">
        <v>649.63</v>
      </c>
      <c r="H76">
        <v>649.63</v>
      </c>
      <c r="I76">
        <v>630.28</v>
      </c>
      <c r="J76">
        <v>629.52</v>
      </c>
      <c r="K76">
        <v>593.25</v>
      </c>
      <c r="L76">
        <v>592.32</v>
      </c>
      <c r="M76">
        <v>978.45</v>
      </c>
      <c r="N76">
        <v>0</v>
      </c>
      <c r="O76">
        <v>0</v>
      </c>
      <c r="P76">
        <v>627.7</v>
      </c>
      <c r="Q76">
        <v>320.06</v>
      </c>
      <c r="R76">
        <v>300.77</v>
      </c>
      <c r="S76">
        <v>30279.93</v>
      </c>
      <c r="T76">
        <v>6295.848</v>
      </c>
      <c r="U76">
        <v>4463.107</v>
      </c>
      <c r="V76">
        <v>732.448</v>
      </c>
      <c r="W76">
        <v>5195.555</v>
      </c>
      <c r="X76">
        <v>931.54</v>
      </c>
      <c r="Y76">
        <v>49.968</v>
      </c>
      <c r="Z76">
        <v>4472.961</v>
      </c>
      <c r="AA76">
        <v>13615.416</v>
      </c>
      <c r="AB76">
        <v>1181.23</v>
      </c>
      <c r="AC76" t="s">
        <v>60</v>
      </c>
      <c r="AD76" s="3">
        <v>-1830.2288</v>
      </c>
      <c r="AE76">
        <v>325.67</v>
      </c>
      <c r="AF76">
        <v>0</v>
      </c>
      <c r="AG76">
        <v>325.67</v>
      </c>
      <c r="AH76">
        <v>314</v>
      </c>
      <c r="AI76">
        <v>0</v>
      </c>
      <c r="AJ76">
        <v>314</v>
      </c>
      <c r="AK76">
        <v>6169</v>
      </c>
      <c r="AL76">
        <v>30460.9</v>
      </c>
      <c r="AM76">
        <v>36629.9</v>
      </c>
      <c r="AN76">
        <v>6950.94</v>
      </c>
      <c r="AO76">
        <v>6360.46</v>
      </c>
      <c r="AP76">
        <v>590.48</v>
      </c>
      <c r="AQ76">
        <v>325.67</v>
      </c>
      <c r="AR76">
        <v>314</v>
      </c>
      <c r="AU76">
        <v>0</v>
      </c>
      <c r="AV76" s="13">
        <v>0</v>
      </c>
      <c r="AW76" s="3">
        <v>314</v>
      </c>
      <c r="AX76" s="3">
        <v>325.67</v>
      </c>
      <c r="AY76" s="3">
        <v>630</v>
      </c>
      <c r="AZ76" s="17">
        <v>600</v>
      </c>
      <c r="BA76" s="3">
        <v>314</v>
      </c>
      <c r="BB76" s="3">
        <v>325.67</v>
      </c>
      <c r="BE76" s="21">
        <f t="shared" si="138"/>
        <v>314</v>
      </c>
      <c r="BF76" s="21">
        <f t="shared" ref="BF76:BH76" si="170">AH76</f>
        <v>314</v>
      </c>
      <c r="BG76" s="21">
        <f t="shared" si="170"/>
        <v>0</v>
      </c>
      <c r="BH76" s="21">
        <f t="shared" si="170"/>
        <v>314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325.67</v>
      </c>
      <c r="BN76" s="21">
        <f t="shared" ref="BN76:BP76" si="171">AE76</f>
        <v>325.67</v>
      </c>
      <c r="BO76" s="21">
        <f t="shared" si="171"/>
        <v>0</v>
      </c>
      <c r="BP76" s="21">
        <f t="shared" si="171"/>
        <v>325.67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30828.48</v>
      </c>
      <c r="B77">
        <v>-6157</v>
      </c>
      <c r="C77">
        <v>34019.96</v>
      </c>
      <c r="D77">
        <v>4982.51</v>
      </c>
      <c r="E77">
        <v>336.67</v>
      </c>
      <c r="F77" s="3">
        <v>-4995</v>
      </c>
      <c r="G77">
        <v>648.78</v>
      </c>
      <c r="H77">
        <v>648.78</v>
      </c>
      <c r="I77">
        <v>628.91</v>
      </c>
      <c r="J77">
        <v>629</v>
      </c>
      <c r="K77">
        <v>590.22</v>
      </c>
      <c r="L77">
        <v>602.78</v>
      </c>
      <c r="M77">
        <v>982.97</v>
      </c>
      <c r="N77">
        <v>0</v>
      </c>
      <c r="O77">
        <v>0</v>
      </c>
      <c r="P77">
        <v>632.7</v>
      </c>
      <c r="Q77">
        <v>318.95</v>
      </c>
      <c r="R77">
        <v>303.36</v>
      </c>
      <c r="S77">
        <v>31079.69</v>
      </c>
      <c r="T77">
        <v>5958.159</v>
      </c>
      <c r="U77">
        <v>4742.111</v>
      </c>
      <c r="V77">
        <v>201.845</v>
      </c>
      <c r="W77">
        <v>4943.957</v>
      </c>
      <c r="X77">
        <v>1057.22</v>
      </c>
      <c r="Y77">
        <v>49.981</v>
      </c>
      <c r="Z77">
        <v>3938.773</v>
      </c>
      <c r="AA77">
        <v>14148.906</v>
      </c>
      <c r="AB77">
        <v>1195.24</v>
      </c>
      <c r="AC77" t="s">
        <v>60</v>
      </c>
      <c r="AD77" s="3">
        <v>-1815.2407</v>
      </c>
      <c r="AE77">
        <v>336.67</v>
      </c>
      <c r="AF77">
        <v>0</v>
      </c>
      <c r="AG77">
        <v>336.67</v>
      </c>
      <c r="AH77">
        <v>329</v>
      </c>
      <c r="AI77">
        <v>0</v>
      </c>
      <c r="AJ77">
        <v>329</v>
      </c>
      <c r="AK77">
        <v>6169</v>
      </c>
      <c r="AL77">
        <v>31067.9</v>
      </c>
      <c r="AM77">
        <v>37236.9</v>
      </c>
      <c r="AN77">
        <v>6668.89</v>
      </c>
      <c r="AO77">
        <v>6465.52</v>
      </c>
      <c r="AP77">
        <v>203.37</v>
      </c>
      <c r="AQ77">
        <v>336.67</v>
      </c>
      <c r="AR77">
        <v>329</v>
      </c>
      <c r="AU77">
        <v>0</v>
      </c>
      <c r="AV77" s="13">
        <v>0</v>
      </c>
      <c r="AW77" s="3">
        <v>329</v>
      </c>
      <c r="AX77" s="3">
        <v>336.67</v>
      </c>
      <c r="AY77" s="3">
        <v>630</v>
      </c>
      <c r="AZ77" s="17">
        <v>600</v>
      </c>
      <c r="BA77" s="3">
        <v>329</v>
      </c>
      <c r="BB77" s="3">
        <v>336.67</v>
      </c>
      <c r="BE77" s="21">
        <f t="shared" si="138"/>
        <v>329</v>
      </c>
      <c r="BF77" s="21">
        <f t="shared" ref="BF77:BH77" si="172">AH77</f>
        <v>329</v>
      </c>
      <c r="BG77" s="21">
        <f t="shared" si="172"/>
        <v>0</v>
      </c>
      <c r="BH77" s="21">
        <f t="shared" si="172"/>
        <v>329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336.67</v>
      </c>
      <c r="BN77" s="21">
        <f t="shared" ref="BN77:BP77" si="173">AE77</f>
        <v>336.67</v>
      </c>
      <c r="BO77" s="21">
        <f t="shared" si="173"/>
        <v>0</v>
      </c>
      <c r="BP77" s="21">
        <f t="shared" si="173"/>
        <v>336.67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31530.09</v>
      </c>
      <c r="B78">
        <v>-6157</v>
      </c>
      <c r="C78">
        <v>34361.57</v>
      </c>
      <c r="D78">
        <v>4696.91</v>
      </c>
      <c r="E78">
        <v>342.67</v>
      </c>
      <c r="F78" s="3">
        <v>-4995</v>
      </c>
      <c r="G78">
        <v>648.78</v>
      </c>
      <c r="H78">
        <v>649.63</v>
      </c>
      <c r="I78">
        <v>630.25</v>
      </c>
      <c r="J78">
        <v>629.05</v>
      </c>
      <c r="K78">
        <v>591.62</v>
      </c>
      <c r="L78">
        <v>602.32</v>
      </c>
      <c r="M78">
        <v>982.56</v>
      </c>
      <c r="N78">
        <v>0</v>
      </c>
      <c r="O78">
        <v>0</v>
      </c>
      <c r="P78">
        <v>630.2</v>
      </c>
      <c r="Q78">
        <v>320.48</v>
      </c>
      <c r="R78">
        <v>319.21</v>
      </c>
      <c r="S78">
        <v>31455.062</v>
      </c>
      <c r="T78">
        <v>6163.46</v>
      </c>
      <c r="U78">
        <v>5058.056</v>
      </c>
      <c r="V78">
        <v>87.366</v>
      </c>
      <c r="W78">
        <v>5145.423</v>
      </c>
      <c r="X78">
        <v>1176.19</v>
      </c>
      <c r="Y78">
        <v>50.021</v>
      </c>
      <c r="Z78">
        <v>3624.07</v>
      </c>
      <c r="AA78">
        <v>14523.777</v>
      </c>
      <c r="AB78">
        <v>1192.1</v>
      </c>
      <c r="AC78" t="s">
        <v>60</v>
      </c>
      <c r="AD78" s="3">
        <v>-1790.7275</v>
      </c>
      <c r="AE78">
        <v>342.67</v>
      </c>
      <c r="AF78">
        <v>0</v>
      </c>
      <c r="AG78">
        <v>342.67</v>
      </c>
      <c r="AH78">
        <v>335</v>
      </c>
      <c r="AI78">
        <v>0</v>
      </c>
      <c r="AJ78">
        <v>335</v>
      </c>
      <c r="AK78">
        <v>6169</v>
      </c>
      <c r="AL78">
        <v>31515.9</v>
      </c>
      <c r="AM78">
        <v>37684.9</v>
      </c>
      <c r="AN78">
        <v>6661.85</v>
      </c>
      <c r="AO78">
        <v>6625.69</v>
      </c>
      <c r="AP78">
        <v>36.16</v>
      </c>
      <c r="AQ78">
        <v>342.67</v>
      </c>
      <c r="AR78">
        <v>335</v>
      </c>
      <c r="AU78">
        <v>0</v>
      </c>
      <c r="AV78" s="13">
        <v>0</v>
      </c>
      <c r="AW78" s="3">
        <v>335</v>
      </c>
      <c r="AX78" s="3">
        <v>342.67</v>
      </c>
      <c r="AY78" s="3">
        <v>630</v>
      </c>
      <c r="AZ78" s="17">
        <v>600</v>
      </c>
      <c r="BA78" s="3">
        <v>335</v>
      </c>
      <c r="BB78" s="3">
        <v>342.67</v>
      </c>
      <c r="BE78" s="21">
        <f t="shared" si="138"/>
        <v>335</v>
      </c>
      <c r="BF78" s="21">
        <f t="shared" ref="BF78:BH78" si="174">AH78</f>
        <v>335</v>
      </c>
      <c r="BG78" s="21">
        <f t="shared" si="174"/>
        <v>0</v>
      </c>
      <c r="BH78" s="21">
        <f t="shared" si="174"/>
        <v>335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342.67</v>
      </c>
      <c r="BN78" s="21">
        <f t="shared" ref="BN78:BP78" si="175">AE78</f>
        <v>342.67</v>
      </c>
      <c r="BO78" s="21">
        <f t="shared" si="175"/>
        <v>0</v>
      </c>
      <c r="BP78" s="21">
        <f t="shared" si="175"/>
        <v>342.67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31529.92</v>
      </c>
      <c r="B79">
        <v>-6157</v>
      </c>
      <c r="C79">
        <v>34120.26</v>
      </c>
      <c r="D79">
        <v>4919.07</v>
      </c>
      <c r="E79">
        <v>340</v>
      </c>
      <c r="F79" s="3">
        <v>-4995</v>
      </c>
      <c r="G79">
        <v>648.78</v>
      </c>
      <c r="H79">
        <v>649.63</v>
      </c>
      <c r="I79">
        <v>628.73</v>
      </c>
      <c r="J79">
        <v>629.25</v>
      </c>
      <c r="K79">
        <v>595.11</v>
      </c>
      <c r="L79">
        <v>601.85</v>
      </c>
      <c r="M79">
        <v>982.15</v>
      </c>
      <c r="N79">
        <v>0</v>
      </c>
      <c r="O79">
        <v>0</v>
      </c>
      <c r="P79">
        <v>628.9</v>
      </c>
      <c r="Q79">
        <v>320.69</v>
      </c>
      <c r="R79">
        <v>309.8</v>
      </c>
      <c r="S79">
        <v>31633.46</v>
      </c>
      <c r="T79">
        <v>6254.517</v>
      </c>
      <c r="U79">
        <v>5457.395</v>
      </c>
      <c r="V79">
        <v>70.226</v>
      </c>
      <c r="W79">
        <v>5527.621</v>
      </c>
      <c r="X79">
        <v>1167.46</v>
      </c>
      <c r="Y79">
        <v>50.027</v>
      </c>
      <c r="Z79">
        <v>3899.344</v>
      </c>
      <c r="AA79">
        <v>14252.865</v>
      </c>
      <c r="AB79">
        <v>1193.8</v>
      </c>
      <c r="AC79" t="s">
        <v>60</v>
      </c>
      <c r="AD79" s="3">
        <v>-1807.6768</v>
      </c>
      <c r="AE79">
        <v>340</v>
      </c>
      <c r="AF79">
        <v>0</v>
      </c>
      <c r="AG79">
        <v>340</v>
      </c>
      <c r="AH79">
        <v>330</v>
      </c>
      <c r="AI79">
        <v>0</v>
      </c>
      <c r="AJ79">
        <v>330</v>
      </c>
      <c r="AK79">
        <v>6168</v>
      </c>
      <c r="AL79">
        <v>31579.9</v>
      </c>
      <c r="AM79">
        <v>37747.9</v>
      </c>
      <c r="AN79">
        <v>6809.84</v>
      </c>
      <c r="AO79">
        <v>6787.81</v>
      </c>
      <c r="AP79">
        <v>22.03</v>
      </c>
      <c r="AQ79">
        <v>340</v>
      </c>
      <c r="AR79">
        <v>330</v>
      </c>
      <c r="AU79">
        <v>0</v>
      </c>
      <c r="AV79" s="13">
        <v>0</v>
      </c>
      <c r="AW79" s="3">
        <v>330</v>
      </c>
      <c r="AX79" s="3">
        <v>340</v>
      </c>
      <c r="AY79" s="3">
        <v>630</v>
      </c>
      <c r="AZ79" s="17">
        <v>600</v>
      </c>
      <c r="BA79" s="3">
        <v>330</v>
      </c>
      <c r="BB79" s="3">
        <v>340</v>
      </c>
      <c r="BE79" s="21">
        <f t="shared" si="138"/>
        <v>330</v>
      </c>
      <c r="BF79" s="21">
        <f t="shared" ref="BF79:BH79" si="176">AH79</f>
        <v>330</v>
      </c>
      <c r="BG79" s="21">
        <f t="shared" si="176"/>
        <v>0</v>
      </c>
      <c r="BH79" s="21">
        <f t="shared" si="176"/>
        <v>330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340</v>
      </c>
      <c r="BN79" s="21">
        <f t="shared" ref="BN79:BP79" si="177">AE79</f>
        <v>340</v>
      </c>
      <c r="BO79" s="21">
        <f t="shared" si="177"/>
        <v>0</v>
      </c>
      <c r="BP79" s="21">
        <f t="shared" si="177"/>
        <v>340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31460.79</v>
      </c>
      <c r="B80">
        <v>-6157</v>
      </c>
      <c r="C80">
        <v>34352.68</v>
      </c>
      <c r="D80">
        <v>5101.3</v>
      </c>
      <c r="E80">
        <v>340</v>
      </c>
      <c r="F80" s="3">
        <v>-4995</v>
      </c>
      <c r="G80">
        <v>649.63</v>
      </c>
      <c r="H80">
        <v>648.78</v>
      </c>
      <c r="I80">
        <v>628.42</v>
      </c>
      <c r="J80">
        <v>630.67</v>
      </c>
      <c r="K80">
        <v>596.27</v>
      </c>
      <c r="L80">
        <v>599.06</v>
      </c>
      <c r="M80">
        <v>984.61</v>
      </c>
      <c r="N80">
        <v>0</v>
      </c>
      <c r="O80">
        <v>0</v>
      </c>
      <c r="P80">
        <v>630.1</v>
      </c>
      <c r="Q80">
        <v>319.74</v>
      </c>
      <c r="R80">
        <v>311.6</v>
      </c>
      <c r="S80">
        <v>31492.875</v>
      </c>
      <c r="T80">
        <v>6357.882</v>
      </c>
      <c r="U80">
        <v>5718.002</v>
      </c>
      <c r="V80">
        <v>83.716</v>
      </c>
      <c r="W80">
        <v>5801.719</v>
      </c>
      <c r="X80">
        <v>1182.64</v>
      </c>
      <c r="Y80">
        <v>49.976</v>
      </c>
      <c r="Z80">
        <v>4137.348</v>
      </c>
      <c r="AA80">
        <v>14061.387</v>
      </c>
      <c r="AB80">
        <v>1184.28</v>
      </c>
      <c r="AC80" t="s">
        <v>60</v>
      </c>
      <c r="AD80" s="3">
        <v>-1801.9336</v>
      </c>
      <c r="AE80">
        <v>340</v>
      </c>
      <c r="AF80">
        <v>0</v>
      </c>
      <c r="AG80">
        <v>340</v>
      </c>
      <c r="AH80">
        <v>323</v>
      </c>
      <c r="AI80">
        <v>0</v>
      </c>
      <c r="AJ80">
        <v>323</v>
      </c>
      <c r="AK80">
        <v>6169</v>
      </c>
      <c r="AL80">
        <v>31419.9</v>
      </c>
      <c r="AM80">
        <v>37588.9</v>
      </c>
      <c r="AN80">
        <v>6975.5</v>
      </c>
      <c r="AO80">
        <v>6955.08</v>
      </c>
      <c r="AP80">
        <v>20.42</v>
      </c>
      <c r="AQ80">
        <v>340</v>
      </c>
      <c r="AR80">
        <v>323</v>
      </c>
      <c r="AU80">
        <v>0</v>
      </c>
      <c r="AV80" s="13">
        <v>0</v>
      </c>
      <c r="AW80" s="3">
        <v>323</v>
      </c>
      <c r="AX80" s="3">
        <v>340</v>
      </c>
      <c r="AY80" s="3">
        <v>630</v>
      </c>
      <c r="AZ80" s="17">
        <v>600</v>
      </c>
      <c r="BA80" s="3">
        <v>323</v>
      </c>
      <c r="BB80" s="3">
        <v>340</v>
      </c>
      <c r="BE80" s="21">
        <f t="shared" si="138"/>
        <v>323</v>
      </c>
      <c r="BF80" s="21">
        <f t="shared" ref="BF80:BH80" si="178">AH80</f>
        <v>323</v>
      </c>
      <c r="BG80" s="21">
        <f t="shared" si="178"/>
        <v>0</v>
      </c>
      <c r="BH80" s="21">
        <f t="shared" si="178"/>
        <v>323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340</v>
      </c>
      <c r="BN80" s="21">
        <f t="shared" ref="BN80:BP80" si="179">AE80</f>
        <v>340</v>
      </c>
      <c r="BO80" s="21">
        <f t="shared" si="179"/>
        <v>0</v>
      </c>
      <c r="BP80" s="21">
        <f t="shared" si="179"/>
        <v>340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31279.87</v>
      </c>
      <c r="B81">
        <v>-6157</v>
      </c>
      <c r="C81">
        <v>33202.09</v>
      </c>
      <c r="D81">
        <v>5567.54</v>
      </c>
      <c r="E81">
        <v>336</v>
      </c>
      <c r="F81" s="3">
        <v>-4994</v>
      </c>
      <c r="G81">
        <v>649.63</v>
      </c>
      <c r="H81">
        <v>648.78</v>
      </c>
      <c r="I81">
        <v>632.3</v>
      </c>
      <c r="J81">
        <v>629.86</v>
      </c>
      <c r="K81">
        <v>600.69</v>
      </c>
      <c r="L81">
        <v>604.88</v>
      </c>
      <c r="M81">
        <v>981.74</v>
      </c>
      <c r="N81">
        <v>0</v>
      </c>
      <c r="O81">
        <v>0</v>
      </c>
      <c r="P81">
        <v>629.4</v>
      </c>
      <c r="Q81">
        <v>320.38</v>
      </c>
      <c r="R81">
        <v>301.35</v>
      </c>
      <c r="S81">
        <v>31099.713</v>
      </c>
      <c r="T81">
        <v>6229.658</v>
      </c>
      <c r="U81">
        <v>5897.33</v>
      </c>
      <c r="V81">
        <v>64.483</v>
      </c>
      <c r="W81">
        <v>5961.813</v>
      </c>
      <c r="X81">
        <v>1187.37</v>
      </c>
      <c r="Y81">
        <v>50.011</v>
      </c>
      <c r="Z81">
        <v>4467.898</v>
      </c>
      <c r="AA81">
        <v>13760.436</v>
      </c>
      <c r="AB81">
        <v>1194.67</v>
      </c>
      <c r="AC81" t="s">
        <v>60</v>
      </c>
      <c r="AD81" s="3">
        <v>-1803.7546</v>
      </c>
      <c r="AE81">
        <v>336</v>
      </c>
      <c r="AF81">
        <v>0</v>
      </c>
      <c r="AG81">
        <v>336</v>
      </c>
      <c r="AH81">
        <v>329</v>
      </c>
      <c r="AI81">
        <v>0</v>
      </c>
      <c r="AJ81">
        <v>329</v>
      </c>
      <c r="AK81">
        <v>6169</v>
      </c>
      <c r="AL81">
        <v>31227.9</v>
      </c>
      <c r="AM81">
        <v>37396.9</v>
      </c>
      <c r="AN81">
        <v>7222.26</v>
      </c>
      <c r="AO81">
        <v>7202.33</v>
      </c>
      <c r="AP81">
        <v>19.93</v>
      </c>
      <c r="AQ81">
        <v>336</v>
      </c>
      <c r="AR81">
        <v>329</v>
      </c>
      <c r="AU81">
        <v>0</v>
      </c>
      <c r="AV81" s="13">
        <v>0</v>
      </c>
      <c r="AW81" s="3">
        <v>329</v>
      </c>
      <c r="AX81" s="3">
        <v>336</v>
      </c>
      <c r="AY81" s="3">
        <v>630</v>
      </c>
      <c r="AZ81" s="17">
        <v>600</v>
      </c>
      <c r="BA81" s="3">
        <v>329</v>
      </c>
      <c r="BB81" s="3">
        <v>336</v>
      </c>
      <c r="BE81" s="21">
        <f t="shared" si="138"/>
        <v>329</v>
      </c>
      <c r="BF81" s="21">
        <f t="shared" ref="BF81:BH81" si="180">AH81</f>
        <v>329</v>
      </c>
      <c r="BG81" s="21">
        <f t="shared" si="180"/>
        <v>0</v>
      </c>
      <c r="BH81" s="21">
        <f t="shared" si="180"/>
        <v>329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336</v>
      </c>
      <c r="BN81" s="21">
        <f t="shared" ref="BN81:BP81" si="181">AE81</f>
        <v>336</v>
      </c>
      <c r="BO81" s="21">
        <f t="shared" si="181"/>
        <v>0</v>
      </c>
      <c r="BP81" s="21">
        <f t="shared" si="181"/>
        <v>336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31106.39</v>
      </c>
      <c r="B82">
        <v>-6157</v>
      </c>
      <c r="C82">
        <v>32611.9</v>
      </c>
      <c r="D82">
        <v>5841.52</v>
      </c>
      <c r="E82">
        <v>322.67</v>
      </c>
      <c r="F82" s="3">
        <v>-4996</v>
      </c>
      <c r="G82">
        <v>649.63</v>
      </c>
      <c r="H82">
        <v>648.78</v>
      </c>
      <c r="I82">
        <v>628.48</v>
      </c>
      <c r="J82">
        <v>629.67</v>
      </c>
      <c r="K82">
        <v>583.71</v>
      </c>
      <c r="L82">
        <v>588.13</v>
      </c>
      <c r="M82">
        <v>970.64</v>
      </c>
      <c r="N82">
        <v>0</v>
      </c>
      <c r="O82">
        <v>0</v>
      </c>
      <c r="P82">
        <v>629.1</v>
      </c>
      <c r="Q82">
        <v>320.17</v>
      </c>
      <c r="R82">
        <v>300.29</v>
      </c>
      <c r="S82">
        <v>30949.256</v>
      </c>
      <c r="T82">
        <v>6187.1</v>
      </c>
      <c r="U82">
        <v>6135.679</v>
      </c>
      <c r="V82">
        <v>28.762</v>
      </c>
      <c r="W82">
        <v>6164.441</v>
      </c>
      <c r="X82">
        <v>1185.26</v>
      </c>
      <c r="Y82">
        <v>49.978</v>
      </c>
      <c r="Z82">
        <v>4909.731</v>
      </c>
      <c r="AA82">
        <v>13401.852</v>
      </c>
      <c r="AB82">
        <v>1189.39</v>
      </c>
      <c r="AC82" t="s">
        <v>60</v>
      </c>
      <c r="AD82" s="3">
        <v>-1852.781</v>
      </c>
      <c r="AE82">
        <v>322.67</v>
      </c>
      <c r="AF82">
        <v>0</v>
      </c>
      <c r="AG82">
        <v>322.67</v>
      </c>
      <c r="AH82">
        <v>314</v>
      </c>
      <c r="AI82">
        <v>0</v>
      </c>
      <c r="AJ82">
        <v>314</v>
      </c>
      <c r="AK82">
        <v>6170</v>
      </c>
      <c r="AL82">
        <v>30971.9</v>
      </c>
      <c r="AM82">
        <v>37141.9</v>
      </c>
      <c r="AN82">
        <v>7385.03</v>
      </c>
      <c r="AO82">
        <v>7365.21</v>
      </c>
      <c r="AP82">
        <v>19.82</v>
      </c>
      <c r="AQ82">
        <v>322.67</v>
      </c>
      <c r="AR82">
        <v>314</v>
      </c>
      <c r="AU82">
        <v>0</v>
      </c>
      <c r="AV82" s="13">
        <v>0</v>
      </c>
      <c r="AW82" s="3">
        <v>314</v>
      </c>
      <c r="AX82" s="3">
        <v>322.67</v>
      </c>
      <c r="AY82" s="3">
        <v>630</v>
      </c>
      <c r="AZ82" s="17">
        <v>600</v>
      </c>
      <c r="BA82" s="3">
        <v>314</v>
      </c>
      <c r="BB82" s="3">
        <v>322.67</v>
      </c>
      <c r="BE82" s="21">
        <f t="shared" si="138"/>
        <v>314</v>
      </c>
      <c r="BF82" s="21">
        <f t="shared" ref="BF82:BH82" si="182">AH82</f>
        <v>314</v>
      </c>
      <c r="BG82" s="21">
        <f t="shared" si="182"/>
        <v>0</v>
      </c>
      <c r="BH82" s="21">
        <f t="shared" si="182"/>
        <v>314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322.67</v>
      </c>
      <c r="BN82" s="21">
        <f t="shared" ref="BN82:BP82" si="183">AE82</f>
        <v>322.67</v>
      </c>
      <c r="BO82" s="21">
        <f t="shared" si="183"/>
        <v>0</v>
      </c>
      <c r="BP82" s="21">
        <f t="shared" si="183"/>
        <v>322.67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30891.44</v>
      </c>
      <c r="B83">
        <v>-6042</v>
      </c>
      <c r="C83">
        <v>32493.89</v>
      </c>
      <c r="D83">
        <v>6013.75</v>
      </c>
      <c r="E83">
        <v>320</v>
      </c>
      <c r="F83" s="3">
        <v>-4998</v>
      </c>
      <c r="G83">
        <v>649.63</v>
      </c>
      <c r="H83">
        <v>649.63</v>
      </c>
      <c r="I83">
        <v>627.5</v>
      </c>
      <c r="J83">
        <v>630.53</v>
      </c>
      <c r="K83">
        <v>578.13</v>
      </c>
      <c r="L83">
        <v>578.83</v>
      </c>
      <c r="M83">
        <v>963.24</v>
      </c>
      <c r="N83">
        <v>0</v>
      </c>
      <c r="O83">
        <v>0</v>
      </c>
      <c r="P83">
        <v>629</v>
      </c>
      <c r="Q83">
        <v>320.32</v>
      </c>
      <c r="R83">
        <v>300.03</v>
      </c>
      <c r="S83">
        <v>31067.914</v>
      </c>
      <c r="T83">
        <v>6122.565</v>
      </c>
      <c r="U83">
        <v>6279.545</v>
      </c>
      <c r="V83">
        <v>28.733</v>
      </c>
      <c r="W83">
        <v>6308.278</v>
      </c>
      <c r="X83">
        <v>1182.57</v>
      </c>
      <c r="Y83">
        <v>49.977</v>
      </c>
      <c r="Z83">
        <v>4890.559</v>
      </c>
      <c r="AA83">
        <v>13388.865</v>
      </c>
      <c r="AB83">
        <v>1185.87</v>
      </c>
      <c r="AC83" t="s">
        <v>60</v>
      </c>
      <c r="AD83" s="3">
        <v>-1871.6913</v>
      </c>
      <c r="AE83">
        <v>320</v>
      </c>
      <c r="AF83">
        <v>0</v>
      </c>
      <c r="AG83">
        <v>320</v>
      </c>
      <c r="AH83">
        <v>310</v>
      </c>
      <c r="AI83">
        <v>0</v>
      </c>
      <c r="AJ83">
        <v>310</v>
      </c>
      <c r="AK83">
        <v>6055</v>
      </c>
      <c r="AL83">
        <v>30812.9</v>
      </c>
      <c r="AM83">
        <v>36867.9</v>
      </c>
      <c r="AN83">
        <v>7525.68</v>
      </c>
      <c r="AO83">
        <v>7525.68</v>
      </c>
      <c r="AP83">
        <v>0</v>
      </c>
      <c r="AQ83">
        <v>320</v>
      </c>
      <c r="AR83">
        <v>310</v>
      </c>
      <c r="AU83">
        <v>0</v>
      </c>
      <c r="AV83" s="13">
        <v>0</v>
      </c>
      <c r="AW83" s="3">
        <v>310</v>
      </c>
      <c r="AX83" s="3">
        <v>320</v>
      </c>
      <c r="AY83" s="3">
        <v>630</v>
      </c>
      <c r="AZ83" s="17">
        <v>600</v>
      </c>
      <c r="BA83" s="3">
        <v>310</v>
      </c>
      <c r="BB83" s="3">
        <v>320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320</v>
      </c>
      <c r="BN83" s="21">
        <f t="shared" ref="BN83:BP83" si="185">AE83</f>
        <v>320</v>
      </c>
      <c r="BO83" s="21">
        <f t="shared" si="185"/>
        <v>0</v>
      </c>
      <c r="BP83" s="21">
        <f t="shared" si="185"/>
        <v>320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30971.22</v>
      </c>
      <c r="B84">
        <v>-5927</v>
      </c>
      <c r="C84">
        <v>32245.93</v>
      </c>
      <c r="D84">
        <v>6077.66</v>
      </c>
      <c r="E84">
        <v>318.33</v>
      </c>
      <c r="F84" s="3">
        <v>-4996</v>
      </c>
      <c r="G84">
        <v>649.63</v>
      </c>
      <c r="H84">
        <v>649.63</v>
      </c>
      <c r="I84">
        <v>627.66</v>
      </c>
      <c r="J84">
        <v>630.39</v>
      </c>
      <c r="K84">
        <v>566.96</v>
      </c>
      <c r="L84">
        <v>565.8</v>
      </c>
      <c r="M84">
        <v>955.42</v>
      </c>
      <c r="N84">
        <v>0</v>
      </c>
      <c r="O84">
        <v>0</v>
      </c>
      <c r="P84">
        <v>630.2</v>
      </c>
      <c r="Q84">
        <v>319.05</v>
      </c>
      <c r="R84">
        <v>300.55</v>
      </c>
      <c r="S84">
        <v>31000.98</v>
      </c>
      <c r="T84">
        <v>6126.741</v>
      </c>
      <c r="U84">
        <v>6463.358</v>
      </c>
      <c r="V84">
        <v>19.491</v>
      </c>
      <c r="W84">
        <v>6482.849</v>
      </c>
      <c r="X84">
        <v>1183.53</v>
      </c>
      <c r="Y84">
        <v>49.967</v>
      </c>
      <c r="Z84">
        <v>5075.375</v>
      </c>
      <c r="AA84">
        <v>13150.836</v>
      </c>
      <c r="AB84">
        <v>1186.53</v>
      </c>
      <c r="AC84" t="s">
        <v>60</v>
      </c>
      <c r="AD84" s="3">
        <v>-1899.5664</v>
      </c>
      <c r="AE84">
        <v>318.33</v>
      </c>
      <c r="AF84">
        <v>0</v>
      </c>
      <c r="AG84">
        <v>318.33</v>
      </c>
      <c r="AH84">
        <v>310</v>
      </c>
      <c r="AI84">
        <v>0</v>
      </c>
      <c r="AJ84">
        <v>310</v>
      </c>
      <c r="AK84">
        <v>5940</v>
      </c>
      <c r="AL84">
        <v>30652.9</v>
      </c>
      <c r="AM84">
        <v>36592.9</v>
      </c>
      <c r="AN84">
        <v>7683.57</v>
      </c>
      <c r="AO84">
        <v>7683.57</v>
      </c>
      <c r="AP84">
        <v>0</v>
      </c>
      <c r="AQ84">
        <v>318.33</v>
      </c>
      <c r="AR84">
        <v>310</v>
      </c>
      <c r="AU84">
        <v>0</v>
      </c>
      <c r="AV84" s="13">
        <v>0</v>
      </c>
      <c r="AW84" s="3">
        <v>310</v>
      </c>
      <c r="AX84" s="3">
        <v>318.33</v>
      </c>
      <c r="AY84" s="3">
        <v>630</v>
      </c>
      <c r="AZ84" s="17">
        <v>600</v>
      </c>
      <c r="BA84" s="3">
        <v>310</v>
      </c>
      <c r="BB84" s="3">
        <v>318.33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318.33</v>
      </c>
      <c r="BN84" s="21">
        <f t="shared" ref="BN84:BP84" si="187">AE84</f>
        <v>318.33</v>
      </c>
      <c r="BO84" s="21">
        <f t="shared" si="187"/>
        <v>0</v>
      </c>
      <c r="BP84" s="21">
        <f t="shared" si="187"/>
        <v>318.33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30779.77</v>
      </c>
      <c r="B85">
        <v>-5812</v>
      </c>
      <c r="C85">
        <v>31443.76</v>
      </c>
      <c r="D85">
        <v>6329.09</v>
      </c>
      <c r="E85">
        <v>313.67</v>
      </c>
      <c r="F85" s="3">
        <v>-4998</v>
      </c>
      <c r="G85">
        <v>649.63</v>
      </c>
      <c r="H85">
        <v>649.63</v>
      </c>
      <c r="I85">
        <v>627.41</v>
      </c>
      <c r="J85">
        <v>630.59</v>
      </c>
      <c r="K85">
        <v>562.08</v>
      </c>
      <c r="L85">
        <v>563.01</v>
      </c>
      <c r="M85">
        <v>952.14</v>
      </c>
      <c r="N85">
        <v>0</v>
      </c>
      <c r="O85">
        <v>0</v>
      </c>
      <c r="P85">
        <v>629.3</v>
      </c>
      <c r="Q85">
        <v>299.6</v>
      </c>
      <c r="R85">
        <v>300.13</v>
      </c>
      <c r="S85">
        <v>30799.9</v>
      </c>
      <c r="T85">
        <v>5768.198</v>
      </c>
      <c r="U85">
        <v>6542.271</v>
      </c>
      <c r="V85">
        <v>10.925</v>
      </c>
      <c r="W85">
        <v>6553.196</v>
      </c>
      <c r="X85">
        <v>1166.87</v>
      </c>
      <c r="Y85">
        <v>50.021</v>
      </c>
      <c r="Z85">
        <v>5592.731</v>
      </c>
      <c r="AA85">
        <v>12622.551</v>
      </c>
      <c r="AB85">
        <v>1186.99</v>
      </c>
      <c r="AC85" t="s">
        <v>60</v>
      </c>
      <c r="AD85" s="3">
        <v>-1935.5659</v>
      </c>
      <c r="AE85">
        <v>313.67</v>
      </c>
      <c r="AF85">
        <v>0</v>
      </c>
      <c r="AG85">
        <v>313.67</v>
      </c>
      <c r="AH85">
        <v>310</v>
      </c>
      <c r="AI85">
        <v>0</v>
      </c>
      <c r="AJ85">
        <v>310</v>
      </c>
      <c r="AK85">
        <v>5825</v>
      </c>
      <c r="AL85">
        <v>30556.9</v>
      </c>
      <c r="AM85">
        <v>36381.9</v>
      </c>
      <c r="AN85">
        <v>7858.14</v>
      </c>
      <c r="AO85">
        <v>7858.14</v>
      </c>
      <c r="AP85">
        <v>0</v>
      </c>
      <c r="AQ85">
        <v>313.67</v>
      </c>
      <c r="AR85">
        <v>310</v>
      </c>
      <c r="AU85">
        <v>0</v>
      </c>
      <c r="AV85" s="13">
        <v>0</v>
      </c>
      <c r="AW85" s="3">
        <v>310</v>
      </c>
      <c r="AX85" s="3">
        <v>313.67</v>
      </c>
      <c r="AY85" s="3">
        <v>630</v>
      </c>
      <c r="AZ85" s="17">
        <v>600</v>
      </c>
      <c r="BA85" s="3">
        <v>310</v>
      </c>
      <c r="BB85" s="3">
        <v>313.67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313.67</v>
      </c>
      <c r="BN85" s="21">
        <f t="shared" ref="BN85:BP85" si="189">AE85</f>
        <v>313.67</v>
      </c>
      <c r="BO85" s="21">
        <f t="shared" si="189"/>
        <v>0</v>
      </c>
      <c r="BP85" s="21">
        <f t="shared" si="189"/>
        <v>313.67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30430.81</v>
      </c>
      <c r="B86">
        <v>-5694</v>
      </c>
      <c r="C86">
        <v>30224.68</v>
      </c>
      <c r="D86">
        <v>6498.25</v>
      </c>
      <c r="E86">
        <v>300.67</v>
      </c>
      <c r="F86" s="3">
        <v>-4997</v>
      </c>
      <c r="G86">
        <v>648.78</v>
      </c>
      <c r="H86">
        <v>648.78</v>
      </c>
      <c r="I86">
        <v>594</v>
      </c>
      <c r="J86">
        <v>593.58</v>
      </c>
      <c r="K86">
        <v>560.68</v>
      </c>
      <c r="L86">
        <v>563.01</v>
      </c>
      <c r="M86">
        <v>952.96</v>
      </c>
      <c r="N86">
        <v>0</v>
      </c>
      <c r="O86">
        <v>0</v>
      </c>
      <c r="P86">
        <v>633.9</v>
      </c>
      <c r="Q86">
        <v>300.55</v>
      </c>
      <c r="R86">
        <v>285.86</v>
      </c>
      <c r="S86">
        <v>30611.928</v>
      </c>
      <c r="T86">
        <v>5732.213</v>
      </c>
      <c r="U86">
        <v>6746.17</v>
      </c>
      <c r="V86">
        <v>11.479</v>
      </c>
      <c r="W86">
        <v>6757.649</v>
      </c>
      <c r="X86">
        <v>1180.91</v>
      </c>
      <c r="Y86">
        <v>49.967</v>
      </c>
      <c r="Z86">
        <v>6379.852</v>
      </c>
      <c r="AA86">
        <v>11566.584</v>
      </c>
      <c r="AB86">
        <v>1184.86</v>
      </c>
      <c r="AC86" t="s">
        <v>60</v>
      </c>
      <c r="AD86" s="3">
        <v>-1940.0482</v>
      </c>
      <c r="AE86">
        <v>300.67</v>
      </c>
      <c r="AF86">
        <v>0</v>
      </c>
      <c r="AG86">
        <v>300.67</v>
      </c>
      <c r="AH86">
        <v>300</v>
      </c>
      <c r="AI86">
        <v>0</v>
      </c>
      <c r="AJ86">
        <v>300</v>
      </c>
      <c r="AK86">
        <v>5707</v>
      </c>
      <c r="AL86">
        <v>30332.9</v>
      </c>
      <c r="AM86">
        <v>36039.9</v>
      </c>
      <c r="AN86">
        <v>8039.69</v>
      </c>
      <c r="AO86">
        <v>8039.69</v>
      </c>
      <c r="AP86">
        <v>0</v>
      </c>
      <c r="AQ86">
        <v>300.67</v>
      </c>
      <c r="AR86">
        <v>300</v>
      </c>
      <c r="AU86">
        <v>0</v>
      </c>
      <c r="AV86" s="13">
        <v>0</v>
      </c>
      <c r="AW86" s="3">
        <v>300</v>
      </c>
      <c r="AX86" s="3">
        <v>300.67</v>
      </c>
      <c r="AY86" s="3">
        <v>569.4</v>
      </c>
      <c r="AZ86" s="17">
        <v>600</v>
      </c>
      <c r="BA86" s="3">
        <v>300</v>
      </c>
      <c r="BB86" s="3">
        <v>300.67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300.67</v>
      </c>
      <c r="BN86" s="21">
        <f t="shared" ref="BN86:BP86" si="191">AE86</f>
        <v>300.67</v>
      </c>
      <c r="BO86" s="21">
        <f t="shared" si="191"/>
        <v>0</v>
      </c>
      <c r="BP86" s="21">
        <f t="shared" si="191"/>
        <v>300.67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30334.66</v>
      </c>
      <c r="B87">
        <v>-5510</v>
      </c>
      <c r="C87">
        <v>30120.3</v>
      </c>
      <c r="D87">
        <v>6658.03</v>
      </c>
      <c r="E87">
        <v>303</v>
      </c>
      <c r="F87" s="3">
        <v>-4994</v>
      </c>
      <c r="G87">
        <v>647.91</v>
      </c>
      <c r="H87">
        <v>647.91</v>
      </c>
      <c r="I87">
        <v>604.83</v>
      </c>
      <c r="J87">
        <v>611.77</v>
      </c>
      <c r="K87">
        <v>560.68</v>
      </c>
      <c r="L87">
        <v>561.85</v>
      </c>
      <c r="M87">
        <v>945.56</v>
      </c>
      <c r="N87">
        <v>0</v>
      </c>
      <c r="O87">
        <v>0</v>
      </c>
      <c r="P87">
        <v>629</v>
      </c>
      <c r="Q87">
        <v>300.29</v>
      </c>
      <c r="R87">
        <v>299.39</v>
      </c>
      <c r="S87">
        <v>30160.486</v>
      </c>
      <c r="T87">
        <v>5534.1</v>
      </c>
      <c r="U87">
        <v>6904.837</v>
      </c>
      <c r="V87">
        <v>11.643</v>
      </c>
      <c r="W87">
        <v>6916.479</v>
      </c>
      <c r="X87">
        <v>1176.87</v>
      </c>
      <c r="Y87">
        <v>50.035</v>
      </c>
      <c r="Z87">
        <v>6714.82</v>
      </c>
      <c r="AA87">
        <v>11266.496</v>
      </c>
      <c r="AB87">
        <v>1184.75</v>
      </c>
      <c r="AC87" t="s">
        <v>60</v>
      </c>
      <c r="AD87" s="3">
        <v>-1932.064</v>
      </c>
      <c r="AE87">
        <v>303</v>
      </c>
      <c r="AF87">
        <v>0</v>
      </c>
      <c r="AG87">
        <v>303</v>
      </c>
      <c r="AH87">
        <v>285</v>
      </c>
      <c r="AI87">
        <v>0</v>
      </c>
      <c r="AJ87">
        <v>285</v>
      </c>
      <c r="AK87">
        <v>5523</v>
      </c>
      <c r="AL87">
        <v>30108.9</v>
      </c>
      <c r="AM87">
        <v>35631.9</v>
      </c>
      <c r="AN87">
        <v>8233.8</v>
      </c>
      <c r="AO87">
        <v>8233.8</v>
      </c>
      <c r="AP87">
        <v>0</v>
      </c>
      <c r="AQ87">
        <v>303</v>
      </c>
      <c r="AR87">
        <v>285</v>
      </c>
      <c r="AU87">
        <v>0</v>
      </c>
      <c r="AV87" s="13">
        <v>0</v>
      </c>
      <c r="AW87" s="3">
        <v>285</v>
      </c>
      <c r="AX87" s="3">
        <v>303</v>
      </c>
      <c r="AY87" s="3">
        <v>490.2</v>
      </c>
      <c r="AZ87" s="17">
        <v>600</v>
      </c>
      <c r="BA87" s="3">
        <v>285</v>
      </c>
      <c r="BB87" s="3">
        <v>303</v>
      </c>
      <c r="BE87" s="21">
        <f t="shared" si="138"/>
        <v>285</v>
      </c>
      <c r="BF87" s="21">
        <f t="shared" ref="BF87:BH87" si="192">AH87</f>
        <v>285</v>
      </c>
      <c r="BG87" s="21">
        <f t="shared" si="192"/>
        <v>0</v>
      </c>
      <c r="BH87" s="21">
        <f t="shared" si="192"/>
        <v>285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303</v>
      </c>
      <c r="BN87" s="21">
        <f t="shared" ref="BN87:BP87" si="193">AE87</f>
        <v>303</v>
      </c>
      <c r="BO87" s="21">
        <f t="shared" si="193"/>
        <v>0</v>
      </c>
      <c r="BP87" s="21">
        <f t="shared" si="193"/>
        <v>303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29907.52</v>
      </c>
      <c r="B88">
        <v>-5329</v>
      </c>
      <c r="C88">
        <v>29145.52</v>
      </c>
      <c r="D88">
        <v>6790.26</v>
      </c>
      <c r="E88">
        <v>298.67</v>
      </c>
      <c r="F88" s="3">
        <v>-4996</v>
      </c>
      <c r="G88">
        <v>648.78</v>
      </c>
      <c r="H88">
        <v>649.63</v>
      </c>
      <c r="I88">
        <v>552.95</v>
      </c>
      <c r="J88">
        <v>550.8</v>
      </c>
      <c r="K88">
        <v>560.68</v>
      </c>
      <c r="L88">
        <v>562.54</v>
      </c>
      <c r="M88">
        <v>951.72</v>
      </c>
      <c r="N88">
        <v>0</v>
      </c>
      <c r="O88">
        <v>0</v>
      </c>
      <c r="P88">
        <v>574.9</v>
      </c>
      <c r="Q88">
        <v>300.4</v>
      </c>
      <c r="R88">
        <v>270.27</v>
      </c>
      <c r="S88">
        <v>29709.682</v>
      </c>
      <c r="T88">
        <v>5484.502</v>
      </c>
      <c r="U88">
        <v>7035.018</v>
      </c>
      <c r="V88">
        <v>11.554</v>
      </c>
      <c r="W88">
        <v>7046.572</v>
      </c>
      <c r="X88">
        <v>1163.41</v>
      </c>
      <c r="Y88">
        <v>50.019</v>
      </c>
      <c r="Z88">
        <v>7317.703</v>
      </c>
      <c r="AA88">
        <v>10654.305</v>
      </c>
      <c r="AB88">
        <v>1189.76</v>
      </c>
      <c r="AC88" t="s">
        <v>60</v>
      </c>
      <c r="AD88" s="3">
        <v>-2006.8643</v>
      </c>
      <c r="AE88">
        <v>298.67</v>
      </c>
      <c r="AF88">
        <v>0</v>
      </c>
      <c r="AG88">
        <v>298.67</v>
      </c>
      <c r="AH88">
        <v>280</v>
      </c>
      <c r="AI88">
        <v>0</v>
      </c>
      <c r="AJ88">
        <v>280</v>
      </c>
      <c r="AK88">
        <v>5341</v>
      </c>
      <c r="AL88">
        <v>29884.9</v>
      </c>
      <c r="AM88">
        <v>35225.9</v>
      </c>
      <c r="AN88">
        <v>8420.4</v>
      </c>
      <c r="AO88">
        <v>8420.4</v>
      </c>
      <c r="AP88">
        <v>0</v>
      </c>
      <c r="AQ88">
        <v>298.67</v>
      </c>
      <c r="AR88">
        <v>280</v>
      </c>
      <c r="AU88">
        <v>0</v>
      </c>
      <c r="AV88" s="13">
        <v>0</v>
      </c>
      <c r="AW88" s="3">
        <v>280</v>
      </c>
      <c r="AX88" s="3">
        <v>298.67</v>
      </c>
      <c r="AY88" s="3">
        <v>411</v>
      </c>
      <c r="AZ88" s="17">
        <v>600</v>
      </c>
      <c r="BA88" s="3">
        <v>280</v>
      </c>
      <c r="BB88" s="3">
        <v>298.67</v>
      </c>
      <c r="BE88" s="21">
        <f t="shared" si="138"/>
        <v>280</v>
      </c>
      <c r="BF88" s="21">
        <f t="shared" ref="BF88:BH88" si="194">AH88</f>
        <v>280</v>
      </c>
      <c r="BG88" s="21">
        <f t="shared" si="194"/>
        <v>0</v>
      </c>
      <c r="BH88" s="21">
        <f t="shared" si="194"/>
        <v>280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298.67</v>
      </c>
      <c r="BN88" s="21">
        <f t="shared" ref="BN88:BP88" si="195">AE88</f>
        <v>298.67</v>
      </c>
      <c r="BO88" s="21">
        <f t="shared" si="195"/>
        <v>0</v>
      </c>
      <c r="BP88" s="21">
        <f t="shared" si="195"/>
        <v>298.67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29349.72</v>
      </c>
      <c r="B89">
        <v>-5146</v>
      </c>
      <c r="C89">
        <v>28032.61</v>
      </c>
      <c r="D89">
        <v>6938.41</v>
      </c>
      <c r="E89">
        <v>289.67</v>
      </c>
      <c r="F89" s="3">
        <v>-4995</v>
      </c>
      <c r="G89">
        <v>648.78</v>
      </c>
      <c r="H89">
        <v>647.91</v>
      </c>
      <c r="I89">
        <v>551.25</v>
      </c>
      <c r="J89">
        <v>549.16</v>
      </c>
      <c r="K89">
        <v>560.68</v>
      </c>
      <c r="L89">
        <v>562.08</v>
      </c>
      <c r="M89">
        <v>951.72</v>
      </c>
      <c r="N89">
        <v>0</v>
      </c>
      <c r="O89">
        <v>0</v>
      </c>
      <c r="P89">
        <v>495.8</v>
      </c>
      <c r="Q89">
        <v>271.8</v>
      </c>
      <c r="R89">
        <v>270</v>
      </c>
      <c r="S89">
        <v>29126.97</v>
      </c>
      <c r="T89">
        <v>5219.33</v>
      </c>
      <c r="U89">
        <v>7190.124</v>
      </c>
      <c r="V89">
        <v>4.729</v>
      </c>
      <c r="W89">
        <v>7194.853</v>
      </c>
      <c r="X89">
        <v>1167.77</v>
      </c>
      <c r="Y89">
        <v>50.031</v>
      </c>
      <c r="Z89">
        <v>8337.785</v>
      </c>
      <c r="AA89">
        <v>9684.416</v>
      </c>
      <c r="AB89">
        <v>1181.94</v>
      </c>
      <c r="AC89" t="s">
        <v>60</v>
      </c>
      <c r="AD89" s="3">
        <v>-2107.1584</v>
      </c>
      <c r="AE89">
        <v>289.67</v>
      </c>
      <c r="AF89">
        <v>0</v>
      </c>
      <c r="AG89">
        <v>289.67</v>
      </c>
      <c r="AH89">
        <v>280</v>
      </c>
      <c r="AI89">
        <v>0</v>
      </c>
      <c r="AJ89">
        <v>280</v>
      </c>
      <c r="AK89">
        <v>5158</v>
      </c>
      <c r="AL89">
        <v>29660.9</v>
      </c>
      <c r="AM89">
        <v>34818.9</v>
      </c>
      <c r="AN89">
        <v>8616.9</v>
      </c>
      <c r="AO89">
        <v>8616.9</v>
      </c>
      <c r="AP89">
        <v>0</v>
      </c>
      <c r="AQ89">
        <v>289.67</v>
      </c>
      <c r="AR89">
        <v>280</v>
      </c>
      <c r="AU89">
        <v>0</v>
      </c>
      <c r="AV89" s="13">
        <v>0</v>
      </c>
      <c r="AW89" s="3">
        <v>280</v>
      </c>
      <c r="AX89" s="3">
        <v>289.67</v>
      </c>
      <c r="AY89" s="3">
        <v>411</v>
      </c>
      <c r="AZ89" s="17">
        <v>600</v>
      </c>
      <c r="BA89" s="3">
        <v>280</v>
      </c>
      <c r="BB89" s="3">
        <v>289.67</v>
      </c>
      <c r="BE89" s="21">
        <f t="shared" si="138"/>
        <v>280</v>
      </c>
      <c r="BF89" s="21">
        <f t="shared" ref="BF89:BH89" si="196">AH89</f>
        <v>280</v>
      </c>
      <c r="BG89" s="21">
        <f t="shared" si="196"/>
        <v>0</v>
      </c>
      <c r="BH89" s="21">
        <f t="shared" si="196"/>
        <v>280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289.67</v>
      </c>
      <c r="BN89" s="21">
        <f t="shared" ref="BN89:BP89" si="197">AE89</f>
        <v>289.67</v>
      </c>
      <c r="BO89" s="21">
        <f t="shared" si="197"/>
        <v>0</v>
      </c>
      <c r="BP89" s="21">
        <f t="shared" si="197"/>
        <v>289.67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29019.62</v>
      </c>
      <c r="B90">
        <v>-4969</v>
      </c>
      <c r="C90">
        <v>27141.8</v>
      </c>
      <c r="D90">
        <v>7129.34</v>
      </c>
      <c r="E90">
        <v>282.02</v>
      </c>
      <c r="F90" s="3">
        <v>-4993</v>
      </c>
      <c r="G90">
        <v>648.78</v>
      </c>
      <c r="H90">
        <v>648.78</v>
      </c>
      <c r="I90">
        <v>551.61</v>
      </c>
      <c r="J90">
        <v>550.59</v>
      </c>
      <c r="K90">
        <v>560.45</v>
      </c>
      <c r="L90">
        <v>563.01</v>
      </c>
      <c r="M90">
        <v>952.14</v>
      </c>
      <c r="N90">
        <v>0</v>
      </c>
      <c r="O90">
        <v>0</v>
      </c>
      <c r="P90">
        <v>419.9</v>
      </c>
      <c r="Q90">
        <v>270.21</v>
      </c>
      <c r="R90">
        <v>270.64</v>
      </c>
      <c r="S90">
        <v>29028.729</v>
      </c>
      <c r="T90">
        <v>4989.862</v>
      </c>
      <c r="U90">
        <v>7413.366</v>
      </c>
      <c r="V90">
        <v>4.581</v>
      </c>
      <c r="W90">
        <v>7417.946</v>
      </c>
      <c r="X90">
        <v>1164.86</v>
      </c>
      <c r="Y90">
        <v>49.97</v>
      </c>
      <c r="Z90">
        <v>8933.492</v>
      </c>
      <c r="AA90">
        <v>9033.486</v>
      </c>
      <c r="AB90">
        <v>1183.42</v>
      </c>
      <c r="AC90" t="s">
        <v>60</v>
      </c>
      <c r="AD90" s="3">
        <v>-2175.3752</v>
      </c>
      <c r="AE90">
        <v>282.02</v>
      </c>
      <c r="AF90">
        <v>0</v>
      </c>
      <c r="AG90">
        <v>282.02</v>
      </c>
      <c r="AH90">
        <v>275</v>
      </c>
      <c r="AI90">
        <v>0</v>
      </c>
      <c r="AJ90">
        <v>275</v>
      </c>
      <c r="AK90">
        <v>4982</v>
      </c>
      <c r="AL90">
        <v>29373.9</v>
      </c>
      <c r="AM90">
        <v>34355.9</v>
      </c>
      <c r="AN90">
        <v>8804.06</v>
      </c>
      <c r="AO90">
        <v>8804.06</v>
      </c>
      <c r="AP90">
        <v>0</v>
      </c>
      <c r="AQ90">
        <v>282.02</v>
      </c>
      <c r="AR90">
        <v>275</v>
      </c>
      <c r="AU90">
        <v>0</v>
      </c>
      <c r="AV90" s="13">
        <v>0</v>
      </c>
      <c r="AW90" s="3">
        <v>275</v>
      </c>
      <c r="AX90" s="3">
        <v>282.02</v>
      </c>
      <c r="AY90" s="3">
        <v>411</v>
      </c>
      <c r="AZ90" s="17">
        <v>600</v>
      </c>
      <c r="BA90" s="3">
        <v>275</v>
      </c>
      <c r="BB90" s="3">
        <v>282.02</v>
      </c>
      <c r="BE90" s="21">
        <f t="shared" si="138"/>
        <v>275</v>
      </c>
      <c r="BF90" s="21">
        <f t="shared" ref="BF90:BH90" si="198">AH90</f>
        <v>275</v>
      </c>
      <c r="BG90" s="21">
        <f t="shared" si="198"/>
        <v>0</v>
      </c>
      <c r="BH90" s="21">
        <f t="shared" si="198"/>
        <v>275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282.02</v>
      </c>
      <c r="BN90" s="21">
        <f t="shared" ref="BN90:BP90" si="199">AE90</f>
        <v>282.02</v>
      </c>
      <c r="BO90" s="21">
        <f t="shared" si="199"/>
        <v>0</v>
      </c>
      <c r="BP90" s="21">
        <f t="shared" si="199"/>
        <v>282.02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28660.91</v>
      </c>
      <c r="B91">
        <v>-4861</v>
      </c>
      <c r="C91">
        <v>26807.79</v>
      </c>
      <c r="D91">
        <v>7203.05</v>
      </c>
      <c r="E91">
        <v>278.33</v>
      </c>
      <c r="F91" s="3">
        <v>-4997</v>
      </c>
      <c r="G91">
        <v>649.63</v>
      </c>
      <c r="H91">
        <v>649.63</v>
      </c>
      <c r="I91">
        <v>551</v>
      </c>
      <c r="J91">
        <v>551.2</v>
      </c>
      <c r="K91">
        <v>560.91</v>
      </c>
      <c r="L91">
        <v>562.54</v>
      </c>
      <c r="M91">
        <v>952.55</v>
      </c>
      <c r="N91">
        <v>0</v>
      </c>
      <c r="O91">
        <v>0</v>
      </c>
      <c r="P91">
        <v>402</v>
      </c>
      <c r="Q91">
        <v>270.58</v>
      </c>
      <c r="R91">
        <v>269.79</v>
      </c>
      <c r="S91">
        <v>28573.227</v>
      </c>
      <c r="T91">
        <v>4997.007</v>
      </c>
      <c r="U91">
        <v>7599.766</v>
      </c>
      <c r="V91">
        <v>4.65</v>
      </c>
      <c r="W91">
        <v>7604.417</v>
      </c>
      <c r="X91">
        <v>1158.41</v>
      </c>
      <c r="Y91">
        <v>50.027</v>
      </c>
      <c r="Z91">
        <v>9451.031</v>
      </c>
      <c r="AA91">
        <v>8600.566</v>
      </c>
      <c r="AB91">
        <v>1185.72</v>
      </c>
      <c r="AC91" t="s">
        <v>60</v>
      </c>
      <c r="AD91" s="3">
        <v>-2196.947</v>
      </c>
      <c r="AE91">
        <v>278.33</v>
      </c>
      <c r="AF91">
        <v>0</v>
      </c>
      <c r="AG91">
        <v>278.33</v>
      </c>
      <c r="AH91">
        <v>275</v>
      </c>
      <c r="AI91">
        <v>0</v>
      </c>
      <c r="AJ91">
        <v>275</v>
      </c>
      <c r="AK91">
        <v>4875</v>
      </c>
      <c r="AL91">
        <v>29021.9</v>
      </c>
      <c r="AM91">
        <v>33896.9</v>
      </c>
      <c r="AN91">
        <v>8979.34</v>
      </c>
      <c r="AO91">
        <v>8979.34</v>
      </c>
      <c r="AP91">
        <v>0</v>
      </c>
      <c r="AQ91">
        <v>278.33</v>
      </c>
      <c r="AR91">
        <v>275</v>
      </c>
      <c r="AU91">
        <v>0</v>
      </c>
      <c r="AV91" s="13">
        <v>0</v>
      </c>
      <c r="AW91" s="3">
        <v>275</v>
      </c>
      <c r="AX91" s="3">
        <v>278.33</v>
      </c>
      <c r="AY91" s="3">
        <v>407.65</v>
      </c>
      <c r="AZ91" s="17">
        <v>600</v>
      </c>
      <c r="BA91" s="3">
        <v>275</v>
      </c>
      <c r="BB91" s="3">
        <v>278.33</v>
      </c>
      <c r="BE91" s="21">
        <f t="shared" si="138"/>
        <v>275</v>
      </c>
      <c r="BF91" s="21">
        <f t="shared" ref="BF91:BH91" si="200">AH91</f>
        <v>275</v>
      </c>
      <c r="BG91" s="21">
        <f t="shared" si="200"/>
        <v>0</v>
      </c>
      <c r="BH91" s="21">
        <f t="shared" si="200"/>
        <v>275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278.33</v>
      </c>
      <c r="BN91" s="21">
        <f t="shared" ref="BN91:BP91" si="201">AE91</f>
        <v>278.33</v>
      </c>
      <c r="BO91" s="21">
        <f t="shared" si="201"/>
        <v>0</v>
      </c>
      <c r="BP91" s="21">
        <f t="shared" si="201"/>
        <v>278.33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28154.15</v>
      </c>
      <c r="B92">
        <v>-4756</v>
      </c>
      <c r="C92">
        <v>25660.21</v>
      </c>
      <c r="D92">
        <v>7472.46</v>
      </c>
      <c r="E92">
        <v>273.33</v>
      </c>
      <c r="F92" s="3">
        <v>-4998</v>
      </c>
      <c r="G92">
        <v>632.53</v>
      </c>
      <c r="H92">
        <v>634.24</v>
      </c>
      <c r="I92">
        <v>535.02</v>
      </c>
      <c r="J92">
        <v>530.58</v>
      </c>
      <c r="K92">
        <v>560.91</v>
      </c>
      <c r="L92">
        <v>563.01</v>
      </c>
      <c r="M92">
        <v>952.14</v>
      </c>
      <c r="N92">
        <v>0</v>
      </c>
      <c r="O92">
        <v>0</v>
      </c>
      <c r="P92">
        <v>332.9</v>
      </c>
      <c r="Q92">
        <v>270.32</v>
      </c>
      <c r="R92">
        <v>270.27</v>
      </c>
      <c r="S92">
        <v>27897.355</v>
      </c>
      <c r="T92">
        <v>4779.992</v>
      </c>
      <c r="U92">
        <v>7838.695</v>
      </c>
      <c r="V92">
        <v>4.76</v>
      </c>
      <c r="W92">
        <v>7843.455</v>
      </c>
      <c r="X92">
        <v>858.47</v>
      </c>
      <c r="Y92">
        <v>49.985</v>
      </c>
      <c r="Z92">
        <v>10372.768</v>
      </c>
      <c r="AA92">
        <v>7638.77</v>
      </c>
      <c r="AB92">
        <v>1180.24</v>
      </c>
      <c r="AC92" t="s">
        <v>60</v>
      </c>
      <c r="AD92" s="3">
        <v>-2250.316</v>
      </c>
      <c r="AE92">
        <v>273.33</v>
      </c>
      <c r="AF92">
        <v>0</v>
      </c>
      <c r="AG92">
        <v>273.33</v>
      </c>
      <c r="AH92">
        <v>273.97</v>
      </c>
      <c r="AI92">
        <v>0</v>
      </c>
      <c r="AJ92">
        <v>273.97</v>
      </c>
      <c r="AK92">
        <v>4770</v>
      </c>
      <c r="AL92">
        <v>28701.9</v>
      </c>
      <c r="AM92">
        <v>33471.9</v>
      </c>
      <c r="AN92">
        <v>9164.1</v>
      </c>
      <c r="AO92">
        <v>9164.1</v>
      </c>
      <c r="AP92">
        <v>0</v>
      </c>
      <c r="AQ92">
        <v>273.33</v>
      </c>
      <c r="AR92">
        <v>273.97</v>
      </c>
      <c r="AU92">
        <v>0</v>
      </c>
      <c r="AV92" s="13">
        <v>0</v>
      </c>
      <c r="AW92" s="3">
        <v>273.97</v>
      </c>
      <c r="AX92" s="3">
        <v>273.33</v>
      </c>
      <c r="AY92" s="3">
        <v>328.45</v>
      </c>
      <c r="AZ92" s="17">
        <v>600</v>
      </c>
      <c r="BA92" s="3">
        <v>273.97</v>
      </c>
      <c r="BB92" s="3">
        <v>273.33</v>
      </c>
      <c r="BE92" s="21">
        <f t="shared" si="138"/>
        <v>273.97</v>
      </c>
      <c r="BF92" s="21">
        <f t="shared" ref="BF92:BH92" si="202">AH92</f>
        <v>273.97</v>
      </c>
      <c r="BG92" s="21">
        <f t="shared" si="202"/>
        <v>0</v>
      </c>
      <c r="BH92" s="21">
        <f t="shared" si="202"/>
        <v>273.97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273.33</v>
      </c>
      <c r="BN92" s="21">
        <f t="shared" ref="BN92:BP92" si="203">AE92</f>
        <v>273.33</v>
      </c>
      <c r="BO92" s="21">
        <f t="shared" si="203"/>
        <v>0</v>
      </c>
      <c r="BP92" s="21">
        <f t="shared" si="203"/>
        <v>273.33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27592.51</v>
      </c>
      <c r="B93">
        <v>-4651</v>
      </c>
      <c r="C93">
        <v>24996.83</v>
      </c>
      <c r="D93">
        <v>7619.08</v>
      </c>
      <c r="E93">
        <v>268.33</v>
      </c>
      <c r="F93" s="3">
        <v>-4997</v>
      </c>
      <c r="G93">
        <v>599.2</v>
      </c>
      <c r="H93">
        <v>601.76</v>
      </c>
      <c r="I93">
        <v>502.7</v>
      </c>
      <c r="J93">
        <v>499.98</v>
      </c>
      <c r="K93">
        <v>560.68</v>
      </c>
      <c r="L93">
        <v>562.54</v>
      </c>
      <c r="M93">
        <v>952.55</v>
      </c>
      <c r="N93">
        <v>0</v>
      </c>
      <c r="O93">
        <v>0</v>
      </c>
      <c r="P93">
        <v>269.8</v>
      </c>
      <c r="Q93">
        <v>268.63</v>
      </c>
      <c r="R93">
        <v>268.58</v>
      </c>
      <c r="S93">
        <v>27528.184</v>
      </c>
      <c r="T93">
        <v>4711.198</v>
      </c>
      <c r="U93">
        <v>7932.436</v>
      </c>
      <c r="V93">
        <v>4.463</v>
      </c>
      <c r="W93">
        <v>7936.899</v>
      </c>
      <c r="X93">
        <v>861.97</v>
      </c>
      <c r="Y93">
        <v>49.986</v>
      </c>
      <c r="Z93">
        <v>10904.672</v>
      </c>
      <c r="AA93">
        <v>7080.07</v>
      </c>
      <c r="AB93">
        <v>1179.59</v>
      </c>
      <c r="AC93" t="s">
        <v>60</v>
      </c>
      <c r="AD93" s="3">
        <v>-2318.953</v>
      </c>
      <c r="AE93">
        <v>268.33</v>
      </c>
      <c r="AF93">
        <v>0</v>
      </c>
      <c r="AG93">
        <v>268.33</v>
      </c>
      <c r="AH93">
        <v>270</v>
      </c>
      <c r="AI93">
        <v>0</v>
      </c>
      <c r="AJ93">
        <v>270</v>
      </c>
      <c r="AK93">
        <v>4664</v>
      </c>
      <c r="AL93">
        <v>28477.9</v>
      </c>
      <c r="AM93">
        <v>33141.9</v>
      </c>
      <c r="AN93">
        <v>9351.28</v>
      </c>
      <c r="AO93">
        <v>9351.28</v>
      </c>
      <c r="AP93">
        <v>0</v>
      </c>
      <c r="AQ93">
        <v>268.33</v>
      </c>
      <c r="AR93">
        <v>270</v>
      </c>
      <c r="AU93">
        <v>0</v>
      </c>
      <c r="AV93" s="13">
        <v>0</v>
      </c>
      <c r="AW93" s="3">
        <v>270</v>
      </c>
      <c r="AX93" s="3">
        <v>268.33</v>
      </c>
      <c r="AY93" s="3">
        <v>249.25</v>
      </c>
      <c r="AZ93" s="17">
        <v>600</v>
      </c>
      <c r="BA93" s="3">
        <v>270</v>
      </c>
      <c r="BB93" s="3">
        <v>268.33</v>
      </c>
      <c r="BE93" s="21">
        <f t="shared" si="138"/>
        <v>270</v>
      </c>
      <c r="BF93" s="21">
        <f t="shared" ref="BF93:BH93" si="204">AH93</f>
        <v>270</v>
      </c>
      <c r="BG93" s="21">
        <f t="shared" si="204"/>
        <v>0</v>
      </c>
      <c r="BH93" s="21">
        <f t="shared" si="204"/>
        <v>270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268.33</v>
      </c>
      <c r="BN93" s="21">
        <f t="shared" ref="BN93:BP93" si="205">AE93</f>
        <v>268.33</v>
      </c>
      <c r="BO93" s="21">
        <f t="shared" si="205"/>
        <v>0</v>
      </c>
      <c r="BP93" s="21">
        <f t="shared" si="205"/>
        <v>268.33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27622.8</v>
      </c>
      <c r="B94">
        <v>-4544</v>
      </c>
      <c r="C94">
        <v>24963.9</v>
      </c>
      <c r="D94">
        <v>7792.97</v>
      </c>
      <c r="E94">
        <v>270</v>
      </c>
      <c r="F94" s="3">
        <v>-4998</v>
      </c>
      <c r="G94">
        <v>611.17</v>
      </c>
      <c r="H94">
        <v>607.76</v>
      </c>
      <c r="I94">
        <v>511.53</v>
      </c>
      <c r="J94">
        <v>505.75</v>
      </c>
      <c r="K94">
        <v>560.91</v>
      </c>
      <c r="L94">
        <v>563.24</v>
      </c>
      <c r="M94">
        <v>953.37</v>
      </c>
      <c r="N94">
        <v>0</v>
      </c>
      <c r="O94">
        <v>0</v>
      </c>
      <c r="P94">
        <v>253.5</v>
      </c>
      <c r="Q94">
        <v>270.27</v>
      </c>
      <c r="R94">
        <v>270.21</v>
      </c>
      <c r="S94">
        <v>27797.342</v>
      </c>
      <c r="T94">
        <v>4572.611</v>
      </c>
      <c r="U94">
        <v>8187.325</v>
      </c>
      <c r="V94">
        <v>4.06</v>
      </c>
      <c r="W94">
        <v>8191.384</v>
      </c>
      <c r="X94">
        <v>584.000018</v>
      </c>
      <c r="Y94">
        <v>49.999</v>
      </c>
      <c r="Z94">
        <v>10924.625</v>
      </c>
      <c r="AA94">
        <v>7130.004</v>
      </c>
      <c r="AB94">
        <v>1180.25</v>
      </c>
      <c r="AC94" t="s">
        <v>60</v>
      </c>
      <c r="AD94" s="3">
        <v>-2339.684</v>
      </c>
      <c r="AE94">
        <v>270</v>
      </c>
      <c r="AF94">
        <v>0</v>
      </c>
      <c r="AG94">
        <v>270</v>
      </c>
      <c r="AH94">
        <v>265</v>
      </c>
      <c r="AI94">
        <v>0</v>
      </c>
      <c r="AJ94">
        <v>265</v>
      </c>
      <c r="AK94">
        <v>4558</v>
      </c>
      <c r="AL94">
        <v>28094.9</v>
      </c>
      <c r="AM94">
        <v>32652.9</v>
      </c>
      <c r="AN94">
        <v>9548.67</v>
      </c>
      <c r="AO94">
        <v>9548.67</v>
      </c>
      <c r="AP94">
        <v>0</v>
      </c>
      <c r="AQ94">
        <v>270</v>
      </c>
      <c r="AR94">
        <v>265</v>
      </c>
      <c r="AU94">
        <v>0</v>
      </c>
      <c r="AV94" s="13">
        <v>0</v>
      </c>
      <c r="AW94" s="3">
        <v>265</v>
      </c>
      <c r="AX94" s="3">
        <v>270</v>
      </c>
      <c r="AY94" s="3">
        <v>241</v>
      </c>
      <c r="AZ94" s="17">
        <v>600</v>
      </c>
      <c r="BA94" s="3">
        <v>265</v>
      </c>
      <c r="BB94" s="3">
        <v>270</v>
      </c>
      <c r="BE94" s="21">
        <f t="shared" si="138"/>
        <v>265</v>
      </c>
      <c r="BF94" s="21">
        <f t="shared" ref="BF94:BH94" si="206">AH94</f>
        <v>265</v>
      </c>
      <c r="BG94" s="21">
        <f t="shared" si="206"/>
        <v>0</v>
      </c>
      <c r="BH94" s="21">
        <f t="shared" si="206"/>
        <v>265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270</v>
      </c>
      <c r="BN94" s="21">
        <f t="shared" ref="BN94:BP94" si="207">AE94</f>
        <v>270</v>
      </c>
      <c r="BO94" s="21">
        <f t="shared" si="207"/>
        <v>0</v>
      </c>
      <c r="BP94" s="21">
        <f t="shared" si="207"/>
        <v>270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27375.23</v>
      </c>
      <c r="B95">
        <v>-4668</v>
      </c>
      <c r="C95">
        <v>25441.51</v>
      </c>
      <c r="D95">
        <v>7875.99</v>
      </c>
      <c r="E95">
        <v>271.33</v>
      </c>
      <c r="F95" s="3">
        <v>-4996</v>
      </c>
      <c r="G95">
        <v>647.06</v>
      </c>
      <c r="H95">
        <v>647.06</v>
      </c>
      <c r="I95">
        <v>546.45</v>
      </c>
      <c r="J95">
        <v>539.41</v>
      </c>
      <c r="K95">
        <v>560.68</v>
      </c>
      <c r="L95">
        <v>563.24</v>
      </c>
      <c r="M95">
        <v>952.96</v>
      </c>
      <c r="N95">
        <v>0</v>
      </c>
      <c r="O95">
        <v>0</v>
      </c>
      <c r="P95">
        <v>266</v>
      </c>
      <c r="Q95">
        <v>270.37</v>
      </c>
      <c r="R95">
        <v>270.06</v>
      </c>
      <c r="S95">
        <v>27394.057</v>
      </c>
      <c r="T95">
        <v>4835.752</v>
      </c>
      <c r="U95">
        <v>8377.394</v>
      </c>
      <c r="V95">
        <v>4.038</v>
      </c>
      <c r="W95">
        <v>8381.432</v>
      </c>
      <c r="X95">
        <v>578.09</v>
      </c>
      <c r="Y95">
        <v>50.022</v>
      </c>
      <c r="Z95">
        <v>10937.918</v>
      </c>
      <c r="AA95">
        <v>7130.143</v>
      </c>
      <c r="AB95">
        <v>1201.76</v>
      </c>
      <c r="AC95" t="s">
        <v>60</v>
      </c>
      <c r="AD95" s="3">
        <v>-2322.595</v>
      </c>
      <c r="AE95">
        <v>271.33</v>
      </c>
      <c r="AF95">
        <v>0</v>
      </c>
      <c r="AG95">
        <v>271.33</v>
      </c>
      <c r="AH95">
        <v>265</v>
      </c>
      <c r="AI95">
        <v>0</v>
      </c>
      <c r="AJ95">
        <v>265</v>
      </c>
      <c r="AK95">
        <v>4608</v>
      </c>
      <c r="AL95">
        <v>27902.9</v>
      </c>
      <c r="AM95">
        <v>32510.9</v>
      </c>
      <c r="AN95">
        <v>9754.53</v>
      </c>
      <c r="AO95">
        <v>9754.53</v>
      </c>
      <c r="AP95">
        <v>0</v>
      </c>
      <c r="AQ95">
        <v>271.33</v>
      </c>
      <c r="AR95">
        <v>265</v>
      </c>
      <c r="AU95">
        <v>0</v>
      </c>
      <c r="AV95" s="13">
        <v>0</v>
      </c>
      <c r="AW95" s="3">
        <v>265</v>
      </c>
      <c r="AX95" s="3">
        <v>271.33</v>
      </c>
      <c r="AY95" s="3">
        <v>241</v>
      </c>
      <c r="AZ95" s="17">
        <v>600</v>
      </c>
      <c r="BA95" s="3">
        <v>265</v>
      </c>
      <c r="BB95" s="3">
        <v>271.33</v>
      </c>
      <c r="BE95" s="21">
        <f t="shared" si="138"/>
        <v>265</v>
      </c>
      <c r="BF95" s="21">
        <f t="shared" ref="BF95:BH95" si="208">AH95</f>
        <v>265</v>
      </c>
      <c r="BG95" s="21">
        <f t="shared" si="208"/>
        <v>0</v>
      </c>
      <c r="BH95" s="21">
        <f t="shared" si="208"/>
        <v>265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271.33</v>
      </c>
      <c r="BN95" s="21">
        <f t="shared" ref="BN95:BP95" si="209">AE95</f>
        <v>271.33</v>
      </c>
      <c r="BO95" s="21">
        <f t="shared" si="209"/>
        <v>0</v>
      </c>
      <c r="BP95" s="21">
        <f t="shared" si="209"/>
        <v>271.33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26901.05</v>
      </c>
      <c r="B96">
        <v>-4800</v>
      </c>
      <c r="C96">
        <v>24872.72</v>
      </c>
      <c r="D96">
        <v>8112.18</v>
      </c>
      <c r="E96">
        <v>269.33</v>
      </c>
      <c r="F96" s="3">
        <v>-4998</v>
      </c>
      <c r="G96">
        <v>602.63</v>
      </c>
      <c r="H96">
        <v>600.92</v>
      </c>
      <c r="I96">
        <v>498.53</v>
      </c>
      <c r="J96">
        <v>500.72</v>
      </c>
      <c r="K96">
        <v>560.91</v>
      </c>
      <c r="L96">
        <v>563.47</v>
      </c>
      <c r="M96">
        <v>951.72</v>
      </c>
      <c r="N96">
        <v>0</v>
      </c>
      <c r="O96">
        <v>0</v>
      </c>
      <c r="P96">
        <v>250.5</v>
      </c>
      <c r="Q96">
        <v>270.53</v>
      </c>
      <c r="R96">
        <v>270.43</v>
      </c>
      <c r="S96">
        <v>26931.121</v>
      </c>
      <c r="T96">
        <v>4879.492</v>
      </c>
      <c r="U96">
        <v>8444.435</v>
      </c>
      <c r="V96">
        <v>4.031</v>
      </c>
      <c r="W96">
        <v>8448.466</v>
      </c>
      <c r="X96">
        <v>292.35</v>
      </c>
      <c r="Y96">
        <v>50</v>
      </c>
      <c r="Z96">
        <v>11300.592</v>
      </c>
      <c r="AA96">
        <v>6717.471</v>
      </c>
      <c r="AB96">
        <v>1192.19</v>
      </c>
      <c r="AC96" t="s">
        <v>60</v>
      </c>
      <c r="AD96" s="3">
        <v>-2340.3845</v>
      </c>
      <c r="AE96">
        <v>269.33</v>
      </c>
      <c r="AF96">
        <v>0</v>
      </c>
      <c r="AG96">
        <v>269.33</v>
      </c>
      <c r="AH96">
        <v>265</v>
      </c>
      <c r="AI96">
        <v>0</v>
      </c>
      <c r="AJ96">
        <v>265</v>
      </c>
      <c r="AK96">
        <v>4670</v>
      </c>
      <c r="AL96">
        <v>27646.9</v>
      </c>
      <c r="AM96">
        <v>32316.9</v>
      </c>
      <c r="AN96">
        <v>9954.7</v>
      </c>
      <c r="AO96">
        <v>9954.7</v>
      </c>
      <c r="AP96">
        <v>0</v>
      </c>
      <c r="AQ96">
        <v>269.33</v>
      </c>
      <c r="AR96">
        <v>265</v>
      </c>
      <c r="AU96">
        <v>0</v>
      </c>
      <c r="AV96" s="13">
        <v>0</v>
      </c>
      <c r="AW96" s="3">
        <v>265</v>
      </c>
      <c r="AX96" s="3">
        <v>269.33</v>
      </c>
      <c r="AY96" s="3">
        <v>241</v>
      </c>
      <c r="AZ96" s="17">
        <v>600</v>
      </c>
      <c r="BA96" s="3">
        <v>265</v>
      </c>
      <c r="BB96" s="3">
        <v>269.33</v>
      </c>
      <c r="BE96" s="21">
        <f t="shared" si="138"/>
        <v>265</v>
      </c>
      <c r="BF96" s="21">
        <f t="shared" ref="BF96:BH96" si="210">AH96</f>
        <v>265</v>
      </c>
      <c r="BG96" s="21">
        <f t="shared" si="210"/>
        <v>0</v>
      </c>
      <c r="BH96" s="21">
        <f t="shared" si="210"/>
        <v>265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269.33</v>
      </c>
      <c r="BN96" s="21">
        <f t="shared" ref="BN96:BP96" si="211">AE96</f>
        <v>269.33</v>
      </c>
      <c r="BO96" s="21">
        <f t="shared" si="211"/>
        <v>0</v>
      </c>
      <c r="BP96" s="21">
        <f t="shared" si="211"/>
        <v>269.33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26811.47</v>
      </c>
      <c r="B97">
        <v>-4929</v>
      </c>
      <c r="C97">
        <v>24789.84</v>
      </c>
      <c r="D97">
        <v>8448.29</v>
      </c>
      <c r="E97">
        <v>265.67</v>
      </c>
      <c r="F97" s="3">
        <v>-4999</v>
      </c>
      <c r="G97">
        <v>600.07</v>
      </c>
      <c r="H97">
        <v>599.2</v>
      </c>
      <c r="I97">
        <v>499.6</v>
      </c>
      <c r="J97">
        <v>499.09</v>
      </c>
      <c r="K97">
        <v>560.91</v>
      </c>
      <c r="L97">
        <v>562.54</v>
      </c>
      <c r="M97">
        <v>952.14</v>
      </c>
      <c r="N97">
        <v>0</v>
      </c>
      <c r="O97">
        <v>0</v>
      </c>
      <c r="P97">
        <v>328.7</v>
      </c>
      <c r="Q97">
        <v>229.04</v>
      </c>
      <c r="R97">
        <v>229.04</v>
      </c>
      <c r="S97">
        <v>26832.29</v>
      </c>
      <c r="T97">
        <v>4891.343</v>
      </c>
      <c r="U97">
        <v>8547.554</v>
      </c>
      <c r="V97">
        <v>8.104</v>
      </c>
      <c r="W97">
        <v>8555.659</v>
      </c>
      <c r="X97">
        <v>289.45</v>
      </c>
      <c r="Y97">
        <v>50.013</v>
      </c>
      <c r="Z97">
        <v>11383.184</v>
      </c>
      <c r="AA97">
        <v>6646.877</v>
      </c>
      <c r="AB97">
        <v>1205.67</v>
      </c>
      <c r="AC97" t="s">
        <v>60</v>
      </c>
      <c r="AD97" s="3">
        <v>-2340.3845</v>
      </c>
      <c r="AE97">
        <v>265.67</v>
      </c>
      <c r="AF97">
        <v>0</v>
      </c>
      <c r="AG97">
        <v>265.67</v>
      </c>
      <c r="AH97">
        <v>265</v>
      </c>
      <c r="AI97">
        <v>0</v>
      </c>
      <c r="AJ97">
        <v>265</v>
      </c>
      <c r="AK97">
        <v>4729</v>
      </c>
      <c r="AL97">
        <v>27518.9</v>
      </c>
      <c r="AM97">
        <v>32247.9</v>
      </c>
      <c r="AN97">
        <v>10152.58</v>
      </c>
      <c r="AO97">
        <v>10152.58</v>
      </c>
      <c r="AP97">
        <v>0</v>
      </c>
      <c r="AQ97">
        <v>266</v>
      </c>
      <c r="AR97">
        <v>265</v>
      </c>
      <c r="AU97">
        <v>0</v>
      </c>
      <c r="AV97" s="13">
        <v>0</v>
      </c>
      <c r="AW97" s="3">
        <v>265</v>
      </c>
      <c r="AX97" s="3">
        <v>266</v>
      </c>
      <c r="AY97" s="3">
        <v>241</v>
      </c>
      <c r="AZ97" s="17">
        <v>600</v>
      </c>
      <c r="BA97" s="3">
        <v>265</v>
      </c>
      <c r="BB97" s="3">
        <v>266</v>
      </c>
      <c r="BE97" s="21">
        <f t="shared" si="138"/>
        <v>265</v>
      </c>
      <c r="BF97" s="21">
        <f t="shared" ref="BF97:BH97" si="212">AH97</f>
        <v>265</v>
      </c>
      <c r="BG97" s="21">
        <f t="shared" si="212"/>
        <v>0</v>
      </c>
      <c r="BH97" s="21">
        <f t="shared" si="212"/>
        <v>265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266</v>
      </c>
      <c r="BN97" s="21">
        <f t="shared" ref="BN97:BP97" si="213">AE97</f>
        <v>265.67</v>
      </c>
      <c r="BO97" s="21">
        <f t="shared" si="213"/>
        <v>0</v>
      </c>
      <c r="BP97" s="21">
        <f t="shared" si="213"/>
        <v>265.67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20</v>
      </c>
      <c r="BJ98">
        <f t="shared" si="214"/>
        <v>12</v>
      </c>
      <c r="BK98">
        <f t="shared" si="214"/>
        <v>32</v>
      </c>
      <c r="BL98">
        <f t="shared" si="214"/>
        <v>1567.81</v>
      </c>
      <c r="BQ98">
        <f t="shared" ref="BQ98:BT98" si="215">SUM(BQ2:BQ97)</f>
        <v>31</v>
      </c>
      <c r="BR98">
        <f t="shared" si="215"/>
        <v>0</v>
      </c>
      <c r="BS98">
        <f t="shared" si="215"/>
        <v>31</v>
      </c>
      <c r="BT98">
        <f t="shared" si="215"/>
        <v>0</v>
      </c>
    </row>
    <row r="99" spans="61:72">
      <c r="BI99">
        <f t="shared" ref="BI99:BK99" si="216">BI98/4</f>
        <v>5</v>
      </c>
      <c r="BJ99">
        <f t="shared" si="216"/>
        <v>3</v>
      </c>
      <c r="BK99">
        <f t="shared" si="216"/>
        <v>8</v>
      </c>
      <c r="BL99">
        <f>IF(BJ98=0,0,BL98/BJ98)</f>
        <v>130.650833333333</v>
      </c>
      <c r="BQ99">
        <f t="shared" ref="BQ99:BS99" si="217">BQ98/4</f>
        <v>7.75</v>
      </c>
      <c r="BR99">
        <f t="shared" si="217"/>
        <v>0</v>
      </c>
      <c r="BS99">
        <f t="shared" si="217"/>
        <v>7.75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5</v>
      </c>
      <c r="BF102" s="26">
        <f>BJ99</f>
        <v>3</v>
      </c>
      <c r="BG102" s="27">
        <f>BL99</f>
        <v>130.650833333333</v>
      </c>
      <c r="BH102" s="26">
        <f>BK99</f>
        <v>8</v>
      </c>
      <c r="BI102" s="26">
        <f>BQ99</f>
        <v>7.75</v>
      </c>
      <c r="BJ102" s="26">
        <f>BR99</f>
        <v>0</v>
      </c>
      <c r="BK102" s="27">
        <f>BT99</f>
        <v>0</v>
      </c>
      <c r="BL102" s="26">
        <f>BS99</f>
        <v>7.75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T102"/>
  <sheetViews>
    <sheetView zoomScale="55" zoomScaleNormal="55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5" width="1.25" customWidth="1"/>
    <col min="46" max="46" width="1.78333333333333" customWidth="1"/>
    <col min="47" max="47" width="5.89166666666667" customWidth="1"/>
    <col min="48" max="48" width="5" customWidth="1"/>
    <col min="49" max="50" width="8.03333333333333" style="3" customWidth="1"/>
    <col min="51" max="51" width="15.35" style="3" customWidth="1"/>
    <col min="52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28997.75</v>
      </c>
      <c r="B2">
        <v>-5539</v>
      </c>
      <c r="C2">
        <v>33456.2</v>
      </c>
      <c r="D2">
        <v>3057.75</v>
      </c>
      <c r="E2">
        <v>313.33</v>
      </c>
      <c r="F2" s="3">
        <v>-5000</v>
      </c>
      <c r="G2">
        <v>651.34</v>
      </c>
      <c r="H2">
        <v>653.03</v>
      </c>
      <c r="I2">
        <v>623.2</v>
      </c>
      <c r="J2">
        <v>617.63</v>
      </c>
      <c r="K2">
        <v>560.91</v>
      </c>
      <c r="L2">
        <v>563.47</v>
      </c>
      <c r="M2">
        <v>979.27</v>
      </c>
      <c r="N2">
        <v>0</v>
      </c>
      <c r="O2">
        <v>0</v>
      </c>
      <c r="P2">
        <v>646</v>
      </c>
      <c r="Q2">
        <v>300.66</v>
      </c>
      <c r="R2">
        <v>300.45</v>
      </c>
      <c r="S2">
        <v>28710.754</v>
      </c>
      <c r="T2">
        <v>5661.859</v>
      </c>
      <c r="U2">
        <v>3199.665</v>
      </c>
      <c r="V2">
        <v>4.696</v>
      </c>
      <c r="W2">
        <v>3204.361</v>
      </c>
      <c r="X2">
        <v>266.636</v>
      </c>
      <c r="Y2">
        <v>50.005</v>
      </c>
      <c r="Z2">
        <v>5730.844</v>
      </c>
      <c r="AA2">
        <v>13528.672</v>
      </c>
      <c r="AB2">
        <v>1156.75</v>
      </c>
      <c r="AC2" t="s">
        <v>60</v>
      </c>
      <c r="AD2" s="3">
        <v>-1882.4772</v>
      </c>
      <c r="AE2">
        <v>313.33</v>
      </c>
      <c r="AF2">
        <v>0</v>
      </c>
      <c r="AG2">
        <v>313.33</v>
      </c>
      <c r="AH2">
        <v>338</v>
      </c>
      <c r="AI2">
        <v>0</v>
      </c>
      <c r="AJ2">
        <v>338</v>
      </c>
      <c r="AK2">
        <v>5424</v>
      </c>
      <c r="AL2">
        <v>28865.2</v>
      </c>
      <c r="AM2">
        <v>34289.2</v>
      </c>
      <c r="AN2">
        <v>2176.66</v>
      </c>
      <c r="AO2">
        <v>2176.66</v>
      </c>
      <c r="AP2">
        <v>0</v>
      </c>
      <c r="AQ2">
        <v>313.33</v>
      </c>
      <c r="AR2">
        <v>338</v>
      </c>
      <c r="AS2" s="12" t="s">
        <v>250</v>
      </c>
      <c r="AT2" s="12" t="s">
        <v>251</v>
      </c>
      <c r="AU2">
        <v>0</v>
      </c>
      <c r="AV2" s="13">
        <v>0</v>
      </c>
      <c r="AW2" s="3">
        <v>338</v>
      </c>
      <c r="AX2" s="3">
        <v>313.33</v>
      </c>
      <c r="AY2" s="3">
        <v>645</v>
      </c>
      <c r="AZ2" s="17">
        <v>645</v>
      </c>
      <c r="BA2" s="3">
        <v>338</v>
      </c>
      <c r="BB2" s="3">
        <v>313.33</v>
      </c>
      <c r="BE2" s="21">
        <f t="shared" si="0"/>
        <v>338</v>
      </c>
      <c r="BF2" s="21">
        <f t="shared" ref="BF2:BH2" si="4">AH2</f>
        <v>338</v>
      </c>
      <c r="BG2" s="21">
        <f t="shared" si="4"/>
        <v>0</v>
      </c>
      <c r="BH2" s="21">
        <f t="shared" si="4"/>
        <v>338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313.33</v>
      </c>
      <c r="BN2" s="21">
        <f t="shared" ref="BN2:BP2" si="9">AE2</f>
        <v>313.33</v>
      </c>
      <c r="BO2" s="21">
        <f t="shared" si="9"/>
        <v>0</v>
      </c>
      <c r="BP2" s="21">
        <f t="shared" si="9"/>
        <v>313.33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28625.97</v>
      </c>
      <c r="B3">
        <v>-5540</v>
      </c>
      <c r="C3">
        <v>33024.11</v>
      </c>
      <c r="D3">
        <v>3048.87</v>
      </c>
      <c r="E3">
        <v>309.33</v>
      </c>
      <c r="F3" s="3">
        <v>-4999</v>
      </c>
      <c r="G3">
        <v>649.63</v>
      </c>
      <c r="H3">
        <v>649.63</v>
      </c>
      <c r="I3">
        <v>632.98</v>
      </c>
      <c r="J3">
        <v>629.75</v>
      </c>
      <c r="K3">
        <v>560.91</v>
      </c>
      <c r="L3">
        <v>562.08</v>
      </c>
      <c r="M3">
        <v>978.86</v>
      </c>
      <c r="N3">
        <v>0</v>
      </c>
      <c r="O3">
        <v>0</v>
      </c>
      <c r="P3">
        <v>640</v>
      </c>
      <c r="Q3">
        <v>300.4</v>
      </c>
      <c r="R3">
        <v>300.34</v>
      </c>
      <c r="S3">
        <v>28909.873</v>
      </c>
      <c r="T3">
        <v>5520.63</v>
      </c>
      <c r="U3">
        <v>3054.504</v>
      </c>
      <c r="V3">
        <v>4.611</v>
      </c>
      <c r="W3">
        <v>3059.115</v>
      </c>
      <c r="X3">
        <v>266.947</v>
      </c>
      <c r="Y3">
        <v>49.972</v>
      </c>
      <c r="Z3">
        <v>5643.719</v>
      </c>
      <c r="AA3">
        <v>13702.854</v>
      </c>
      <c r="AB3">
        <v>1145.71</v>
      </c>
      <c r="AC3" t="s">
        <v>60</v>
      </c>
      <c r="AD3" s="3">
        <v>-1880.376</v>
      </c>
      <c r="AE3">
        <v>309.33</v>
      </c>
      <c r="AF3">
        <v>0</v>
      </c>
      <c r="AG3">
        <v>309.33</v>
      </c>
      <c r="AH3">
        <v>340</v>
      </c>
      <c r="AI3">
        <v>0</v>
      </c>
      <c r="AJ3">
        <v>340</v>
      </c>
      <c r="AK3">
        <v>5423</v>
      </c>
      <c r="AL3">
        <v>28964.1</v>
      </c>
      <c r="AM3">
        <v>34387.1</v>
      </c>
      <c r="AN3">
        <v>2125.79</v>
      </c>
      <c r="AO3">
        <v>2125.79</v>
      </c>
      <c r="AP3">
        <v>0</v>
      </c>
      <c r="AQ3">
        <v>309.33</v>
      </c>
      <c r="AR3">
        <v>340</v>
      </c>
      <c r="AU3">
        <v>0</v>
      </c>
      <c r="AV3" s="13">
        <v>0</v>
      </c>
      <c r="AW3" s="3">
        <v>340</v>
      </c>
      <c r="AX3" s="3">
        <v>309.33</v>
      </c>
      <c r="AY3" s="3">
        <v>645</v>
      </c>
      <c r="AZ3" s="17">
        <v>645</v>
      </c>
      <c r="BA3" s="3">
        <v>340</v>
      </c>
      <c r="BB3" s="3">
        <v>309.33</v>
      </c>
      <c r="BE3" s="21">
        <f t="shared" si="0"/>
        <v>340</v>
      </c>
      <c r="BF3" s="21">
        <f t="shared" ref="BF3:BH3" si="14">AH3</f>
        <v>340</v>
      </c>
      <c r="BG3" s="21">
        <f t="shared" si="14"/>
        <v>0</v>
      </c>
      <c r="BH3" s="21">
        <f t="shared" si="14"/>
        <v>340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309.33</v>
      </c>
      <c r="BN3" s="21">
        <f t="shared" ref="BN3:BP3" si="15">AE3</f>
        <v>309.33</v>
      </c>
      <c r="BO3" s="21">
        <f t="shared" si="15"/>
        <v>0</v>
      </c>
      <c r="BP3" s="21">
        <f t="shared" si="15"/>
        <v>309.33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28652.48</v>
      </c>
      <c r="B4">
        <v>-5542</v>
      </c>
      <c r="C4">
        <v>33447.81</v>
      </c>
      <c r="D4">
        <v>3146.59</v>
      </c>
      <c r="E4">
        <v>311.67</v>
      </c>
      <c r="F4" s="3">
        <v>-4999</v>
      </c>
      <c r="G4">
        <v>648.78</v>
      </c>
      <c r="H4">
        <v>648.78</v>
      </c>
      <c r="I4">
        <v>628.47</v>
      </c>
      <c r="J4">
        <v>630.52</v>
      </c>
      <c r="K4">
        <v>560.68</v>
      </c>
      <c r="L4">
        <v>563.24</v>
      </c>
      <c r="M4">
        <v>979.68</v>
      </c>
      <c r="N4">
        <v>0</v>
      </c>
      <c r="O4">
        <v>0</v>
      </c>
      <c r="P4">
        <v>639</v>
      </c>
      <c r="Q4">
        <v>307.16</v>
      </c>
      <c r="R4">
        <v>300.66</v>
      </c>
      <c r="S4">
        <v>28600.383</v>
      </c>
      <c r="T4">
        <v>5516.508</v>
      </c>
      <c r="U4">
        <v>2786.709</v>
      </c>
      <c r="V4">
        <v>4.59</v>
      </c>
      <c r="W4">
        <v>2791.299</v>
      </c>
      <c r="X4">
        <v>267.047</v>
      </c>
      <c r="Y4">
        <v>49.969</v>
      </c>
      <c r="Z4">
        <v>5408.584</v>
      </c>
      <c r="AA4">
        <v>14070.305</v>
      </c>
      <c r="AB4">
        <v>1149.86</v>
      </c>
      <c r="AC4" t="s">
        <v>60</v>
      </c>
      <c r="AD4" s="3">
        <v>-1878.2749</v>
      </c>
      <c r="AE4">
        <v>311.67</v>
      </c>
      <c r="AF4">
        <v>0</v>
      </c>
      <c r="AG4">
        <v>311.67</v>
      </c>
      <c r="AH4">
        <v>340</v>
      </c>
      <c r="AI4">
        <v>0</v>
      </c>
      <c r="AJ4">
        <v>340</v>
      </c>
      <c r="AK4">
        <v>5424</v>
      </c>
      <c r="AL4">
        <v>28601.5</v>
      </c>
      <c r="AM4">
        <v>34025.5</v>
      </c>
      <c r="AN4">
        <v>2082</v>
      </c>
      <c r="AO4">
        <v>2082</v>
      </c>
      <c r="AP4">
        <v>0</v>
      </c>
      <c r="AQ4">
        <v>311.67</v>
      </c>
      <c r="AR4">
        <v>340</v>
      </c>
      <c r="AU4">
        <v>0</v>
      </c>
      <c r="AV4" s="13">
        <v>0</v>
      </c>
      <c r="AW4" s="3">
        <v>340</v>
      </c>
      <c r="AX4" s="3">
        <v>311.67</v>
      </c>
      <c r="AY4" s="3">
        <v>645</v>
      </c>
      <c r="AZ4" s="17">
        <v>645</v>
      </c>
      <c r="BA4" s="3">
        <v>340</v>
      </c>
      <c r="BB4" s="3">
        <v>311.67</v>
      </c>
      <c r="BE4" s="21">
        <f t="shared" si="0"/>
        <v>340</v>
      </c>
      <c r="BF4" s="21">
        <f t="shared" ref="BF4:BH4" si="16">AH4</f>
        <v>340</v>
      </c>
      <c r="BG4" s="21">
        <f t="shared" si="16"/>
        <v>0</v>
      </c>
      <c r="BH4" s="21">
        <f t="shared" si="16"/>
        <v>340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311.67</v>
      </c>
      <c r="BN4" s="21">
        <f t="shared" ref="BN4:BP4" si="17">AE4</f>
        <v>311.67</v>
      </c>
      <c r="BO4" s="21">
        <f t="shared" si="17"/>
        <v>0</v>
      </c>
      <c r="BP4" s="21">
        <f t="shared" si="17"/>
        <v>311.67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28293.4</v>
      </c>
      <c r="B5">
        <v>-5543</v>
      </c>
      <c r="C5">
        <v>33132.28</v>
      </c>
      <c r="D5">
        <v>3040.16</v>
      </c>
      <c r="E5">
        <v>309.33</v>
      </c>
      <c r="F5" s="3">
        <v>-4997</v>
      </c>
      <c r="G5">
        <v>648.78</v>
      </c>
      <c r="H5">
        <v>648.78</v>
      </c>
      <c r="I5">
        <v>628.7</v>
      </c>
      <c r="J5">
        <v>630.52</v>
      </c>
      <c r="K5">
        <v>560.68</v>
      </c>
      <c r="L5">
        <v>563.47</v>
      </c>
      <c r="M5">
        <v>978.86</v>
      </c>
      <c r="N5">
        <v>0</v>
      </c>
      <c r="O5">
        <v>0</v>
      </c>
      <c r="P5">
        <v>640.7</v>
      </c>
      <c r="Q5">
        <v>300.03</v>
      </c>
      <c r="R5">
        <v>300.03</v>
      </c>
      <c r="S5">
        <v>28158.535</v>
      </c>
      <c r="T5">
        <v>5644.517</v>
      </c>
      <c r="U5">
        <v>2634.821</v>
      </c>
      <c r="V5">
        <v>4.591</v>
      </c>
      <c r="W5">
        <v>2639.412</v>
      </c>
      <c r="X5">
        <v>266.526</v>
      </c>
      <c r="Y5">
        <v>50.001</v>
      </c>
      <c r="Z5">
        <v>5501.549</v>
      </c>
      <c r="AA5">
        <v>13864.807</v>
      </c>
      <c r="AB5">
        <v>1141.53</v>
      </c>
      <c r="AC5" t="s">
        <v>60</v>
      </c>
      <c r="AD5" s="3">
        <v>-1880.7961</v>
      </c>
      <c r="AE5">
        <v>309.33</v>
      </c>
      <c r="AF5">
        <v>0</v>
      </c>
      <c r="AG5">
        <v>309.33</v>
      </c>
      <c r="AH5">
        <v>325</v>
      </c>
      <c r="AI5">
        <v>0</v>
      </c>
      <c r="AJ5">
        <v>325</v>
      </c>
      <c r="AK5">
        <v>5425</v>
      </c>
      <c r="AL5">
        <v>28337.8</v>
      </c>
      <c r="AM5">
        <v>33762.8</v>
      </c>
      <c r="AN5">
        <v>2047.53</v>
      </c>
      <c r="AO5">
        <v>2047.53</v>
      </c>
      <c r="AP5">
        <v>0</v>
      </c>
      <c r="AQ5">
        <v>309.33</v>
      </c>
      <c r="AR5">
        <v>325</v>
      </c>
      <c r="AU5">
        <v>0</v>
      </c>
      <c r="AV5" s="13">
        <v>0</v>
      </c>
      <c r="AW5" s="3">
        <v>325</v>
      </c>
      <c r="AX5" s="3">
        <v>309.33</v>
      </c>
      <c r="AY5" s="3">
        <v>645</v>
      </c>
      <c r="AZ5" s="17">
        <v>645</v>
      </c>
      <c r="BA5" s="3">
        <v>325</v>
      </c>
      <c r="BB5" s="3">
        <v>309.33</v>
      </c>
      <c r="BE5" s="21">
        <f t="shared" si="0"/>
        <v>325</v>
      </c>
      <c r="BF5" s="21">
        <f t="shared" ref="BF5:BH5" si="18">AH5</f>
        <v>325</v>
      </c>
      <c r="BG5" s="21">
        <f t="shared" si="18"/>
        <v>0</v>
      </c>
      <c r="BH5" s="21">
        <f t="shared" si="18"/>
        <v>325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309.33</v>
      </c>
      <c r="BN5" s="21">
        <f t="shared" ref="BN5:BP5" si="19">AE5</f>
        <v>309.33</v>
      </c>
      <c r="BO5" s="21">
        <f t="shared" si="19"/>
        <v>0</v>
      </c>
      <c r="BP5" s="21">
        <f t="shared" si="19"/>
        <v>309.33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27852.32</v>
      </c>
      <c r="B6">
        <v>-5548</v>
      </c>
      <c r="C6">
        <v>32941.39</v>
      </c>
      <c r="D6">
        <v>2861.66</v>
      </c>
      <c r="E6">
        <v>311.67</v>
      </c>
      <c r="F6" s="3">
        <v>-5000</v>
      </c>
      <c r="G6">
        <v>649.63</v>
      </c>
      <c r="H6">
        <v>648.78</v>
      </c>
      <c r="I6">
        <v>632.36</v>
      </c>
      <c r="J6">
        <v>630.11</v>
      </c>
      <c r="K6">
        <v>560.91</v>
      </c>
      <c r="L6">
        <v>562.08</v>
      </c>
      <c r="M6">
        <v>979.27</v>
      </c>
      <c r="N6">
        <v>0</v>
      </c>
      <c r="O6">
        <v>0</v>
      </c>
      <c r="P6">
        <v>642.1</v>
      </c>
      <c r="Q6">
        <v>299.76</v>
      </c>
      <c r="R6">
        <v>300.29</v>
      </c>
      <c r="S6">
        <v>27963.3</v>
      </c>
      <c r="T6">
        <v>5462.274</v>
      </c>
      <c r="U6">
        <v>2572.964</v>
      </c>
      <c r="V6">
        <v>4.316</v>
      </c>
      <c r="W6">
        <v>2577.279</v>
      </c>
      <c r="X6">
        <v>266.924</v>
      </c>
      <c r="Y6">
        <v>49.991</v>
      </c>
      <c r="Z6">
        <v>5690.141</v>
      </c>
      <c r="AA6">
        <v>13734.275</v>
      </c>
      <c r="AB6">
        <v>1145.28</v>
      </c>
      <c r="AC6" t="s">
        <v>60</v>
      </c>
      <c r="AD6" s="3">
        <v>-1890.1813</v>
      </c>
      <c r="AE6">
        <v>311.67</v>
      </c>
      <c r="AF6">
        <v>0</v>
      </c>
      <c r="AG6">
        <v>311.67</v>
      </c>
      <c r="AH6">
        <v>330</v>
      </c>
      <c r="AI6">
        <v>0</v>
      </c>
      <c r="AJ6">
        <v>330</v>
      </c>
      <c r="AK6">
        <v>5427</v>
      </c>
      <c r="AL6">
        <v>27942.2</v>
      </c>
      <c r="AM6">
        <v>33369.2</v>
      </c>
      <c r="AN6">
        <v>2031.2</v>
      </c>
      <c r="AO6">
        <v>2031.2</v>
      </c>
      <c r="AP6">
        <v>0</v>
      </c>
      <c r="AQ6">
        <v>311.67</v>
      </c>
      <c r="AR6">
        <v>330</v>
      </c>
      <c r="AU6">
        <v>0</v>
      </c>
      <c r="AV6" s="13">
        <v>0</v>
      </c>
      <c r="AW6" s="3">
        <v>330</v>
      </c>
      <c r="AX6" s="3">
        <v>311.67</v>
      </c>
      <c r="AY6" s="3">
        <v>645</v>
      </c>
      <c r="AZ6" s="17">
        <v>645</v>
      </c>
      <c r="BA6" s="3">
        <v>330</v>
      </c>
      <c r="BB6" s="3">
        <v>311.67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311.67</v>
      </c>
      <c r="BN6" s="21">
        <f t="shared" ref="BN6:BP6" si="21">AE6</f>
        <v>311.67</v>
      </c>
      <c r="BO6" s="21">
        <f t="shared" si="21"/>
        <v>0</v>
      </c>
      <c r="BP6" s="21">
        <f t="shared" si="21"/>
        <v>311.67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27640.81</v>
      </c>
      <c r="B7">
        <v>-5549</v>
      </c>
      <c r="C7">
        <v>33153.66</v>
      </c>
      <c r="D7">
        <v>2678.57</v>
      </c>
      <c r="E7">
        <v>311.67</v>
      </c>
      <c r="F7" s="3">
        <v>-4996</v>
      </c>
      <c r="G7">
        <v>648.78</v>
      </c>
      <c r="H7">
        <v>648.78</v>
      </c>
      <c r="I7">
        <v>631.5</v>
      </c>
      <c r="J7">
        <v>630.75</v>
      </c>
      <c r="K7">
        <v>560.68</v>
      </c>
      <c r="L7">
        <v>562.08</v>
      </c>
      <c r="M7">
        <v>978.45</v>
      </c>
      <c r="N7">
        <v>0</v>
      </c>
      <c r="O7">
        <v>0</v>
      </c>
      <c r="P7">
        <v>642.2</v>
      </c>
      <c r="Q7">
        <v>305.36</v>
      </c>
      <c r="R7">
        <v>300.34</v>
      </c>
      <c r="S7">
        <v>27594.984</v>
      </c>
      <c r="T7">
        <v>5629.165</v>
      </c>
      <c r="U7">
        <v>2592.305</v>
      </c>
      <c r="V7">
        <v>4.328</v>
      </c>
      <c r="W7">
        <v>2596.633</v>
      </c>
      <c r="X7">
        <v>266.324</v>
      </c>
      <c r="Y7">
        <v>50.002</v>
      </c>
      <c r="Z7">
        <v>5852.086</v>
      </c>
      <c r="AA7">
        <v>13600.254</v>
      </c>
      <c r="AB7">
        <v>1150.76</v>
      </c>
      <c r="AC7" t="s">
        <v>60</v>
      </c>
      <c r="AD7" s="3">
        <v>-1877.8546</v>
      </c>
      <c r="AE7">
        <v>311.67</v>
      </c>
      <c r="AF7">
        <v>0</v>
      </c>
      <c r="AG7">
        <v>311.67</v>
      </c>
      <c r="AH7">
        <v>320</v>
      </c>
      <c r="AI7">
        <v>0</v>
      </c>
      <c r="AJ7">
        <v>320</v>
      </c>
      <c r="AK7">
        <v>5434</v>
      </c>
      <c r="AL7">
        <v>27810.4</v>
      </c>
      <c r="AM7">
        <v>33244.4</v>
      </c>
      <c r="AN7">
        <v>2023.1</v>
      </c>
      <c r="AO7">
        <v>2023.1</v>
      </c>
      <c r="AP7">
        <v>0</v>
      </c>
      <c r="AQ7">
        <v>311.67</v>
      </c>
      <c r="AR7">
        <v>320</v>
      </c>
      <c r="AU7">
        <v>0</v>
      </c>
      <c r="AV7" s="13">
        <v>0</v>
      </c>
      <c r="AW7" s="3">
        <v>320</v>
      </c>
      <c r="AX7" s="3">
        <v>311.67</v>
      </c>
      <c r="AY7" s="3">
        <v>645</v>
      </c>
      <c r="AZ7" s="17">
        <v>645</v>
      </c>
      <c r="BA7" s="3">
        <v>320</v>
      </c>
      <c r="BB7" s="3">
        <v>311.67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311.67</v>
      </c>
      <c r="BN7" s="21">
        <f t="shared" ref="BN7:BP7" si="23">AE7</f>
        <v>311.67</v>
      </c>
      <c r="BO7" s="21">
        <f t="shared" si="23"/>
        <v>0</v>
      </c>
      <c r="BP7" s="21">
        <f t="shared" si="23"/>
        <v>311.67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27358.08</v>
      </c>
      <c r="B8">
        <v>-5553</v>
      </c>
      <c r="C8">
        <v>32679.25</v>
      </c>
      <c r="D8">
        <v>2536.8</v>
      </c>
      <c r="E8">
        <v>310.33</v>
      </c>
      <c r="F8" s="3">
        <v>-4997</v>
      </c>
      <c r="G8">
        <v>649.63</v>
      </c>
      <c r="H8">
        <v>649.63</v>
      </c>
      <c r="I8">
        <v>630.73</v>
      </c>
      <c r="J8">
        <v>630.91</v>
      </c>
      <c r="K8">
        <v>560.45</v>
      </c>
      <c r="L8">
        <v>563.47</v>
      </c>
      <c r="M8">
        <v>979.68</v>
      </c>
      <c r="N8">
        <v>0</v>
      </c>
      <c r="O8">
        <v>0</v>
      </c>
      <c r="P8">
        <v>642.7</v>
      </c>
      <c r="Q8">
        <v>300.98</v>
      </c>
      <c r="R8">
        <v>300.4</v>
      </c>
      <c r="S8">
        <v>27687.852</v>
      </c>
      <c r="T8">
        <v>5569.829</v>
      </c>
      <c r="U8">
        <v>2684.244</v>
      </c>
      <c r="V8">
        <v>4.329</v>
      </c>
      <c r="W8">
        <v>2688.573</v>
      </c>
      <c r="X8">
        <v>265.967</v>
      </c>
      <c r="Y8">
        <v>49.969</v>
      </c>
      <c r="Z8">
        <v>5977.822</v>
      </c>
      <c r="AA8">
        <v>13459.76</v>
      </c>
      <c r="AB8">
        <v>1146.18</v>
      </c>
      <c r="AC8" t="s">
        <v>60</v>
      </c>
      <c r="AD8" s="3">
        <v>-1879.2554</v>
      </c>
      <c r="AE8">
        <v>310.33</v>
      </c>
      <c r="AF8">
        <v>0</v>
      </c>
      <c r="AG8">
        <v>310.33</v>
      </c>
      <c r="AH8">
        <v>320</v>
      </c>
      <c r="AI8">
        <v>0</v>
      </c>
      <c r="AJ8">
        <v>320</v>
      </c>
      <c r="AK8">
        <v>5442</v>
      </c>
      <c r="AL8">
        <v>27645.6</v>
      </c>
      <c r="AM8">
        <v>33087.6</v>
      </c>
      <c r="AN8">
        <v>2024.41</v>
      </c>
      <c r="AO8">
        <v>2024.41</v>
      </c>
      <c r="AP8">
        <v>0</v>
      </c>
      <c r="AQ8">
        <v>310.33</v>
      </c>
      <c r="AR8">
        <v>320</v>
      </c>
      <c r="AU8">
        <v>0</v>
      </c>
      <c r="AV8" s="13">
        <v>0</v>
      </c>
      <c r="AW8" s="3">
        <v>320</v>
      </c>
      <c r="AX8" s="3">
        <v>310.33</v>
      </c>
      <c r="AY8" s="3">
        <v>645</v>
      </c>
      <c r="AZ8" s="17">
        <v>645</v>
      </c>
      <c r="BA8" s="3">
        <v>320</v>
      </c>
      <c r="BB8" s="3">
        <v>310.33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310.33</v>
      </c>
      <c r="BN8" s="21">
        <f t="shared" ref="BN8:BP8" si="25">AE8</f>
        <v>310.33</v>
      </c>
      <c r="BO8" s="21">
        <f t="shared" si="25"/>
        <v>0</v>
      </c>
      <c r="BP8" s="21">
        <f t="shared" si="25"/>
        <v>310.33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27406.45</v>
      </c>
      <c r="B9">
        <v>-5554</v>
      </c>
      <c r="C9">
        <v>32954.52</v>
      </c>
      <c r="D9">
        <v>2432.31</v>
      </c>
      <c r="E9">
        <v>310</v>
      </c>
      <c r="F9" s="3">
        <v>-4997</v>
      </c>
      <c r="G9">
        <v>649.63</v>
      </c>
      <c r="H9">
        <v>649.63</v>
      </c>
      <c r="I9">
        <v>630.42</v>
      </c>
      <c r="J9">
        <v>631.13</v>
      </c>
      <c r="K9">
        <v>560.68</v>
      </c>
      <c r="L9">
        <v>563.47</v>
      </c>
      <c r="M9">
        <v>978.86</v>
      </c>
      <c r="N9">
        <v>0</v>
      </c>
      <c r="O9">
        <v>0</v>
      </c>
      <c r="P9">
        <v>641.3</v>
      </c>
      <c r="Q9">
        <v>300.55</v>
      </c>
      <c r="R9">
        <v>300.34</v>
      </c>
      <c r="S9">
        <v>27323.799</v>
      </c>
      <c r="T9">
        <v>5718.706</v>
      </c>
      <c r="U9">
        <v>2766.003</v>
      </c>
      <c r="V9">
        <v>4.327</v>
      </c>
      <c r="W9">
        <v>2770.33</v>
      </c>
      <c r="X9">
        <v>266.053</v>
      </c>
      <c r="Y9">
        <v>50.03</v>
      </c>
      <c r="Z9">
        <v>6149.547</v>
      </c>
      <c r="AA9">
        <v>13325.762</v>
      </c>
      <c r="AB9">
        <v>1140.94</v>
      </c>
      <c r="AC9" t="s">
        <v>60</v>
      </c>
      <c r="AD9" s="3">
        <v>-1882.8972</v>
      </c>
      <c r="AE9">
        <v>310</v>
      </c>
      <c r="AF9">
        <v>0</v>
      </c>
      <c r="AG9">
        <v>310</v>
      </c>
      <c r="AH9">
        <v>320</v>
      </c>
      <c r="AI9">
        <v>0</v>
      </c>
      <c r="AJ9">
        <v>320</v>
      </c>
      <c r="AK9">
        <v>5449</v>
      </c>
      <c r="AL9">
        <v>27414.8</v>
      </c>
      <c r="AM9">
        <v>32863.8</v>
      </c>
      <c r="AN9">
        <v>2020.27</v>
      </c>
      <c r="AO9">
        <v>2020.27</v>
      </c>
      <c r="AP9">
        <v>0</v>
      </c>
      <c r="AQ9">
        <v>310</v>
      </c>
      <c r="AR9">
        <v>320</v>
      </c>
      <c r="AU9">
        <v>0</v>
      </c>
      <c r="AV9" s="13">
        <v>0</v>
      </c>
      <c r="AW9" s="3">
        <v>320</v>
      </c>
      <c r="AX9" s="3">
        <v>310</v>
      </c>
      <c r="AY9" s="3">
        <v>645</v>
      </c>
      <c r="AZ9" s="17">
        <v>645</v>
      </c>
      <c r="BA9" s="3">
        <v>320</v>
      </c>
      <c r="BB9" s="3">
        <v>310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27252.13</v>
      </c>
      <c r="B10">
        <v>-5559</v>
      </c>
      <c r="C10">
        <v>32039.63</v>
      </c>
      <c r="D10">
        <v>2439.88</v>
      </c>
      <c r="E10">
        <v>305.67</v>
      </c>
      <c r="F10" s="3">
        <v>-4999</v>
      </c>
      <c r="G10">
        <v>648.78</v>
      </c>
      <c r="H10">
        <v>647.91</v>
      </c>
      <c r="I10">
        <v>629.86</v>
      </c>
      <c r="J10">
        <v>630.13</v>
      </c>
      <c r="K10">
        <v>560.68</v>
      </c>
      <c r="L10">
        <v>561.85</v>
      </c>
      <c r="M10">
        <v>979.68</v>
      </c>
      <c r="N10">
        <v>0</v>
      </c>
      <c r="O10">
        <v>0</v>
      </c>
      <c r="P10">
        <v>640.5</v>
      </c>
      <c r="Q10">
        <v>300.4</v>
      </c>
      <c r="R10">
        <v>300.5</v>
      </c>
      <c r="S10">
        <v>27341.145</v>
      </c>
      <c r="T10">
        <v>5660.75</v>
      </c>
      <c r="U10">
        <v>3102.386</v>
      </c>
      <c r="V10">
        <v>4.35</v>
      </c>
      <c r="W10">
        <v>3106.736</v>
      </c>
      <c r="X10">
        <v>265.685</v>
      </c>
      <c r="Y10">
        <v>50.034</v>
      </c>
      <c r="Z10">
        <v>6469.9</v>
      </c>
      <c r="AA10">
        <v>12952.26</v>
      </c>
      <c r="AB10">
        <v>1145.39</v>
      </c>
      <c r="AC10" t="s">
        <v>60</v>
      </c>
      <c r="AD10" s="3">
        <v>-1883.1775</v>
      </c>
      <c r="AE10">
        <v>305.67</v>
      </c>
      <c r="AF10">
        <v>0</v>
      </c>
      <c r="AG10">
        <v>305.67</v>
      </c>
      <c r="AH10">
        <v>320</v>
      </c>
      <c r="AI10">
        <v>0</v>
      </c>
      <c r="AJ10">
        <v>320</v>
      </c>
      <c r="AK10">
        <v>5457</v>
      </c>
      <c r="AL10">
        <v>27250</v>
      </c>
      <c r="AM10">
        <v>32707</v>
      </c>
      <c r="AN10">
        <v>2026.16</v>
      </c>
      <c r="AO10">
        <v>2026.16</v>
      </c>
      <c r="AP10">
        <v>0</v>
      </c>
      <c r="AQ10">
        <v>305.67</v>
      </c>
      <c r="AR10">
        <v>320</v>
      </c>
      <c r="AU10">
        <v>0</v>
      </c>
      <c r="AV10" s="13">
        <v>0</v>
      </c>
      <c r="AW10" s="3">
        <v>320</v>
      </c>
      <c r="AX10" s="3">
        <v>305.67</v>
      </c>
      <c r="AY10" s="3">
        <v>645</v>
      </c>
      <c r="AZ10" s="17">
        <v>645</v>
      </c>
      <c r="BA10" s="3">
        <v>320</v>
      </c>
      <c r="BB10" s="3">
        <v>305.67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305.67</v>
      </c>
      <c r="BN10" s="21">
        <f t="shared" ref="BN10:BP10" si="29">AE10</f>
        <v>305.67</v>
      </c>
      <c r="BO10" s="21">
        <f t="shared" si="29"/>
        <v>0</v>
      </c>
      <c r="BP10" s="21">
        <f t="shared" si="29"/>
        <v>305.67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27237.03</v>
      </c>
      <c r="B11">
        <v>-5570</v>
      </c>
      <c r="C11">
        <v>31577.04</v>
      </c>
      <c r="D11">
        <v>2511.46</v>
      </c>
      <c r="E11">
        <v>303.67</v>
      </c>
      <c r="F11" s="3">
        <v>-4997</v>
      </c>
      <c r="G11">
        <v>649.63</v>
      </c>
      <c r="H11">
        <v>649.63</v>
      </c>
      <c r="I11">
        <v>630.98</v>
      </c>
      <c r="J11">
        <v>630.97</v>
      </c>
      <c r="K11">
        <v>560.68</v>
      </c>
      <c r="L11">
        <v>563.01</v>
      </c>
      <c r="M11">
        <v>978.86</v>
      </c>
      <c r="N11">
        <v>0</v>
      </c>
      <c r="O11">
        <v>0</v>
      </c>
      <c r="P11">
        <v>644.8</v>
      </c>
      <c r="Q11">
        <v>300.29</v>
      </c>
      <c r="R11">
        <v>300.71</v>
      </c>
      <c r="S11">
        <v>26980.7</v>
      </c>
      <c r="T11">
        <v>5537.79</v>
      </c>
      <c r="U11">
        <v>3396.921</v>
      </c>
      <c r="V11">
        <v>4.229</v>
      </c>
      <c r="W11">
        <v>3401.15</v>
      </c>
      <c r="X11">
        <v>265.955</v>
      </c>
      <c r="Y11">
        <v>50.001</v>
      </c>
      <c r="Z11">
        <v>6995.701</v>
      </c>
      <c r="AA11">
        <v>12447.225</v>
      </c>
      <c r="AB11">
        <v>1161.05</v>
      </c>
      <c r="AC11" t="s">
        <v>60</v>
      </c>
      <c r="AD11" s="3">
        <v>-1871.4111</v>
      </c>
      <c r="AE11">
        <v>303.67</v>
      </c>
      <c r="AF11">
        <v>0</v>
      </c>
      <c r="AG11">
        <v>303.67</v>
      </c>
      <c r="AH11">
        <v>315</v>
      </c>
      <c r="AI11">
        <v>0</v>
      </c>
      <c r="AJ11">
        <v>315</v>
      </c>
      <c r="AK11">
        <v>5462</v>
      </c>
      <c r="AL11">
        <v>27085.2</v>
      </c>
      <c r="AM11">
        <v>32547.2</v>
      </c>
      <c r="AN11">
        <v>2034.93</v>
      </c>
      <c r="AO11">
        <v>2034.93</v>
      </c>
      <c r="AP11">
        <v>0</v>
      </c>
      <c r="AQ11">
        <v>303.67</v>
      </c>
      <c r="AR11">
        <v>315</v>
      </c>
      <c r="AU11">
        <v>0</v>
      </c>
      <c r="AV11" s="13">
        <v>0</v>
      </c>
      <c r="AW11" s="3">
        <v>315</v>
      </c>
      <c r="AX11" s="3">
        <v>303.67</v>
      </c>
      <c r="AY11" s="3">
        <v>645</v>
      </c>
      <c r="AZ11" s="17">
        <v>645</v>
      </c>
      <c r="BA11" s="3">
        <v>315</v>
      </c>
      <c r="BB11" s="3">
        <v>303.67</v>
      </c>
      <c r="BE11" s="21">
        <f t="shared" si="0"/>
        <v>315</v>
      </c>
      <c r="BF11" s="21">
        <f t="shared" ref="BF11:BH11" si="30">AH11</f>
        <v>315</v>
      </c>
      <c r="BG11" s="21">
        <f t="shared" si="30"/>
        <v>0</v>
      </c>
      <c r="BH11" s="21">
        <f t="shared" si="30"/>
        <v>315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303.67</v>
      </c>
      <c r="BN11" s="21">
        <f t="shared" ref="BN11:BP11" si="31">AE11</f>
        <v>303.67</v>
      </c>
      <c r="BO11" s="21">
        <f t="shared" si="31"/>
        <v>0</v>
      </c>
      <c r="BP11" s="21">
        <f t="shared" si="31"/>
        <v>303.67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26912.3</v>
      </c>
      <c r="B12">
        <v>-5582</v>
      </c>
      <c r="C12">
        <v>30378.45</v>
      </c>
      <c r="D12">
        <v>2691.38</v>
      </c>
      <c r="E12">
        <v>294.67</v>
      </c>
      <c r="F12" s="3">
        <v>-4997</v>
      </c>
      <c r="G12">
        <v>648.78</v>
      </c>
      <c r="H12">
        <v>649.63</v>
      </c>
      <c r="I12">
        <v>550.44</v>
      </c>
      <c r="J12">
        <v>549.64</v>
      </c>
      <c r="K12">
        <v>561.61</v>
      </c>
      <c r="L12">
        <v>563.01</v>
      </c>
      <c r="M12">
        <v>978.86</v>
      </c>
      <c r="N12">
        <v>0</v>
      </c>
      <c r="O12">
        <v>0</v>
      </c>
      <c r="P12">
        <v>644.9</v>
      </c>
      <c r="Q12">
        <v>300.66</v>
      </c>
      <c r="R12">
        <v>300.82</v>
      </c>
      <c r="S12">
        <v>27179.473</v>
      </c>
      <c r="T12">
        <v>5654.789</v>
      </c>
      <c r="U12">
        <v>3712.525</v>
      </c>
      <c r="V12">
        <v>4.14</v>
      </c>
      <c r="W12">
        <v>3716.664</v>
      </c>
      <c r="X12">
        <v>268.176</v>
      </c>
      <c r="Y12">
        <v>50.002</v>
      </c>
      <c r="Z12">
        <v>7399.527</v>
      </c>
      <c r="AA12">
        <v>11976.48</v>
      </c>
      <c r="AB12">
        <v>1184.1</v>
      </c>
      <c r="AC12" t="s">
        <v>60</v>
      </c>
      <c r="AD12" s="3">
        <v>-1876.0336</v>
      </c>
      <c r="AE12">
        <v>294.67</v>
      </c>
      <c r="AF12">
        <v>0</v>
      </c>
      <c r="AG12">
        <v>294.67</v>
      </c>
      <c r="AH12">
        <v>318</v>
      </c>
      <c r="AI12">
        <v>0</v>
      </c>
      <c r="AJ12">
        <v>318</v>
      </c>
      <c r="AK12">
        <v>5467</v>
      </c>
      <c r="AL12">
        <v>26854.5</v>
      </c>
      <c r="AM12">
        <v>32321.5</v>
      </c>
      <c r="AN12">
        <v>2049.78</v>
      </c>
      <c r="AO12">
        <v>2049.78</v>
      </c>
      <c r="AP12">
        <v>0</v>
      </c>
      <c r="AQ12">
        <v>294.67</v>
      </c>
      <c r="AR12">
        <v>318</v>
      </c>
      <c r="AU12">
        <v>0</v>
      </c>
      <c r="AV12" s="13">
        <v>0</v>
      </c>
      <c r="AW12" s="3">
        <v>318</v>
      </c>
      <c r="AX12" s="3">
        <v>294.67</v>
      </c>
      <c r="AY12" s="3">
        <v>645</v>
      </c>
      <c r="AZ12" s="17">
        <v>645</v>
      </c>
      <c r="BA12" s="3">
        <v>318</v>
      </c>
      <c r="BB12" s="3">
        <v>294.67</v>
      </c>
      <c r="BE12" s="21">
        <f t="shared" si="0"/>
        <v>318</v>
      </c>
      <c r="BF12" s="21">
        <f t="shared" ref="BF12:BH12" si="32">AH12</f>
        <v>318</v>
      </c>
      <c r="BG12" s="21">
        <f t="shared" si="32"/>
        <v>0</v>
      </c>
      <c r="BH12" s="21">
        <f t="shared" si="32"/>
        <v>318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294.67</v>
      </c>
      <c r="BN12" s="21">
        <f t="shared" ref="BN12:BP12" si="33">AE12</f>
        <v>294.67</v>
      </c>
      <c r="BO12" s="21">
        <f t="shared" si="33"/>
        <v>0</v>
      </c>
      <c r="BP12" s="21">
        <f t="shared" si="33"/>
        <v>294.67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26987.99</v>
      </c>
      <c r="B13">
        <v>-5594</v>
      </c>
      <c r="C13">
        <v>30546.62</v>
      </c>
      <c r="D13">
        <v>2975.03</v>
      </c>
      <c r="E13">
        <v>298.67</v>
      </c>
      <c r="F13" s="3">
        <v>-4997</v>
      </c>
      <c r="G13">
        <v>648.78</v>
      </c>
      <c r="H13">
        <v>649.63</v>
      </c>
      <c r="I13">
        <v>562.33</v>
      </c>
      <c r="J13">
        <v>553.64</v>
      </c>
      <c r="K13">
        <v>560.68</v>
      </c>
      <c r="L13">
        <v>563.01</v>
      </c>
      <c r="M13">
        <v>979.27</v>
      </c>
      <c r="N13">
        <v>0</v>
      </c>
      <c r="O13">
        <v>0</v>
      </c>
      <c r="P13">
        <v>641.2</v>
      </c>
      <c r="Q13">
        <v>299.97</v>
      </c>
      <c r="R13">
        <v>300.29</v>
      </c>
      <c r="S13">
        <v>26844.11</v>
      </c>
      <c r="T13">
        <v>5648.907</v>
      </c>
      <c r="U13">
        <v>4069.806</v>
      </c>
      <c r="V13">
        <v>4.124</v>
      </c>
      <c r="W13">
        <v>4073.93</v>
      </c>
      <c r="X13">
        <v>268.901</v>
      </c>
      <c r="Y13">
        <v>50.032</v>
      </c>
      <c r="Z13">
        <v>7720.438</v>
      </c>
      <c r="AA13">
        <v>11706.209</v>
      </c>
      <c r="AB13">
        <v>1178.55</v>
      </c>
      <c r="AC13" t="s">
        <v>60</v>
      </c>
      <c r="AD13" s="3">
        <v>-1885.6989</v>
      </c>
      <c r="AE13">
        <v>298.67</v>
      </c>
      <c r="AF13">
        <v>0</v>
      </c>
      <c r="AG13">
        <v>298.67</v>
      </c>
      <c r="AH13">
        <v>310</v>
      </c>
      <c r="AI13">
        <v>0</v>
      </c>
      <c r="AJ13">
        <v>310</v>
      </c>
      <c r="AK13">
        <v>5472</v>
      </c>
      <c r="AL13">
        <v>26821.5</v>
      </c>
      <c r="AM13">
        <v>32293.5</v>
      </c>
      <c r="AN13">
        <v>2059.7</v>
      </c>
      <c r="AO13">
        <v>2059.7</v>
      </c>
      <c r="AP13">
        <v>0</v>
      </c>
      <c r="AQ13">
        <v>298.67</v>
      </c>
      <c r="AR13">
        <v>310</v>
      </c>
      <c r="AU13">
        <v>0</v>
      </c>
      <c r="AV13" s="13">
        <v>0</v>
      </c>
      <c r="AW13" s="3">
        <v>310</v>
      </c>
      <c r="AX13" s="3">
        <v>298.67</v>
      </c>
      <c r="AY13" s="3">
        <v>645</v>
      </c>
      <c r="AZ13" s="17">
        <v>645</v>
      </c>
      <c r="BA13" s="3">
        <v>310</v>
      </c>
      <c r="BB13" s="3">
        <v>298.67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298.67</v>
      </c>
      <c r="BN13" s="21">
        <f t="shared" ref="BN13:BP13" si="35">AE13</f>
        <v>298.67</v>
      </c>
      <c r="BO13" s="21">
        <f t="shared" si="35"/>
        <v>0</v>
      </c>
      <c r="BP13" s="21">
        <f t="shared" si="35"/>
        <v>298.67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26811.49</v>
      </c>
      <c r="B14">
        <v>-5607</v>
      </c>
      <c r="C14">
        <v>29568.46</v>
      </c>
      <c r="D14">
        <v>3233.33</v>
      </c>
      <c r="E14">
        <v>288.33</v>
      </c>
      <c r="F14" s="3">
        <v>-4999</v>
      </c>
      <c r="G14">
        <v>649.63</v>
      </c>
      <c r="H14">
        <v>649.63</v>
      </c>
      <c r="I14">
        <v>551.73</v>
      </c>
      <c r="J14">
        <v>551.8</v>
      </c>
      <c r="K14">
        <v>560.91</v>
      </c>
      <c r="L14">
        <v>562.54</v>
      </c>
      <c r="M14">
        <v>978.45</v>
      </c>
      <c r="N14">
        <v>0</v>
      </c>
      <c r="O14">
        <v>0</v>
      </c>
      <c r="P14">
        <v>574.3</v>
      </c>
      <c r="Q14">
        <v>300.24</v>
      </c>
      <c r="R14">
        <v>271.11</v>
      </c>
      <c r="S14">
        <v>26653.234</v>
      </c>
      <c r="T14">
        <v>5817.098</v>
      </c>
      <c r="U14">
        <v>4356.055</v>
      </c>
      <c r="V14">
        <v>4.131</v>
      </c>
      <c r="W14">
        <v>4360.186</v>
      </c>
      <c r="X14">
        <v>267.649</v>
      </c>
      <c r="Y14">
        <v>50.028</v>
      </c>
      <c r="Z14">
        <v>8160.266</v>
      </c>
      <c r="AA14">
        <v>11259.352</v>
      </c>
      <c r="AB14">
        <v>1183.14</v>
      </c>
      <c r="AC14" t="s">
        <v>60</v>
      </c>
      <c r="AD14" s="3">
        <v>-1965.822</v>
      </c>
      <c r="AE14">
        <v>288.33</v>
      </c>
      <c r="AF14">
        <v>0</v>
      </c>
      <c r="AG14">
        <v>288.33</v>
      </c>
      <c r="AH14">
        <v>310</v>
      </c>
      <c r="AI14">
        <v>0</v>
      </c>
      <c r="AJ14">
        <v>310</v>
      </c>
      <c r="AK14">
        <v>5478</v>
      </c>
      <c r="AL14">
        <v>26722.6</v>
      </c>
      <c r="AM14">
        <v>32200.6</v>
      </c>
      <c r="AN14">
        <v>2065.37</v>
      </c>
      <c r="AO14">
        <v>2065.37</v>
      </c>
      <c r="AP14">
        <v>0</v>
      </c>
      <c r="AQ14">
        <v>288.33</v>
      </c>
      <c r="AR14">
        <v>310</v>
      </c>
      <c r="AU14">
        <v>0</v>
      </c>
      <c r="AV14" s="13">
        <v>0</v>
      </c>
      <c r="AW14" s="3">
        <v>310</v>
      </c>
      <c r="AX14" s="3">
        <v>288.33</v>
      </c>
      <c r="AY14" s="3">
        <v>645</v>
      </c>
      <c r="AZ14" s="17">
        <v>568.37</v>
      </c>
      <c r="BA14" s="3">
        <v>310</v>
      </c>
      <c r="BB14" s="3">
        <v>288.33</v>
      </c>
      <c r="BE14" s="21">
        <f t="shared" si="0"/>
        <v>310</v>
      </c>
      <c r="BF14" s="21">
        <f t="shared" ref="BF14:BH14" si="36">AH14</f>
        <v>310</v>
      </c>
      <c r="BG14" s="21">
        <f t="shared" si="36"/>
        <v>0</v>
      </c>
      <c r="BH14" s="21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288.33</v>
      </c>
      <c r="BN14" s="21">
        <f t="shared" ref="BN14:BP14" si="37">AE14</f>
        <v>288.33</v>
      </c>
      <c r="BO14" s="21">
        <f t="shared" si="37"/>
        <v>0</v>
      </c>
      <c r="BP14" s="21">
        <f t="shared" si="37"/>
        <v>288.33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26392.24</v>
      </c>
      <c r="B15">
        <v>-5600</v>
      </c>
      <c r="C15">
        <v>28751.64</v>
      </c>
      <c r="D15">
        <v>3479.98</v>
      </c>
      <c r="E15">
        <v>283</v>
      </c>
      <c r="F15" s="3">
        <v>-4998</v>
      </c>
      <c r="G15">
        <v>648.78</v>
      </c>
      <c r="H15">
        <v>648.78</v>
      </c>
      <c r="I15">
        <v>551.2</v>
      </c>
      <c r="J15">
        <v>551.73</v>
      </c>
      <c r="K15">
        <v>560.91</v>
      </c>
      <c r="L15">
        <v>563.01</v>
      </c>
      <c r="M15">
        <v>979.27</v>
      </c>
      <c r="N15">
        <v>0</v>
      </c>
      <c r="O15">
        <v>0</v>
      </c>
      <c r="P15">
        <v>484.1</v>
      </c>
      <c r="Q15">
        <v>270.9</v>
      </c>
      <c r="R15">
        <v>269.95</v>
      </c>
      <c r="S15">
        <v>26356.703</v>
      </c>
      <c r="T15">
        <v>5709.657</v>
      </c>
      <c r="U15">
        <v>4630.492</v>
      </c>
      <c r="V15">
        <v>4.127</v>
      </c>
      <c r="W15">
        <v>4634.619</v>
      </c>
      <c r="X15">
        <v>268.274</v>
      </c>
      <c r="Y15">
        <v>50.035</v>
      </c>
      <c r="Z15">
        <v>8904.219</v>
      </c>
      <c r="AA15">
        <v>10475.813</v>
      </c>
      <c r="AB15">
        <v>1175.63</v>
      </c>
      <c r="AC15" t="s">
        <v>60</v>
      </c>
      <c r="AD15" s="3">
        <v>-2070.4587</v>
      </c>
      <c r="AE15">
        <v>283</v>
      </c>
      <c r="AF15">
        <v>0</v>
      </c>
      <c r="AG15">
        <v>283</v>
      </c>
      <c r="AH15">
        <v>310</v>
      </c>
      <c r="AI15">
        <v>0</v>
      </c>
      <c r="AJ15">
        <v>310</v>
      </c>
      <c r="AK15">
        <v>5474</v>
      </c>
      <c r="AL15">
        <v>26557.8</v>
      </c>
      <c r="AM15">
        <v>32031.8</v>
      </c>
      <c r="AN15">
        <v>2070.01</v>
      </c>
      <c r="AO15">
        <v>2070.01</v>
      </c>
      <c r="AP15">
        <v>0</v>
      </c>
      <c r="AQ15">
        <v>283</v>
      </c>
      <c r="AR15">
        <v>310</v>
      </c>
      <c r="AU15">
        <v>0</v>
      </c>
      <c r="AV15" s="13">
        <v>0</v>
      </c>
      <c r="AW15" s="3">
        <v>310</v>
      </c>
      <c r="AX15" s="3">
        <v>283</v>
      </c>
      <c r="AY15" s="3">
        <v>645</v>
      </c>
      <c r="AZ15" s="17">
        <v>489.17</v>
      </c>
      <c r="BA15" s="3">
        <v>310</v>
      </c>
      <c r="BB15" s="3">
        <v>283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283</v>
      </c>
      <c r="BN15" s="21">
        <f t="shared" ref="BN15:BP15" si="39">AE15</f>
        <v>283</v>
      </c>
      <c r="BO15" s="21">
        <f t="shared" si="39"/>
        <v>0</v>
      </c>
      <c r="BP15" s="21">
        <f t="shared" si="39"/>
        <v>283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26203.52</v>
      </c>
      <c r="B16">
        <v>-5593</v>
      </c>
      <c r="C16">
        <v>28481.02</v>
      </c>
      <c r="D16">
        <v>3742.42</v>
      </c>
      <c r="E16">
        <v>280</v>
      </c>
      <c r="F16" s="3">
        <v>-4997</v>
      </c>
      <c r="G16">
        <v>648.78</v>
      </c>
      <c r="H16">
        <v>647.91</v>
      </c>
      <c r="I16">
        <v>550.61</v>
      </c>
      <c r="J16">
        <v>550.48</v>
      </c>
      <c r="K16">
        <v>559.75</v>
      </c>
      <c r="L16">
        <v>561.85</v>
      </c>
      <c r="M16">
        <v>968.99</v>
      </c>
      <c r="N16">
        <v>0</v>
      </c>
      <c r="O16">
        <v>0</v>
      </c>
      <c r="P16">
        <v>405.3</v>
      </c>
      <c r="Q16">
        <v>270.16</v>
      </c>
      <c r="R16">
        <v>269.74</v>
      </c>
      <c r="S16">
        <v>26469</v>
      </c>
      <c r="T16">
        <v>5695.578</v>
      </c>
      <c r="U16">
        <v>4856.955</v>
      </c>
      <c r="V16">
        <v>4.023</v>
      </c>
      <c r="W16">
        <v>4860.978</v>
      </c>
      <c r="X16">
        <v>268.457</v>
      </c>
      <c r="Y16">
        <v>50.034</v>
      </c>
      <c r="Z16">
        <v>9097.951</v>
      </c>
      <c r="AA16">
        <v>10218.119</v>
      </c>
      <c r="AB16">
        <v>1170.37</v>
      </c>
      <c r="AC16" t="s">
        <v>60</v>
      </c>
      <c r="AD16" s="3">
        <v>-2159.4067</v>
      </c>
      <c r="AE16">
        <v>280</v>
      </c>
      <c r="AF16">
        <v>0</v>
      </c>
      <c r="AG16">
        <v>280</v>
      </c>
      <c r="AH16">
        <v>310</v>
      </c>
      <c r="AI16">
        <v>0</v>
      </c>
      <c r="AJ16">
        <v>310</v>
      </c>
      <c r="AK16">
        <v>5472</v>
      </c>
      <c r="AL16">
        <v>26360</v>
      </c>
      <c r="AM16">
        <v>31832</v>
      </c>
      <c r="AN16">
        <v>2081.65</v>
      </c>
      <c r="AO16">
        <v>2081.65</v>
      </c>
      <c r="AP16">
        <v>0</v>
      </c>
      <c r="AQ16">
        <v>280</v>
      </c>
      <c r="AR16">
        <v>310</v>
      </c>
      <c r="AU16">
        <v>0</v>
      </c>
      <c r="AV16" s="13">
        <v>0</v>
      </c>
      <c r="AW16" s="3">
        <v>310</v>
      </c>
      <c r="AX16" s="3">
        <v>280</v>
      </c>
      <c r="AY16" s="3">
        <v>645</v>
      </c>
      <c r="AZ16" s="17">
        <v>411</v>
      </c>
      <c r="BA16" s="3">
        <v>310</v>
      </c>
      <c r="BB16" s="3">
        <v>280</v>
      </c>
      <c r="BE16" s="21">
        <f t="shared" si="0"/>
        <v>310</v>
      </c>
      <c r="BF16" s="21">
        <f t="shared" ref="BF16:BH16" si="40">AH16</f>
        <v>310</v>
      </c>
      <c r="BG16" s="21">
        <f t="shared" si="40"/>
        <v>0</v>
      </c>
      <c r="BH16" s="21">
        <f t="shared" si="40"/>
        <v>310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26398.31</v>
      </c>
      <c r="B17">
        <v>-5586</v>
      </c>
      <c r="C17">
        <v>28645.71</v>
      </c>
      <c r="D17">
        <v>4031.98</v>
      </c>
      <c r="E17">
        <v>282.67</v>
      </c>
      <c r="F17" s="3">
        <v>-4997</v>
      </c>
      <c r="G17">
        <v>648.78</v>
      </c>
      <c r="H17">
        <v>649.63</v>
      </c>
      <c r="I17">
        <v>551.2</v>
      </c>
      <c r="J17">
        <v>551.03</v>
      </c>
      <c r="K17">
        <v>560.68</v>
      </c>
      <c r="L17">
        <v>563.47</v>
      </c>
      <c r="M17">
        <v>979.27</v>
      </c>
      <c r="N17">
        <v>0</v>
      </c>
      <c r="O17">
        <v>0</v>
      </c>
      <c r="P17">
        <v>408.1</v>
      </c>
      <c r="Q17">
        <v>270.16</v>
      </c>
      <c r="R17">
        <v>269.9</v>
      </c>
      <c r="S17">
        <v>26239.602</v>
      </c>
      <c r="T17">
        <v>5650.198</v>
      </c>
      <c r="U17">
        <v>5022.308</v>
      </c>
      <c r="V17">
        <v>3.915</v>
      </c>
      <c r="W17">
        <v>5026.223</v>
      </c>
      <c r="X17">
        <v>268.435</v>
      </c>
      <c r="Y17">
        <v>49.985</v>
      </c>
      <c r="Z17">
        <v>9335.326</v>
      </c>
      <c r="AA17">
        <v>9996.023</v>
      </c>
      <c r="AB17">
        <v>1170.59</v>
      </c>
      <c r="AC17" t="s">
        <v>60</v>
      </c>
      <c r="AD17" s="3">
        <v>-2148.481</v>
      </c>
      <c r="AE17">
        <v>282.67</v>
      </c>
      <c r="AF17">
        <v>0</v>
      </c>
      <c r="AG17">
        <v>282.67</v>
      </c>
      <c r="AH17">
        <v>308</v>
      </c>
      <c r="AI17">
        <v>0</v>
      </c>
      <c r="AJ17">
        <v>308</v>
      </c>
      <c r="AK17">
        <v>5469</v>
      </c>
      <c r="AL17">
        <v>26360</v>
      </c>
      <c r="AM17">
        <v>31829</v>
      </c>
      <c r="AN17">
        <v>2096.9</v>
      </c>
      <c r="AO17">
        <v>2096.9</v>
      </c>
      <c r="AP17">
        <v>0</v>
      </c>
      <c r="AQ17">
        <v>282.67</v>
      </c>
      <c r="AR17">
        <v>308</v>
      </c>
      <c r="AU17">
        <v>0</v>
      </c>
      <c r="AV17" s="13">
        <v>0</v>
      </c>
      <c r="AW17" s="3">
        <v>308</v>
      </c>
      <c r="AX17" s="3">
        <v>282.67</v>
      </c>
      <c r="AY17" s="3">
        <v>645</v>
      </c>
      <c r="AZ17" s="17">
        <v>411</v>
      </c>
      <c r="BA17" s="3">
        <v>308</v>
      </c>
      <c r="BB17" s="3">
        <v>282.67</v>
      </c>
      <c r="BE17" s="21">
        <f t="shared" si="0"/>
        <v>308</v>
      </c>
      <c r="BF17" s="21">
        <f t="shared" ref="BF17:BH17" si="42">AH17</f>
        <v>308</v>
      </c>
      <c r="BG17" s="21">
        <f t="shared" si="42"/>
        <v>0</v>
      </c>
      <c r="BH17" s="21">
        <f t="shared" si="42"/>
        <v>308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282.67</v>
      </c>
      <c r="BN17" s="21">
        <f t="shared" ref="BN17:BP17" si="43">AE17</f>
        <v>282.67</v>
      </c>
      <c r="BO17" s="21">
        <f t="shared" si="43"/>
        <v>0</v>
      </c>
      <c r="BP17" s="21">
        <f t="shared" si="43"/>
        <v>282.67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26288.17</v>
      </c>
      <c r="B18">
        <v>-5578</v>
      </c>
      <c r="C18">
        <v>28018.03</v>
      </c>
      <c r="D18">
        <v>4251.63</v>
      </c>
      <c r="E18">
        <v>281.33</v>
      </c>
      <c r="F18" s="3">
        <v>-4999</v>
      </c>
      <c r="G18">
        <v>648.78</v>
      </c>
      <c r="H18">
        <v>648.78</v>
      </c>
      <c r="I18">
        <v>551.7</v>
      </c>
      <c r="J18">
        <v>551.22</v>
      </c>
      <c r="K18">
        <v>562.08</v>
      </c>
      <c r="L18">
        <v>563.01</v>
      </c>
      <c r="M18">
        <v>979.68</v>
      </c>
      <c r="N18">
        <v>0</v>
      </c>
      <c r="O18">
        <v>0</v>
      </c>
      <c r="P18">
        <v>411.5</v>
      </c>
      <c r="Q18">
        <v>270.43</v>
      </c>
      <c r="R18">
        <v>270.58</v>
      </c>
      <c r="S18">
        <v>26270.21</v>
      </c>
      <c r="T18">
        <v>5492.969</v>
      </c>
      <c r="U18">
        <v>5155.036</v>
      </c>
      <c r="V18">
        <v>3.598</v>
      </c>
      <c r="W18">
        <v>5158.634</v>
      </c>
      <c r="X18">
        <v>268.291</v>
      </c>
      <c r="Y18">
        <v>49.973</v>
      </c>
      <c r="Z18">
        <v>9738.975</v>
      </c>
      <c r="AA18">
        <v>9547.896</v>
      </c>
      <c r="AB18">
        <v>1164.63</v>
      </c>
      <c r="AC18" t="s">
        <v>60</v>
      </c>
      <c r="AD18" s="3">
        <v>-2142.3174</v>
      </c>
      <c r="AE18">
        <v>281.33</v>
      </c>
      <c r="AF18">
        <v>0</v>
      </c>
      <c r="AG18">
        <v>281.33</v>
      </c>
      <c r="AH18">
        <v>305</v>
      </c>
      <c r="AI18">
        <v>0</v>
      </c>
      <c r="AJ18">
        <v>305</v>
      </c>
      <c r="AK18">
        <v>5467</v>
      </c>
      <c r="AL18">
        <v>26360</v>
      </c>
      <c r="AM18">
        <v>31827</v>
      </c>
      <c r="AN18">
        <v>2108.3</v>
      </c>
      <c r="AO18">
        <v>2108.3</v>
      </c>
      <c r="AP18">
        <v>0</v>
      </c>
      <c r="AQ18">
        <v>281.33</v>
      </c>
      <c r="AR18">
        <v>305</v>
      </c>
      <c r="AU18">
        <v>0</v>
      </c>
      <c r="AV18" s="13">
        <v>0</v>
      </c>
      <c r="AW18" s="3">
        <v>305</v>
      </c>
      <c r="AX18" s="3">
        <v>281.33</v>
      </c>
      <c r="AY18" s="3">
        <v>645</v>
      </c>
      <c r="AZ18" s="17">
        <v>411</v>
      </c>
      <c r="BA18" s="3">
        <v>305</v>
      </c>
      <c r="BB18" s="3">
        <v>281.33</v>
      </c>
      <c r="BE18" s="21">
        <f t="shared" si="0"/>
        <v>305</v>
      </c>
      <c r="BF18" s="21">
        <f t="shared" ref="BF18:BH18" si="44">AH18</f>
        <v>305</v>
      </c>
      <c r="BG18" s="21">
        <f t="shared" si="44"/>
        <v>0</v>
      </c>
      <c r="BH18" s="21">
        <f t="shared" si="44"/>
        <v>305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281.33</v>
      </c>
      <c r="BN18" s="21">
        <f t="shared" ref="BN18:BP18" si="45">AE18</f>
        <v>281.33</v>
      </c>
      <c r="BO18" s="21">
        <f t="shared" si="45"/>
        <v>0</v>
      </c>
      <c r="BP18" s="21">
        <f t="shared" si="45"/>
        <v>281.33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26286.24</v>
      </c>
      <c r="B19">
        <v>-5568</v>
      </c>
      <c r="C19">
        <v>27991.32</v>
      </c>
      <c r="D19">
        <v>4429.5</v>
      </c>
      <c r="E19">
        <v>280</v>
      </c>
      <c r="F19" s="3">
        <v>-4999</v>
      </c>
      <c r="G19">
        <v>650.47</v>
      </c>
      <c r="H19">
        <v>649.63</v>
      </c>
      <c r="I19">
        <v>550.48</v>
      </c>
      <c r="J19">
        <v>552.48</v>
      </c>
      <c r="K19">
        <v>559.98</v>
      </c>
      <c r="L19">
        <v>563.24</v>
      </c>
      <c r="M19">
        <v>991.19</v>
      </c>
      <c r="N19">
        <v>0</v>
      </c>
      <c r="O19">
        <v>0</v>
      </c>
      <c r="P19">
        <v>413</v>
      </c>
      <c r="Q19">
        <v>270.69</v>
      </c>
      <c r="R19">
        <v>270.06</v>
      </c>
      <c r="S19">
        <v>26296.88</v>
      </c>
      <c r="T19">
        <v>5730.457</v>
      </c>
      <c r="U19">
        <v>5256.895</v>
      </c>
      <c r="V19">
        <v>3.571</v>
      </c>
      <c r="W19">
        <v>5260.467</v>
      </c>
      <c r="X19">
        <v>267.624</v>
      </c>
      <c r="Y19">
        <v>49.967</v>
      </c>
      <c r="Z19">
        <v>9762.363</v>
      </c>
      <c r="AA19">
        <v>9540.639</v>
      </c>
      <c r="AB19">
        <v>1170.4</v>
      </c>
      <c r="AC19" t="s">
        <v>60</v>
      </c>
      <c r="AD19" s="3">
        <v>-2130.551</v>
      </c>
      <c r="AE19">
        <v>280</v>
      </c>
      <c r="AF19">
        <v>0</v>
      </c>
      <c r="AG19">
        <v>280</v>
      </c>
      <c r="AH19">
        <v>308</v>
      </c>
      <c r="AI19">
        <v>0</v>
      </c>
      <c r="AJ19">
        <v>308</v>
      </c>
      <c r="AK19">
        <v>5459</v>
      </c>
      <c r="AL19">
        <v>26261.1</v>
      </c>
      <c r="AM19">
        <v>31720.1</v>
      </c>
      <c r="AN19">
        <v>2116.18</v>
      </c>
      <c r="AO19">
        <v>2116.17</v>
      </c>
      <c r="AP19">
        <v>0.01</v>
      </c>
      <c r="AQ19">
        <v>280</v>
      </c>
      <c r="AR19">
        <v>308</v>
      </c>
      <c r="AU19">
        <v>0</v>
      </c>
      <c r="AV19" s="13">
        <v>0</v>
      </c>
      <c r="AW19" s="3">
        <v>308</v>
      </c>
      <c r="AX19" s="3">
        <v>280</v>
      </c>
      <c r="AY19" s="3">
        <v>645</v>
      </c>
      <c r="AZ19" s="17">
        <v>411</v>
      </c>
      <c r="BA19" s="3">
        <v>308</v>
      </c>
      <c r="BB19" s="3">
        <v>280</v>
      </c>
      <c r="BE19" s="21">
        <f t="shared" si="0"/>
        <v>308</v>
      </c>
      <c r="BF19" s="21">
        <f t="shared" ref="BF19:BH19" si="46">AH19</f>
        <v>308</v>
      </c>
      <c r="BG19" s="21">
        <f t="shared" si="46"/>
        <v>0</v>
      </c>
      <c r="BH19" s="21">
        <f t="shared" si="46"/>
        <v>308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26268.32</v>
      </c>
      <c r="B20">
        <v>-5565</v>
      </c>
      <c r="C20">
        <v>28050.14</v>
      </c>
      <c r="D20">
        <v>4496.18</v>
      </c>
      <c r="E20">
        <v>280</v>
      </c>
      <c r="F20" s="3">
        <v>-4996</v>
      </c>
      <c r="G20">
        <v>649.63</v>
      </c>
      <c r="H20">
        <v>649.63</v>
      </c>
      <c r="I20">
        <v>551.98</v>
      </c>
      <c r="J20">
        <v>551.31</v>
      </c>
      <c r="K20">
        <v>560.68</v>
      </c>
      <c r="L20">
        <v>563.01</v>
      </c>
      <c r="M20">
        <v>978.45</v>
      </c>
      <c r="N20">
        <v>0</v>
      </c>
      <c r="O20">
        <v>0</v>
      </c>
      <c r="P20">
        <v>411.5</v>
      </c>
      <c r="Q20">
        <v>270.53</v>
      </c>
      <c r="R20">
        <v>270</v>
      </c>
      <c r="S20">
        <v>26551.438</v>
      </c>
      <c r="T20">
        <v>5511.729</v>
      </c>
      <c r="U20">
        <v>5375.015</v>
      </c>
      <c r="V20">
        <v>3.558</v>
      </c>
      <c r="W20">
        <v>5378.573</v>
      </c>
      <c r="X20">
        <v>268.527</v>
      </c>
      <c r="Y20">
        <v>50.028</v>
      </c>
      <c r="Z20">
        <v>9895.389</v>
      </c>
      <c r="AA20">
        <v>9400.408</v>
      </c>
      <c r="AB20">
        <v>1167.75</v>
      </c>
      <c r="AC20" t="s">
        <v>60</v>
      </c>
      <c r="AD20" s="3">
        <v>-2141.477</v>
      </c>
      <c r="AE20">
        <v>280</v>
      </c>
      <c r="AF20">
        <v>0</v>
      </c>
      <c r="AG20">
        <v>280</v>
      </c>
      <c r="AH20">
        <v>305</v>
      </c>
      <c r="AI20">
        <v>0</v>
      </c>
      <c r="AJ20">
        <v>305</v>
      </c>
      <c r="AK20">
        <v>5453</v>
      </c>
      <c r="AL20">
        <v>26327.1</v>
      </c>
      <c r="AM20">
        <v>31780.1</v>
      </c>
      <c r="AN20">
        <v>2125.43</v>
      </c>
      <c r="AO20">
        <v>2125.38</v>
      </c>
      <c r="AP20">
        <v>0.05</v>
      </c>
      <c r="AQ20">
        <v>280</v>
      </c>
      <c r="AR20">
        <v>305</v>
      </c>
      <c r="AU20">
        <v>0</v>
      </c>
      <c r="AV20" s="13">
        <v>0</v>
      </c>
      <c r="AW20" s="3">
        <v>305</v>
      </c>
      <c r="AX20" s="3">
        <v>280</v>
      </c>
      <c r="AY20" s="3">
        <v>645</v>
      </c>
      <c r="AZ20" s="17">
        <v>411</v>
      </c>
      <c r="BA20" s="3">
        <v>305</v>
      </c>
      <c r="BB20" s="3">
        <v>280</v>
      </c>
      <c r="BE20" s="21">
        <f t="shared" si="0"/>
        <v>305</v>
      </c>
      <c r="BF20" s="21">
        <f t="shared" ref="BF20:BH20" si="48">AH20</f>
        <v>305</v>
      </c>
      <c r="BG20" s="21">
        <f t="shared" si="48"/>
        <v>0</v>
      </c>
      <c r="BH20" s="21">
        <f t="shared" si="48"/>
        <v>305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26420.06</v>
      </c>
      <c r="B21">
        <v>-5556</v>
      </c>
      <c r="C21">
        <v>28330.79</v>
      </c>
      <c r="D21">
        <v>4624.29</v>
      </c>
      <c r="E21">
        <v>281.33</v>
      </c>
      <c r="F21" s="3">
        <v>-4996</v>
      </c>
      <c r="G21">
        <v>647.91</v>
      </c>
      <c r="H21">
        <v>648.78</v>
      </c>
      <c r="I21">
        <v>552.2</v>
      </c>
      <c r="J21">
        <v>552</v>
      </c>
      <c r="K21">
        <v>560.91</v>
      </c>
      <c r="L21">
        <v>562.54</v>
      </c>
      <c r="M21">
        <v>978.45</v>
      </c>
      <c r="N21">
        <v>0</v>
      </c>
      <c r="O21">
        <v>0</v>
      </c>
      <c r="P21">
        <v>412.3</v>
      </c>
      <c r="Q21">
        <v>270.32</v>
      </c>
      <c r="R21">
        <v>269.95</v>
      </c>
      <c r="S21">
        <v>26246.436</v>
      </c>
      <c r="T21">
        <v>5744.32</v>
      </c>
      <c r="U21">
        <v>5460.293</v>
      </c>
      <c r="V21">
        <v>3.565</v>
      </c>
      <c r="W21">
        <v>5463.858</v>
      </c>
      <c r="X21">
        <v>268.063</v>
      </c>
      <c r="Y21">
        <v>50.013</v>
      </c>
      <c r="Z21">
        <v>9875.133</v>
      </c>
      <c r="AA21">
        <v>9388.676</v>
      </c>
      <c r="AB21">
        <v>1167.67</v>
      </c>
      <c r="AC21" t="s">
        <v>60</v>
      </c>
      <c r="AD21" s="3">
        <v>-2140.7766</v>
      </c>
      <c r="AE21">
        <v>281.33</v>
      </c>
      <c r="AF21">
        <v>0</v>
      </c>
      <c r="AG21">
        <v>281.33</v>
      </c>
      <c r="AH21">
        <v>303</v>
      </c>
      <c r="AI21">
        <v>0</v>
      </c>
      <c r="AJ21">
        <v>303</v>
      </c>
      <c r="AK21">
        <v>5446</v>
      </c>
      <c r="AL21">
        <v>26294.1</v>
      </c>
      <c r="AM21">
        <v>31740.1</v>
      </c>
      <c r="AN21">
        <v>2132.84</v>
      </c>
      <c r="AO21">
        <v>2132.66</v>
      </c>
      <c r="AP21">
        <v>0.18</v>
      </c>
      <c r="AQ21">
        <v>281.33</v>
      </c>
      <c r="AR21">
        <v>303</v>
      </c>
      <c r="AU21">
        <v>0</v>
      </c>
      <c r="AV21" s="13">
        <v>0</v>
      </c>
      <c r="AW21" s="3">
        <v>303</v>
      </c>
      <c r="AX21" s="3">
        <v>281.33</v>
      </c>
      <c r="AY21" s="3">
        <v>645</v>
      </c>
      <c r="AZ21" s="17">
        <v>411</v>
      </c>
      <c r="BA21" s="3">
        <v>303</v>
      </c>
      <c r="BB21" s="3">
        <v>281.33</v>
      </c>
      <c r="BE21" s="21">
        <f t="shared" si="0"/>
        <v>303</v>
      </c>
      <c r="BF21" s="21">
        <f t="shared" ref="BF21:BH21" si="50">AH21</f>
        <v>303</v>
      </c>
      <c r="BG21" s="21">
        <f t="shared" si="50"/>
        <v>0</v>
      </c>
      <c r="BH21" s="21">
        <f t="shared" si="50"/>
        <v>303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281.33</v>
      </c>
      <c r="BN21" s="21">
        <f t="shared" ref="BN21:BP21" si="51">AE21</f>
        <v>281.33</v>
      </c>
      <c r="BO21" s="21">
        <f t="shared" si="51"/>
        <v>0</v>
      </c>
      <c r="BP21" s="21">
        <f t="shared" si="51"/>
        <v>281.33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26646.35</v>
      </c>
      <c r="B22">
        <v>-5553</v>
      </c>
      <c r="C22">
        <v>27966.62</v>
      </c>
      <c r="D22">
        <v>4789.5</v>
      </c>
      <c r="E22">
        <v>280</v>
      </c>
      <c r="F22" s="3">
        <v>-4996</v>
      </c>
      <c r="G22">
        <v>649.63</v>
      </c>
      <c r="H22">
        <v>649.63</v>
      </c>
      <c r="I22">
        <v>552.36</v>
      </c>
      <c r="J22">
        <v>552.05</v>
      </c>
      <c r="K22">
        <v>561.61</v>
      </c>
      <c r="L22">
        <v>563.47</v>
      </c>
      <c r="M22">
        <v>979.68</v>
      </c>
      <c r="N22">
        <v>0</v>
      </c>
      <c r="O22">
        <v>0</v>
      </c>
      <c r="P22">
        <v>411.6</v>
      </c>
      <c r="Q22">
        <v>270.32</v>
      </c>
      <c r="R22">
        <v>270.43</v>
      </c>
      <c r="S22">
        <v>26495.475</v>
      </c>
      <c r="T22">
        <v>5510.237</v>
      </c>
      <c r="U22">
        <v>5513.679</v>
      </c>
      <c r="V22">
        <v>3.573</v>
      </c>
      <c r="W22">
        <v>5517.252</v>
      </c>
      <c r="X22">
        <v>268.274</v>
      </c>
      <c r="Y22">
        <v>50.017</v>
      </c>
      <c r="Z22">
        <v>10077.891</v>
      </c>
      <c r="AA22">
        <v>9188.93</v>
      </c>
      <c r="AB22">
        <v>1158.32</v>
      </c>
      <c r="AC22" t="s">
        <v>60</v>
      </c>
      <c r="AD22" s="3">
        <v>-2142.7378</v>
      </c>
      <c r="AE22">
        <v>280</v>
      </c>
      <c r="AF22">
        <v>0</v>
      </c>
      <c r="AG22">
        <v>280</v>
      </c>
      <c r="AH22">
        <v>310</v>
      </c>
      <c r="AI22">
        <v>0</v>
      </c>
      <c r="AJ22">
        <v>310</v>
      </c>
      <c r="AK22">
        <v>5440</v>
      </c>
      <c r="AL22">
        <v>26425.9</v>
      </c>
      <c r="AM22">
        <v>31865.9</v>
      </c>
      <c r="AN22">
        <v>2133.89</v>
      </c>
      <c r="AO22">
        <v>2133.34</v>
      </c>
      <c r="AP22">
        <v>0.55</v>
      </c>
      <c r="AQ22">
        <v>280</v>
      </c>
      <c r="AR22">
        <v>310</v>
      </c>
      <c r="AU22">
        <v>0</v>
      </c>
      <c r="AV22" s="13">
        <v>0</v>
      </c>
      <c r="AW22" s="3">
        <v>310</v>
      </c>
      <c r="AX22" s="3">
        <v>280</v>
      </c>
      <c r="AY22" s="3">
        <v>645</v>
      </c>
      <c r="AZ22" s="17">
        <v>411</v>
      </c>
      <c r="BA22" s="3">
        <v>310</v>
      </c>
      <c r="BB22" s="3">
        <v>280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26705.6</v>
      </c>
      <c r="B23">
        <v>-5757</v>
      </c>
      <c r="C23">
        <v>28309.01</v>
      </c>
      <c r="D23">
        <v>4850.89</v>
      </c>
      <c r="E23">
        <v>280</v>
      </c>
      <c r="F23" s="3">
        <v>-4996</v>
      </c>
      <c r="G23">
        <v>649.63</v>
      </c>
      <c r="H23">
        <v>648.78</v>
      </c>
      <c r="I23">
        <v>552.22</v>
      </c>
      <c r="J23">
        <v>551.59</v>
      </c>
      <c r="K23">
        <v>561.61</v>
      </c>
      <c r="L23">
        <v>563.01</v>
      </c>
      <c r="M23">
        <v>979.68</v>
      </c>
      <c r="N23">
        <v>0</v>
      </c>
      <c r="O23">
        <v>0</v>
      </c>
      <c r="P23">
        <v>412.9</v>
      </c>
      <c r="Q23">
        <v>270.48</v>
      </c>
      <c r="R23">
        <v>270.53</v>
      </c>
      <c r="S23">
        <v>26700.676</v>
      </c>
      <c r="T23">
        <v>5889.597</v>
      </c>
      <c r="U23">
        <v>5438.481</v>
      </c>
      <c r="V23">
        <v>2.227</v>
      </c>
      <c r="W23">
        <v>5440.708</v>
      </c>
      <c r="X23">
        <v>268.481</v>
      </c>
      <c r="Y23">
        <v>49.966</v>
      </c>
      <c r="Z23">
        <v>9509.627</v>
      </c>
      <c r="AA23">
        <v>9743.662</v>
      </c>
      <c r="AB23">
        <v>1158.69</v>
      </c>
      <c r="AC23" t="s">
        <v>60</v>
      </c>
      <c r="AD23" s="3">
        <v>-2128.87</v>
      </c>
      <c r="AE23">
        <v>280</v>
      </c>
      <c r="AF23">
        <v>0</v>
      </c>
      <c r="AG23">
        <v>280</v>
      </c>
      <c r="AH23">
        <v>310</v>
      </c>
      <c r="AI23">
        <v>0</v>
      </c>
      <c r="AJ23">
        <v>310</v>
      </c>
      <c r="AK23">
        <v>5646</v>
      </c>
      <c r="AL23">
        <v>26854.5</v>
      </c>
      <c r="AM23">
        <v>32500.5</v>
      </c>
      <c r="AN23">
        <v>2134.77</v>
      </c>
      <c r="AO23">
        <v>2133.01</v>
      </c>
      <c r="AP23">
        <v>1.76</v>
      </c>
      <c r="AQ23">
        <v>280</v>
      </c>
      <c r="AR23">
        <v>310</v>
      </c>
      <c r="AU23">
        <v>0</v>
      </c>
      <c r="AV23" s="13">
        <v>0</v>
      </c>
      <c r="AW23" s="3">
        <v>310</v>
      </c>
      <c r="AX23" s="3">
        <v>280</v>
      </c>
      <c r="AY23" s="3">
        <v>645</v>
      </c>
      <c r="AZ23" s="17">
        <v>411</v>
      </c>
      <c r="BA23" s="3">
        <v>310</v>
      </c>
      <c r="BB23" s="3">
        <v>280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27170</v>
      </c>
      <c r="B24">
        <v>-5970</v>
      </c>
      <c r="C24">
        <v>29226.44</v>
      </c>
      <c r="D24">
        <v>4932.78</v>
      </c>
      <c r="E24">
        <v>285</v>
      </c>
      <c r="F24" s="3">
        <v>-4998</v>
      </c>
      <c r="G24">
        <v>649.63</v>
      </c>
      <c r="H24">
        <v>648.78</v>
      </c>
      <c r="I24">
        <v>551.47</v>
      </c>
      <c r="J24">
        <v>552.27</v>
      </c>
      <c r="K24">
        <v>560.91</v>
      </c>
      <c r="L24">
        <v>563.47</v>
      </c>
      <c r="M24">
        <v>979.27</v>
      </c>
      <c r="N24">
        <v>0</v>
      </c>
      <c r="O24">
        <v>0</v>
      </c>
      <c r="P24">
        <v>412.1</v>
      </c>
      <c r="Q24">
        <v>298.65</v>
      </c>
      <c r="R24">
        <v>270.16</v>
      </c>
      <c r="S24">
        <v>26885.457</v>
      </c>
      <c r="T24">
        <v>6097.539</v>
      </c>
      <c r="U24">
        <v>5224.807</v>
      </c>
      <c r="V24">
        <v>27.289</v>
      </c>
      <c r="W24">
        <v>5252.096</v>
      </c>
      <c r="X24">
        <v>268.402</v>
      </c>
      <c r="Y24">
        <v>49.977</v>
      </c>
      <c r="Z24">
        <v>8962.92</v>
      </c>
      <c r="AA24">
        <v>10374.109</v>
      </c>
      <c r="AB24">
        <v>1163.72</v>
      </c>
      <c r="AC24" t="s">
        <v>60</v>
      </c>
      <c r="AD24" s="3">
        <v>-2125.7886</v>
      </c>
      <c r="AE24">
        <v>285</v>
      </c>
      <c r="AF24">
        <v>0</v>
      </c>
      <c r="AG24">
        <v>285</v>
      </c>
      <c r="AH24">
        <v>320</v>
      </c>
      <c r="AI24">
        <v>0</v>
      </c>
      <c r="AJ24">
        <v>320</v>
      </c>
      <c r="AK24">
        <v>5856</v>
      </c>
      <c r="AL24">
        <v>27348.9</v>
      </c>
      <c r="AM24">
        <v>33204.9</v>
      </c>
      <c r="AN24">
        <v>2164.51</v>
      </c>
      <c r="AO24">
        <v>2130.84</v>
      </c>
      <c r="AP24">
        <v>33.67</v>
      </c>
      <c r="AQ24">
        <v>285</v>
      </c>
      <c r="AR24">
        <v>320</v>
      </c>
      <c r="AU24">
        <v>0</v>
      </c>
      <c r="AV24" s="13">
        <v>0</v>
      </c>
      <c r="AW24" s="3">
        <v>320</v>
      </c>
      <c r="AX24" s="3">
        <v>285</v>
      </c>
      <c r="AY24" s="3">
        <v>645</v>
      </c>
      <c r="AZ24" s="17">
        <v>411</v>
      </c>
      <c r="BA24" s="3">
        <v>320</v>
      </c>
      <c r="BB24" s="3">
        <v>285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</v>
      </c>
      <c r="BN24" s="21">
        <f t="shared" ref="BN24:BP24" si="57">AE24</f>
        <v>285</v>
      </c>
      <c r="BO24" s="21">
        <f t="shared" si="57"/>
        <v>0</v>
      </c>
      <c r="BP24" s="21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27214.31</v>
      </c>
      <c r="B25">
        <v>-6178</v>
      </c>
      <c r="C25">
        <v>29310.66</v>
      </c>
      <c r="D25">
        <v>5155.91</v>
      </c>
      <c r="E25">
        <v>287.67</v>
      </c>
      <c r="F25" s="3">
        <v>-4999</v>
      </c>
      <c r="G25">
        <v>648.78</v>
      </c>
      <c r="H25">
        <v>648.78</v>
      </c>
      <c r="I25">
        <v>551.44</v>
      </c>
      <c r="J25">
        <v>552.56</v>
      </c>
      <c r="K25">
        <v>559.98</v>
      </c>
      <c r="L25">
        <v>563.47</v>
      </c>
      <c r="M25">
        <v>979.68</v>
      </c>
      <c r="N25">
        <v>0</v>
      </c>
      <c r="O25">
        <v>0</v>
      </c>
      <c r="P25">
        <v>412.6</v>
      </c>
      <c r="Q25">
        <v>300.13</v>
      </c>
      <c r="R25">
        <v>270.32</v>
      </c>
      <c r="S25">
        <v>27435.672</v>
      </c>
      <c r="T25">
        <v>6137.66</v>
      </c>
      <c r="U25">
        <v>4947.006</v>
      </c>
      <c r="V25">
        <v>323.229</v>
      </c>
      <c r="W25">
        <v>5270.234</v>
      </c>
      <c r="X25">
        <v>267.987</v>
      </c>
      <c r="Y25">
        <v>50.027</v>
      </c>
      <c r="Z25">
        <v>8395.4</v>
      </c>
      <c r="AA25">
        <v>10812.381</v>
      </c>
      <c r="AB25">
        <v>1166.28</v>
      </c>
      <c r="AC25" t="s">
        <v>60</v>
      </c>
      <c r="AD25" s="3">
        <v>-2119.7654</v>
      </c>
      <c r="AE25">
        <v>287.67</v>
      </c>
      <c r="AF25">
        <v>0</v>
      </c>
      <c r="AG25">
        <v>287.67</v>
      </c>
      <c r="AH25">
        <v>320</v>
      </c>
      <c r="AI25">
        <v>0</v>
      </c>
      <c r="AJ25">
        <v>320</v>
      </c>
      <c r="AK25">
        <v>6065</v>
      </c>
      <c r="AL25">
        <v>27513.7</v>
      </c>
      <c r="AM25">
        <v>33578.7</v>
      </c>
      <c r="AN25">
        <v>2322.56</v>
      </c>
      <c r="AO25">
        <v>2125.91</v>
      </c>
      <c r="AP25">
        <v>196.65</v>
      </c>
      <c r="AQ25">
        <v>287.67</v>
      </c>
      <c r="AR25">
        <v>320</v>
      </c>
      <c r="AU25">
        <v>0</v>
      </c>
      <c r="AV25" s="13">
        <v>0</v>
      </c>
      <c r="AW25" s="3">
        <v>320</v>
      </c>
      <c r="AX25" s="3">
        <v>287.67</v>
      </c>
      <c r="AY25" s="3">
        <v>645</v>
      </c>
      <c r="AZ25" s="17">
        <v>412.84</v>
      </c>
      <c r="BA25" s="3">
        <v>320</v>
      </c>
      <c r="BB25" s="3">
        <v>287.67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287.67</v>
      </c>
      <c r="BN25" s="21">
        <f t="shared" ref="BN25:BP25" si="59">AE25</f>
        <v>287.67</v>
      </c>
      <c r="BO25" s="21">
        <f t="shared" si="59"/>
        <v>0</v>
      </c>
      <c r="BP25" s="21">
        <f t="shared" si="59"/>
        <v>287.67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27953.09</v>
      </c>
      <c r="B26">
        <v>-6394</v>
      </c>
      <c r="C26">
        <v>30419.99</v>
      </c>
      <c r="D26">
        <v>5456.53</v>
      </c>
      <c r="E26">
        <v>300</v>
      </c>
      <c r="F26" s="3">
        <v>-4999</v>
      </c>
      <c r="G26">
        <v>647.91</v>
      </c>
      <c r="H26">
        <v>647.91</v>
      </c>
      <c r="I26">
        <v>573.69</v>
      </c>
      <c r="J26">
        <v>570.38</v>
      </c>
      <c r="K26">
        <v>559.98</v>
      </c>
      <c r="L26">
        <v>562.08</v>
      </c>
      <c r="M26">
        <v>976.8</v>
      </c>
      <c r="N26">
        <v>0</v>
      </c>
      <c r="O26">
        <v>0</v>
      </c>
      <c r="P26">
        <v>469.5</v>
      </c>
      <c r="Q26">
        <v>299.6</v>
      </c>
      <c r="R26">
        <v>299.44</v>
      </c>
      <c r="S26">
        <v>27254.465</v>
      </c>
      <c r="T26">
        <v>6430.269</v>
      </c>
      <c r="U26">
        <v>4660.655</v>
      </c>
      <c r="V26">
        <v>900.575</v>
      </c>
      <c r="W26">
        <v>5561.23</v>
      </c>
      <c r="X26">
        <v>268.572</v>
      </c>
      <c r="Y26">
        <v>50.034</v>
      </c>
      <c r="Z26">
        <v>8313.131</v>
      </c>
      <c r="AA26">
        <v>11428.154</v>
      </c>
      <c r="AB26">
        <v>1155.92</v>
      </c>
      <c r="AC26" t="s">
        <v>60</v>
      </c>
      <c r="AD26" s="3">
        <v>-2044.4047</v>
      </c>
      <c r="AE26">
        <v>300</v>
      </c>
      <c r="AF26">
        <v>0</v>
      </c>
      <c r="AG26">
        <v>300</v>
      </c>
      <c r="AH26">
        <v>320</v>
      </c>
      <c r="AI26">
        <v>0</v>
      </c>
      <c r="AJ26">
        <v>320</v>
      </c>
      <c r="AK26">
        <v>6277</v>
      </c>
      <c r="AL26">
        <v>27810.4</v>
      </c>
      <c r="AM26">
        <v>34087.4</v>
      </c>
      <c r="AN26">
        <v>2742.41</v>
      </c>
      <c r="AO26">
        <v>2124.89</v>
      </c>
      <c r="AP26">
        <v>617.52</v>
      </c>
      <c r="AQ26">
        <v>300</v>
      </c>
      <c r="AR26">
        <v>320</v>
      </c>
      <c r="AU26">
        <v>0</v>
      </c>
      <c r="AV26" s="13">
        <v>0</v>
      </c>
      <c r="AW26" s="3">
        <v>320</v>
      </c>
      <c r="AX26" s="3">
        <v>300</v>
      </c>
      <c r="AY26" s="3">
        <v>645</v>
      </c>
      <c r="AZ26" s="17">
        <v>492.04</v>
      </c>
      <c r="BA26" s="3">
        <v>320</v>
      </c>
      <c r="BB26" s="3">
        <v>300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27291.46</v>
      </c>
      <c r="B27">
        <v>-6395</v>
      </c>
      <c r="C27">
        <v>28115.96</v>
      </c>
      <c r="D27">
        <v>6085.26</v>
      </c>
      <c r="E27">
        <v>283.67</v>
      </c>
      <c r="F27" s="3">
        <v>-4998</v>
      </c>
      <c r="G27">
        <v>649.63</v>
      </c>
      <c r="H27">
        <v>649.63</v>
      </c>
      <c r="I27">
        <v>552.09</v>
      </c>
      <c r="J27">
        <v>551.52</v>
      </c>
      <c r="K27">
        <v>560.91</v>
      </c>
      <c r="L27">
        <v>562.54</v>
      </c>
      <c r="M27">
        <v>978.04</v>
      </c>
      <c r="N27">
        <v>0</v>
      </c>
      <c r="O27">
        <v>0</v>
      </c>
      <c r="P27">
        <v>455.5</v>
      </c>
      <c r="Q27">
        <v>270.21</v>
      </c>
      <c r="R27">
        <v>269.32</v>
      </c>
      <c r="S27">
        <v>27195.791</v>
      </c>
      <c r="T27">
        <v>6198.385</v>
      </c>
      <c r="U27">
        <v>4442.09</v>
      </c>
      <c r="V27">
        <v>1599.832</v>
      </c>
      <c r="W27">
        <v>6041.922</v>
      </c>
      <c r="X27">
        <v>269.195</v>
      </c>
      <c r="Y27">
        <v>49.993</v>
      </c>
      <c r="Z27">
        <v>9679.01</v>
      </c>
      <c r="AA27">
        <v>10004.789</v>
      </c>
      <c r="AB27">
        <v>1151.06</v>
      </c>
      <c r="AC27" t="s">
        <v>60</v>
      </c>
      <c r="AD27" s="3">
        <v>-2107.5786</v>
      </c>
      <c r="AE27">
        <v>283.67</v>
      </c>
      <c r="AF27">
        <v>0</v>
      </c>
      <c r="AG27">
        <v>283.67</v>
      </c>
      <c r="AH27">
        <v>310</v>
      </c>
      <c r="AI27">
        <v>0</v>
      </c>
      <c r="AJ27">
        <v>310</v>
      </c>
      <c r="AK27">
        <v>6285</v>
      </c>
      <c r="AL27">
        <v>27645.6</v>
      </c>
      <c r="AM27">
        <v>33930.6</v>
      </c>
      <c r="AN27">
        <v>3419.62</v>
      </c>
      <c r="AO27">
        <v>2121.7</v>
      </c>
      <c r="AP27">
        <v>1297.92</v>
      </c>
      <c r="AQ27">
        <v>283.67</v>
      </c>
      <c r="AR27">
        <v>310</v>
      </c>
      <c r="AU27">
        <v>0</v>
      </c>
      <c r="AV27" s="13">
        <v>0</v>
      </c>
      <c r="AW27" s="3">
        <v>310</v>
      </c>
      <c r="AX27" s="3">
        <v>283.67</v>
      </c>
      <c r="AY27" s="3">
        <v>645</v>
      </c>
      <c r="AZ27" s="17">
        <v>452.75</v>
      </c>
      <c r="BA27" s="3">
        <v>310</v>
      </c>
      <c r="BB27" s="3">
        <v>283.67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283.67</v>
      </c>
      <c r="BN27" s="21">
        <f t="shared" ref="BN27:BP27" si="63">AE27</f>
        <v>283.67</v>
      </c>
      <c r="BO27" s="21">
        <f t="shared" si="63"/>
        <v>0</v>
      </c>
      <c r="BP27" s="21">
        <f t="shared" si="63"/>
        <v>283.67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27186.64</v>
      </c>
      <c r="B28" s="1">
        <v>-6402</v>
      </c>
      <c r="C28" s="1">
        <v>28413.22</v>
      </c>
      <c r="D28" s="1">
        <v>6739.07</v>
      </c>
      <c r="E28" s="1">
        <v>281.67</v>
      </c>
      <c r="F28" s="6">
        <v>-4998</v>
      </c>
      <c r="G28" s="1">
        <v>648.78</v>
      </c>
      <c r="H28" s="1">
        <v>648.78</v>
      </c>
      <c r="I28" s="1">
        <v>551.48</v>
      </c>
      <c r="J28" s="1">
        <v>550.98</v>
      </c>
      <c r="K28" s="1">
        <v>560.68</v>
      </c>
      <c r="L28" s="1">
        <v>563.01</v>
      </c>
      <c r="M28" s="1">
        <v>976.39</v>
      </c>
      <c r="N28" s="1">
        <v>0</v>
      </c>
      <c r="O28" s="1">
        <v>0</v>
      </c>
      <c r="P28" s="1">
        <v>401.2</v>
      </c>
      <c r="Q28" s="1">
        <v>270.74</v>
      </c>
      <c r="R28" s="1">
        <v>270.43</v>
      </c>
      <c r="S28" s="1">
        <v>27010.898</v>
      </c>
      <c r="T28" s="1">
        <v>6470.262</v>
      </c>
      <c r="U28" s="1">
        <v>4242.073</v>
      </c>
      <c r="V28" s="1">
        <v>2500.149</v>
      </c>
      <c r="W28" s="1">
        <v>6742.221</v>
      </c>
      <c r="X28" s="1">
        <v>272.35</v>
      </c>
      <c r="Y28" s="1">
        <v>50.033</v>
      </c>
      <c r="Z28" s="1">
        <v>10328.695</v>
      </c>
      <c r="AA28" s="1">
        <v>9414.979</v>
      </c>
      <c r="AB28" s="1">
        <v>1154.16</v>
      </c>
      <c r="AC28" s="1" t="s">
        <v>60</v>
      </c>
      <c r="AD28" s="6">
        <v>-2169.352</v>
      </c>
      <c r="AE28" s="1">
        <v>281.67</v>
      </c>
      <c r="AF28" s="1">
        <v>0</v>
      </c>
      <c r="AG28" s="1">
        <v>281.67</v>
      </c>
      <c r="AH28" s="1">
        <v>292</v>
      </c>
      <c r="AI28" s="1">
        <v>0</v>
      </c>
      <c r="AJ28" s="1">
        <v>292</v>
      </c>
      <c r="AK28" s="1">
        <v>6299</v>
      </c>
      <c r="AL28" s="1">
        <v>27348.9</v>
      </c>
      <c r="AM28" s="1">
        <v>33647.9</v>
      </c>
      <c r="AN28" s="1">
        <v>4344.78</v>
      </c>
      <c r="AO28" s="1">
        <v>2119.08</v>
      </c>
      <c r="AP28" s="1">
        <v>2225.7</v>
      </c>
      <c r="AQ28" s="1">
        <v>281.67</v>
      </c>
      <c r="AR28" s="1">
        <v>292.16</v>
      </c>
      <c r="AU28" s="1">
        <v>0</v>
      </c>
      <c r="AV28" s="14">
        <v>0</v>
      </c>
      <c r="AW28" s="6">
        <v>292</v>
      </c>
      <c r="AX28" s="6">
        <v>281.67</v>
      </c>
      <c r="AY28" s="6">
        <v>565.8</v>
      </c>
      <c r="AZ28" s="18">
        <v>411</v>
      </c>
      <c r="BA28" s="6">
        <v>292</v>
      </c>
      <c r="BB28" s="6">
        <v>281.67</v>
      </c>
      <c r="BE28" s="22">
        <f t="shared" si="0"/>
        <v>292</v>
      </c>
      <c r="BF28" s="22">
        <f t="shared" ref="BF28:BH28" si="64">AH28</f>
        <v>292</v>
      </c>
      <c r="BG28" s="22">
        <f t="shared" si="64"/>
        <v>0</v>
      </c>
      <c r="BH28" s="22">
        <f t="shared" si="64"/>
        <v>292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281.67</v>
      </c>
      <c r="BN28" s="22">
        <f t="shared" ref="BN28:BP28" si="65">AE28</f>
        <v>281.67</v>
      </c>
      <c r="BO28" s="22">
        <f t="shared" si="65"/>
        <v>0</v>
      </c>
      <c r="BP28" s="22">
        <f t="shared" si="65"/>
        <v>281.67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26494.22</v>
      </c>
      <c r="B29" s="1">
        <v>-6408</v>
      </c>
      <c r="C29" s="1">
        <v>26872.09</v>
      </c>
      <c r="D29" s="1">
        <v>7512.94</v>
      </c>
      <c r="E29" s="1">
        <v>276.67</v>
      </c>
      <c r="F29" s="6">
        <v>-4998</v>
      </c>
      <c r="G29" s="1">
        <v>649.63</v>
      </c>
      <c r="H29" s="1">
        <v>649.63</v>
      </c>
      <c r="I29" s="1">
        <v>547.83</v>
      </c>
      <c r="J29" s="1">
        <v>550.42</v>
      </c>
      <c r="K29" s="1">
        <v>560.68</v>
      </c>
      <c r="L29" s="1">
        <v>562.54</v>
      </c>
      <c r="M29" s="1">
        <v>851</v>
      </c>
      <c r="N29" s="1">
        <v>0</v>
      </c>
      <c r="O29" s="1">
        <v>0</v>
      </c>
      <c r="P29" s="1">
        <v>372.5</v>
      </c>
      <c r="Q29" s="1">
        <v>269.58</v>
      </c>
      <c r="R29" s="1">
        <v>270.21</v>
      </c>
      <c r="S29" s="1">
        <v>26096.168</v>
      </c>
      <c r="T29" s="1">
        <v>6477.644</v>
      </c>
      <c r="U29" s="1">
        <v>4031.033</v>
      </c>
      <c r="V29" s="1">
        <v>3621.079</v>
      </c>
      <c r="W29" s="1">
        <v>7652.113</v>
      </c>
      <c r="X29" s="1">
        <v>270.501</v>
      </c>
      <c r="Y29" s="1">
        <v>50.02</v>
      </c>
      <c r="Z29" s="1">
        <v>11981.42</v>
      </c>
      <c r="AA29" s="1">
        <v>7752.943</v>
      </c>
      <c r="AB29" s="1">
        <v>1161.7</v>
      </c>
      <c r="AC29" s="1" t="s">
        <v>60</v>
      </c>
      <c r="AD29" s="6">
        <v>-2323.0151</v>
      </c>
      <c r="AE29" s="1">
        <v>276.67</v>
      </c>
      <c r="AF29" s="1">
        <v>0</v>
      </c>
      <c r="AG29" s="1">
        <v>276.67</v>
      </c>
      <c r="AH29" s="1">
        <v>288</v>
      </c>
      <c r="AI29" s="1">
        <v>0</v>
      </c>
      <c r="AJ29" s="1">
        <v>288</v>
      </c>
      <c r="AK29" s="1">
        <v>6309</v>
      </c>
      <c r="AL29" s="1">
        <v>26986.3</v>
      </c>
      <c r="AM29" s="1">
        <v>33295.3</v>
      </c>
      <c r="AN29" s="1">
        <v>5419.86</v>
      </c>
      <c r="AO29" s="1">
        <v>2145.34</v>
      </c>
      <c r="AP29" s="1">
        <v>3274.52</v>
      </c>
      <c r="AQ29" s="1">
        <v>276.67</v>
      </c>
      <c r="AR29" s="1">
        <v>288.25</v>
      </c>
      <c r="AU29" s="1">
        <v>0</v>
      </c>
      <c r="AV29" s="14">
        <v>0</v>
      </c>
      <c r="AW29" s="6">
        <v>288</v>
      </c>
      <c r="AX29" s="6">
        <v>276.67</v>
      </c>
      <c r="AY29" s="6">
        <v>486.6</v>
      </c>
      <c r="AZ29" s="18">
        <v>355.83</v>
      </c>
      <c r="BA29" s="6">
        <v>288</v>
      </c>
      <c r="BB29" s="6">
        <v>276.67</v>
      </c>
      <c r="BE29" s="22">
        <f t="shared" si="0"/>
        <v>288</v>
      </c>
      <c r="BF29" s="22">
        <f t="shared" ref="BF29:BH29" si="66">AH29</f>
        <v>288</v>
      </c>
      <c r="BG29" s="22">
        <f t="shared" si="66"/>
        <v>0</v>
      </c>
      <c r="BH29" s="22">
        <f t="shared" si="66"/>
        <v>288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276.67</v>
      </c>
      <c r="BN29" s="22">
        <f t="shared" ref="BN29:BP29" si="67">AE29</f>
        <v>276.67</v>
      </c>
      <c r="BO29" s="22">
        <f t="shared" si="67"/>
        <v>0</v>
      </c>
      <c r="BP29" s="22">
        <f t="shared" si="67"/>
        <v>276.67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25756.15</v>
      </c>
      <c r="B30" s="2">
        <v>-6418</v>
      </c>
      <c r="C30" s="2">
        <v>25256.66</v>
      </c>
      <c r="D30" s="2">
        <v>8485.77</v>
      </c>
      <c r="E30" s="2">
        <v>270</v>
      </c>
      <c r="F30" s="7">
        <v>-5000</v>
      </c>
      <c r="G30" s="2">
        <v>617.14</v>
      </c>
      <c r="H30" s="2">
        <v>618.02</v>
      </c>
      <c r="I30" s="2">
        <v>508.12</v>
      </c>
      <c r="J30" s="2">
        <v>509.58</v>
      </c>
      <c r="K30" s="2">
        <v>560.68</v>
      </c>
      <c r="L30" s="2">
        <v>563.01</v>
      </c>
      <c r="M30" s="2">
        <v>661.89</v>
      </c>
      <c r="N30" s="2">
        <v>0</v>
      </c>
      <c r="O30" s="2">
        <v>0</v>
      </c>
      <c r="P30" s="2">
        <v>297.9</v>
      </c>
      <c r="Q30" s="2">
        <v>270.43</v>
      </c>
      <c r="R30" s="2">
        <v>270.53</v>
      </c>
      <c r="S30" s="2">
        <v>25816.36</v>
      </c>
      <c r="T30" s="2">
        <v>6527.144</v>
      </c>
      <c r="U30" s="2">
        <v>3790.829</v>
      </c>
      <c r="V30" s="2">
        <v>4950.943</v>
      </c>
      <c r="W30" s="2">
        <v>8741.772</v>
      </c>
      <c r="X30" s="2">
        <v>272.844</v>
      </c>
      <c r="Y30" s="2">
        <v>49.966</v>
      </c>
      <c r="Z30" s="2">
        <v>13378.709</v>
      </c>
      <c r="AA30" s="2">
        <v>6345.785</v>
      </c>
      <c r="AB30" s="2">
        <v>1144.08</v>
      </c>
      <c r="AC30" s="2" t="s">
        <v>60</v>
      </c>
      <c r="AD30" s="7">
        <v>-2578.093</v>
      </c>
      <c r="AE30" s="2">
        <v>270</v>
      </c>
      <c r="AF30" s="2">
        <v>0</v>
      </c>
      <c r="AG30" s="2">
        <v>270</v>
      </c>
      <c r="AH30" s="2">
        <v>275</v>
      </c>
      <c r="AI30" s="2">
        <v>0</v>
      </c>
      <c r="AJ30" s="2">
        <v>275</v>
      </c>
      <c r="AK30" s="2">
        <v>6325</v>
      </c>
      <c r="AL30" s="2">
        <v>26228.2</v>
      </c>
      <c r="AM30" s="2">
        <v>32553.2</v>
      </c>
      <c r="AN30" s="2">
        <v>6614.16</v>
      </c>
      <c r="AO30" s="2">
        <v>2135.99</v>
      </c>
      <c r="AP30" s="2">
        <v>4478.17</v>
      </c>
      <c r="AQ30" s="2">
        <v>270</v>
      </c>
      <c r="AR30" s="2">
        <v>275</v>
      </c>
      <c r="AU30" s="2">
        <v>0</v>
      </c>
      <c r="AV30" s="15">
        <v>0</v>
      </c>
      <c r="AW30" s="7">
        <v>275</v>
      </c>
      <c r="AX30" s="7">
        <v>270</v>
      </c>
      <c r="AY30" s="7">
        <v>407.4</v>
      </c>
      <c r="AZ30" s="19">
        <v>276.63</v>
      </c>
      <c r="BA30" s="7">
        <v>275</v>
      </c>
      <c r="BB30" s="7">
        <v>270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25110</v>
      </c>
      <c r="B31" s="2">
        <v>-6800</v>
      </c>
      <c r="C31" s="2">
        <v>23784.17</v>
      </c>
      <c r="D31" s="2">
        <v>9657.58</v>
      </c>
      <c r="E31" s="2">
        <v>268</v>
      </c>
      <c r="F31" s="7">
        <v>-5000</v>
      </c>
      <c r="G31" s="2">
        <v>600.92</v>
      </c>
      <c r="H31" s="2">
        <v>601.76</v>
      </c>
      <c r="I31" s="2">
        <v>483.43</v>
      </c>
      <c r="J31" s="2">
        <v>479.72</v>
      </c>
      <c r="K31" s="2">
        <v>560.91</v>
      </c>
      <c r="L31" s="2">
        <v>562.54</v>
      </c>
      <c r="M31" s="2">
        <v>498.27</v>
      </c>
      <c r="N31" s="2">
        <v>0</v>
      </c>
      <c r="O31" s="2">
        <v>0</v>
      </c>
      <c r="P31" s="2">
        <v>243</v>
      </c>
      <c r="Q31" s="2">
        <v>269.95</v>
      </c>
      <c r="R31" s="2">
        <v>270.16</v>
      </c>
      <c r="S31" s="2">
        <v>25072.527</v>
      </c>
      <c r="T31" s="2">
        <v>6843.38</v>
      </c>
      <c r="U31" s="2">
        <v>3527.392</v>
      </c>
      <c r="V31" s="2">
        <v>6317.983</v>
      </c>
      <c r="W31" s="2">
        <v>9845.375</v>
      </c>
      <c r="X31" s="2">
        <v>273.929</v>
      </c>
      <c r="Y31" s="2">
        <v>50.005</v>
      </c>
      <c r="Z31" s="2">
        <v>14773.221</v>
      </c>
      <c r="AA31" s="2">
        <v>4951.436</v>
      </c>
      <c r="AB31" s="2">
        <v>1146.83</v>
      </c>
      <c r="AC31" s="2" t="s">
        <v>60</v>
      </c>
      <c r="AD31" s="7">
        <v>-2796.751</v>
      </c>
      <c r="AE31" s="2">
        <v>268</v>
      </c>
      <c r="AF31" s="2">
        <v>0</v>
      </c>
      <c r="AG31" s="2">
        <v>268</v>
      </c>
      <c r="AH31" s="2">
        <v>268</v>
      </c>
      <c r="AI31" s="2">
        <v>0</v>
      </c>
      <c r="AJ31" s="2">
        <v>268</v>
      </c>
      <c r="AK31" s="2">
        <v>6712</v>
      </c>
      <c r="AL31" s="2">
        <v>25173.3</v>
      </c>
      <c r="AM31" s="2">
        <v>31885.3</v>
      </c>
      <c r="AN31" s="2">
        <v>7961.34</v>
      </c>
      <c r="AO31" s="2">
        <v>2126.32</v>
      </c>
      <c r="AP31" s="2">
        <v>5835.02</v>
      </c>
      <c r="AQ31" s="2">
        <v>268</v>
      </c>
      <c r="AR31" s="2">
        <v>268</v>
      </c>
      <c r="AU31" s="2">
        <v>0</v>
      </c>
      <c r="AV31" s="15">
        <v>0</v>
      </c>
      <c r="AW31" s="7">
        <v>268</v>
      </c>
      <c r="AX31" s="7">
        <v>268</v>
      </c>
      <c r="AY31" s="7">
        <v>328.2</v>
      </c>
      <c r="AZ31" s="19">
        <v>241</v>
      </c>
      <c r="BA31" s="7">
        <v>268</v>
      </c>
      <c r="BB31" s="7">
        <v>268</v>
      </c>
      <c r="BE31" s="23">
        <f t="shared" si="0"/>
        <v>268</v>
      </c>
      <c r="BF31" s="23">
        <f t="shared" ref="BF31:BH31" si="70">AH31</f>
        <v>268</v>
      </c>
      <c r="BG31" s="23">
        <f t="shared" si="70"/>
        <v>0</v>
      </c>
      <c r="BH31" s="23">
        <f t="shared" si="70"/>
        <v>268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</v>
      </c>
      <c r="BN31" s="23">
        <f t="shared" ref="BN31:BP31" si="71">AE31</f>
        <v>268</v>
      </c>
      <c r="BO31" s="23">
        <f t="shared" si="71"/>
        <v>0</v>
      </c>
      <c r="BP31" s="23">
        <f t="shared" si="71"/>
        <v>268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24283.21</v>
      </c>
      <c r="B32" s="2">
        <v>-7190</v>
      </c>
      <c r="C32" s="2">
        <v>21456</v>
      </c>
      <c r="D32" s="2">
        <v>10917.89</v>
      </c>
      <c r="E32" s="2">
        <v>255</v>
      </c>
      <c r="F32" s="7">
        <v>-4999</v>
      </c>
      <c r="G32" s="2">
        <v>600.92</v>
      </c>
      <c r="H32" s="2">
        <v>600.07</v>
      </c>
      <c r="I32" s="2">
        <v>480.31</v>
      </c>
      <c r="J32" s="2">
        <v>478.45</v>
      </c>
      <c r="K32" s="2">
        <v>538.82</v>
      </c>
      <c r="L32" s="2">
        <v>540.68</v>
      </c>
      <c r="M32" s="2">
        <v>497.45</v>
      </c>
      <c r="N32" s="2">
        <v>0</v>
      </c>
      <c r="O32" s="2">
        <v>0</v>
      </c>
      <c r="P32" s="2">
        <v>242.7</v>
      </c>
      <c r="Q32" s="2">
        <v>230.36</v>
      </c>
      <c r="R32" s="2">
        <v>229.67</v>
      </c>
      <c r="S32" s="2">
        <v>24641.746</v>
      </c>
      <c r="T32" s="2">
        <v>7137.384</v>
      </c>
      <c r="U32" s="2">
        <v>3259.738</v>
      </c>
      <c r="V32" s="2">
        <v>7989.195</v>
      </c>
      <c r="W32" s="2">
        <v>11248.933</v>
      </c>
      <c r="X32" s="2">
        <v>273.613</v>
      </c>
      <c r="Y32" s="2">
        <v>50.035</v>
      </c>
      <c r="Z32" s="2">
        <v>16314.979</v>
      </c>
      <c r="AA32" s="2">
        <v>3424.777</v>
      </c>
      <c r="AB32" s="2">
        <v>1153.77</v>
      </c>
      <c r="AC32" s="2" t="s">
        <v>60</v>
      </c>
      <c r="AD32" s="7">
        <v>-2911.0527</v>
      </c>
      <c r="AE32" s="2">
        <v>255</v>
      </c>
      <c r="AF32" s="2">
        <v>0</v>
      </c>
      <c r="AG32" s="2">
        <v>255</v>
      </c>
      <c r="AH32" s="2">
        <v>260</v>
      </c>
      <c r="AI32" s="2">
        <v>0</v>
      </c>
      <c r="AJ32" s="2">
        <v>260</v>
      </c>
      <c r="AK32" s="2">
        <v>7103</v>
      </c>
      <c r="AL32" s="2">
        <v>24711.9</v>
      </c>
      <c r="AM32" s="2">
        <v>31814.9</v>
      </c>
      <c r="AN32" s="2">
        <v>9431.63</v>
      </c>
      <c r="AO32" s="2">
        <v>2118.66</v>
      </c>
      <c r="AP32" s="2">
        <v>7312.97</v>
      </c>
      <c r="AQ32" s="2">
        <v>255</v>
      </c>
      <c r="AR32" s="2">
        <v>260</v>
      </c>
      <c r="AU32" s="2">
        <v>0</v>
      </c>
      <c r="AV32" s="15">
        <v>0</v>
      </c>
      <c r="AW32" s="7">
        <v>260</v>
      </c>
      <c r="AX32" s="7">
        <v>255</v>
      </c>
      <c r="AY32" s="7">
        <v>249</v>
      </c>
      <c r="AZ32" s="19">
        <v>241</v>
      </c>
      <c r="BA32" s="7">
        <v>260</v>
      </c>
      <c r="BB32" s="7">
        <v>255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255</v>
      </c>
      <c r="BN32" s="23">
        <f t="shared" ref="BN32:BP32" si="73">AE32</f>
        <v>255</v>
      </c>
      <c r="BO32" s="23">
        <f t="shared" si="73"/>
        <v>0</v>
      </c>
      <c r="BP32" s="23">
        <f t="shared" si="73"/>
        <v>255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24142.74</v>
      </c>
      <c r="B33" s="2">
        <v>-7578</v>
      </c>
      <c r="C33" s="2">
        <v>20526.49</v>
      </c>
      <c r="D33" s="2">
        <v>12168.95</v>
      </c>
      <c r="E33" s="2">
        <v>248.33</v>
      </c>
      <c r="F33" s="7">
        <v>-4999</v>
      </c>
      <c r="G33" s="2">
        <v>585.54</v>
      </c>
      <c r="H33" s="2">
        <v>587.25</v>
      </c>
      <c r="I33" s="2">
        <v>429.93</v>
      </c>
      <c r="J33" s="2">
        <v>433.17</v>
      </c>
      <c r="K33" s="2">
        <v>471.36</v>
      </c>
      <c r="L33" s="2">
        <v>474.85</v>
      </c>
      <c r="M33" s="2">
        <v>499.5</v>
      </c>
      <c r="N33" s="2">
        <v>0</v>
      </c>
      <c r="O33" s="2">
        <v>0</v>
      </c>
      <c r="P33" s="2">
        <v>246.6</v>
      </c>
      <c r="Q33" s="2">
        <v>231.31</v>
      </c>
      <c r="R33" s="2">
        <v>230.78</v>
      </c>
      <c r="S33" s="2">
        <v>23859.156</v>
      </c>
      <c r="T33" s="2">
        <v>7953.753</v>
      </c>
      <c r="U33" s="2">
        <v>3076.108</v>
      </c>
      <c r="V33" s="2">
        <v>9781.537</v>
      </c>
      <c r="W33" s="2">
        <v>12857.645</v>
      </c>
      <c r="X33" s="2">
        <v>273.75</v>
      </c>
      <c r="Y33" s="2">
        <v>50.024</v>
      </c>
      <c r="Z33" s="2">
        <v>17278.559</v>
      </c>
      <c r="AA33" s="2">
        <v>2350.883</v>
      </c>
      <c r="AB33" s="2">
        <v>1140.71</v>
      </c>
      <c r="AC33" s="2" t="s">
        <v>60</v>
      </c>
      <c r="AD33" s="7">
        <v>-3032.4985</v>
      </c>
      <c r="AE33" s="2">
        <v>248.33</v>
      </c>
      <c r="AF33" s="2">
        <v>0</v>
      </c>
      <c r="AG33" s="2">
        <v>248.33</v>
      </c>
      <c r="AH33" s="2">
        <v>250</v>
      </c>
      <c r="AI33" s="2">
        <v>0</v>
      </c>
      <c r="AJ33" s="2">
        <v>250</v>
      </c>
      <c r="AK33" s="2">
        <v>7490</v>
      </c>
      <c r="AL33" s="2">
        <v>24198.2</v>
      </c>
      <c r="AM33" s="2">
        <v>31688.2</v>
      </c>
      <c r="AN33" s="2">
        <v>10933.81</v>
      </c>
      <c r="AO33" s="2">
        <v>2084.09</v>
      </c>
      <c r="AP33" s="2">
        <v>8849.72</v>
      </c>
      <c r="AQ33" s="2">
        <v>248.33</v>
      </c>
      <c r="AR33" s="2">
        <v>250</v>
      </c>
      <c r="AU33" s="2">
        <v>0</v>
      </c>
      <c r="AV33" s="15">
        <v>0</v>
      </c>
      <c r="AW33" s="7">
        <v>250</v>
      </c>
      <c r="AX33" s="7">
        <v>248.33</v>
      </c>
      <c r="AY33" s="7">
        <v>241</v>
      </c>
      <c r="AZ33" s="19">
        <v>241</v>
      </c>
      <c r="BA33" s="7">
        <v>250</v>
      </c>
      <c r="BB33" s="7">
        <v>248.33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248.33</v>
      </c>
      <c r="BN33" s="23">
        <f t="shared" ref="BN33:BP33" si="75">AE33</f>
        <v>248.33</v>
      </c>
      <c r="BO33" s="23">
        <f t="shared" si="75"/>
        <v>0</v>
      </c>
      <c r="BP33" s="23">
        <f t="shared" si="75"/>
        <v>248.33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23933.31</v>
      </c>
      <c r="B34" s="2">
        <v>-8084</v>
      </c>
      <c r="C34" s="2">
        <v>18315.34</v>
      </c>
      <c r="D34" s="2">
        <v>12417.37</v>
      </c>
      <c r="E34" s="2">
        <v>81.67</v>
      </c>
      <c r="F34" s="7">
        <v>-4999</v>
      </c>
      <c r="G34" s="2">
        <v>436</v>
      </c>
      <c r="H34" s="2">
        <v>437.72</v>
      </c>
      <c r="I34" s="2">
        <v>353.23</v>
      </c>
      <c r="J34" s="2">
        <v>350.31</v>
      </c>
      <c r="K34" s="2">
        <v>404.14</v>
      </c>
      <c r="L34" s="2">
        <v>402.98</v>
      </c>
      <c r="M34" s="2">
        <v>498.68</v>
      </c>
      <c r="N34" s="2">
        <v>0</v>
      </c>
      <c r="O34" s="2">
        <v>0</v>
      </c>
      <c r="P34" s="2">
        <v>235</v>
      </c>
      <c r="Q34" s="2">
        <v>197.96</v>
      </c>
      <c r="R34" s="2">
        <v>198.7</v>
      </c>
      <c r="S34" s="2">
        <v>23719.027</v>
      </c>
      <c r="T34" s="2">
        <v>7955.472</v>
      </c>
      <c r="U34" s="2">
        <v>2952.008</v>
      </c>
      <c r="V34" s="2">
        <v>11683.479</v>
      </c>
      <c r="W34" s="2">
        <v>14635.487</v>
      </c>
      <c r="X34" s="2">
        <v>149.22</v>
      </c>
      <c r="Y34" s="2">
        <v>50.034</v>
      </c>
      <c r="Z34" s="2">
        <v>18833.02</v>
      </c>
      <c r="AA34" s="2">
        <v>1675.785</v>
      </c>
      <c r="AB34" s="2">
        <v>1137.42</v>
      </c>
      <c r="AC34" s="2" t="s">
        <v>60</v>
      </c>
      <c r="AD34" s="7">
        <v>-3245.9736</v>
      </c>
      <c r="AE34" s="2">
        <v>81.67</v>
      </c>
      <c r="AF34" s="2">
        <v>0</v>
      </c>
      <c r="AG34" s="2">
        <v>81.67</v>
      </c>
      <c r="AH34" s="2">
        <v>260</v>
      </c>
      <c r="AI34" s="2">
        <v>0</v>
      </c>
      <c r="AJ34" s="2">
        <v>260</v>
      </c>
      <c r="AK34" s="2">
        <v>8001</v>
      </c>
      <c r="AL34" s="2">
        <v>23874.8</v>
      </c>
      <c r="AM34" s="2">
        <v>31875.8</v>
      </c>
      <c r="AN34" s="2">
        <v>12501.78</v>
      </c>
      <c r="AO34" s="2">
        <v>2079.02</v>
      </c>
      <c r="AP34" s="2">
        <v>10422.76</v>
      </c>
      <c r="AQ34" s="2">
        <v>81.67</v>
      </c>
      <c r="AR34" s="2">
        <v>260</v>
      </c>
      <c r="AU34" s="2">
        <v>0</v>
      </c>
      <c r="AV34" s="15">
        <v>0</v>
      </c>
      <c r="AW34" s="7">
        <v>260</v>
      </c>
      <c r="AX34" s="7">
        <v>81.67</v>
      </c>
      <c r="AY34" s="7">
        <v>241</v>
      </c>
      <c r="AZ34" s="19">
        <v>240</v>
      </c>
      <c r="BA34" s="7">
        <v>260</v>
      </c>
      <c r="BB34" s="7">
        <v>81.67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81.67</v>
      </c>
      <c r="BN34" s="23">
        <f t="shared" ref="BN34:BP34" si="77">AE34</f>
        <v>81.67</v>
      </c>
      <c r="BO34" s="23">
        <f t="shared" si="77"/>
        <v>0</v>
      </c>
      <c r="BP34" s="23">
        <f t="shared" si="77"/>
        <v>81.67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23185.52</v>
      </c>
      <c r="B35" s="2">
        <v>-8213</v>
      </c>
      <c r="C35" s="2">
        <v>17023.36</v>
      </c>
      <c r="D35" s="2">
        <v>13332.93</v>
      </c>
      <c r="E35" s="2">
        <v>0</v>
      </c>
      <c r="F35" s="7">
        <v>-4999</v>
      </c>
      <c r="G35" s="2">
        <v>289.87</v>
      </c>
      <c r="H35" s="2">
        <v>289.03</v>
      </c>
      <c r="I35" s="2">
        <v>274.09</v>
      </c>
      <c r="J35" s="2">
        <v>275.84</v>
      </c>
      <c r="K35" s="2">
        <v>327.62</v>
      </c>
      <c r="L35" s="2">
        <v>330.64</v>
      </c>
      <c r="M35" s="2">
        <v>497.86</v>
      </c>
      <c r="N35" s="2">
        <v>0</v>
      </c>
      <c r="O35" s="2">
        <v>0</v>
      </c>
      <c r="P35" s="2">
        <v>238.9</v>
      </c>
      <c r="Q35" s="2">
        <v>143.3</v>
      </c>
      <c r="R35" s="2">
        <v>136.11</v>
      </c>
      <c r="S35" s="2">
        <v>23433.33</v>
      </c>
      <c r="T35" s="2">
        <v>8124.688</v>
      </c>
      <c r="U35" s="2">
        <v>2747.274</v>
      </c>
      <c r="V35" s="2">
        <v>13482.148</v>
      </c>
      <c r="W35" s="2">
        <v>16229.422</v>
      </c>
      <c r="X35" s="2">
        <v>128.341</v>
      </c>
      <c r="Y35" s="2">
        <v>50.036</v>
      </c>
      <c r="Z35" s="2">
        <v>20520.549</v>
      </c>
      <c r="AA35" s="2">
        <v>930.523</v>
      </c>
      <c r="AB35" s="2">
        <v>954.95</v>
      </c>
      <c r="AC35" s="2" t="s">
        <v>60</v>
      </c>
      <c r="AD35" s="7">
        <v>-3499.931</v>
      </c>
      <c r="AE35" s="2">
        <v>0</v>
      </c>
      <c r="AF35" s="2">
        <v>0</v>
      </c>
      <c r="AG35" s="2">
        <v>0</v>
      </c>
      <c r="AH35" s="2">
        <v>200</v>
      </c>
      <c r="AI35" s="2">
        <v>0</v>
      </c>
      <c r="AJ35" s="2">
        <v>200</v>
      </c>
      <c r="AK35" s="2">
        <v>8151</v>
      </c>
      <c r="AL35" s="2">
        <v>23286.7</v>
      </c>
      <c r="AM35" s="2">
        <v>31437.7</v>
      </c>
      <c r="AN35" s="2">
        <v>14071.14</v>
      </c>
      <c r="AO35" s="2">
        <v>2069.43</v>
      </c>
      <c r="AP35" s="2">
        <v>12001.71</v>
      </c>
      <c r="AQ35" s="2">
        <v>0</v>
      </c>
      <c r="AR35" s="2">
        <v>200</v>
      </c>
      <c r="AU35" s="2">
        <v>0</v>
      </c>
      <c r="AV35" s="15">
        <v>0</v>
      </c>
      <c r="AW35" s="7">
        <v>200</v>
      </c>
      <c r="AX35" s="7">
        <v>0</v>
      </c>
      <c r="AY35" s="7">
        <v>241</v>
      </c>
      <c r="AZ35" s="19">
        <v>240</v>
      </c>
      <c r="BA35" s="7">
        <v>200</v>
      </c>
      <c r="BB35" s="7">
        <v>0</v>
      </c>
      <c r="BE35" s="23">
        <f t="shared" si="0"/>
        <v>200</v>
      </c>
      <c r="BF35" s="23">
        <f t="shared" ref="BF35:BH35" si="78">AH35</f>
        <v>200</v>
      </c>
      <c r="BG35" s="23">
        <f t="shared" si="78"/>
        <v>0</v>
      </c>
      <c r="BH35" s="23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23180.33</v>
      </c>
      <c r="B36" s="2">
        <v>-8347</v>
      </c>
      <c r="C36" s="2">
        <v>16210</v>
      </c>
      <c r="D36" s="2">
        <v>13711.2</v>
      </c>
      <c r="E36" s="2">
        <v>0</v>
      </c>
      <c r="F36" s="7">
        <v>-4999</v>
      </c>
      <c r="G36" s="2">
        <v>187.33</v>
      </c>
      <c r="H36" s="2">
        <v>198.46</v>
      </c>
      <c r="I36" s="2">
        <v>217.86</v>
      </c>
      <c r="J36" s="2">
        <v>220.67</v>
      </c>
      <c r="K36" s="2">
        <v>271.1</v>
      </c>
      <c r="L36" s="2">
        <v>271.56</v>
      </c>
      <c r="M36" s="2">
        <v>499.91</v>
      </c>
      <c r="N36" s="2">
        <v>0</v>
      </c>
      <c r="O36" s="2">
        <v>0</v>
      </c>
      <c r="P36" s="2">
        <v>237.6</v>
      </c>
      <c r="Q36" s="2">
        <v>103.39</v>
      </c>
      <c r="R36" s="2">
        <v>103.39</v>
      </c>
      <c r="S36" s="2">
        <v>23101.123</v>
      </c>
      <c r="T36" s="2">
        <v>8561.045</v>
      </c>
      <c r="U36" s="2">
        <v>2583.047</v>
      </c>
      <c r="V36" s="2">
        <v>15210.838</v>
      </c>
      <c r="W36" s="2">
        <v>17793.884</v>
      </c>
      <c r="X36" s="2">
        <v>-185.015</v>
      </c>
      <c r="Y36" s="2">
        <v>50.043</v>
      </c>
      <c r="Z36" s="2">
        <v>21605.049</v>
      </c>
      <c r="AA36" s="2">
        <v>401.775</v>
      </c>
      <c r="AB36" s="2">
        <v>888.26</v>
      </c>
      <c r="AC36" s="2" t="s">
        <v>60</v>
      </c>
      <c r="AD36" s="7">
        <v>-3683.9905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8307</v>
      </c>
      <c r="AL36" s="2">
        <v>22933.9</v>
      </c>
      <c r="AM36" s="2">
        <v>31240.9</v>
      </c>
      <c r="AN36" s="2">
        <v>15625.01</v>
      </c>
      <c r="AO36" s="2">
        <v>2068.47</v>
      </c>
      <c r="AP36" s="2">
        <v>13556.54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240</v>
      </c>
      <c r="AZ36" s="19">
        <v>240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22975.83</v>
      </c>
      <c r="B37" s="8">
        <v>-8478</v>
      </c>
      <c r="C37" s="8">
        <v>16125.04</v>
      </c>
      <c r="D37" s="8">
        <v>14042.01</v>
      </c>
      <c r="E37" s="8">
        <v>0</v>
      </c>
      <c r="F37" s="9">
        <v>-4999</v>
      </c>
      <c r="G37" s="8">
        <v>189.05</v>
      </c>
      <c r="H37" s="8">
        <v>188.2</v>
      </c>
      <c r="I37" s="8">
        <v>201.84</v>
      </c>
      <c r="J37" s="8">
        <v>200.25</v>
      </c>
      <c r="K37" s="8">
        <v>270.86</v>
      </c>
      <c r="L37" s="8">
        <v>271.79</v>
      </c>
      <c r="M37" s="8">
        <v>497.03</v>
      </c>
      <c r="N37" s="8">
        <v>0</v>
      </c>
      <c r="O37" s="8">
        <v>0</v>
      </c>
      <c r="P37" s="8">
        <v>243.3</v>
      </c>
      <c r="Q37" s="8">
        <v>103.66</v>
      </c>
      <c r="R37" s="8">
        <v>106.03</v>
      </c>
      <c r="S37" s="8">
        <v>22920.643</v>
      </c>
      <c r="T37" s="8">
        <v>8589.193</v>
      </c>
      <c r="U37" s="8">
        <v>2294.823</v>
      </c>
      <c r="V37" s="8">
        <v>15752.874</v>
      </c>
      <c r="W37" s="8">
        <v>18047.696</v>
      </c>
      <c r="X37" s="8">
        <v>-825.83</v>
      </c>
      <c r="Y37" s="8">
        <v>50.035</v>
      </c>
      <c r="Z37" s="8">
        <v>21682.834</v>
      </c>
      <c r="AA37" s="8">
        <v>449.248</v>
      </c>
      <c r="AB37" s="8">
        <v>883.57</v>
      </c>
      <c r="AC37" s="8" t="s">
        <v>60</v>
      </c>
      <c r="AD37" s="9">
        <v>-3683.4304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8460</v>
      </c>
      <c r="AL37" s="8">
        <v>22728.1</v>
      </c>
      <c r="AM37" s="8">
        <v>31188.1</v>
      </c>
      <c r="AN37" s="8">
        <v>17072.33</v>
      </c>
      <c r="AO37" s="8">
        <v>2044.77</v>
      </c>
      <c r="AP37" s="8">
        <v>15027.56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240</v>
      </c>
      <c r="AZ37" s="20">
        <v>240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23136.91</v>
      </c>
      <c r="B38" s="8">
        <v>-8681</v>
      </c>
      <c r="C38" s="8">
        <v>16088.01</v>
      </c>
      <c r="D38" s="8">
        <v>15045.35</v>
      </c>
      <c r="E38" s="8">
        <v>0</v>
      </c>
      <c r="F38" s="9">
        <v>-5000</v>
      </c>
      <c r="G38" s="8">
        <v>189.89</v>
      </c>
      <c r="H38" s="8">
        <v>189.05</v>
      </c>
      <c r="I38" s="8">
        <v>195.29</v>
      </c>
      <c r="J38" s="8">
        <v>194.35</v>
      </c>
      <c r="K38" s="8">
        <v>271.1</v>
      </c>
      <c r="L38" s="8">
        <v>270.4</v>
      </c>
      <c r="M38" s="8">
        <v>500.32</v>
      </c>
      <c r="N38" s="8">
        <v>0</v>
      </c>
      <c r="O38" s="8">
        <v>0</v>
      </c>
      <c r="P38" s="8">
        <v>242.8</v>
      </c>
      <c r="Q38" s="8">
        <v>104.34</v>
      </c>
      <c r="R38" s="8">
        <v>103.87</v>
      </c>
      <c r="S38" s="8">
        <v>23073.5</v>
      </c>
      <c r="T38" s="8">
        <v>8466.411</v>
      </c>
      <c r="U38" s="8">
        <v>1922.321</v>
      </c>
      <c r="V38" s="8">
        <v>15623.142</v>
      </c>
      <c r="W38" s="8">
        <v>17545.463</v>
      </c>
      <c r="X38" s="8">
        <v>-825.22</v>
      </c>
      <c r="Y38" s="8">
        <v>50.036</v>
      </c>
      <c r="Z38" s="8">
        <v>21416.469</v>
      </c>
      <c r="AA38" s="8">
        <v>756.113</v>
      </c>
      <c r="AB38" s="8">
        <v>860.29</v>
      </c>
      <c r="AC38" s="8" t="s">
        <v>60</v>
      </c>
      <c r="AD38" s="9">
        <v>-3677.1267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8683</v>
      </c>
      <c r="AL38" s="8">
        <v>22698.7</v>
      </c>
      <c r="AM38" s="8">
        <v>31381.7</v>
      </c>
      <c r="AN38" s="8">
        <v>18517.29</v>
      </c>
      <c r="AO38" s="8">
        <v>2109.31</v>
      </c>
      <c r="AP38" s="8">
        <v>16407.98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240</v>
      </c>
      <c r="AZ38" s="20">
        <v>240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22832.97</v>
      </c>
      <c r="B39" s="8">
        <v>-8701</v>
      </c>
      <c r="C39" s="8">
        <v>16127.43</v>
      </c>
      <c r="D39" s="8">
        <v>14801.04</v>
      </c>
      <c r="E39" s="8">
        <v>0</v>
      </c>
      <c r="F39" s="9">
        <v>-4999</v>
      </c>
      <c r="G39" s="8">
        <v>188.2</v>
      </c>
      <c r="H39" s="8">
        <v>189.05</v>
      </c>
      <c r="I39" s="8">
        <v>192.18</v>
      </c>
      <c r="J39" s="8">
        <v>189.36</v>
      </c>
      <c r="K39" s="8">
        <v>270.16</v>
      </c>
      <c r="L39" s="8">
        <v>271.79</v>
      </c>
      <c r="M39" s="8">
        <v>500.32</v>
      </c>
      <c r="N39" s="8">
        <v>0</v>
      </c>
      <c r="O39" s="8">
        <v>0</v>
      </c>
      <c r="P39" s="8">
        <v>244.6</v>
      </c>
      <c r="Q39" s="8">
        <v>103.29</v>
      </c>
      <c r="R39" s="8">
        <v>105.29</v>
      </c>
      <c r="S39" s="8">
        <v>22957.875</v>
      </c>
      <c r="T39" s="8">
        <v>8424.719</v>
      </c>
      <c r="U39" s="8">
        <v>1819.762</v>
      </c>
      <c r="V39" s="8">
        <v>15655.901</v>
      </c>
      <c r="W39" s="8">
        <v>17475.663</v>
      </c>
      <c r="X39" s="8">
        <v>-821.02</v>
      </c>
      <c r="Y39" s="8">
        <v>50.033</v>
      </c>
      <c r="Z39" s="8">
        <v>21667.465</v>
      </c>
      <c r="AA39" s="8">
        <v>590.295</v>
      </c>
      <c r="AB39" s="8">
        <v>819.76</v>
      </c>
      <c r="AC39" s="8" t="s">
        <v>60</v>
      </c>
      <c r="AD39" s="9">
        <v>-3685.8115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8704</v>
      </c>
      <c r="AL39" s="8">
        <v>22522.3</v>
      </c>
      <c r="AM39" s="8">
        <v>31226.3</v>
      </c>
      <c r="AN39" s="8">
        <v>19884.92</v>
      </c>
      <c r="AO39" s="8">
        <v>2196.06</v>
      </c>
      <c r="AP39" s="8">
        <v>17688.86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240</v>
      </c>
      <c r="AZ39" s="20">
        <v>240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22724.49</v>
      </c>
      <c r="B40" s="8">
        <v>-8722</v>
      </c>
      <c r="C40" s="8">
        <v>16075.14</v>
      </c>
      <c r="D40" s="8">
        <v>14706.39</v>
      </c>
      <c r="E40" s="8">
        <v>0</v>
      </c>
      <c r="F40" s="9">
        <v>-4999</v>
      </c>
      <c r="G40" s="8">
        <v>190.77</v>
      </c>
      <c r="H40" s="8">
        <v>190.77</v>
      </c>
      <c r="I40" s="8">
        <v>194.35</v>
      </c>
      <c r="J40" s="8">
        <v>192.86</v>
      </c>
      <c r="K40" s="8">
        <v>270.86</v>
      </c>
      <c r="L40" s="8">
        <v>272.26</v>
      </c>
      <c r="M40" s="8">
        <v>498.68</v>
      </c>
      <c r="N40" s="8">
        <v>0</v>
      </c>
      <c r="O40" s="8">
        <v>0</v>
      </c>
      <c r="P40" s="8">
        <v>245.4</v>
      </c>
      <c r="Q40" s="8">
        <v>107.04</v>
      </c>
      <c r="R40" s="8">
        <v>107.36</v>
      </c>
      <c r="S40" s="8">
        <v>22350.674</v>
      </c>
      <c r="T40" s="8">
        <v>8700.91</v>
      </c>
      <c r="U40" s="8">
        <v>1796.175</v>
      </c>
      <c r="V40" s="8">
        <v>15650.517</v>
      </c>
      <c r="W40" s="8">
        <v>17446.692</v>
      </c>
      <c r="X40" s="8">
        <v>-819.57</v>
      </c>
      <c r="Y40" s="8">
        <v>50.029</v>
      </c>
      <c r="Z40" s="8">
        <v>21775.41</v>
      </c>
      <c r="AA40" s="8">
        <v>574.492</v>
      </c>
      <c r="AB40" s="8">
        <v>822.81</v>
      </c>
      <c r="AC40" s="8" t="s">
        <v>60</v>
      </c>
      <c r="AD40" s="9">
        <v>-3678.5273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8725</v>
      </c>
      <c r="AL40" s="8">
        <v>22051.8</v>
      </c>
      <c r="AM40" s="8">
        <v>30776.8</v>
      </c>
      <c r="AN40" s="8">
        <v>21123.66</v>
      </c>
      <c r="AO40" s="8">
        <v>2296.4</v>
      </c>
      <c r="AP40" s="8">
        <v>18827.26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240</v>
      </c>
      <c r="AZ40" s="20">
        <v>240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22198.69</v>
      </c>
      <c r="B41" s="8">
        <v>-8742</v>
      </c>
      <c r="C41" s="8">
        <v>16063.25</v>
      </c>
      <c r="D41" s="8">
        <v>14171.52</v>
      </c>
      <c r="E41" s="8">
        <v>0</v>
      </c>
      <c r="F41" s="9">
        <v>-4999</v>
      </c>
      <c r="G41" s="8">
        <v>189.89</v>
      </c>
      <c r="H41" s="8">
        <v>189.05</v>
      </c>
      <c r="I41" s="8">
        <v>194.67</v>
      </c>
      <c r="J41" s="8">
        <v>197.12</v>
      </c>
      <c r="K41" s="8">
        <v>271.33</v>
      </c>
      <c r="L41" s="8">
        <v>272.49</v>
      </c>
      <c r="M41" s="8">
        <v>504.43</v>
      </c>
      <c r="N41" s="8">
        <v>0</v>
      </c>
      <c r="O41" s="8">
        <v>0</v>
      </c>
      <c r="P41" s="8">
        <v>243.1</v>
      </c>
      <c r="Q41" s="8">
        <v>105.29</v>
      </c>
      <c r="R41" s="8">
        <v>104.24</v>
      </c>
      <c r="S41" s="8">
        <v>22225.594</v>
      </c>
      <c r="T41" s="8">
        <v>8812.365</v>
      </c>
      <c r="U41" s="8">
        <v>1826.03</v>
      </c>
      <c r="V41" s="8">
        <v>15640.566</v>
      </c>
      <c r="W41" s="8">
        <v>17466.597</v>
      </c>
      <c r="X41" s="8">
        <v>-811.87</v>
      </c>
      <c r="Y41" s="8">
        <v>49.969</v>
      </c>
      <c r="Z41" s="8">
        <v>21688.309</v>
      </c>
      <c r="AA41" s="8">
        <v>619.211</v>
      </c>
      <c r="AB41" s="8">
        <v>850.5</v>
      </c>
      <c r="AC41" s="8" t="s">
        <v>60</v>
      </c>
      <c r="AD41" s="9">
        <v>-3677.407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8745</v>
      </c>
      <c r="AL41" s="8">
        <v>21787.2</v>
      </c>
      <c r="AM41" s="8">
        <v>30532.2</v>
      </c>
      <c r="AN41" s="8">
        <v>22236.41</v>
      </c>
      <c r="AO41" s="8">
        <v>2380.51</v>
      </c>
      <c r="AP41" s="8">
        <v>19855.9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240</v>
      </c>
      <c r="AZ41" s="20">
        <v>240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22149.85</v>
      </c>
      <c r="B42" s="8">
        <v>-8766</v>
      </c>
      <c r="C42" s="8">
        <v>15765.79</v>
      </c>
      <c r="D42" s="8">
        <v>14432.49</v>
      </c>
      <c r="E42" s="8">
        <v>0</v>
      </c>
      <c r="F42" s="9">
        <v>-5000</v>
      </c>
      <c r="G42" s="8">
        <v>189.89</v>
      </c>
      <c r="H42" s="8">
        <v>189.89</v>
      </c>
      <c r="I42" s="8">
        <v>194.39</v>
      </c>
      <c r="J42" s="8">
        <v>195.97</v>
      </c>
      <c r="K42" s="8">
        <v>270.4</v>
      </c>
      <c r="L42" s="8">
        <v>272.26</v>
      </c>
      <c r="M42" s="8">
        <v>500.73</v>
      </c>
      <c r="N42" s="8">
        <v>0</v>
      </c>
      <c r="O42" s="8">
        <v>0</v>
      </c>
      <c r="P42" s="8">
        <v>240.4</v>
      </c>
      <c r="Q42" s="8">
        <v>103.55</v>
      </c>
      <c r="R42" s="8">
        <v>107.3</v>
      </c>
      <c r="S42" s="8">
        <v>22133.184</v>
      </c>
      <c r="T42" s="8">
        <v>8761.208</v>
      </c>
      <c r="U42" s="8">
        <v>1950.046</v>
      </c>
      <c r="V42" s="8">
        <v>15476.041</v>
      </c>
      <c r="W42" s="8">
        <v>17426.087</v>
      </c>
      <c r="X42" s="8">
        <v>-808.61</v>
      </c>
      <c r="Y42" s="8">
        <v>49.972</v>
      </c>
      <c r="Z42" s="8">
        <v>21994.799</v>
      </c>
      <c r="AA42" s="8">
        <v>538.355</v>
      </c>
      <c r="AB42" s="8">
        <v>868.91</v>
      </c>
      <c r="AC42" s="8" t="s">
        <v>60</v>
      </c>
      <c r="AD42" s="9">
        <v>-3676.006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8769</v>
      </c>
      <c r="AL42" s="8">
        <v>21610.8</v>
      </c>
      <c r="AM42" s="8">
        <v>30379.8</v>
      </c>
      <c r="AN42" s="8">
        <v>23272.3</v>
      </c>
      <c r="AO42" s="8">
        <v>2533.13</v>
      </c>
      <c r="AP42" s="8">
        <v>20739.17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240</v>
      </c>
      <c r="AZ42" s="20">
        <v>240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22064.55</v>
      </c>
      <c r="B43" s="8">
        <v>-8632</v>
      </c>
      <c r="C43" s="8">
        <v>15858.89</v>
      </c>
      <c r="D43" s="8">
        <v>14195.57</v>
      </c>
      <c r="E43" s="8">
        <v>0</v>
      </c>
      <c r="F43" s="9">
        <v>-4999</v>
      </c>
      <c r="G43" s="8">
        <v>189.89</v>
      </c>
      <c r="H43" s="8">
        <v>189.89</v>
      </c>
      <c r="I43" s="8">
        <v>196.26</v>
      </c>
      <c r="J43" s="8">
        <v>196.65</v>
      </c>
      <c r="K43" s="8">
        <v>271.1</v>
      </c>
      <c r="L43" s="8">
        <v>271.1</v>
      </c>
      <c r="M43" s="8">
        <v>503.2</v>
      </c>
      <c r="N43" s="8">
        <v>0</v>
      </c>
      <c r="O43" s="8">
        <v>0</v>
      </c>
      <c r="P43" s="8">
        <v>237.3</v>
      </c>
      <c r="Q43" s="8">
        <v>102.23</v>
      </c>
      <c r="R43" s="8">
        <v>105.19</v>
      </c>
      <c r="S43" s="8">
        <v>21977.748</v>
      </c>
      <c r="T43" s="8">
        <v>8639.352</v>
      </c>
      <c r="U43" s="8">
        <v>2092.053</v>
      </c>
      <c r="V43" s="8">
        <v>15435.91</v>
      </c>
      <c r="W43" s="8">
        <v>17527.962</v>
      </c>
      <c r="X43" s="8">
        <v>-813.82</v>
      </c>
      <c r="Y43" s="8">
        <v>50.034</v>
      </c>
      <c r="Z43" s="8">
        <v>22066.234</v>
      </c>
      <c r="AA43" s="8">
        <v>528.229</v>
      </c>
      <c r="AB43" s="8">
        <v>882.97</v>
      </c>
      <c r="AC43" s="8" t="s">
        <v>60</v>
      </c>
      <c r="AD43" s="9">
        <v>-3682.3096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8622</v>
      </c>
      <c r="AL43" s="8">
        <v>21463.8</v>
      </c>
      <c r="AM43" s="8">
        <v>30085.8</v>
      </c>
      <c r="AN43" s="8">
        <v>24197.88</v>
      </c>
      <c r="AO43" s="8">
        <v>2699.8</v>
      </c>
      <c r="AP43" s="8">
        <v>21498.08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240</v>
      </c>
      <c r="AZ43" s="20">
        <v>240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21843.62</v>
      </c>
      <c r="B44" s="8">
        <v>-8501</v>
      </c>
      <c r="C44" s="8">
        <v>15961.81</v>
      </c>
      <c r="D44" s="8">
        <v>13852.37</v>
      </c>
      <c r="E44" s="8">
        <v>0</v>
      </c>
      <c r="F44" s="9">
        <v>-4999</v>
      </c>
      <c r="G44" s="8">
        <v>189.05</v>
      </c>
      <c r="H44" s="8">
        <v>189.05</v>
      </c>
      <c r="I44" s="8">
        <v>196.07</v>
      </c>
      <c r="J44" s="8">
        <v>194.89</v>
      </c>
      <c r="K44" s="8">
        <v>270.86</v>
      </c>
      <c r="L44" s="8">
        <v>271.79</v>
      </c>
      <c r="M44" s="8">
        <v>500.73</v>
      </c>
      <c r="N44" s="8">
        <v>0</v>
      </c>
      <c r="O44" s="8">
        <v>0</v>
      </c>
      <c r="P44" s="8">
        <v>241.4</v>
      </c>
      <c r="Q44" s="8">
        <v>102.76</v>
      </c>
      <c r="R44" s="8">
        <v>102.7</v>
      </c>
      <c r="S44" s="8">
        <v>21755.486</v>
      </c>
      <c r="T44" s="8">
        <v>8622.5</v>
      </c>
      <c r="U44" s="8">
        <v>2097.115</v>
      </c>
      <c r="V44" s="8">
        <v>15454.392</v>
      </c>
      <c r="W44" s="8">
        <v>17551.507</v>
      </c>
      <c r="X44" s="8">
        <v>-810.51</v>
      </c>
      <c r="Y44" s="8">
        <v>50.032</v>
      </c>
      <c r="Z44" s="8">
        <v>22011.898</v>
      </c>
      <c r="AA44" s="8">
        <v>609.172</v>
      </c>
      <c r="AB44" s="8">
        <v>879.51</v>
      </c>
      <c r="AC44" s="8" t="s">
        <v>60</v>
      </c>
      <c r="AD44" s="9">
        <v>-3676.2864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8479</v>
      </c>
      <c r="AL44" s="8">
        <v>21712.6</v>
      </c>
      <c r="AM44" s="8">
        <v>30191.6</v>
      </c>
      <c r="AN44" s="8">
        <v>25037.87</v>
      </c>
      <c r="AO44" s="8">
        <v>2887.69</v>
      </c>
      <c r="AP44" s="8">
        <v>22150.18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240</v>
      </c>
      <c r="AZ44" s="20">
        <v>240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21816.51</v>
      </c>
      <c r="B45" s="8">
        <v>-8369</v>
      </c>
      <c r="C45" s="8">
        <v>16042.82</v>
      </c>
      <c r="D45" s="8">
        <v>13983.28</v>
      </c>
      <c r="E45" s="8">
        <v>0</v>
      </c>
      <c r="F45" s="9">
        <v>-4999</v>
      </c>
      <c r="G45" s="8">
        <v>189.89</v>
      </c>
      <c r="H45" s="8">
        <v>190.77</v>
      </c>
      <c r="I45" s="8">
        <v>195.56</v>
      </c>
      <c r="J45" s="8">
        <v>196.2</v>
      </c>
      <c r="K45" s="8">
        <v>271.33</v>
      </c>
      <c r="L45" s="8">
        <v>271.56</v>
      </c>
      <c r="M45" s="8">
        <v>503.61</v>
      </c>
      <c r="N45" s="8">
        <v>0</v>
      </c>
      <c r="O45" s="8">
        <v>0</v>
      </c>
      <c r="P45" s="8">
        <v>238.9</v>
      </c>
      <c r="Q45" s="8">
        <v>105.61</v>
      </c>
      <c r="R45" s="8">
        <v>104.03</v>
      </c>
      <c r="S45" s="8">
        <v>21757.592</v>
      </c>
      <c r="T45" s="8">
        <v>8230.291</v>
      </c>
      <c r="U45" s="8">
        <v>2069.457</v>
      </c>
      <c r="V45" s="8">
        <v>15040.59</v>
      </c>
      <c r="W45" s="8">
        <v>17110.048</v>
      </c>
      <c r="X45" s="8">
        <v>-806.26</v>
      </c>
      <c r="Y45" s="8">
        <v>50.033</v>
      </c>
      <c r="Z45" s="8">
        <v>21933.021</v>
      </c>
      <c r="AA45" s="8">
        <v>678.35</v>
      </c>
      <c r="AB45" s="8">
        <v>866.04</v>
      </c>
      <c r="AC45" s="8" t="s">
        <v>60</v>
      </c>
      <c r="AD45" s="9">
        <v>-3676.1465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8335</v>
      </c>
      <c r="AL45" s="8">
        <v>21830.8</v>
      </c>
      <c r="AM45" s="8">
        <v>30165.8</v>
      </c>
      <c r="AN45" s="8">
        <v>25736.45</v>
      </c>
      <c r="AO45" s="8">
        <v>3075.99</v>
      </c>
      <c r="AP45" s="8">
        <v>22660.46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240</v>
      </c>
      <c r="AZ45" s="20">
        <v>240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22799.75</v>
      </c>
      <c r="B46" s="8">
        <v>-8243</v>
      </c>
      <c r="C46" s="8">
        <v>15817.47</v>
      </c>
      <c r="D46" s="8">
        <v>16265.48</v>
      </c>
      <c r="E46" s="8">
        <v>0</v>
      </c>
      <c r="F46" s="9">
        <v>-4999</v>
      </c>
      <c r="G46" s="8">
        <v>189.89</v>
      </c>
      <c r="H46" s="8">
        <v>189.05</v>
      </c>
      <c r="I46" s="8">
        <v>194.9</v>
      </c>
      <c r="J46" s="8">
        <v>193.66</v>
      </c>
      <c r="K46" s="8">
        <v>270.16</v>
      </c>
      <c r="L46" s="8">
        <v>271.1</v>
      </c>
      <c r="M46" s="8">
        <v>502.79</v>
      </c>
      <c r="N46" s="8">
        <v>0</v>
      </c>
      <c r="O46" s="8">
        <v>0</v>
      </c>
      <c r="P46" s="8">
        <v>238</v>
      </c>
      <c r="Q46" s="8">
        <v>103.18</v>
      </c>
      <c r="R46" s="8">
        <v>106.99</v>
      </c>
      <c r="S46" s="8">
        <v>22599.89</v>
      </c>
      <c r="T46" s="8">
        <v>8266.981</v>
      </c>
      <c r="U46" s="8">
        <v>2283.764</v>
      </c>
      <c r="V46" s="8">
        <v>15061.896</v>
      </c>
      <c r="W46" s="8">
        <v>17345.66</v>
      </c>
      <c r="X46" s="8">
        <v>-820.77</v>
      </c>
      <c r="Y46" s="8">
        <v>50.033</v>
      </c>
      <c r="Z46" s="8">
        <v>21646.238</v>
      </c>
      <c r="AA46" s="8">
        <v>755.508</v>
      </c>
      <c r="AB46" s="8">
        <v>845.74</v>
      </c>
      <c r="AC46" s="8" t="s">
        <v>60</v>
      </c>
      <c r="AD46" s="9">
        <v>-3677.2666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8197</v>
      </c>
      <c r="AL46" s="8">
        <v>22569.4</v>
      </c>
      <c r="AM46" s="8">
        <v>30766.4</v>
      </c>
      <c r="AN46" s="8">
        <v>26335.82</v>
      </c>
      <c r="AO46" s="8">
        <v>3289.08</v>
      </c>
      <c r="AP46" s="8">
        <v>23046.74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240</v>
      </c>
      <c r="AZ46" s="20">
        <v>240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22771</v>
      </c>
      <c r="B47" s="8">
        <v>-8145</v>
      </c>
      <c r="C47" s="8">
        <v>15827.3</v>
      </c>
      <c r="D47" s="8">
        <v>16194.57</v>
      </c>
      <c r="E47" s="8">
        <v>0</v>
      </c>
      <c r="F47" s="9">
        <v>-4999</v>
      </c>
      <c r="G47" s="8">
        <v>189.89</v>
      </c>
      <c r="H47" s="8">
        <v>193.33</v>
      </c>
      <c r="I47" s="8">
        <v>196.37</v>
      </c>
      <c r="J47" s="8">
        <v>193</v>
      </c>
      <c r="K47" s="8">
        <v>271.1</v>
      </c>
      <c r="L47" s="8">
        <v>271.1</v>
      </c>
      <c r="M47" s="8">
        <v>501.15</v>
      </c>
      <c r="N47" s="8">
        <v>0</v>
      </c>
      <c r="O47" s="8">
        <v>0</v>
      </c>
      <c r="P47" s="8">
        <v>244.7</v>
      </c>
      <c r="Q47" s="8">
        <v>106.19</v>
      </c>
      <c r="R47" s="8">
        <v>103.5</v>
      </c>
      <c r="S47" s="8">
        <v>22701.584</v>
      </c>
      <c r="T47" s="8">
        <v>8204.75</v>
      </c>
      <c r="U47" s="8">
        <v>2401.925</v>
      </c>
      <c r="V47" s="8">
        <v>15108.098</v>
      </c>
      <c r="W47" s="8">
        <v>17510.024</v>
      </c>
      <c r="X47" s="8">
        <v>-813.05</v>
      </c>
      <c r="Y47" s="8">
        <v>49.986</v>
      </c>
      <c r="Z47" s="8">
        <v>21722.906</v>
      </c>
      <c r="AA47" s="8">
        <v>735.381</v>
      </c>
      <c r="AB47" s="8">
        <v>809.57</v>
      </c>
      <c r="AC47" s="8" t="s">
        <v>60</v>
      </c>
      <c r="AD47" s="9">
        <v>-3682.4497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8075</v>
      </c>
      <c r="AL47" s="8">
        <v>22658.1</v>
      </c>
      <c r="AM47" s="8">
        <v>30733.1</v>
      </c>
      <c r="AN47" s="8">
        <v>26850.07</v>
      </c>
      <c r="AO47" s="8">
        <v>3525.19</v>
      </c>
      <c r="AP47" s="8">
        <v>23324.88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240</v>
      </c>
      <c r="AZ47" s="20">
        <v>240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22429.59</v>
      </c>
      <c r="B48" s="8">
        <v>-8047</v>
      </c>
      <c r="C48" s="8">
        <v>15774.99</v>
      </c>
      <c r="D48" s="8">
        <v>15941.54</v>
      </c>
      <c r="E48" s="8">
        <v>0</v>
      </c>
      <c r="F48" s="9">
        <v>-4999</v>
      </c>
      <c r="G48" s="8">
        <v>189.89</v>
      </c>
      <c r="H48" s="8">
        <v>189.89</v>
      </c>
      <c r="I48" s="8">
        <v>196.81</v>
      </c>
      <c r="J48" s="8">
        <v>195.41</v>
      </c>
      <c r="K48" s="8">
        <v>270.86</v>
      </c>
      <c r="L48" s="8">
        <v>271.56</v>
      </c>
      <c r="M48" s="8">
        <v>502.79</v>
      </c>
      <c r="N48" s="8">
        <v>0</v>
      </c>
      <c r="O48" s="8">
        <v>0</v>
      </c>
      <c r="P48" s="8">
        <v>243.6</v>
      </c>
      <c r="Q48" s="8">
        <v>106.88</v>
      </c>
      <c r="R48" s="8">
        <v>105.56</v>
      </c>
      <c r="S48" s="8">
        <v>22479.074</v>
      </c>
      <c r="T48" s="8">
        <v>8172.359</v>
      </c>
      <c r="U48" s="8">
        <v>2360.339</v>
      </c>
      <c r="V48" s="8">
        <v>14834.453</v>
      </c>
      <c r="W48" s="8">
        <v>17194.791</v>
      </c>
      <c r="X48" s="8">
        <v>-813.14</v>
      </c>
      <c r="Y48" s="8">
        <v>50</v>
      </c>
      <c r="Z48" s="8">
        <v>21640.37</v>
      </c>
      <c r="AA48" s="8">
        <v>836.73</v>
      </c>
      <c r="AB48" s="8">
        <v>825.04</v>
      </c>
      <c r="AC48" s="8" t="s">
        <v>60</v>
      </c>
      <c r="AD48" s="9">
        <v>-3675.8662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7954</v>
      </c>
      <c r="AL48" s="8">
        <v>22244.4</v>
      </c>
      <c r="AM48" s="8">
        <v>30198.4</v>
      </c>
      <c r="AN48" s="8">
        <v>27262.21</v>
      </c>
      <c r="AO48" s="8">
        <v>3761.83</v>
      </c>
      <c r="AP48" s="8">
        <v>23500.38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240</v>
      </c>
      <c r="AZ48" s="20">
        <v>240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22021.05</v>
      </c>
      <c r="B49" s="8">
        <v>-7949</v>
      </c>
      <c r="C49" s="8">
        <v>15760.04</v>
      </c>
      <c r="D49" s="8">
        <v>15721.33</v>
      </c>
      <c r="E49" s="8">
        <v>0</v>
      </c>
      <c r="F49" s="9">
        <v>-4999</v>
      </c>
      <c r="G49" s="8">
        <v>189.89</v>
      </c>
      <c r="H49" s="8">
        <v>190.77</v>
      </c>
      <c r="I49" s="8">
        <v>194.78</v>
      </c>
      <c r="J49" s="8">
        <v>195.06</v>
      </c>
      <c r="K49" s="8">
        <v>271.33</v>
      </c>
      <c r="L49" s="8">
        <v>272.26</v>
      </c>
      <c r="M49" s="8">
        <v>501.56</v>
      </c>
      <c r="N49" s="8">
        <v>0</v>
      </c>
      <c r="O49" s="8">
        <v>0</v>
      </c>
      <c r="P49" s="8">
        <v>241.7</v>
      </c>
      <c r="Q49" s="8">
        <v>104.71</v>
      </c>
      <c r="R49" s="8">
        <v>105.4</v>
      </c>
      <c r="S49" s="8">
        <v>21841.32</v>
      </c>
      <c r="T49" s="8">
        <v>8030.145</v>
      </c>
      <c r="U49" s="8">
        <v>2375.645</v>
      </c>
      <c r="V49" s="8">
        <v>14721.191</v>
      </c>
      <c r="W49" s="8">
        <v>17096.836</v>
      </c>
      <c r="X49" s="8">
        <v>-823.49</v>
      </c>
      <c r="Y49" s="8">
        <v>50.028</v>
      </c>
      <c r="Z49" s="8">
        <v>22007.707</v>
      </c>
      <c r="AA49" s="8">
        <v>598.121</v>
      </c>
      <c r="AB49" s="8">
        <v>833.76</v>
      </c>
      <c r="AC49" s="8" t="s">
        <v>60</v>
      </c>
      <c r="AD49" s="9">
        <v>-3673.0645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7833</v>
      </c>
      <c r="AL49" s="8">
        <v>21919.5</v>
      </c>
      <c r="AM49" s="8">
        <v>29752.5</v>
      </c>
      <c r="AN49" s="8">
        <v>27583.86</v>
      </c>
      <c r="AO49" s="8">
        <v>4002.47</v>
      </c>
      <c r="AP49" s="8">
        <v>23581.39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240</v>
      </c>
      <c r="AZ49" s="20">
        <v>240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21638.63</v>
      </c>
      <c r="B50" s="8">
        <v>-7850</v>
      </c>
      <c r="C50" s="8">
        <v>15745.42</v>
      </c>
      <c r="D50" s="8">
        <v>15393.09</v>
      </c>
      <c r="E50" s="8">
        <v>0</v>
      </c>
      <c r="F50" s="9">
        <v>-4999</v>
      </c>
      <c r="G50" s="8">
        <v>188.2</v>
      </c>
      <c r="H50" s="8">
        <v>189.05</v>
      </c>
      <c r="I50" s="8">
        <v>194.03</v>
      </c>
      <c r="J50" s="8">
        <v>194.35</v>
      </c>
      <c r="K50" s="8">
        <v>267.14</v>
      </c>
      <c r="L50" s="8">
        <v>271.1</v>
      </c>
      <c r="M50" s="8">
        <v>503.2</v>
      </c>
      <c r="N50" s="8">
        <v>0</v>
      </c>
      <c r="O50" s="8">
        <v>0</v>
      </c>
      <c r="P50" s="8">
        <v>240.5</v>
      </c>
      <c r="Q50" s="8">
        <v>106.51</v>
      </c>
      <c r="R50" s="8">
        <v>105.56</v>
      </c>
      <c r="S50" s="8">
        <v>21925.012</v>
      </c>
      <c r="T50" s="8">
        <v>7857.897</v>
      </c>
      <c r="U50" s="8">
        <v>2480.277</v>
      </c>
      <c r="V50" s="8">
        <v>14346.347</v>
      </c>
      <c r="W50" s="8">
        <v>16826.624</v>
      </c>
      <c r="X50" s="8">
        <v>-820.44</v>
      </c>
      <c r="Y50" s="8">
        <v>50.036</v>
      </c>
      <c r="Z50" s="8">
        <v>22126.676</v>
      </c>
      <c r="AA50" s="8">
        <v>563.986</v>
      </c>
      <c r="AB50" s="8">
        <v>834.62</v>
      </c>
      <c r="AC50" s="8" t="s">
        <v>60</v>
      </c>
      <c r="AD50" s="9">
        <v>-3680.3484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7711</v>
      </c>
      <c r="AL50" s="8">
        <v>21535.4</v>
      </c>
      <c r="AM50" s="8">
        <v>29246.4</v>
      </c>
      <c r="AN50" s="8">
        <v>27811.04</v>
      </c>
      <c r="AO50" s="8">
        <v>4243.9</v>
      </c>
      <c r="AP50" s="8">
        <v>23567.14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240</v>
      </c>
      <c r="AZ50" s="20">
        <v>240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21531.15</v>
      </c>
      <c r="B51" s="8">
        <v>-7970</v>
      </c>
      <c r="C51" s="8">
        <v>15756.96</v>
      </c>
      <c r="D51" s="8">
        <v>15396.79</v>
      </c>
      <c r="E51" s="8">
        <v>0</v>
      </c>
      <c r="F51" s="9">
        <v>-4999</v>
      </c>
      <c r="G51" s="8">
        <v>189.89</v>
      </c>
      <c r="H51" s="8">
        <v>190.77</v>
      </c>
      <c r="I51" s="8">
        <v>194.86</v>
      </c>
      <c r="J51" s="8">
        <v>195.39</v>
      </c>
      <c r="K51" s="8">
        <v>270.4</v>
      </c>
      <c r="L51" s="8">
        <v>272.49</v>
      </c>
      <c r="M51" s="8">
        <v>501.97</v>
      </c>
      <c r="N51" s="8">
        <v>0</v>
      </c>
      <c r="O51" s="8">
        <v>0</v>
      </c>
      <c r="P51" s="8">
        <v>243</v>
      </c>
      <c r="Q51" s="8">
        <v>104.98</v>
      </c>
      <c r="R51" s="8">
        <v>105.14</v>
      </c>
      <c r="S51" s="8">
        <v>21578.18</v>
      </c>
      <c r="T51" s="8">
        <v>8094.974</v>
      </c>
      <c r="U51" s="8">
        <v>2523.982</v>
      </c>
      <c r="V51" s="8">
        <v>13785.742</v>
      </c>
      <c r="W51" s="8">
        <v>16309.724</v>
      </c>
      <c r="X51" s="8">
        <v>-818.14</v>
      </c>
      <c r="Y51" s="8">
        <v>50.023</v>
      </c>
      <c r="Z51" s="8">
        <v>21963.426</v>
      </c>
      <c r="AA51" s="8">
        <v>722.158</v>
      </c>
      <c r="AB51" s="8">
        <v>840.59</v>
      </c>
      <c r="AC51" s="8" t="s">
        <v>60</v>
      </c>
      <c r="AD51" s="9">
        <v>-3675.1655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7866</v>
      </c>
      <c r="AL51" s="8">
        <v>21299</v>
      </c>
      <c r="AM51" s="8">
        <v>29165</v>
      </c>
      <c r="AN51" s="8">
        <v>27961.38</v>
      </c>
      <c r="AO51" s="8">
        <v>4487.6</v>
      </c>
      <c r="AP51" s="8">
        <v>23473.78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240</v>
      </c>
      <c r="AZ51" s="20">
        <v>240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21387.93</v>
      </c>
      <c r="B52" s="8">
        <v>-8091</v>
      </c>
      <c r="C52" s="8">
        <v>15802.81</v>
      </c>
      <c r="D52" s="8">
        <v>15371.95</v>
      </c>
      <c r="E52" s="8">
        <v>0</v>
      </c>
      <c r="F52" s="9">
        <v>-4999</v>
      </c>
      <c r="G52" s="8">
        <v>190.77</v>
      </c>
      <c r="H52" s="8">
        <v>189.89</v>
      </c>
      <c r="I52" s="8">
        <v>196.13</v>
      </c>
      <c r="J52" s="8">
        <v>195.72</v>
      </c>
      <c r="K52" s="8">
        <v>270.86</v>
      </c>
      <c r="L52" s="8">
        <v>271.56</v>
      </c>
      <c r="M52" s="8">
        <v>501.56</v>
      </c>
      <c r="N52" s="8">
        <v>0</v>
      </c>
      <c r="O52" s="8">
        <v>0</v>
      </c>
      <c r="P52" s="8">
        <v>241.1</v>
      </c>
      <c r="Q52" s="8">
        <v>106.14</v>
      </c>
      <c r="R52" s="8">
        <v>104.92</v>
      </c>
      <c r="S52" s="8">
        <v>21511.656</v>
      </c>
      <c r="T52" s="8">
        <v>8165.253</v>
      </c>
      <c r="U52" s="8">
        <v>2573.039</v>
      </c>
      <c r="V52" s="8">
        <v>13720.216</v>
      </c>
      <c r="W52" s="8">
        <v>16293.255</v>
      </c>
      <c r="X52" s="8">
        <v>-813.79</v>
      </c>
      <c r="Y52" s="8">
        <v>50.01</v>
      </c>
      <c r="Z52" s="8">
        <v>21944.648</v>
      </c>
      <c r="AA52" s="8">
        <v>614.428</v>
      </c>
      <c r="AB52" s="8">
        <v>840.62</v>
      </c>
      <c r="AC52" s="8" t="s">
        <v>60</v>
      </c>
      <c r="AD52" s="9">
        <v>-3672.224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8023</v>
      </c>
      <c r="AL52" s="8">
        <v>21092.2</v>
      </c>
      <c r="AM52" s="8">
        <v>29115.2</v>
      </c>
      <c r="AN52" s="8">
        <v>27968.44</v>
      </c>
      <c r="AO52" s="8">
        <v>4732.5</v>
      </c>
      <c r="AP52" s="8">
        <v>23235.94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240</v>
      </c>
      <c r="AZ52" s="20">
        <v>240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21097.56</v>
      </c>
      <c r="B53" s="8">
        <v>-8212</v>
      </c>
      <c r="C53" s="8">
        <v>15875.84</v>
      </c>
      <c r="D53" s="8">
        <v>15219.13</v>
      </c>
      <c r="E53" s="8">
        <v>0</v>
      </c>
      <c r="F53" s="9">
        <v>-4999</v>
      </c>
      <c r="G53" s="8">
        <v>189.89</v>
      </c>
      <c r="H53" s="8">
        <v>190.77</v>
      </c>
      <c r="I53" s="8">
        <v>195.09</v>
      </c>
      <c r="J53" s="8">
        <v>194.31</v>
      </c>
      <c r="K53" s="8">
        <v>271.33</v>
      </c>
      <c r="L53" s="8">
        <v>272.49</v>
      </c>
      <c r="M53" s="8">
        <v>501.97</v>
      </c>
      <c r="N53" s="8">
        <v>0</v>
      </c>
      <c r="O53" s="8">
        <v>0</v>
      </c>
      <c r="P53" s="8">
        <v>241.7</v>
      </c>
      <c r="Q53" s="8">
        <v>104.55</v>
      </c>
      <c r="R53" s="8">
        <v>104.92</v>
      </c>
      <c r="S53" s="8">
        <v>21435.316</v>
      </c>
      <c r="T53" s="8">
        <v>8420.275</v>
      </c>
      <c r="U53" s="8">
        <v>2631.446</v>
      </c>
      <c r="V53" s="8">
        <v>13461.821</v>
      </c>
      <c r="W53" s="8">
        <v>16093.268</v>
      </c>
      <c r="X53" s="8">
        <v>-808.24</v>
      </c>
      <c r="Y53" s="8">
        <v>49.971</v>
      </c>
      <c r="Z53" s="8">
        <v>21854.516</v>
      </c>
      <c r="AA53" s="8">
        <v>676.783</v>
      </c>
      <c r="AB53" s="8">
        <v>819.68</v>
      </c>
      <c r="AC53" s="8" t="s">
        <v>60</v>
      </c>
      <c r="AD53" s="9">
        <v>-3668.7222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8180</v>
      </c>
      <c r="AL53" s="8">
        <v>21003.6</v>
      </c>
      <c r="AM53" s="8">
        <v>29183.6</v>
      </c>
      <c r="AN53" s="8">
        <v>27872.85</v>
      </c>
      <c r="AO53" s="8">
        <v>4969.62</v>
      </c>
      <c r="AP53" s="8">
        <v>22903.23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240</v>
      </c>
      <c r="AZ53" s="20">
        <v>240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21026.81</v>
      </c>
      <c r="B54" s="8">
        <v>-8331</v>
      </c>
      <c r="C54" s="8">
        <v>15758.12</v>
      </c>
      <c r="D54" s="8">
        <v>15042.11</v>
      </c>
      <c r="E54" s="8">
        <v>0</v>
      </c>
      <c r="F54" s="9">
        <v>-5000</v>
      </c>
      <c r="G54" s="8">
        <v>189.89</v>
      </c>
      <c r="H54" s="8">
        <v>189.89</v>
      </c>
      <c r="I54" s="8">
        <v>195.24</v>
      </c>
      <c r="J54" s="8">
        <v>195.36</v>
      </c>
      <c r="K54" s="8">
        <v>270.86</v>
      </c>
      <c r="L54" s="8">
        <v>271.56</v>
      </c>
      <c r="M54" s="8">
        <v>501.56</v>
      </c>
      <c r="N54" s="8">
        <v>0</v>
      </c>
      <c r="O54" s="8">
        <v>0</v>
      </c>
      <c r="P54" s="8">
        <v>243.8</v>
      </c>
      <c r="Q54" s="8">
        <v>105.35</v>
      </c>
      <c r="R54" s="8">
        <v>104.55</v>
      </c>
      <c r="S54" s="8">
        <v>21322.676</v>
      </c>
      <c r="T54" s="8">
        <v>8241.461</v>
      </c>
      <c r="U54" s="8">
        <v>2643.258</v>
      </c>
      <c r="V54" s="8">
        <v>12888.319</v>
      </c>
      <c r="W54" s="8">
        <v>15531.577</v>
      </c>
      <c r="X54" s="8">
        <v>-810.45</v>
      </c>
      <c r="Y54" s="8">
        <v>50.031</v>
      </c>
      <c r="Z54" s="8">
        <v>21560.682</v>
      </c>
      <c r="AA54" s="8">
        <v>868.523</v>
      </c>
      <c r="AB54" s="8">
        <v>818.24</v>
      </c>
      <c r="AC54" s="8" t="s">
        <v>60</v>
      </c>
      <c r="AD54" s="9">
        <v>-3676.1462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8334</v>
      </c>
      <c r="AL54" s="8">
        <v>20737.7</v>
      </c>
      <c r="AM54" s="8">
        <v>29071.7</v>
      </c>
      <c r="AN54" s="8">
        <v>27659.83</v>
      </c>
      <c r="AO54" s="8">
        <v>5177.83</v>
      </c>
      <c r="AP54" s="8">
        <v>22482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240</v>
      </c>
      <c r="AZ54" s="20">
        <v>240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21348.69</v>
      </c>
      <c r="B55" s="8">
        <v>-8330</v>
      </c>
      <c r="C55" s="8">
        <v>15757.68</v>
      </c>
      <c r="D55" s="8">
        <v>15364.68</v>
      </c>
      <c r="E55" s="8">
        <v>0</v>
      </c>
      <c r="F55" s="9">
        <v>-4999</v>
      </c>
      <c r="G55" s="8">
        <v>190.77</v>
      </c>
      <c r="H55" s="8">
        <v>190.77</v>
      </c>
      <c r="I55" s="8">
        <v>194.8</v>
      </c>
      <c r="J55" s="8">
        <v>195.64</v>
      </c>
      <c r="K55" s="8">
        <v>271.33</v>
      </c>
      <c r="L55" s="8">
        <v>272.72</v>
      </c>
      <c r="M55" s="8">
        <v>501.97</v>
      </c>
      <c r="N55" s="8">
        <v>0</v>
      </c>
      <c r="O55" s="8">
        <v>0</v>
      </c>
      <c r="P55" s="8">
        <v>246.5</v>
      </c>
      <c r="Q55" s="8">
        <v>105.51</v>
      </c>
      <c r="R55" s="8">
        <v>105.82</v>
      </c>
      <c r="S55" s="8">
        <v>21357.775</v>
      </c>
      <c r="T55" s="8">
        <v>8462.07</v>
      </c>
      <c r="U55" s="8">
        <v>3258.857</v>
      </c>
      <c r="V55" s="8">
        <v>12857.834</v>
      </c>
      <c r="W55" s="8">
        <v>16116.691</v>
      </c>
      <c r="X55" s="8">
        <v>-801.59</v>
      </c>
      <c r="Y55" s="8">
        <v>49.968</v>
      </c>
      <c r="Z55" s="8">
        <v>21797.68</v>
      </c>
      <c r="AA55" s="8">
        <v>731.805</v>
      </c>
      <c r="AB55" s="8">
        <v>819.66</v>
      </c>
      <c r="AC55" s="8" t="s">
        <v>60</v>
      </c>
      <c r="AD55" s="9">
        <v>-3671.2437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8333</v>
      </c>
      <c r="AL55" s="8">
        <v>20678.6</v>
      </c>
      <c r="AM55" s="8">
        <v>29011.6</v>
      </c>
      <c r="AN55" s="8">
        <v>27342.9</v>
      </c>
      <c r="AO55" s="8">
        <v>5369.33</v>
      </c>
      <c r="AP55" s="8">
        <v>21973.57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240</v>
      </c>
      <c r="AZ55" s="20">
        <v>240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21582.17</v>
      </c>
      <c r="B56" s="8">
        <v>-8330</v>
      </c>
      <c r="C56" s="8">
        <v>15751</v>
      </c>
      <c r="D56" s="8">
        <v>15358.13</v>
      </c>
      <c r="E56" s="8">
        <v>0</v>
      </c>
      <c r="F56" s="9">
        <v>-4999</v>
      </c>
      <c r="G56" s="8">
        <v>189.89</v>
      </c>
      <c r="H56" s="8">
        <v>189.89</v>
      </c>
      <c r="I56" s="8">
        <v>194.84</v>
      </c>
      <c r="J56" s="8">
        <v>194.43</v>
      </c>
      <c r="K56" s="8">
        <v>272.49</v>
      </c>
      <c r="L56" s="8">
        <v>271.79</v>
      </c>
      <c r="M56" s="8">
        <v>501.97</v>
      </c>
      <c r="N56" s="8">
        <v>0</v>
      </c>
      <c r="O56" s="8">
        <v>0</v>
      </c>
      <c r="P56" s="8">
        <v>243.2</v>
      </c>
      <c r="Q56" s="8">
        <v>105.24</v>
      </c>
      <c r="R56" s="8">
        <v>105.4</v>
      </c>
      <c r="S56" s="8">
        <v>21647.938</v>
      </c>
      <c r="T56" s="8">
        <v>8421.118</v>
      </c>
      <c r="U56" s="8">
        <v>3333.165</v>
      </c>
      <c r="V56" s="8">
        <v>12703.159</v>
      </c>
      <c r="W56" s="8">
        <v>16036.324</v>
      </c>
      <c r="X56" s="8">
        <v>-797.69</v>
      </c>
      <c r="Y56" s="8">
        <v>49.974</v>
      </c>
      <c r="Z56" s="8">
        <v>21521.447</v>
      </c>
      <c r="AA56" s="8">
        <v>867.564</v>
      </c>
      <c r="AB56" s="8">
        <v>820.31</v>
      </c>
      <c r="AC56" s="8" t="s">
        <v>60</v>
      </c>
      <c r="AD56" s="9">
        <v>-3675.726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8333</v>
      </c>
      <c r="AL56" s="8">
        <v>20708.2</v>
      </c>
      <c r="AM56" s="8">
        <v>29041.2</v>
      </c>
      <c r="AN56" s="8">
        <v>26921.13</v>
      </c>
      <c r="AO56" s="8">
        <v>5550.91</v>
      </c>
      <c r="AP56" s="8">
        <v>21370.22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240</v>
      </c>
      <c r="AZ56" s="20">
        <v>240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21829.3</v>
      </c>
      <c r="B57" s="8">
        <v>-8329</v>
      </c>
      <c r="C57" s="8">
        <v>15756.5</v>
      </c>
      <c r="D57" s="8">
        <v>15278.67</v>
      </c>
      <c r="E57" s="8">
        <v>0</v>
      </c>
      <c r="F57" s="9">
        <v>-4999</v>
      </c>
      <c r="G57" s="8">
        <v>190.77</v>
      </c>
      <c r="H57" s="8">
        <v>189.89</v>
      </c>
      <c r="I57" s="8">
        <v>194.78</v>
      </c>
      <c r="J57" s="8">
        <v>194.75</v>
      </c>
      <c r="K57" s="8">
        <v>271.33</v>
      </c>
      <c r="L57" s="8">
        <v>271.79</v>
      </c>
      <c r="M57" s="8">
        <v>502.79</v>
      </c>
      <c r="N57" s="8">
        <v>0</v>
      </c>
      <c r="O57" s="8">
        <v>0</v>
      </c>
      <c r="P57" s="8">
        <v>243.1</v>
      </c>
      <c r="Q57" s="8">
        <v>104.18</v>
      </c>
      <c r="R57" s="8">
        <v>106.62</v>
      </c>
      <c r="S57" s="8">
        <v>22111.355</v>
      </c>
      <c r="T57" s="8">
        <v>8309.475</v>
      </c>
      <c r="U57" s="8">
        <v>3875.119</v>
      </c>
      <c r="V57" s="8">
        <v>12635.073</v>
      </c>
      <c r="W57" s="8">
        <v>16510.191</v>
      </c>
      <c r="X57" s="8">
        <v>-794.21</v>
      </c>
      <c r="Y57" s="8">
        <v>49.992</v>
      </c>
      <c r="Z57" s="8">
        <v>21503.453</v>
      </c>
      <c r="AA57" s="8">
        <v>816.121</v>
      </c>
      <c r="AB57" s="8">
        <v>826.66</v>
      </c>
      <c r="AC57" s="8" t="s">
        <v>60</v>
      </c>
      <c r="AD57" s="9">
        <v>-3675.1658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8333</v>
      </c>
      <c r="AL57" s="8">
        <v>21003.6</v>
      </c>
      <c r="AM57" s="8">
        <v>29336.6</v>
      </c>
      <c r="AN57" s="8">
        <v>26409.94</v>
      </c>
      <c r="AO57" s="8">
        <v>5730.28</v>
      </c>
      <c r="AP57" s="8">
        <v>20679.66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240</v>
      </c>
      <c r="AZ57" s="20">
        <v>240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22173.31</v>
      </c>
      <c r="B58" s="8">
        <v>-8328</v>
      </c>
      <c r="C58" s="8">
        <v>15751.1</v>
      </c>
      <c r="D58" s="8">
        <v>15454.24</v>
      </c>
      <c r="E58" s="8">
        <v>0</v>
      </c>
      <c r="F58" s="9">
        <v>-5000</v>
      </c>
      <c r="G58" s="8">
        <v>190.77</v>
      </c>
      <c r="H58" s="8">
        <v>189.89</v>
      </c>
      <c r="I58" s="8">
        <v>194.51</v>
      </c>
      <c r="J58" s="8">
        <v>194.42</v>
      </c>
      <c r="K58" s="8">
        <v>272.26</v>
      </c>
      <c r="L58" s="8">
        <v>272.26</v>
      </c>
      <c r="M58" s="8">
        <v>501.56</v>
      </c>
      <c r="N58" s="8">
        <v>0</v>
      </c>
      <c r="O58" s="8">
        <v>0</v>
      </c>
      <c r="P58" s="8">
        <v>243.9</v>
      </c>
      <c r="Q58" s="8">
        <v>105.19</v>
      </c>
      <c r="R58" s="8">
        <v>104.77</v>
      </c>
      <c r="S58" s="8">
        <v>21873.7</v>
      </c>
      <c r="T58" s="8">
        <v>8477.678</v>
      </c>
      <c r="U58" s="8">
        <v>4144.615</v>
      </c>
      <c r="V58" s="8">
        <v>12613.821</v>
      </c>
      <c r="W58" s="8">
        <v>16758.435</v>
      </c>
      <c r="X58" s="8">
        <v>-787.36</v>
      </c>
      <c r="Y58" s="8">
        <v>49.966</v>
      </c>
      <c r="Z58" s="8">
        <v>21832.613</v>
      </c>
      <c r="AA58" s="8">
        <v>669.215</v>
      </c>
      <c r="AB58" s="8">
        <v>833.26</v>
      </c>
      <c r="AC58" s="8" t="s">
        <v>60</v>
      </c>
      <c r="AD58" s="9">
        <v>-3676.0063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8331</v>
      </c>
      <c r="AL58" s="8">
        <v>21328.6</v>
      </c>
      <c r="AM58" s="8">
        <v>29659.6</v>
      </c>
      <c r="AN58" s="8">
        <v>25770.42</v>
      </c>
      <c r="AO58" s="8">
        <v>5877.49</v>
      </c>
      <c r="AP58" s="8">
        <v>19892.93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240</v>
      </c>
      <c r="AZ58" s="20">
        <v>240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22249.66</v>
      </c>
      <c r="B59" s="8">
        <v>-8313</v>
      </c>
      <c r="C59" s="8">
        <v>15751.1</v>
      </c>
      <c r="D59" s="8">
        <v>15700.35</v>
      </c>
      <c r="E59" s="8">
        <v>0</v>
      </c>
      <c r="F59" s="9">
        <v>-4999</v>
      </c>
      <c r="G59" s="8">
        <v>190.77</v>
      </c>
      <c r="H59" s="8">
        <v>189.89</v>
      </c>
      <c r="I59" s="8">
        <v>194.63</v>
      </c>
      <c r="J59" s="8">
        <v>194.53</v>
      </c>
      <c r="K59" s="8">
        <v>271.79</v>
      </c>
      <c r="L59" s="8">
        <v>271.79</v>
      </c>
      <c r="M59" s="8">
        <v>501.15</v>
      </c>
      <c r="N59" s="8">
        <v>0</v>
      </c>
      <c r="O59" s="8">
        <v>0</v>
      </c>
      <c r="P59" s="8">
        <v>242.1</v>
      </c>
      <c r="Q59" s="8">
        <v>105.03</v>
      </c>
      <c r="R59" s="8">
        <v>104.87</v>
      </c>
      <c r="S59" s="8">
        <v>22218.723</v>
      </c>
      <c r="T59" s="8">
        <v>8468.254</v>
      </c>
      <c r="U59" s="8">
        <v>4560.265</v>
      </c>
      <c r="V59" s="8">
        <v>12431.997</v>
      </c>
      <c r="W59" s="8">
        <v>16992.262</v>
      </c>
      <c r="X59" s="8">
        <v>-790.51</v>
      </c>
      <c r="Y59" s="8">
        <v>50.022</v>
      </c>
      <c r="Z59" s="8">
        <v>21388.8</v>
      </c>
      <c r="AA59" s="8">
        <v>913.996</v>
      </c>
      <c r="AB59" s="8">
        <v>833.26</v>
      </c>
      <c r="AC59" s="8" t="s">
        <v>60</v>
      </c>
      <c r="AD59" s="9">
        <v>-3679.5083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8316</v>
      </c>
      <c r="AL59" s="8">
        <v>21594.5</v>
      </c>
      <c r="AM59" s="8">
        <v>29910.5</v>
      </c>
      <c r="AN59" s="8">
        <v>25041.78</v>
      </c>
      <c r="AO59" s="8">
        <v>6016.91</v>
      </c>
      <c r="AP59" s="8">
        <v>19024.87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240</v>
      </c>
      <c r="AZ59" s="20">
        <v>240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22868.89</v>
      </c>
      <c r="B60" s="8">
        <v>-8299</v>
      </c>
      <c r="C60" s="8">
        <v>15761.39</v>
      </c>
      <c r="D60" s="8">
        <v>15941.61</v>
      </c>
      <c r="E60" s="8">
        <v>0</v>
      </c>
      <c r="F60" s="9">
        <v>-4999</v>
      </c>
      <c r="G60" s="8">
        <v>189.89</v>
      </c>
      <c r="H60" s="8">
        <v>189.89</v>
      </c>
      <c r="I60" s="8">
        <v>194.73</v>
      </c>
      <c r="J60" s="8">
        <v>195.04</v>
      </c>
      <c r="K60" s="8">
        <v>271.1</v>
      </c>
      <c r="L60" s="8">
        <v>271.79</v>
      </c>
      <c r="M60" s="8">
        <v>502.38</v>
      </c>
      <c r="N60" s="8">
        <v>0</v>
      </c>
      <c r="O60" s="8">
        <v>0</v>
      </c>
      <c r="P60" s="8">
        <v>241.4</v>
      </c>
      <c r="Q60" s="8">
        <v>104.87</v>
      </c>
      <c r="R60" s="8">
        <v>105.03</v>
      </c>
      <c r="S60" s="8">
        <v>23017.107</v>
      </c>
      <c r="T60" s="8">
        <v>8320.885</v>
      </c>
      <c r="U60" s="8">
        <v>4890.758</v>
      </c>
      <c r="V60" s="8">
        <v>12319.148</v>
      </c>
      <c r="W60" s="8">
        <v>17209.906</v>
      </c>
      <c r="X60" s="8">
        <v>-787.86</v>
      </c>
      <c r="Y60" s="8">
        <v>50.029</v>
      </c>
      <c r="Z60" s="8">
        <v>21127.23</v>
      </c>
      <c r="AA60" s="8">
        <v>1072.334</v>
      </c>
      <c r="AB60" s="8">
        <v>842.6</v>
      </c>
      <c r="AC60" s="8" t="s">
        <v>60</v>
      </c>
      <c r="AD60" s="9">
        <v>-3679.228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8302</v>
      </c>
      <c r="AL60" s="8">
        <v>21919.5</v>
      </c>
      <c r="AM60" s="8">
        <v>30221.5</v>
      </c>
      <c r="AN60" s="8">
        <v>24258.03</v>
      </c>
      <c r="AO60" s="8">
        <v>6139.91</v>
      </c>
      <c r="AP60" s="8">
        <v>18118.12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240</v>
      </c>
      <c r="AZ60" s="20">
        <v>240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23274.87</v>
      </c>
      <c r="B61" s="8">
        <v>-8285</v>
      </c>
      <c r="C61" s="8">
        <v>15740.05</v>
      </c>
      <c r="D61" s="8">
        <v>16427.37</v>
      </c>
      <c r="E61" s="8">
        <v>0</v>
      </c>
      <c r="F61" s="9">
        <v>-4999</v>
      </c>
      <c r="G61" s="8">
        <v>189.89</v>
      </c>
      <c r="H61" s="8">
        <v>190.77</v>
      </c>
      <c r="I61" s="8">
        <v>194.66</v>
      </c>
      <c r="J61" s="8">
        <v>194.89</v>
      </c>
      <c r="K61" s="8">
        <v>271.33</v>
      </c>
      <c r="L61" s="8">
        <v>271.79</v>
      </c>
      <c r="M61" s="8">
        <v>502.38</v>
      </c>
      <c r="N61" s="8">
        <v>0</v>
      </c>
      <c r="O61" s="8">
        <v>0</v>
      </c>
      <c r="P61" s="8">
        <v>242</v>
      </c>
      <c r="Q61" s="8">
        <v>105.29</v>
      </c>
      <c r="R61" s="8">
        <v>105.29</v>
      </c>
      <c r="S61" s="8">
        <v>23451.584</v>
      </c>
      <c r="T61" s="8">
        <v>8182.781</v>
      </c>
      <c r="U61" s="8">
        <v>5108.262</v>
      </c>
      <c r="V61" s="8">
        <v>12231.374</v>
      </c>
      <c r="W61" s="8">
        <v>17339.636</v>
      </c>
      <c r="X61" s="8">
        <v>-784.11</v>
      </c>
      <c r="Y61" s="8">
        <v>50.019</v>
      </c>
      <c r="Z61" s="8">
        <v>21049.406</v>
      </c>
      <c r="AA61" s="8">
        <v>1160.844</v>
      </c>
      <c r="AB61" s="8">
        <v>843.42</v>
      </c>
      <c r="AC61" s="8" t="s">
        <v>60</v>
      </c>
      <c r="AD61" s="9">
        <v>-3678.2476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8288</v>
      </c>
      <c r="AL61" s="8">
        <v>22244.4</v>
      </c>
      <c r="AM61" s="8">
        <v>30532.4</v>
      </c>
      <c r="AN61" s="8">
        <v>23417.38</v>
      </c>
      <c r="AO61" s="8">
        <v>6289.82</v>
      </c>
      <c r="AP61" s="8">
        <v>17127.56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240</v>
      </c>
      <c r="AZ61" s="20">
        <v>240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23912.05</v>
      </c>
      <c r="B62" s="8">
        <v>-8275</v>
      </c>
      <c r="C62" s="8">
        <v>15770.72</v>
      </c>
      <c r="D62" s="8">
        <v>16847.24</v>
      </c>
      <c r="E62" s="8">
        <v>0</v>
      </c>
      <c r="F62" s="9">
        <v>-5000</v>
      </c>
      <c r="G62" s="8">
        <v>190.77</v>
      </c>
      <c r="H62" s="8">
        <v>189.89</v>
      </c>
      <c r="I62" s="8">
        <v>195.27</v>
      </c>
      <c r="J62" s="8">
        <v>195.18</v>
      </c>
      <c r="K62" s="8">
        <v>271.33</v>
      </c>
      <c r="L62" s="8">
        <v>272.26</v>
      </c>
      <c r="M62" s="8">
        <v>501.56</v>
      </c>
      <c r="N62" s="8">
        <v>0</v>
      </c>
      <c r="O62" s="8">
        <v>0</v>
      </c>
      <c r="P62" s="8">
        <v>246.4</v>
      </c>
      <c r="Q62" s="8">
        <v>105.82</v>
      </c>
      <c r="R62" s="8">
        <v>105.88</v>
      </c>
      <c r="S62" s="8">
        <v>23930.738</v>
      </c>
      <c r="T62" s="8">
        <v>8274.402</v>
      </c>
      <c r="U62" s="8">
        <v>5532.119</v>
      </c>
      <c r="V62" s="8">
        <v>12028.865</v>
      </c>
      <c r="W62" s="8">
        <v>17560.984</v>
      </c>
      <c r="X62" s="8">
        <v>-494.92</v>
      </c>
      <c r="Y62" s="8">
        <v>49.963</v>
      </c>
      <c r="Z62" s="8">
        <v>21264.355</v>
      </c>
      <c r="AA62" s="8">
        <v>1085.129</v>
      </c>
      <c r="AB62" s="8">
        <v>850.82</v>
      </c>
      <c r="AC62" s="8" t="s">
        <v>60</v>
      </c>
      <c r="AD62" s="9">
        <v>-3667.4617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8278</v>
      </c>
      <c r="AL62" s="8">
        <v>22569.4</v>
      </c>
      <c r="AM62" s="8">
        <v>30847.4</v>
      </c>
      <c r="AN62" s="8">
        <v>22473.27</v>
      </c>
      <c r="AO62" s="8">
        <v>6392.11</v>
      </c>
      <c r="AP62" s="8">
        <v>16081.16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240</v>
      </c>
      <c r="AZ62" s="20">
        <v>240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24223.27</v>
      </c>
      <c r="B63" s="8">
        <v>-8180</v>
      </c>
      <c r="C63" s="8">
        <v>15752.44</v>
      </c>
      <c r="D63" s="8">
        <v>16780.62</v>
      </c>
      <c r="E63" s="8">
        <v>0</v>
      </c>
      <c r="F63" s="9">
        <v>-4999</v>
      </c>
      <c r="G63" s="8">
        <v>189.89</v>
      </c>
      <c r="H63" s="8">
        <v>190.77</v>
      </c>
      <c r="I63" s="8">
        <v>194.72</v>
      </c>
      <c r="J63" s="8">
        <v>194.34</v>
      </c>
      <c r="K63" s="8">
        <v>271.33</v>
      </c>
      <c r="L63" s="8">
        <v>271.79</v>
      </c>
      <c r="M63" s="8">
        <v>501.15</v>
      </c>
      <c r="N63" s="8">
        <v>0</v>
      </c>
      <c r="O63" s="8">
        <v>0</v>
      </c>
      <c r="P63" s="8">
        <v>242.8</v>
      </c>
      <c r="Q63" s="8">
        <v>104.87</v>
      </c>
      <c r="R63" s="8">
        <v>104.82</v>
      </c>
      <c r="S63" s="8">
        <v>23993.844</v>
      </c>
      <c r="T63" s="8">
        <v>8287.286</v>
      </c>
      <c r="U63" s="8">
        <v>5709.933</v>
      </c>
      <c r="V63" s="8">
        <v>11729.373</v>
      </c>
      <c r="W63" s="8">
        <v>17439.306</v>
      </c>
      <c r="X63" s="8">
        <v>-214.96</v>
      </c>
      <c r="Y63" s="8">
        <v>49.966</v>
      </c>
      <c r="Z63" s="8">
        <v>20905.066</v>
      </c>
      <c r="AA63" s="8">
        <v>1078.074</v>
      </c>
      <c r="AB63" s="8">
        <v>852.66</v>
      </c>
      <c r="AC63" s="8" t="s">
        <v>60</v>
      </c>
      <c r="AD63" s="9">
        <v>-3665.3604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8160</v>
      </c>
      <c r="AL63" s="8">
        <v>23042.1</v>
      </c>
      <c r="AM63" s="8">
        <v>31202.1</v>
      </c>
      <c r="AN63" s="8">
        <v>21459.46</v>
      </c>
      <c r="AO63" s="8">
        <v>6486.69</v>
      </c>
      <c r="AP63" s="8">
        <v>14972.77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240</v>
      </c>
      <c r="AZ63" s="20">
        <v>240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24376.18</v>
      </c>
      <c r="B64" s="8">
        <v>-8087</v>
      </c>
      <c r="C64" s="8">
        <v>15707.68</v>
      </c>
      <c r="D64" s="8">
        <v>16594.96</v>
      </c>
      <c r="E64" s="8">
        <v>0</v>
      </c>
      <c r="F64" s="9">
        <v>-4999</v>
      </c>
      <c r="G64" s="8">
        <v>190.77</v>
      </c>
      <c r="H64" s="8">
        <v>192.46</v>
      </c>
      <c r="I64" s="8">
        <v>195.16</v>
      </c>
      <c r="J64" s="8">
        <v>195.19</v>
      </c>
      <c r="K64" s="8">
        <v>271.33</v>
      </c>
      <c r="L64" s="8">
        <v>271.79</v>
      </c>
      <c r="M64" s="8">
        <v>501.97</v>
      </c>
      <c r="N64" s="8">
        <v>0</v>
      </c>
      <c r="O64" s="8">
        <v>0</v>
      </c>
      <c r="P64" s="8">
        <v>243.3</v>
      </c>
      <c r="Q64" s="8">
        <v>105.08</v>
      </c>
      <c r="R64" s="8">
        <v>105.51</v>
      </c>
      <c r="S64" s="8">
        <v>24439.062</v>
      </c>
      <c r="T64" s="8">
        <v>7995.478</v>
      </c>
      <c r="U64" s="8">
        <v>6141.299</v>
      </c>
      <c r="V64" s="8">
        <v>11217.264</v>
      </c>
      <c r="W64" s="8">
        <v>17358.563</v>
      </c>
      <c r="X64" s="8">
        <v>66.99</v>
      </c>
      <c r="Y64" s="8">
        <v>49.992</v>
      </c>
      <c r="Z64" s="8">
        <v>21174.6</v>
      </c>
      <c r="AA64" s="8">
        <v>1166.172</v>
      </c>
      <c r="AB64" s="8">
        <v>862.45</v>
      </c>
      <c r="AC64" s="8" t="s">
        <v>60</v>
      </c>
      <c r="AD64" s="9">
        <v>-3667.6018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8044</v>
      </c>
      <c r="AL64" s="8">
        <v>23485.3</v>
      </c>
      <c r="AM64" s="8">
        <v>31529.3</v>
      </c>
      <c r="AN64" s="8">
        <v>20407.66</v>
      </c>
      <c r="AO64" s="8">
        <v>6574.71</v>
      </c>
      <c r="AP64" s="8">
        <v>13832.95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240</v>
      </c>
      <c r="AZ64" s="20">
        <v>240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24407.3</v>
      </c>
      <c r="B65" s="8">
        <v>-7993</v>
      </c>
      <c r="C65" s="8">
        <v>15792.18</v>
      </c>
      <c r="D65" s="8">
        <v>16183.07</v>
      </c>
      <c r="E65" s="8">
        <v>0</v>
      </c>
      <c r="F65" s="9">
        <v>-4999</v>
      </c>
      <c r="G65" s="8">
        <v>188.2</v>
      </c>
      <c r="H65" s="8">
        <v>191.61</v>
      </c>
      <c r="I65" s="8">
        <v>193.88</v>
      </c>
      <c r="J65" s="8">
        <v>193.76</v>
      </c>
      <c r="K65" s="8">
        <v>270.86</v>
      </c>
      <c r="L65" s="8">
        <v>271.56</v>
      </c>
      <c r="M65" s="8">
        <v>501.56</v>
      </c>
      <c r="N65" s="8">
        <v>0</v>
      </c>
      <c r="O65" s="8">
        <v>0</v>
      </c>
      <c r="P65" s="8">
        <v>236.3</v>
      </c>
      <c r="Q65" s="8">
        <v>104.82</v>
      </c>
      <c r="R65" s="8">
        <v>103.66</v>
      </c>
      <c r="S65" s="8">
        <v>24466.504</v>
      </c>
      <c r="T65" s="8">
        <v>8316.199</v>
      </c>
      <c r="U65" s="8">
        <v>6590.946</v>
      </c>
      <c r="V65" s="8">
        <v>10812.469</v>
      </c>
      <c r="W65" s="8">
        <v>17403.415</v>
      </c>
      <c r="X65" s="8">
        <v>71.84</v>
      </c>
      <c r="Y65" s="8">
        <v>50.034</v>
      </c>
      <c r="Z65" s="8">
        <v>21009.531</v>
      </c>
      <c r="AA65" s="8">
        <v>1338.627</v>
      </c>
      <c r="AB65" s="8">
        <v>845.01</v>
      </c>
      <c r="AC65" s="8" t="s">
        <v>60</v>
      </c>
      <c r="AD65" s="9">
        <v>-3672.7844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7927</v>
      </c>
      <c r="AL65" s="8">
        <v>23662.6</v>
      </c>
      <c r="AM65" s="8">
        <v>31589.6</v>
      </c>
      <c r="AN65" s="8">
        <v>19351.12</v>
      </c>
      <c r="AO65" s="8">
        <v>6698.99</v>
      </c>
      <c r="AP65" s="8">
        <v>12652.13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240</v>
      </c>
      <c r="AZ65" s="20">
        <v>240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24952.05</v>
      </c>
      <c r="B66" s="2">
        <v>-7879</v>
      </c>
      <c r="C66" s="2">
        <v>16165.35</v>
      </c>
      <c r="D66" s="2">
        <v>15059.18</v>
      </c>
      <c r="E66" s="2">
        <v>0</v>
      </c>
      <c r="F66" s="7">
        <v>-5000</v>
      </c>
      <c r="G66" s="2">
        <v>189.89</v>
      </c>
      <c r="H66" s="2">
        <v>189.89</v>
      </c>
      <c r="I66" s="2">
        <v>194.69</v>
      </c>
      <c r="J66" s="2">
        <v>195.08</v>
      </c>
      <c r="K66" s="2">
        <v>270.86</v>
      </c>
      <c r="L66" s="2">
        <v>270.86</v>
      </c>
      <c r="M66" s="2">
        <v>501.97</v>
      </c>
      <c r="N66" s="2">
        <v>0</v>
      </c>
      <c r="O66" s="2">
        <v>0</v>
      </c>
      <c r="P66" s="2">
        <v>243</v>
      </c>
      <c r="Q66" s="2">
        <v>105.24</v>
      </c>
      <c r="R66" s="2">
        <v>104.92</v>
      </c>
      <c r="S66" s="2">
        <v>25088.016</v>
      </c>
      <c r="T66" s="2">
        <v>7685.336</v>
      </c>
      <c r="U66" s="2">
        <v>6608.798</v>
      </c>
      <c r="V66" s="2">
        <v>10043.458</v>
      </c>
      <c r="W66" s="2">
        <v>16652.256</v>
      </c>
      <c r="X66" s="2">
        <v>71.99</v>
      </c>
      <c r="Y66" s="2">
        <v>50.012</v>
      </c>
      <c r="Z66" s="2">
        <v>20750.393</v>
      </c>
      <c r="AA66" s="2">
        <v>1237.176</v>
      </c>
      <c r="AB66" s="2">
        <v>877.33</v>
      </c>
      <c r="AC66" s="2" t="s">
        <v>60</v>
      </c>
      <c r="AD66" s="7">
        <v>-3667.3215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7790</v>
      </c>
      <c r="AL66" s="2">
        <v>24283.1</v>
      </c>
      <c r="AM66" s="2">
        <v>32073.1</v>
      </c>
      <c r="AN66" s="2">
        <v>18220.9</v>
      </c>
      <c r="AO66" s="2">
        <v>6777.21</v>
      </c>
      <c r="AP66" s="2">
        <v>11443.69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240</v>
      </c>
      <c r="AZ66" s="19">
        <v>240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25616.47</v>
      </c>
      <c r="B67" s="2">
        <v>-7714</v>
      </c>
      <c r="C67" s="2">
        <v>16317.59</v>
      </c>
      <c r="D67" s="2">
        <v>15410.71</v>
      </c>
      <c r="E67" s="2">
        <v>0</v>
      </c>
      <c r="F67" s="7">
        <v>-5000</v>
      </c>
      <c r="G67" s="2">
        <v>190.77</v>
      </c>
      <c r="H67" s="2">
        <v>190.77</v>
      </c>
      <c r="I67" s="2">
        <v>200.88</v>
      </c>
      <c r="J67" s="2">
        <v>194.64</v>
      </c>
      <c r="K67" s="2">
        <v>271.79</v>
      </c>
      <c r="L67" s="2">
        <v>272.26</v>
      </c>
      <c r="M67" s="2">
        <v>501.97</v>
      </c>
      <c r="N67" s="2">
        <v>0</v>
      </c>
      <c r="O67" s="2">
        <v>0</v>
      </c>
      <c r="P67" s="2">
        <v>243.1</v>
      </c>
      <c r="Q67" s="2">
        <v>105.4</v>
      </c>
      <c r="R67" s="2">
        <v>105.61</v>
      </c>
      <c r="S67" s="2">
        <v>25425.305</v>
      </c>
      <c r="T67" s="2">
        <v>7434.171</v>
      </c>
      <c r="U67" s="2">
        <v>6931.823</v>
      </c>
      <c r="V67" s="2">
        <v>9693.827</v>
      </c>
      <c r="W67" s="2">
        <v>16625.65</v>
      </c>
      <c r="X67" s="2">
        <v>71.84</v>
      </c>
      <c r="Y67" s="2">
        <v>49.979</v>
      </c>
      <c r="Z67" s="2">
        <v>20791.574</v>
      </c>
      <c r="AA67" s="2">
        <v>1142.256</v>
      </c>
      <c r="AB67" s="2">
        <v>906.84</v>
      </c>
      <c r="AC67" s="2" t="s">
        <v>60</v>
      </c>
      <c r="AD67" s="7">
        <v>-3671.8037</v>
      </c>
      <c r="AE67" s="2">
        <v>0</v>
      </c>
      <c r="AF67" s="2">
        <v>0</v>
      </c>
      <c r="AG67" s="2">
        <v>0</v>
      </c>
      <c r="AH67" s="2">
        <v>0.01</v>
      </c>
      <c r="AI67" s="2">
        <v>0</v>
      </c>
      <c r="AJ67" s="2">
        <v>0.01</v>
      </c>
      <c r="AK67" s="2">
        <v>7631</v>
      </c>
      <c r="AL67" s="2">
        <v>25027.1</v>
      </c>
      <c r="AM67" s="2">
        <v>32658.1</v>
      </c>
      <c r="AN67" s="2">
        <v>17050.53</v>
      </c>
      <c r="AO67" s="2">
        <v>6846.22</v>
      </c>
      <c r="AP67" s="2">
        <v>10204.31</v>
      </c>
      <c r="AQ67" s="2">
        <v>0</v>
      </c>
      <c r="AR67" s="2">
        <v>0.01</v>
      </c>
      <c r="AU67" s="2">
        <v>0</v>
      </c>
      <c r="AV67" s="15">
        <v>0</v>
      </c>
      <c r="AW67" s="7">
        <v>0.01</v>
      </c>
      <c r="AX67" s="7">
        <v>0</v>
      </c>
      <c r="AY67" s="7">
        <v>241</v>
      </c>
      <c r="AZ67" s="19">
        <v>240.45</v>
      </c>
      <c r="BA67" s="7">
        <v>0.01</v>
      </c>
      <c r="BB67" s="7">
        <v>0</v>
      </c>
      <c r="BE67" s="23">
        <f t="shared" si="138"/>
        <v>0.01</v>
      </c>
      <c r="BF67" s="23">
        <f t="shared" ref="BF67:BH67" si="152">AH67</f>
        <v>0.01</v>
      </c>
      <c r="BG67" s="23">
        <f t="shared" si="152"/>
        <v>0</v>
      </c>
      <c r="BH67" s="23">
        <f t="shared" si="152"/>
        <v>0.01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26107.95</v>
      </c>
      <c r="B68" s="1">
        <v>-7553</v>
      </c>
      <c r="C68" s="1">
        <v>17433</v>
      </c>
      <c r="D68" s="1">
        <v>14716.28</v>
      </c>
      <c r="E68" s="1">
        <v>215</v>
      </c>
      <c r="F68" s="6">
        <v>-5000</v>
      </c>
      <c r="G68" s="1">
        <v>281.34</v>
      </c>
      <c r="H68" s="1">
        <v>282.18</v>
      </c>
      <c r="I68" s="1">
        <v>273.74</v>
      </c>
      <c r="J68" s="1">
        <v>259.52</v>
      </c>
      <c r="K68" s="1">
        <v>342.5</v>
      </c>
      <c r="L68" s="1">
        <v>342.74</v>
      </c>
      <c r="M68" s="1">
        <v>501.97</v>
      </c>
      <c r="N68" s="1">
        <v>0</v>
      </c>
      <c r="O68" s="1">
        <v>0</v>
      </c>
      <c r="P68" s="1">
        <v>243.2</v>
      </c>
      <c r="Q68" s="1">
        <v>155.83</v>
      </c>
      <c r="R68" s="1">
        <v>154.29</v>
      </c>
      <c r="S68" s="1">
        <v>25927.375</v>
      </c>
      <c r="T68" s="1">
        <v>7364.06</v>
      </c>
      <c r="U68" s="1">
        <v>6944.487</v>
      </c>
      <c r="V68" s="1">
        <v>8655.96</v>
      </c>
      <c r="W68" s="1">
        <v>15600.447</v>
      </c>
      <c r="X68" s="1">
        <v>309.713</v>
      </c>
      <c r="Y68" s="1">
        <v>49.992</v>
      </c>
      <c r="Z68" s="1">
        <v>19324.998</v>
      </c>
      <c r="AA68" s="1">
        <v>1849.533</v>
      </c>
      <c r="AB68" s="1">
        <v>912.35</v>
      </c>
      <c r="AC68" s="1" t="s">
        <v>60</v>
      </c>
      <c r="AD68" s="6">
        <v>-3436.3367</v>
      </c>
      <c r="AE68" s="1">
        <v>215</v>
      </c>
      <c r="AF68" s="1">
        <v>0</v>
      </c>
      <c r="AG68" s="1">
        <v>215</v>
      </c>
      <c r="AH68" s="1">
        <v>192</v>
      </c>
      <c r="AI68" s="1">
        <v>0</v>
      </c>
      <c r="AJ68" s="1">
        <v>192</v>
      </c>
      <c r="AK68" s="1">
        <v>7480</v>
      </c>
      <c r="AL68" s="1">
        <v>25544.1</v>
      </c>
      <c r="AM68" s="1">
        <v>33024.1</v>
      </c>
      <c r="AN68" s="1">
        <v>15851.74</v>
      </c>
      <c r="AO68" s="1">
        <v>6908.88</v>
      </c>
      <c r="AP68" s="1">
        <v>8942.86</v>
      </c>
      <c r="AQ68" s="1">
        <v>215</v>
      </c>
      <c r="AR68" s="1">
        <v>192</v>
      </c>
      <c r="AU68" s="1">
        <v>0</v>
      </c>
      <c r="AV68" s="14">
        <v>0</v>
      </c>
      <c r="AW68" s="6">
        <v>192</v>
      </c>
      <c r="AX68" s="6">
        <v>215</v>
      </c>
      <c r="AY68" s="6">
        <v>241</v>
      </c>
      <c r="AZ68" s="18">
        <v>241</v>
      </c>
      <c r="BA68" s="6">
        <v>192</v>
      </c>
      <c r="BB68" s="6">
        <v>215</v>
      </c>
      <c r="BE68" s="22">
        <f t="shared" si="138"/>
        <v>192</v>
      </c>
      <c r="BF68" s="22">
        <f t="shared" ref="BF68:BH68" si="154">AH68</f>
        <v>192</v>
      </c>
      <c r="BG68" s="22">
        <f t="shared" si="154"/>
        <v>0</v>
      </c>
      <c r="BH68" s="22">
        <f t="shared" si="154"/>
        <v>192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215</v>
      </c>
      <c r="BN68" s="22">
        <f t="shared" ref="BN68:BP68" si="155">AE68</f>
        <v>215</v>
      </c>
      <c r="BO68" s="22">
        <f t="shared" si="155"/>
        <v>0</v>
      </c>
      <c r="BP68" s="22">
        <f t="shared" si="155"/>
        <v>215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26350.54</v>
      </c>
      <c r="B69" s="1">
        <v>-7390</v>
      </c>
      <c r="C69" s="1">
        <v>19168.38</v>
      </c>
      <c r="D69" s="1">
        <v>14002.56</v>
      </c>
      <c r="E69" s="1">
        <v>253</v>
      </c>
      <c r="F69" s="6">
        <v>-5000</v>
      </c>
      <c r="G69" s="1">
        <v>400.95</v>
      </c>
      <c r="H69" s="1">
        <v>412.08</v>
      </c>
      <c r="I69" s="1">
        <v>357.13</v>
      </c>
      <c r="J69" s="1">
        <v>344.46</v>
      </c>
      <c r="K69" s="1">
        <v>414.38</v>
      </c>
      <c r="L69" s="1">
        <v>415.31</v>
      </c>
      <c r="M69" s="1">
        <v>501.56</v>
      </c>
      <c r="N69" s="1">
        <v>0</v>
      </c>
      <c r="O69" s="1">
        <v>0</v>
      </c>
      <c r="P69" s="1">
        <v>243.7</v>
      </c>
      <c r="Q69" s="1">
        <v>209.16</v>
      </c>
      <c r="R69" s="1">
        <v>206.1</v>
      </c>
      <c r="S69" s="1">
        <v>26377.822</v>
      </c>
      <c r="T69" s="1">
        <v>7354.837</v>
      </c>
      <c r="U69" s="1">
        <v>6945.989</v>
      </c>
      <c r="V69" s="1">
        <v>7488.435</v>
      </c>
      <c r="W69" s="1">
        <v>14434.424</v>
      </c>
      <c r="X69" s="1">
        <v>350.74</v>
      </c>
      <c r="Y69" s="1">
        <v>49.984</v>
      </c>
      <c r="Z69" s="1">
        <v>17575.074</v>
      </c>
      <c r="AA69" s="1">
        <v>2417.492</v>
      </c>
      <c r="AB69" s="1">
        <v>1149.88</v>
      </c>
      <c r="AC69" s="1" t="s">
        <v>60</v>
      </c>
      <c r="AD69" s="6">
        <v>-3193.1653</v>
      </c>
      <c r="AE69" s="1">
        <v>253</v>
      </c>
      <c r="AF69" s="1">
        <v>0</v>
      </c>
      <c r="AG69" s="1">
        <v>253</v>
      </c>
      <c r="AH69" s="1">
        <v>258</v>
      </c>
      <c r="AI69" s="1">
        <v>0</v>
      </c>
      <c r="AJ69" s="1">
        <v>258</v>
      </c>
      <c r="AK69" s="1">
        <v>7324</v>
      </c>
      <c r="AL69" s="1">
        <v>26384.1</v>
      </c>
      <c r="AM69" s="1">
        <v>33708.1</v>
      </c>
      <c r="AN69" s="1">
        <v>14660.97</v>
      </c>
      <c r="AO69" s="1">
        <v>6987.94</v>
      </c>
      <c r="AP69" s="1">
        <v>7673.03</v>
      </c>
      <c r="AQ69" s="1">
        <v>253</v>
      </c>
      <c r="AR69" s="1">
        <v>258</v>
      </c>
      <c r="AU69" s="1">
        <v>0</v>
      </c>
      <c r="AV69" s="14">
        <v>0</v>
      </c>
      <c r="AW69" s="6">
        <v>258</v>
      </c>
      <c r="AX69" s="6">
        <v>253</v>
      </c>
      <c r="AY69" s="6">
        <v>241</v>
      </c>
      <c r="AZ69" s="18">
        <v>241</v>
      </c>
      <c r="BA69" s="6">
        <v>258</v>
      </c>
      <c r="BB69" s="6">
        <v>253</v>
      </c>
      <c r="BE69" s="22">
        <f t="shared" si="138"/>
        <v>258</v>
      </c>
      <c r="BF69" s="22">
        <f t="shared" ref="BF69:BH69" si="156">AH69</f>
        <v>258</v>
      </c>
      <c r="BG69" s="22">
        <f t="shared" si="156"/>
        <v>0</v>
      </c>
      <c r="BH69" s="22">
        <f t="shared" si="156"/>
        <v>258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253</v>
      </c>
      <c r="BN69" s="22">
        <f t="shared" ref="BN69:BP69" si="157">AE69</f>
        <v>253</v>
      </c>
      <c r="BO69" s="22">
        <f t="shared" si="157"/>
        <v>0</v>
      </c>
      <c r="BP69" s="22">
        <f t="shared" si="157"/>
        <v>253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27034.69</v>
      </c>
      <c r="B70" s="1">
        <v>-7091</v>
      </c>
      <c r="C70" s="1">
        <v>21466.63</v>
      </c>
      <c r="D70" s="1">
        <v>13098.23</v>
      </c>
      <c r="E70" s="1">
        <v>261.67</v>
      </c>
      <c r="F70" s="6">
        <v>-4997</v>
      </c>
      <c r="G70" s="1">
        <v>550.49</v>
      </c>
      <c r="H70" s="1">
        <v>548.8</v>
      </c>
      <c r="I70" s="1">
        <v>437.03</v>
      </c>
      <c r="J70" s="1">
        <v>430.27</v>
      </c>
      <c r="K70" s="1">
        <v>486.48</v>
      </c>
      <c r="L70" s="1">
        <v>487.18</v>
      </c>
      <c r="M70" s="1">
        <v>503.2</v>
      </c>
      <c r="N70" s="1">
        <v>0</v>
      </c>
      <c r="O70" s="1">
        <v>0</v>
      </c>
      <c r="P70" s="1">
        <v>245.1</v>
      </c>
      <c r="Q70" s="1">
        <v>246.11</v>
      </c>
      <c r="R70" s="1">
        <v>246.43</v>
      </c>
      <c r="S70" s="1">
        <v>27184.988</v>
      </c>
      <c r="T70" s="1">
        <v>7097.966</v>
      </c>
      <c r="U70" s="1">
        <v>6719.136</v>
      </c>
      <c r="V70" s="1">
        <v>6094.121</v>
      </c>
      <c r="W70" s="1">
        <v>12813.256</v>
      </c>
      <c r="X70" s="1">
        <v>349.41</v>
      </c>
      <c r="Y70" s="1">
        <v>49.992</v>
      </c>
      <c r="Z70" s="1">
        <v>15311.895</v>
      </c>
      <c r="AA70" s="1">
        <v>4187.738</v>
      </c>
      <c r="AB70" s="1">
        <v>1214.15</v>
      </c>
      <c r="AC70" s="1" t="s">
        <v>60</v>
      </c>
      <c r="AD70" s="6">
        <v>-2974.7874</v>
      </c>
      <c r="AE70" s="1">
        <v>261.67</v>
      </c>
      <c r="AF70" s="1">
        <v>0</v>
      </c>
      <c r="AG70" s="1">
        <v>261.67</v>
      </c>
      <c r="AH70" s="1">
        <v>262</v>
      </c>
      <c r="AI70" s="1">
        <v>0</v>
      </c>
      <c r="AJ70" s="1">
        <v>262</v>
      </c>
      <c r="AK70" s="1">
        <v>7013</v>
      </c>
      <c r="AL70" s="1">
        <v>27127.1</v>
      </c>
      <c r="AM70" s="1">
        <v>34140.1</v>
      </c>
      <c r="AN70" s="1">
        <v>13410.33</v>
      </c>
      <c r="AO70" s="1">
        <v>7001.04</v>
      </c>
      <c r="AP70" s="1">
        <v>6409.29</v>
      </c>
      <c r="AQ70" s="1">
        <v>261.67</v>
      </c>
      <c r="AR70" s="1">
        <v>262</v>
      </c>
      <c r="AU70" s="1">
        <v>0</v>
      </c>
      <c r="AV70" s="14">
        <v>0</v>
      </c>
      <c r="AW70" s="6">
        <v>262</v>
      </c>
      <c r="AX70" s="6">
        <v>261.67</v>
      </c>
      <c r="AY70" s="6">
        <v>241</v>
      </c>
      <c r="AZ70" s="18">
        <v>241</v>
      </c>
      <c r="BA70" s="6">
        <v>262</v>
      </c>
      <c r="BB70" s="6">
        <v>261.67</v>
      </c>
      <c r="BE70" s="22">
        <f t="shared" si="138"/>
        <v>262</v>
      </c>
      <c r="BF70" s="22">
        <f t="shared" ref="BF70:BH70" si="158">AH70</f>
        <v>262</v>
      </c>
      <c r="BG70" s="22">
        <f t="shared" si="158"/>
        <v>0</v>
      </c>
      <c r="BH70" s="22">
        <f t="shared" si="158"/>
        <v>262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261.67</v>
      </c>
      <c r="BN70" s="22">
        <f t="shared" ref="BN70:BP70" si="159">AE70</f>
        <v>261.67</v>
      </c>
      <c r="BO70" s="22">
        <f t="shared" si="159"/>
        <v>0</v>
      </c>
      <c r="BP70" s="22">
        <f t="shared" si="159"/>
        <v>261.67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27858.07</v>
      </c>
      <c r="B71" s="1">
        <v>-7083</v>
      </c>
      <c r="C71" s="1">
        <v>24136.54</v>
      </c>
      <c r="D71" s="1">
        <v>12076.95</v>
      </c>
      <c r="E71" s="1">
        <v>271</v>
      </c>
      <c r="F71" s="6">
        <v>-4998</v>
      </c>
      <c r="G71" s="1">
        <v>610.33</v>
      </c>
      <c r="H71" s="1">
        <v>606.04</v>
      </c>
      <c r="I71" s="1">
        <v>496.47</v>
      </c>
      <c r="J71" s="1">
        <v>493.09</v>
      </c>
      <c r="K71" s="1">
        <v>556.96</v>
      </c>
      <c r="L71" s="1">
        <v>559.05</v>
      </c>
      <c r="M71" s="1">
        <v>501.97</v>
      </c>
      <c r="N71" s="1">
        <v>0</v>
      </c>
      <c r="O71" s="1">
        <v>0</v>
      </c>
      <c r="P71" s="1">
        <v>266.7</v>
      </c>
      <c r="Q71" s="1">
        <v>269</v>
      </c>
      <c r="R71" s="1">
        <v>269.47</v>
      </c>
      <c r="S71" s="1">
        <v>28043.664</v>
      </c>
      <c r="T71" s="1">
        <v>7093.246</v>
      </c>
      <c r="U71" s="1">
        <v>6439.1</v>
      </c>
      <c r="V71" s="1">
        <v>5098.797</v>
      </c>
      <c r="W71" s="1">
        <v>11537.897</v>
      </c>
      <c r="X71" s="1">
        <v>351.01</v>
      </c>
      <c r="Y71" s="1">
        <v>49.966</v>
      </c>
      <c r="Z71" s="1">
        <v>13098.568</v>
      </c>
      <c r="AA71" s="1">
        <v>6373.238</v>
      </c>
      <c r="AB71" s="1">
        <v>1237.28</v>
      </c>
      <c r="AC71" s="1" t="s">
        <v>60</v>
      </c>
      <c r="AD71" s="6">
        <v>-2777.981</v>
      </c>
      <c r="AE71" s="1">
        <v>271</v>
      </c>
      <c r="AF71" s="1">
        <v>0</v>
      </c>
      <c r="AG71" s="1">
        <v>271</v>
      </c>
      <c r="AH71" s="1">
        <v>268</v>
      </c>
      <c r="AI71" s="1">
        <v>0</v>
      </c>
      <c r="AJ71" s="1">
        <v>268</v>
      </c>
      <c r="AK71" s="1">
        <v>6996</v>
      </c>
      <c r="AL71" s="1">
        <v>27838.1</v>
      </c>
      <c r="AM71" s="1">
        <v>34834.1</v>
      </c>
      <c r="AN71" s="1">
        <v>12170.98</v>
      </c>
      <c r="AO71" s="1">
        <v>6990.7</v>
      </c>
      <c r="AP71" s="1">
        <v>5180.28</v>
      </c>
      <c r="AQ71" s="1">
        <v>271</v>
      </c>
      <c r="AR71" s="1">
        <v>268</v>
      </c>
      <c r="AU71" s="1">
        <v>0</v>
      </c>
      <c r="AV71" s="14">
        <v>0</v>
      </c>
      <c r="AW71" s="6">
        <v>268</v>
      </c>
      <c r="AX71" s="6">
        <v>271</v>
      </c>
      <c r="AY71" s="6">
        <v>256.21</v>
      </c>
      <c r="AZ71" s="18">
        <v>267.4</v>
      </c>
      <c r="BA71" s="6">
        <v>268</v>
      </c>
      <c r="BB71" s="6">
        <v>271</v>
      </c>
      <c r="BE71" s="22">
        <f t="shared" si="138"/>
        <v>268</v>
      </c>
      <c r="BF71" s="22">
        <f t="shared" ref="BF71:BH71" si="160">AH71</f>
        <v>268</v>
      </c>
      <c r="BG71" s="22">
        <f t="shared" si="160"/>
        <v>0</v>
      </c>
      <c r="BH71" s="22">
        <f t="shared" si="160"/>
        <v>268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271</v>
      </c>
      <c r="BN71" s="22">
        <f t="shared" ref="BN71:BP71" si="161">AE71</f>
        <v>271</v>
      </c>
      <c r="BO71" s="22">
        <f t="shared" si="161"/>
        <v>0</v>
      </c>
      <c r="BP71" s="22">
        <f t="shared" si="161"/>
        <v>271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28693.49</v>
      </c>
      <c r="B72" s="1">
        <v>-7077</v>
      </c>
      <c r="C72" s="1">
        <v>27213.06</v>
      </c>
      <c r="D72" s="1">
        <v>10943.35</v>
      </c>
      <c r="E72" s="1">
        <v>282.33</v>
      </c>
      <c r="F72" s="6">
        <v>-4999</v>
      </c>
      <c r="G72" s="1">
        <v>650.47</v>
      </c>
      <c r="H72" s="1">
        <v>650.47</v>
      </c>
      <c r="I72" s="1">
        <v>550.27</v>
      </c>
      <c r="J72" s="1">
        <v>554.66</v>
      </c>
      <c r="K72" s="1">
        <v>564.17</v>
      </c>
      <c r="L72" s="1">
        <v>563.01</v>
      </c>
      <c r="M72" s="1">
        <v>501.56</v>
      </c>
      <c r="N72" s="1">
        <v>0</v>
      </c>
      <c r="O72" s="1">
        <v>0</v>
      </c>
      <c r="P72" s="1">
        <v>345.3</v>
      </c>
      <c r="Q72" s="1">
        <v>279.36</v>
      </c>
      <c r="R72" s="1">
        <v>269.79</v>
      </c>
      <c r="S72" s="1">
        <v>28667.32</v>
      </c>
      <c r="T72" s="1">
        <v>7322.862</v>
      </c>
      <c r="U72" s="1">
        <v>6185.096</v>
      </c>
      <c r="V72" s="1">
        <v>4064.341</v>
      </c>
      <c r="W72" s="1">
        <v>10249.437</v>
      </c>
      <c r="X72" s="1">
        <v>296.933</v>
      </c>
      <c r="Y72" s="1">
        <v>49.963</v>
      </c>
      <c r="Z72" s="1">
        <v>10790.463</v>
      </c>
      <c r="AA72" s="1">
        <v>8586.99</v>
      </c>
      <c r="AB72" s="1">
        <v>1244.24</v>
      </c>
      <c r="AC72" s="1" t="s">
        <v>60</v>
      </c>
      <c r="AD72" s="6">
        <v>-2684.5503</v>
      </c>
      <c r="AE72" s="1">
        <v>282.33</v>
      </c>
      <c r="AF72" s="1">
        <v>0</v>
      </c>
      <c r="AG72" s="1">
        <v>282.33</v>
      </c>
      <c r="AH72" s="1">
        <v>277.98</v>
      </c>
      <c r="AI72" s="1">
        <v>0</v>
      </c>
      <c r="AJ72" s="1">
        <v>277.98</v>
      </c>
      <c r="AK72" s="1">
        <v>6981</v>
      </c>
      <c r="AL72" s="1">
        <v>28356.1</v>
      </c>
      <c r="AM72" s="1">
        <v>35337.1</v>
      </c>
      <c r="AN72" s="1">
        <v>11008.96</v>
      </c>
      <c r="AO72" s="1">
        <v>6985.36</v>
      </c>
      <c r="AP72" s="1">
        <v>4023.6</v>
      </c>
      <c r="AQ72" s="1">
        <v>282.33</v>
      </c>
      <c r="AR72" s="1">
        <v>277.98</v>
      </c>
      <c r="AU72" s="1">
        <v>0</v>
      </c>
      <c r="AV72" s="14">
        <v>0</v>
      </c>
      <c r="AW72" s="6">
        <v>277.98</v>
      </c>
      <c r="AX72" s="6">
        <v>282.33</v>
      </c>
      <c r="AY72" s="6">
        <v>335.41</v>
      </c>
      <c r="AZ72" s="18">
        <v>346.6</v>
      </c>
      <c r="BA72" s="6">
        <v>277.98</v>
      </c>
      <c r="BB72" s="6">
        <v>282.33</v>
      </c>
      <c r="BE72" s="22">
        <f t="shared" si="138"/>
        <v>277.98</v>
      </c>
      <c r="BF72" s="22">
        <f t="shared" ref="BF72:BH72" si="162">AH72</f>
        <v>277.98</v>
      </c>
      <c r="BG72" s="22">
        <f t="shared" si="162"/>
        <v>0</v>
      </c>
      <c r="BH72" s="22">
        <f t="shared" si="162"/>
        <v>277.98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282.33</v>
      </c>
      <c r="BN72" s="22">
        <f t="shared" ref="BN72:BP72" si="163">AE72</f>
        <v>282.33</v>
      </c>
      <c r="BO72" s="22">
        <f t="shared" si="163"/>
        <v>0</v>
      </c>
      <c r="BP72" s="22">
        <f t="shared" si="163"/>
        <v>282.33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28783.07</v>
      </c>
      <c r="B73">
        <v>-7070</v>
      </c>
      <c r="C73">
        <v>28788.11</v>
      </c>
      <c r="D73">
        <v>9564.05</v>
      </c>
      <c r="E73">
        <v>285.67</v>
      </c>
      <c r="F73" s="3">
        <v>-4999</v>
      </c>
      <c r="G73">
        <v>651.34</v>
      </c>
      <c r="H73">
        <v>652.19</v>
      </c>
      <c r="I73">
        <v>553.86</v>
      </c>
      <c r="J73">
        <v>551.7</v>
      </c>
      <c r="K73">
        <v>560.91</v>
      </c>
      <c r="L73">
        <v>562.54</v>
      </c>
      <c r="M73">
        <v>501.56</v>
      </c>
      <c r="N73">
        <v>0</v>
      </c>
      <c r="O73">
        <v>0</v>
      </c>
      <c r="P73">
        <v>421.7</v>
      </c>
      <c r="Q73">
        <v>294.74</v>
      </c>
      <c r="R73">
        <v>281</v>
      </c>
      <c r="S73">
        <v>28799.227</v>
      </c>
      <c r="T73">
        <v>7298.874</v>
      </c>
      <c r="U73">
        <v>6077.487</v>
      </c>
      <c r="V73">
        <v>3150.943</v>
      </c>
      <c r="W73">
        <v>9228.43</v>
      </c>
      <c r="X73">
        <v>130.023</v>
      </c>
      <c r="Y73">
        <v>49.969</v>
      </c>
      <c r="Z73">
        <v>9432.488</v>
      </c>
      <c r="AA73">
        <v>10140.891</v>
      </c>
      <c r="AB73">
        <v>1192.18</v>
      </c>
      <c r="AC73" t="s">
        <v>60</v>
      </c>
      <c r="AD73" s="3">
        <v>-2585.517</v>
      </c>
      <c r="AE73">
        <v>285.67</v>
      </c>
      <c r="AF73">
        <v>0</v>
      </c>
      <c r="AG73">
        <v>285.67</v>
      </c>
      <c r="AH73">
        <v>285</v>
      </c>
      <c r="AI73">
        <v>0</v>
      </c>
      <c r="AJ73">
        <v>285</v>
      </c>
      <c r="AK73">
        <v>6966</v>
      </c>
      <c r="AL73">
        <v>28743.1</v>
      </c>
      <c r="AM73">
        <v>35709.1</v>
      </c>
      <c r="AN73">
        <v>9956.23</v>
      </c>
      <c r="AO73">
        <v>6979.91</v>
      </c>
      <c r="AP73">
        <v>2976.32</v>
      </c>
      <c r="AQ73">
        <v>285.67</v>
      </c>
      <c r="AR73">
        <v>285</v>
      </c>
      <c r="AU73">
        <v>0</v>
      </c>
      <c r="AV73" s="13">
        <v>0</v>
      </c>
      <c r="AW73" s="3">
        <v>285</v>
      </c>
      <c r="AX73" s="3">
        <v>285.67</v>
      </c>
      <c r="AY73" s="3">
        <v>411</v>
      </c>
      <c r="AZ73" s="17">
        <v>425.8</v>
      </c>
      <c r="BA73" s="3">
        <v>285</v>
      </c>
      <c r="BB73" s="3">
        <v>285.67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285.67</v>
      </c>
      <c r="BN73" s="21">
        <f t="shared" ref="BN73:BP73" si="165">AE73</f>
        <v>285.67</v>
      </c>
      <c r="BO73" s="21">
        <f t="shared" si="165"/>
        <v>0</v>
      </c>
      <c r="BP73" s="21">
        <f t="shared" si="165"/>
        <v>285.67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29553.83</v>
      </c>
      <c r="B74">
        <v>-7073</v>
      </c>
      <c r="C74">
        <v>32127.27</v>
      </c>
      <c r="D74">
        <v>8529.76</v>
      </c>
      <c r="E74">
        <v>307.33</v>
      </c>
      <c r="F74" s="3">
        <v>-4998</v>
      </c>
      <c r="G74">
        <v>651.34</v>
      </c>
      <c r="H74">
        <v>651.34</v>
      </c>
      <c r="I74">
        <v>620.58</v>
      </c>
      <c r="J74">
        <v>613.19</v>
      </c>
      <c r="K74">
        <v>575.57</v>
      </c>
      <c r="L74">
        <v>577.43</v>
      </c>
      <c r="M74">
        <v>502.38</v>
      </c>
      <c r="N74">
        <v>0</v>
      </c>
      <c r="O74">
        <v>0</v>
      </c>
      <c r="P74">
        <v>481</v>
      </c>
      <c r="Q74">
        <v>315.46</v>
      </c>
      <c r="R74">
        <v>309.38</v>
      </c>
      <c r="S74">
        <v>29710.596</v>
      </c>
      <c r="T74">
        <v>7299.654</v>
      </c>
      <c r="U74">
        <v>5898.241</v>
      </c>
      <c r="V74">
        <v>2237.613</v>
      </c>
      <c r="W74">
        <v>8135.854</v>
      </c>
      <c r="X74">
        <v>130.969</v>
      </c>
      <c r="Y74">
        <v>49.97</v>
      </c>
      <c r="Z74">
        <v>6964.004</v>
      </c>
      <c r="AA74">
        <v>12314.568</v>
      </c>
      <c r="AB74">
        <v>1018.38</v>
      </c>
      <c r="AC74" t="s">
        <v>60</v>
      </c>
      <c r="AD74" s="3">
        <v>-2450.0637</v>
      </c>
      <c r="AE74">
        <v>307.33</v>
      </c>
      <c r="AF74">
        <v>0</v>
      </c>
      <c r="AG74">
        <v>307.33</v>
      </c>
      <c r="AH74">
        <v>284</v>
      </c>
      <c r="AI74">
        <v>0</v>
      </c>
      <c r="AJ74">
        <v>284</v>
      </c>
      <c r="AK74">
        <v>6951</v>
      </c>
      <c r="AL74">
        <v>29293.1</v>
      </c>
      <c r="AM74">
        <v>36244.1</v>
      </c>
      <c r="AN74">
        <v>9030.7</v>
      </c>
      <c r="AO74">
        <v>6982.71</v>
      </c>
      <c r="AP74">
        <v>2047.99</v>
      </c>
      <c r="AQ74">
        <v>307.33</v>
      </c>
      <c r="AR74">
        <v>284</v>
      </c>
      <c r="AU74">
        <v>0</v>
      </c>
      <c r="AV74" s="13">
        <v>0</v>
      </c>
      <c r="AW74" s="3">
        <v>284</v>
      </c>
      <c r="AX74" s="3">
        <v>307.33</v>
      </c>
      <c r="AY74" s="3">
        <v>486.6</v>
      </c>
      <c r="AZ74" s="17">
        <v>505</v>
      </c>
      <c r="BA74" s="3">
        <v>284</v>
      </c>
      <c r="BB74" s="3">
        <v>307.33</v>
      </c>
      <c r="BE74" s="21">
        <f t="shared" si="138"/>
        <v>284</v>
      </c>
      <c r="BF74" s="21">
        <f t="shared" ref="BF74:BH74" si="166">AH74</f>
        <v>284</v>
      </c>
      <c r="BG74" s="21">
        <f t="shared" si="166"/>
        <v>0</v>
      </c>
      <c r="BH74" s="21">
        <f t="shared" si="166"/>
        <v>284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307.33</v>
      </c>
      <c r="BN74" s="21">
        <f t="shared" ref="BN74:BP74" si="167">AE74</f>
        <v>307.33</v>
      </c>
      <c r="BO74" s="21">
        <f t="shared" si="167"/>
        <v>0</v>
      </c>
      <c r="BP74" s="21">
        <f t="shared" si="167"/>
        <v>307.33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30067.66</v>
      </c>
      <c r="B75">
        <v>-7064</v>
      </c>
      <c r="C75">
        <v>33105.69</v>
      </c>
      <c r="D75">
        <v>7657.21</v>
      </c>
      <c r="E75">
        <v>320</v>
      </c>
      <c r="F75" s="3">
        <v>-4998</v>
      </c>
      <c r="G75">
        <v>651.34</v>
      </c>
      <c r="H75">
        <v>652.19</v>
      </c>
      <c r="I75">
        <v>635.23</v>
      </c>
      <c r="J75">
        <v>632.75</v>
      </c>
      <c r="K75">
        <v>581.15</v>
      </c>
      <c r="L75">
        <v>585.57</v>
      </c>
      <c r="M75">
        <v>501.97</v>
      </c>
      <c r="N75">
        <v>0</v>
      </c>
      <c r="O75">
        <v>0</v>
      </c>
      <c r="P75">
        <v>565.7</v>
      </c>
      <c r="Q75">
        <v>319.8</v>
      </c>
      <c r="R75">
        <v>313.19</v>
      </c>
      <c r="S75">
        <v>30148.23</v>
      </c>
      <c r="T75">
        <v>7210.942</v>
      </c>
      <c r="U75">
        <v>5821.091</v>
      </c>
      <c r="V75">
        <v>1333.025</v>
      </c>
      <c r="W75">
        <v>7154.116</v>
      </c>
      <c r="X75">
        <v>314.512</v>
      </c>
      <c r="Y75">
        <v>49.967</v>
      </c>
      <c r="Z75">
        <v>5808.152</v>
      </c>
      <c r="AA75">
        <v>13544.881</v>
      </c>
      <c r="AB75">
        <v>1023.82</v>
      </c>
      <c r="AC75" t="s">
        <v>60</v>
      </c>
      <c r="AD75" s="3">
        <v>-2350.6099</v>
      </c>
      <c r="AE75">
        <v>320</v>
      </c>
      <c r="AF75">
        <v>0</v>
      </c>
      <c r="AG75">
        <v>320</v>
      </c>
      <c r="AH75">
        <v>295</v>
      </c>
      <c r="AI75">
        <v>0</v>
      </c>
      <c r="AJ75">
        <v>295</v>
      </c>
      <c r="AK75">
        <v>6950</v>
      </c>
      <c r="AL75">
        <v>29713.1</v>
      </c>
      <c r="AM75">
        <v>36663.1</v>
      </c>
      <c r="AN75">
        <v>8196.13</v>
      </c>
      <c r="AO75">
        <v>7002.68</v>
      </c>
      <c r="AP75">
        <v>1193.45</v>
      </c>
      <c r="AQ75">
        <v>320</v>
      </c>
      <c r="AR75">
        <v>295.1</v>
      </c>
      <c r="AU75">
        <v>0</v>
      </c>
      <c r="AV75" s="13">
        <v>0</v>
      </c>
      <c r="AW75" s="3">
        <v>295</v>
      </c>
      <c r="AX75" s="3">
        <v>320</v>
      </c>
      <c r="AY75" s="3">
        <v>565.8</v>
      </c>
      <c r="AZ75" s="17">
        <v>584.2</v>
      </c>
      <c r="BA75" s="3">
        <v>295</v>
      </c>
      <c r="BB75" s="3">
        <v>320</v>
      </c>
      <c r="BE75" s="21">
        <f t="shared" si="138"/>
        <v>295</v>
      </c>
      <c r="BF75" s="21">
        <f t="shared" ref="BF75:BH75" si="168">AH75</f>
        <v>295</v>
      </c>
      <c r="BG75" s="21">
        <f t="shared" si="168"/>
        <v>0</v>
      </c>
      <c r="BH75" s="21">
        <f t="shared" si="168"/>
        <v>295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320</v>
      </c>
      <c r="BN75" s="21">
        <f t="shared" ref="BN75:BP75" si="169">AE75</f>
        <v>320</v>
      </c>
      <c r="BO75" s="21">
        <f t="shared" si="169"/>
        <v>0</v>
      </c>
      <c r="BP75" s="21">
        <f t="shared" si="169"/>
        <v>320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30406.16</v>
      </c>
      <c r="B76">
        <v>-7064</v>
      </c>
      <c r="C76">
        <v>32806.11</v>
      </c>
      <c r="D76">
        <v>6821.47</v>
      </c>
      <c r="E76">
        <v>319.67</v>
      </c>
      <c r="F76" s="3">
        <v>-4998</v>
      </c>
      <c r="G76">
        <v>651.34</v>
      </c>
      <c r="H76">
        <v>653.03</v>
      </c>
      <c r="I76">
        <v>627.66</v>
      </c>
      <c r="J76">
        <v>627.58</v>
      </c>
      <c r="K76">
        <v>579.99</v>
      </c>
      <c r="L76">
        <v>582.31</v>
      </c>
      <c r="M76">
        <v>501.97</v>
      </c>
      <c r="N76">
        <v>0</v>
      </c>
      <c r="O76">
        <v>0</v>
      </c>
      <c r="P76">
        <v>643.6</v>
      </c>
      <c r="Q76">
        <v>320.01</v>
      </c>
      <c r="R76">
        <v>301.56</v>
      </c>
      <c r="S76">
        <v>30489.086</v>
      </c>
      <c r="T76">
        <v>6928.157</v>
      </c>
      <c r="U76">
        <v>5875.216</v>
      </c>
      <c r="V76">
        <v>711.094</v>
      </c>
      <c r="W76">
        <v>6586.31</v>
      </c>
      <c r="X76">
        <v>251.54</v>
      </c>
      <c r="Y76">
        <v>50.033</v>
      </c>
      <c r="Z76">
        <v>5859.356</v>
      </c>
      <c r="AA76">
        <v>13831.643</v>
      </c>
      <c r="AB76">
        <v>1023.2</v>
      </c>
      <c r="AC76" t="s">
        <v>60</v>
      </c>
      <c r="AD76" s="3">
        <v>-2294.1597</v>
      </c>
      <c r="AE76">
        <v>319.67</v>
      </c>
      <c r="AF76">
        <v>0</v>
      </c>
      <c r="AG76">
        <v>319.67</v>
      </c>
      <c r="AH76">
        <v>305</v>
      </c>
      <c r="AI76">
        <v>0</v>
      </c>
      <c r="AJ76">
        <v>305</v>
      </c>
      <c r="AK76">
        <v>6950</v>
      </c>
      <c r="AL76">
        <v>30198.1</v>
      </c>
      <c r="AM76">
        <v>37148.1</v>
      </c>
      <c r="AN76">
        <v>7627.73</v>
      </c>
      <c r="AO76">
        <v>7028.13</v>
      </c>
      <c r="AP76">
        <v>599.6</v>
      </c>
      <c r="AQ76">
        <v>319.67</v>
      </c>
      <c r="AR76">
        <v>305</v>
      </c>
      <c r="AU76">
        <v>0</v>
      </c>
      <c r="AV76" s="13">
        <v>0</v>
      </c>
      <c r="AW76" s="3">
        <v>305</v>
      </c>
      <c r="AX76" s="3">
        <v>319.67</v>
      </c>
      <c r="AY76" s="3">
        <v>645</v>
      </c>
      <c r="AZ76" s="17">
        <v>645</v>
      </c>
      <c r="BA76" s="3">
        <v>305</v>
      </c>
      <c r="BB76" s="3">
        <v>319.67</v>
      </c>
      <c r="BE76" s="21">
        <f t="shared" si="138"/>
        <v>305</v>
      </c>
      <c r="BF76" s="21">
        <f t="shared" ref="BF76:BH76" si="170">AH76</f>
        <v>305</v>
      </c>
      <c r="BG76" s="21">
        <f t="shared" si="170"/>
        <v>0</v>
      </c>
      <c r="BH76" s="21">
        <f t="shared" si="170"/>
        <v>305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319.67</v>
      </c>
      <c r="BN76" s="21">
        <f t="shared" ref="BN76:BP76" si="171">AE76</f>
        <v>319.67</v>
      </c>
      <c r="BO76" s="21">
        <f t="shared" si="171"/>
        <v>0</v>
      </c>
      <c r="BP76" s="21">
        <f t="shared" si="171"/>
        <v>319.67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30746.75</v>
      </c>
      <c r="B77">
        <v>-7064</v>
      </c>
      <c r="C77">
        <v>33461.07</v>
      </c>
      <c r="D77">
        <v>6282.04</v>
      </c>
      <c r="E77">
        <v>321.67</v>
      </c>
      <c r="F77" s="3">
        <v>-4999</v>
      </c>
      <c r="G77">
        <v>651.34</v>
      </c>
      <c r="H77">
        <v>653.03</v>
      </c>
      <c r="I77">
        <v>626.66</v>
      </c>
      <c r="J77">
        <v>625.34</v>
      </c>
      <c r="K77">
        <v>579.06</v>
      </c>
      <c r="L77">
        <v>596.74</v>
      </c>
      <c r="M77">
        <v>502.38</v>
      </c>
      <c r="N77">
        <v>0</v>
      </c>
      <c r="O77">
        <v>0</v>
      </c>
      <c r="P77">
        <v>646.6</v>
      </c>
      <c r="Q77">
        <v>320.22</v>
      </c>
      <c r="R77">
        <v>319.64</v>
      </c>
      <c r="S77">
        <v>30709.625</v>
      </c>
      <c r="T77">
        <v>7097.38</v>
      </c>
      <c r="U77">
        <v>5907.933</v>
      </c>
      <c r="V77">
        <v>218.395</v>
      </c>
      <c r="W77">
        <v>6126.328</v>
      </c>
      <c r="X77">
        <v>592.24</v>
      </c>
      <c r="Y77">
        <v>49.988</v>
      </c>
      <c r="Z77">
        <v>5344.984</v>
      </c>
      <c r="AA77">
        <v>14294.646</v>
      </c>
      <c r="AB77">
        <v>965.06</v>
      </c>
      <c r="AC77" t="s">
        <v>60</v>
      </c>
      <c r="AD77" s="3">
        <v>-2251.2964</v>
      </c>
      <c r="AE77">
        <v>321.67</v>
      </c>
      <c r="AF77">
        <v>0</v>
      </c>
      <c r="AG77">
        <v>321.67</v>
      </c>
      <c r="AH77">
        <v>310</v>
      </c>
      <c r="AI77">
        <v>0</v>
      </c>
      <c r="AJ77">
        <v>310</v>
      </c>
      <c r="AK77">
        <v>6949</v>
      </c>
      <c r="AL77">
        <v>30554.1</v>
      </c>
      <c r="AM77">
        <v>37503.1</v>
      </c>
      <c r="AN77">
        <v>7263.98</v>
      </c>
      <c r="AO77">
        <v>7042.72</v>
      </c>
      <c r="AP77">
        <v>221.26</v>
      </c>
      <c r="AQ77">
        <v>321.67</v>
      </c>
      <c r="AR77">
        <v>310</v>
      </c>
      <c r="AU77">
        <v>0</v>
      </c>
      <c r="AV77" s="13">
        <v>0</v>
      </c>
      <c r="AW77" s="3">
        <v>310</v>
      </c>
      <c r="AX77" s="3">
        <v>321.67</v>
      </c>
      <c r="AY77" s="3">
        <v>645</v>
      </c>
      <c r="AZ77" s="17">
        <v>645</v>
      </c>
      <c r="BA77" s="3">
        <v>310</v>
      </c>
      <c r="BB77" s="3">
        <v>321.67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321.67</v>
      </c>
      <c r="BN77" s="21">
        <f t="shared" ref="BN77:BP77" si="173">AE77</f>
        <v>321.67</v>
      </c>
      <c r="BO77" s="21">
        <f t="shared" si="173"/>
        <v>0</v>
      </c>
      <c r="BP77" s="21">
        <f t="shared" si="173"/>
        <v>321.67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31205.75</v>
      </c>
      <c r="B78">
        <v>-7064</v>
      </c>
      <c r="C78">
        <v>33245.74</v>
      </c>
      <c r="D78">
        <v>6044.75</v>
      </c>
      <c r="E78">
        <v>318</v>
      </c>
      <c r="F78" s="3">
        <v>-4998</v>
      </c>
      <c r="G78">
        <v>650.47</v>
      </c>
      <c r="H78">
        <v>652.19</v>
      </c>
      <c r="I78">
        <v>628.47</v>
      </c>
      <c r="J78">
        <v>630.23</v>
      </c>
      <c r="K78">
        <v>580.92</v>
      </c>
      <c r="L78">
        <v>578.59</v>
      </c>
      <c r="M78">
        <v>502.38</v>
      </c>
      <c r="N78">
        <v>0</v>
      </c>
      <c r="O78">
        <v>0</v>
      </c>
      <c r="P78">
        <v>646.2</v>
      </c>
      <c r="Q78">
        <v>320.43</v>
      </c>
      <c r="R78">
        <v>310.12</v>
      </c>
      <c r="S78">
        <v>31256.479</v>
      </c>
      <c r="T78">
        <v>7179.612</v>
      </c>
      <c r="U78">
        <v>5949.209</v>
      </c>
      <c r="V78">
        <v>64.806</v>
      </c>
      <c r="W78">
        <v>6014.015</v>
      </c>
      <c r="X78">
        <v>854.34</v>
      </c>
      <c r="Y78">
        <v>50.007</v>
      </c>
      <c r="Z78">
        <v>5129.836</v>
      </c>
      <c r="AA78">
        <v>14509.115</v>
      </c>
      <c r="AB78">
        <v>966.37</v>
      </c>
      <c r="AC78" t="s">
        <v>60</v>
      </c>
      <c r="AD78" s="3">
        <v>-2291.498</v>
      </c>
      <c r="AE78">
        <v>318</v>
      </c>
      <c r="AF78">
        <v>0</v>
      </c>
      <c r="AG78">
        <v>318</v>
      </c>
      <c r="AH78">
        <v>310</v>
      </c>
      <c r="AI78">
        <v>0</v>
      </c>
      <c r="AJ78">
        <v>310</v>
      </c>
      <c r="AK78">
        <v>6949</v>
      </c>
      <c r="AL78">
        <v>30812.1</v>
      </c>
      <c r="AM78">
        <v>37761.1</v>
      </c>
      <c r="AN78">
        <v>7156.22</v>
      </c>
      <c r="AO78">
        <v>7111.67</v>
      </c>
      <c r="AP78">
        <v>44.55</v>
      </c>
      <c r="AQ78">
        <v>318</v>
      </c>
      <c r="AR78">
        <v>310</v>
      </c>
      <c r="AU78">
        <v>0</v>
      </c>
      <c r="AV78" s="13">
        <v>0</v>
      </c>
      <c r="AW78" s="3">
        <v>310</v>
      </c>
      <c r="AX78" s="3">
        <v>318</v>
      </c>
      <c r="AY78" s="3">
        <v>645</v>
      </c>
      <c r="AZ78" s="17">
        <v>645</v>
      </c>
      <c r="BA78" s="3">
        <v>310</v>
      </c>
      <c r="BB78" s="3">
        <v>318</v>
      </c>
      <c r="BE78" s="21">
        <f t="shared" si="138"/>
        <v>310</v>
      </c>
      <c r="BF78" s="21">
        <f t="shared" ref="BF78:BH78" si="174">AH78</f>
        <v>310</v>
      </c>
      <c r="BG78" s="21">
        <f t="shared" si="174"/>
        <v>0</v>
      </c>
      <c r="BH78" s="21">
        <f t="shared" si="174"/>
        <v>310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318</v>
      </c>
      <c r="BN78" s="21">
        <f t="shared" ref="BN78:BP78" si="175">AE78</f>
        <v>318</v>
      </c>
      <c r="BO78" s="21">
        <f t="shared" si="175"/>
        <v>0</v>
      </c>
      <c r="BP78" s="21">
        <f t="shared" si="175"/>
        <v>318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31445.9</v>
      </c>
      <c r="B79">
        <v>-7062</v>
      </c>
      <c r="C79">
        <v>33454.71</v>
      </c>
      <c r="D79">
        <v>6018.92</v>
      </c>
      <c r="E79">
        <v>320</v>
      </c>
      <c r="F79" s="3">
        <v>-4998</v>
      </c>
      <c r="G79">
        <v>651.34</v>
      </c>
      <c r="H79">
        <v>651.34</v>
      </c>
      <c r="I79">
        <v>629.06</v>
      </c>
      <c r="J79">
        <v>629.73</v>
      </c>
      <c r="K79">
        <v>569.29</v>
      </c>
      <c r="L79">
        <v>587.2</v>
      </c>
      <c r="M79">
        <v>501.15</v>
      </c>
      <c r="N79">
        <v>0</v>
      </c>
      <c r="O79">
        <v>0</v>
      </c>
      <c r="P79">
        <v>649.5</v>
      </c>
      <c r="Q79">
        <v>320.06</v>
      </c>
      <c r="R79">
        <v>310.97</v>
      </c>
      <c r="S79">
        <v>31641.57</v>
      </c>
      <c r="T79">
        <v>7164.036</v>
      </c>
      <c r="U79">
        <v>5928.329</v>
      </c>
      <c r="V79">
        <v>46.967</v>
      </c>
      <c r="W79">
        <v>5975.295</v>
      </c>
      <c r="X79">
        <v>972.09</v>
      </c>
      <c r="Y79">
        <v>49.968</v>
      </c>
      <c r="Z79">
        <v>5116.117</v>
      </c>
      <c r="AA79">
        <v>14661.742</v>
      </c>
      <c r="AB79">
        <v>965.03</v>
      </c>
      <c r="AC79" t="s">
        <v>60</v>
      </c>
      <c r="AD79" s="3">
        <v>-2284.6343</v>
      </c>
      <c r="AE79">
        <v>320</v>
      </c>
      <c r="AF79">
        <v>0</v>
      </c>
      <c r="AG79">
        <v>320</v>
      </c>
      <c r="AH79">
        <v>310</v>
      </c>
      <c r="AI79">
        <v>0</v>
      </c>
      <c r="AJ79">
        <v>310</v>
      </c>
      <c r="AK79">
        <v>6949</v>
      </c>
      <c r="AL79">
        <v>31006.1</v>
      </c>
      <c r="AM79">
        <v>37955.1</v>
      </c>
      <c r="AN79">
        <v>7217.36</v>
      </c>
      <c r="AO79">
        <v>7194.66</v>
      </c>
      <c r="AP79">
        <v>22.7</v>
      </c>
      <c r="AQ79">
        <v>320</v>
      </c>
      <c r="AR79">
        <v>310</v>
      </c>
      <c r="AU79">
        <v>0</v>
      </c>
      <c r="AV79" s="13">
        <v>0</v>
      </c>
      <c r="AW79" s="3">
        <v>310</v>
      </c>
      <c r="AX79" s="3">
        <v>320</v>
      </c>
      <c r="AY79" s="3">
        <v>645</v>
      </c>
      <c r="AZ79" s="17">
        <v>645</v>
      </c>
      <c r="BA79" s="3">
        <v>310</v>
      </c>
      <c r="BB79" s="3">
        <v>320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320</v>
      </c>
      <c r="BN79" s="21">
        <f t="shared" ref="BN79:BP79" si="177">AE79</f>
        <v>320</v>
      </c>
      <c r="BO79" s="21">
        <f t="shared" si="177"/>
        <v>0</v>
      </c>
      <c r="BP79" s="21">
        <f t="shared" si="177"/>
        <v>320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31428.96</v>
      </c>
      <c r="B80">
        <v>-7062</v>
      </c>
      <c r="C80">
        <v>33160.06</v>
      </c>
      <c r="D80">
        <v>6049.47</v>
      </c>
      <c r="E80">
        <v>320</v>
      </c>
      <c r="F80" s="3">
        <v>-4998</v>
      </c>
      <c r="G80">
        <v>650.47</v>
      </c>
      <c r="H80">
        <v>651.34</v>
      </c>
      <c r="I80">
        <v>627.78</v>
      </c>
      <c r="J80">
        <v>629.64</v>
      </c>
      <c r="K80">
        <v>595.8</v>
      </c>
      <c r="L80">
        <v>574.17</v>
      </c>
      <c r="M80">
        <v>502.38</v>
      </c>
      <c r="N80">
        <v>0</v>
      </c>
      <c r="O80">
        <v>0</v>
      </c>
      <c r="P80">
        <v>645.7</v>
      </c>
      <c r="Q80">
        <v>318.84</v>
      </c>
      <c r="R80">
        <v>306.37</v>
      </c>
      <c r="S80">
        <v>31649.742</v>
      </c>
      <c r="T80">
        <v>7022.395</v>
      </c>
      <c r="U80">
        <v>6077.145</v>
      </c>
      <c r="V80">
        <v>67.369</v>
      </c>
      <c r="W80">
        <v>6144.514</v>
      </c>
      <c r="X80">
        <v>967.24</v>
      </c>
      <c r="Y80">
        <v>50.032</v>
      </c>
      <c r="Z80">
        <v>5406.356</v>
      </c>
      <c r="AA80">
        <v>14387.051</v>
      </c>
      <c r="AB80">
        <v>962.4</v>
      </c>
      <c r="AC80" t="s">
        <v>60</v>
      </c>
      <c r="AD80" s="3">
        <v>-2276.79</v>
      </c>
      <c r="AE80">
        <v>320</v>
      </c>
      <c r="AF80">
        <v>0</v>
      </c>
      <c r="AG80">
        <v>320</v>
      </c>
      <c r="AH80">
        <v>315</v>
      </c>
      <c r="AI80">
        <v>0</v>
      </c>
      <c r="AJ80">
        <v>315</v>
      </c>
      <c r="AK80">
        <v>6949</v>
      </c>
      <c r="AL80">
        <v>31006.1</v>
      </c>
      <c r="AM80">
        <v>37955.1</v>
      </c>
      <c r="AN80">
        <v>7288.55</v>
      </c>
      <c r="AO80">
        <v>7268.15</v>
      </c>
      <c r="AP80">
        <v>20.4</v>
      </c>
      <c r="AQ80">
        <v>320</v>
      </c>
      <c r="AR80">
        <v>315</v>
      </c>
      <c r="AU80">
        <v>0</v>
      </c>
      <c r="AV80" s="13">
        <v>0</v>
      </c>
      <c r="AW80" s="3">
        <v>315</v>
      </c>
      <c r="AX80" s="3">
        <v>320</v>
      </c>
      <c r="AY80" s="3">
        <v>645</v>
      </c>
      <c r="AZ80" s="17">
        <v>645</v>
      </c>
      <c r="BA80" s="3">
        <v>315</v>
      </c>
      <c r="BB80" s="3">
        <v>320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31370.64</v>
      </c>
      <c r="B81">
        <v>-7062</v>
      </c>
      <c r="C81">
        <v>33170.21</v>
      </c>
      <c r="D81">
        <v>6233.78</v>
      </c>
      <c r="E81">
        <v>319.67</v>
      </c>
      <c r="F81" s="3">
        <v>-4998</v>
      </c>
      <c r="G81">
        <v>651.34</v>
      </c>
      <c r="H81">
        <v>652.19</v>
      </c>
      <c r="I81">
        <v>629.02</v>
      </c>
      <c r="J81">
        <v>630.66</v>
      </c>
      <c r="K81">
        <v>569.52</v>
      </c>
      <c r="L81">
        <v>564.4</v>
      </c>
      <c r="M81">
        <v>502.38</v>
      </c>
      <c r="N81">
        <v>0</v>
      </c>
      <c r="O81">
        <v>0</v>
      </c>
      <c r="P81">
        <v>647.2</v>
      </c>
      <c r="Q81">
        <v>320.17</v>
      </c>
      <c r="R81">
        <v>301.08</v>
      </c>
      <c r="S81">
        <v>31271.066</v>
      </c>
      <c r="T81">
        <v>7176.731</v>
      </c>
      <c r="U81">
        <v>6167.29</v>
      </c>
      <c r="V81">
        <v>58.107</v>
      </c>
      <c r="W81">
        <v>6225.397</v>
      </c>
      <c r="X81">
        <v>965.39</v>
      </c>
      <c r="Y81">
        <v>50.027</v>
      </c>
      <c r="Z81">
        <v>5651.164</v>
      </c>
      <c r="AA81">
        <v>14026.959</v>
      </c>
      <c r="AB81">
        <v>951.62</v>
      </c>
      <c r="AC81" t="s">
        <v>60</v>
      </c>
      <c r="AD81" s="3">
        <v>-2316.1514</v>
      </c>
      <c r="AE81">
        <v>319.67</v>
      </c>
      <c r="AF81">
        <v>0</v>
      </c>
      <c r="AG81">
        <v>319.67</v>
      </c>
      <c r="AH81">
        <v>305</v>
      </c>
      <c r="AI81">
        <v>0</v>
      </c>
      <c r="AJ81">
        <v>305</v>
      </c>
      <c r="AK81">
        <v>6949</v>
      </c>
      <c r="AL81">
        <v>30844.1</v>
      </c>
      <c r="AM81">
        <v>37793.1</v>
      </c>
      <c r="AN81">
        <v>7442.7</v>
      </c>
      <c r="AO81">
        <v>7422.78</v>
      </c>
      <c r="AP81">
        <v>19.92</v>
      </c>
      <c r="AQ81">
        <v>319.67</v>
      </c>
      <c r="AR81">
        <v>305</v>
      </c>
      <c r="AU81">
        <v>0</v>
      </c>
      <c r="AV81" s="13">
        <v>0</v>
      </c>
      <c r="AW81" s="3">
        <v>305</v>
      </c>
      <c r="AX81" s="3">
        <v>319.67</v>
      </c>
      <c r="AY81" s="3">
        <v>645</v>
      </c>
      <c r="AZ81" s="17">
        <v>645</v>
      </c>
      <c r="BA81" s="3">
        <v>305</v>
      </c>
      <c r="BB81" s="3">
        <v>319.67</v>
      </c>
      <c r="BE81" s="21">
        <f t="shared" si="138"/>
        <v>305</v>
      </c>
      <c r="BF81" s="21">
        <f t="shared" ref="BF81:BH81" si="180">AH81</f>
        <v>305</v>
      </c>
      <c r="BG81" s="21">
        <f t="shared" si="180"/>
        <v>0</v>
      </c>
      <c r="BH81" s="21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319.67</v>
      </c>
      <c r="BN81" s="21">
        <f t="shared" ref="BN81:BP81" si="181">AE81</f>
        <v>319.67</v>
      </c>
      <c r="BO81" s="21">
        <f t="shared" si="181"/>
        <v>0</v>
      </c>
      <c r="BP81" s="21">
        <f t="shared" si="181"/>
        <v>319.67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31113.75</v>
      </c>
      <c r="B82">
        <v>-7063</v>
      </c>
      <c r="C82">
        <v>32790.71</v>
      </c>
      <c r="D82">
        <v>6306</v>
      </c>
      <c r="E82">
        <v>312.33</v>
      </c>
      <c r="F82" s="3">
        <v>-4998</v>
      </c>
      <c r="G82">
        <v>651.34</v>
      </c>
      <c r="H82">
        <v>651.34</v>
      </c>
      <c r="I82">
        <v>631.38</v>
      </c>
      <c r="J82">
        <v>630.63</v>
      </c>
      <c r="K82">
        <v>560.45</v>
      </c>
      <c r="L82">
        <v>563.47</v>
      </c>
      <c r="M82">
        <v>501.97</v>
      </c>
      <c r="N82">
        <v>0</v>
      </c>
      <c r="O82">
        <v>0</v>
      </c>
      <c r="P82">
        <v>646.9</v>
      </c>
      <c r="Q82">
        <v>300.98</v>
      </c>
      <c r="R82">
        <v>299.97</v>
      </c>
      <c r="S82">
        <v>31202.65</v>
      </c>
      <c r="T82">
        <v>7193.791</v>
      </c>
      <c r="U82">
        <v>6250.418</v>
      </c>
      <c r="V82">
        <v>30.168</v>
      </c>
      <c r="W82">
        <v>6280.586</v>
      </c>
      <c r="X82">
        <v>968.59</v>
      </c>
      <c r="Y82">
        <v>50.013</v>
      </c>
      <c r="Z82">
        <v>5918.106</v>
      </c>
      <c r="AA82">
        <v>13812.939</v>
      </c>
      <c r="AB82">
        <v>954.36</v>
      </c>
      <c r="AC82" t="s">
        <v>60</v>
      </c>
      <c r="AD82" s="3">
        <v>-2350.6099</v>
      </c>
      <c r="AE82">
        <v>312.33</v>
      </c>
      <c r="AF82">
        <v>0</v>
      </c>
      <c r="AG82">
        <v>312.33</v>
      </c>
      <c r="AH82">
        <v>305</v>
      </c>
      <c r="AI82">
        <v>0</v>
      </c>
      <c r="AJ82">
        <v>305</v>
      </c>
      <c r="AK82">
        <v>6949</v>
      </c>
      <c r="AL82">
        <v>30683.1</v>
      </c>
      <c r="AM82">
        <v>37632.1</v>
      </c>
      <c r="AN82">
        <v>7447.76</v>
      </c>
      <c r="AO82">
        <v>7427.94</v>
      </c>
      <c r="AP82">
        <v>19.82</v>
      </c>
      <c r="AQ82">
        <v>312.33</v>
      </c>
      <c r="AR82">
        <v>305</v>
      </c>
      <c r="AU82">
        <v>0</v>
      </c>
      <c r="AV82" s="13">
        <v>0</v>
      </c>
      <c r="AW82" s="3">
        <v>305</v>
      </c>
      <c r="AX82" s="3">
        <v>312.33</v>
      </c>
      <c r="AY82" s="3">
        <v>645</v>
      </c>
      <c r="AZ82" s="17">
        <v>645</v>
      </c>
      <c r="BA82" s="3">
        <v>305</v>
      </c>
      <c r="BB82" s="3">
        <v>312.33</v>
      </c>
      <c r="BE82" s="21">
        <f t="shared" si="138"/>
        <v>305</v>
      </c>
      <c r="BF82" s="21">
        <f t="shared" ref="BF82:BH82" si="182">AH82</f>
        <v>305</v>
      </c>
      <c r="BG82" s="21">
        <f t="shared" si="182"/>
        <v>0</v>
      </c>
      <c r="BH82" s="21">
        <f t="shared" si="182"/>
        <v>305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312.33</v>
      </c>
      <c r="BN82" s="21">
        <f t="shared" ref="BN82:BP82" si="183">AE82</f>
        <v>312.33</v>
      </c>
      <c r="BO82" s="21">
        <f t="shared" si="183"/>
        <v>0</v>
      </c>
      <c r="BP82" s="21">
        <f t="shared" si="183"/>
        <v>312.33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31161.63</v>
      </c>
      <c r="B83">
        <v>-6948</v>
      </c>
      <c r="C83">
        <v>32711.74</v>
      </c>
      <c r="D83">
        <v>6316.94</v>
      </c>
      <c r="E83">
        <v>312.67</v>
      </c>
      <c r="F83" s="3">
        <v>-4999</v>
      </c>
      <c r="G83">
        <v>650.47</v>
      </c>
      <c r="H83">
        <v>651.34</v>
      </c>
      <c r="I83">
        <v>628.53</v>
      </c>
      <c r="J83">
        <v>630.61</v>
      </c>
      <c r="K83">
        <v>560.68</v>
      </c>
      <c r="L83">
        <v>563.47</v>
      </c>
      <c r="M83">
        <v>501.56</v>
      </c>
      <c r="N83">
        <v>0</v>
      </c>
      <c r="O83">
        <v>0</v>
      </c>
      <c r="P83">
        <v>648.8</v>
      </c>
      <c r="Q83">
        <v>300.92</v>
      </c>
      <c r="R83">
        <v>300.03</v>
      </c>
      <c r="S83">
        <v>31193.344</v>
      </c>
      <c r="T83">
        <v>6905.599</v>
      </c>
      <c r="U83">
        <v>6344.052</v>
      </c>
      <c r="V83">
        <v>30.028</v>
      </c>
      <c r="W83">
        <v>6374.08</v>
      </c>
      <c r="X83">
        <v>969.39</v>
      </c>
      <c r="Y83">
        <v>50.025</v>
      </c>
      <c r="Z83">
        <v>6116.969</v>
      </c>
      <c r="AA83">
        <v>13769.43</v>
      </c>
      <c r="AB83">
        <v>969.61</v>
      </c>
      <c r="AC83" t="s">
        <v>60</v>
      </c>
      <c r="AD83" s="3">
        <v>-2351.1704</v>
      </c>
      <c r="AE83">
        <v>312.67</v>
      </c>
      <c r="AF83">
        <v>0</v>
      </c>
      <c r="AG83">
        <v>312.67</v>
      </c>
      <c r="AH83">
        <v>305</v>
      </c>
      <c r="AI83">
        <v>0</v>
      </c>
      <c r="AJ83">
        <v>305</v>
      </c>
      <c r="AK83">
        <v>6834</v>
      </c>
      <c r="AL83">
        <v>30489.1</v>
      </c>
      <c r="AM83">
        <v>37323.1</v>
      </c>
      <c r="AN83">
        <v>7443.37</v>
      </c>
      <c r="AO83">
        <v>7443.37</v>
      </c>
      <c r="AP83">
        <v>0</v>
      </c>
      <c r="AQ83">
        <v>312.67</v>
      </c>
      <c r="AR83">
        <v>305</v>
      </c>
      <c r="AU83">
        <v>0</v>
      </c>
      <c r="AV83" s="13">
        <v>0</v>
      </c>
      <c r="AW83" s="3">
        <v>305</v>
      </c>
      <c r="AX83" s="3">
        <v>312.67</v>
      </c>
      <c r="AY83" s="3">
        <v>645</v>
      </c>
      <c r="AZ83" s="17">
        <v>645</v>
      </c>
      <c r="BA83" s="3">
        <v>305</v>
      </c>
      <c r="BB83" s="3">
        <v>312.67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312.67</v>
      </c>
      <c r="BN83" s="21">
        <f t="shared" ref="BN83:BP83" si="185">AE83</f>
        <v>312.67</v>
      </c>
      <c r="BO83" s="21">
        <f t="shared" si="185"/>
        <v>0</v>
      </c>
      <c r="BP83" s="21">
        <f t="shared" si="185"/>
        <v>312.67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31129.68</v>
      </c>
      <c r="B84">
        <v>-6834</v>
      </c>
      <c r="C84">
        <v>32399.99</v>
      </c>
      <c r="D84">
        <v>6454.33</v>
      </c>
      <c r="E84">
        <v>310</v>
      </c>
      <c r="F84" s="3">
        <v>-4999</v>
      </c>
      <c r="G84">
        <v>652.19</v>
      </c>
      <c r="H84">
        <v>652.19</v>
      </c>
      <c r="I84">
        <v>629.89</v>
      </c>
      <c r="J84">
        <v>630.44</v>
      </c>
      <c r="K84">
        <v>560.68</v>
      </c>
      <c r="L84">
        <v>562.08</v>
      </c>
      <c r="M84">
        <v>502.38</v>
      </c>
      <c r="N84">
        <v>0</v>
      </c>
      <c r="O84">
        <v>0</v>
      </c>
      <c r="P84">
        <v>646.8</v>
      </c>
      <c r="Q84">
        <v>300.34</v>
      </c>
      <c r="R84">
        <v>300.34</v>
      </c>
      <c r="S84">
        <v>30838.61</v>
      </c>
      <c r="T84">
        <v>7038.769</v>
      </c>
      <c r="U84">
        <v>6454.622</v>
      </c>
      <c r="V84">
        <v>20.652</v>
      </c>
      <c r="W84">
        <v>6475.274</v>
      </c>
      <c r="X84">
        <v>970.34</v>
      </c>
      <c r="Y84">
        <v>50.028</v>
      </c>
      <c r="Z84">
        <v>6020.012</v>
      </c>
      <c r="AA84">
        <v>13724.117</v>
      </c>
      <c r="AB84">
        <v>965.15</v>
      </c>
      <c r="AC84" t="s">
        <v>60</v>
      </c>
      <c r="AD84" s="3">
        <v>-2352.571</v>
      </c>
      <c r="AE84">
        <v>310</v>
      </c>
      <c r="AF84">
        <v>0</v>
      </c>
      <c r="AG84">
        <v>310</v>
      </c>
      <c r="AH84">
        <v>308</v>
      </c>
      <c r="AI84">
        <v>0</v>
      </c>
      <c r="AJ84">
        <v>308</v>
      </c>
      <c r="AK84">
        <v>6719</v>
      </c>
      <c r="AL84">
        <v>30327.1</v>
      </c>
      <c r="AM84">
        <v>37046.1</v>
      </c>
      <c r="AN84">
        <v>7462.85</v>
      </c>
      <c r="AO84">
        <v>7462.85</v>
      </c>
      <c r="AP84">
        <v>0</v>
      </c>
      <c r="AQ84">
        <v>310</v>
      </c>
      <c r="AR84">
        <v>308</v>
      </c>
      <c r="AU84">
        <v>0</v>
      </c>
      <c r="AV84" s="13">
        <v>0</v>
      </c>
      <c r="AW84" s="3">
        <v>308</v>
      </c>
      <c r="AX84" s="3">
        <v>310</v>
      </c>
      <c r="AY84" s="3">
        <v>645</v>
      </c>
      <c r="AZ84" s="17">
        <v>645</v>
      </c>
      <c r="BA84" s="3">
        <v>308</v>
      </c>
      <c r="BB84" s="3">
        <v>310</v>
      </c>
      <c r="BE84" s="21">
        <f t="shared" si="138"/>
        <v>308</v>
      </c>
      <c r="BF84" s="21">
        <f t="shared" ref="BF84:BH84" si="186">AH84</f>
        <v>308</v>
      </c>
      <c r="BG84" s="21">
        <f t="shared" si="186"/>
        <v>0</v>
      </c>
      <c r="BH84" s="21">
        <f t="shared" si="186"/>
        <v>308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30651.33</v>
      </c>
      <c r="B85">
        <v>-6720</v>
      </c>
      <c r="C85">
        <v>31652.57</v>
      </c>
      <c r="D85">
        <v>6528.82</v>
      </c>
      <c r="E85">
        <v>308.67</v>
      </c>
      <c r="F85" s="3">
        <v>-4999</v>
      </c>
      <c r="G85">
        <v>651.34</v>
      </c>
      <c r="H85">
        <v>652.19</v>
      </c>
      <c r="I85">
        <v>629.55</v>
      </c>
      <c r="J85">
        <v>627.77</v>
      </c>
      <c r="K85">
        <v>561.61</v>
      </c>
      <c r="L85">
        <v>563.01</v>
      </c>
      <c r="M85">
        <v>501.97</v>
      </c>
      <c r="N85">
        <v>0</v>
      </c>
      <c r="O85">
        <v>0</v>
      </c>
      <c r="P85">
        <v>647</v>
      </c>
      <c r="Q85">
        <v>300.92</v>
      </c>
      <c r="R85">
        <v>300.5</v>
      </c>
      <c r="S85">
        <v>30676.848</v>
      </c>
      <c r="T85">
        <v>6555.262</v>
      </c>
      <c r="U85">
        <v>6463.606</v>
      </c>
      <c r="V85">
        <v>15.538</v>
      </c>
      <c r="W85">
        <v>6479.145</v>
      </c>
      <c r="X85">
        <v>941.72</v>
      </c>
      <c r="Y85">
        <v>50.03</v>
      </c>
      <c r="Z85">
        <v>6757.93</v>
      </c>
      <c r="AA85">
        <v>13001.758</v>
      </c>
      <c r="AB85">
        <v>969.54</v>
      </c>
      <c r="AC85" t="s">
        <v>60</v>
      </c>
      <c r="AD85" s="3">
        <v>-2348.369</v>
      </c>
      <c r="AE85">
        <v>308.67</v>
      </c>
      <c r="AF85">
        <v>0</v>
      </c>
      <c r="AG85">
        <v>308.67</v>
      </c>
      <c r="AH85">
        <v>300</v>
      </c>
      <c r="AI85">
        <v>0</v>
      </c>
      <c r="AJ85">
        <v>300</v>
      </c>
      <c r="AK85">
        <v>6604</v>
      </c>
      <c r="AL85">
        <v>30101.1</v>
      </c>
      <c r="AM85">
        <v>36705.1</v>
      </c>
      <c r="AN85">
        <v>7486.8</v>
      </c>
      <c r="AO85">
        <v>7486.8</v>
      </c>
      <c r="AP85">
        <v>0</v>
      </c>
      <c r="AQ85">
        <v>308.67</v>
      </c>
      <c r="AR85">
        <v>300</v>
      </c>
      <c r="AU85">
        <v>0</v>
      </c>
      <c r="AV85" s="13">
        <v>0</v>
      </c>
      <c r="AW85" s="3">
        <v>300</v>
      </c>
      <c r="AX85" s="3">
        <v>308.67</v>
      </c>
      <c r="AY85" s="3">
        <v>645</v>
      </c>
      <c r="AZ85" s="17">
        <v>645</v>
      </c>
      <c r="BA85" s="3">
        <v>300</v>
      </c>
      <c r="BB85" s="3">
        <v>308.67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308.67</v>
      </c>
      <c r="BN85" s="21">
        <f t="shared" ref="BN85:BP85" si="189">AE85</f>
        <v>308.67</v>
      </c>
      <c r="BO85" s="21">
        <f t="shared" si="189"/>
        <v>0</v>
      </c>
      <c r="BP85" s="21">
        <f t="shared" si="189"/>
        <v>308.67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30477.56</v>
      </c>
      <c r="B86">
        <v>-6621</v>
      </c>
      <c r="C86">
        <v>30211.59</v>
      </c>
      <c r="D86">
        <v>6677.8</v>
      </c>
      <c r="E86">
        <v>299</v>
      </c>
      <c r="F86" s="3">
        <v>-4998</v>
      </c>
      <c r="G86">
        <v>651.34</v>
      </c>
      <c r="H86">
        <v>652.19</v>
      </c>
      <c r="I86">
        <v>585.16</v>
      </c>
      <c r="J86">
        <v>581.16</v>
      </c>
      <c r="K86">
        <v>560.45</v>
      </c>
      <c r="L86">
        <v>562.08</v>
      </c>
      <c r="M86">
        <v>501.15</v>
      </c>
      <c r="N86">
        <v>0</v>
      </c>
      <c r="O86">
        <v>0</v>
      </c>
      <c r="P86">
        <v>646.5</v>
      </c>
      <c r="Q86">
        <v>299.92</v>
      </c>
      <c r="R86">
        <v>299.97</v>
      </c>
      <c r="S86">
        <v>30583.04</v>
      </c>
      <c r="T86">
        <v>6572.078</v>
      </c>
      <c r="U86">
        <v>6450.91</v>
      </c>
      <c r="V86">
        <v>12.021</v>
      </c>
      <c r="W86">
        <v>6462.931</v>
      </c>
      <c r="X86">
        <v>955.56</v>
      </c>
      <c r="Y86">
        <v>49.971</v>
      </c>
      <c r="Z86">
        <v>7104.578</v>
      </c>
      <c r="AA86">
        <v>12299.375</v>
      </c>
      <c r="AB86">
        <v>946.68</v>
      </c>
      <c r="AC86" t="s">
        <v>60</v>
      </c>
      <c r="AD86" s="3">
        <v>-2340.8047</v>
      </c>
      <c r="AE86">
        <v>299</v>
      </c>
      <c r="AF86">
        <v>0</v>
      </c>
      <c r="AG86">
        <v>299</v>
      </c>
      <c r="AH86">
        <v>300</v>
      </c>
      <c r="AI86">
        <v>0</v>
      </c>
      <c r="AJ86">
        <v>300</v>
      </c>
      <c r="AK86">
        <v>6486</v>
      </c>
      <c r="AL86">
        <v>29842.1</v>
      </c>
      <c r="AM86">
        <v>36328.1</v>
      </c>
      <c r="AN86">
        <v>7528.34</v>
      </c>
      <c r="AO86">
        <v>7528.34</v>
      </c>
      <c r="AP86">
        <v>0</v>
      </c>
      <c r="AQ86">
        <v>299</v>
      </c>
      <c r="AR86">
        <v>300</v>
      </c>
      <c r="AU86">
        <v>0</v>
      </c>
      <c r="AV86" s="13">
        <v>0</v>
      </c>
      <c r="AW86" s="3">
        <v>300</v>
      </c>
      <c r="AX86" s="3">
        <v>299</v>
      </c>
      <c r="AY86" s="3">
        <v>645</v>
      </c>
      <c r="AZ86" s="17">
        <v>645</v>
      </c>
      <c r="BA86" s="3">
        <v>300</v>
      </c>
      <c r="BB86" s="3">
        <v>299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299</v>
      </c>
      <c r="BN86" s="21">
        <f t="shared" ref="BN86:BP86" si="191">AE86</f>
        <v>299</v>
      </c>
      <c r="BO86" s="21">
        <f t="shared" si="191"/>
        <v>0</v>
      </c>
      <c r="BP86" s="21">
        <f t="shared" si="191"/>
        <v>299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30445.3</v>
      </c>
      <c r="B87">
        <v>-6647</v>
      </c>
      <c r="C87">
        <v>30924.79</v>
      </c>
      <c r="D87">
        <v>6788.94</v>
      </c>
      <c r="E87">
        <v>300</v>
      </c>
      <c r="F87" s="3">
        <v>-4999</v>
      </c>
      <c r="G87">
        <v>651.34</v>
      </c>
      <c r="H87">
        <v>652.19</v>
      </c>
      <c r="I87">
        <v>598.78</v>
      </c>
      <c r="J87">
        <v>602.08</v>
      </c>
      <c r="K87">
        <v>560.91</v>
      </c>
      <c r="L87">
        <v>561.85</v>
      </c>
      <c r="M87">
        <v>502.79</v>
      </c>
      <c r="N87">
        <v>0</v>
      </c>
      <c r="O87">
        <v>0</v>
      </c>
      <c r="P87">
        <v>644</v>
      </c>
      <c r="Q87">
        <v>300.18</v>
      </c>
      <c r="R87">
        <v>300.08</v>
      </c>
      <c r="S87">
        <v>30419.1</v>
      </c>
      <c r="T87">
        <v>6678.904</v>
      </c>
      <c r="U87">
        <v>6379.432</v>
      </c>
      <c r="V87">
        <v>12.181</v>
      </c>
      <c r="W87">
        <v>6391.612</v>
      </c>
      <c r="X87">
        <v>952.32</v>
      </c>
      <c r="Y87">
        <v>50.018</v>
      </c>
      <c r="Z87">
        <v>6837.637</v>
      </c>
      <c r="AA87">
        <v>12551.598</v>
      </c>
      <c r="AB87">
        <v>954.83</v>
      </c>
      <c r="AC87" t="s">
        <v>60</v>
      </c>
      <c r="AD87" s="3">
        <v>-2351.0303</v>
      </c>
      <c r="AE87">
        <v>300</v>
      </c>
      <c r="AF87">
        <v>0</v>
      </c>
      <c r="AG87">
        <v>300</v>
      </c>
      <c r="AH87">
        <v>300</v>
      </c>
      <c r="AI87">
        <v>0</v>
      </c>
      <c r="AJ87">
        <v>300</v>
      </c>
      <c r="AK87">
        <v>6264</v>
      </c>
      <c r="AL87">
        <v>29519.1</v>
      </c>
      <c r="AM87">
        <v>35783.1</v>
      </c>
      <c r="AN87">
        <v>7578.95</v>
      </c>
      <c r="AO87">
        <v>7578.95</v>
      </c>
      <c r="AP87">
        <v>0</v>
      </c>
      <c r="AQ87">
        <v>300</v>
      </c>
      <c r="AR87">
        <v>300</v>
      </c>
      <c r="AU87">
        <v>0</v>
      </c>
      <c r="AV87" s="13">
        <v>0</v>
      </c>
      <c r="AW87" s="3">
        <v>300</v>
      </c>
      <c r="AX87" s="3">
        <v>300</v>
      </c>
      <c r="AY87" s="3">
        <v>645</v>
      </c>
      <c r="AZ87" s="17">
        <v>645</v>
      </c>
      <c r="BA87" s="3">
        <v>300</v>
      </c>
      <c r="BB87" s="3">
        <v>300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</v>
      </c>
      <c r="BN87" s="21">
        <f t="shared" ref="BN87:BP87" si="193">AE87</f>
        <v>300</v>
      </c>
      <c r="BO87" s="21">
        <f t="shared" si="193"/>
        <v>0</v>
      </c>
      <c r="BP87" s="21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30093.61</v>
      </c>
      <c r="B88">
        <v>-6588</v>
      </c>
      <c r="C88">
        <v>31042.92</v>
      </c>
      <c r="D88">
        <v>6748.65</v>
      </c>
      <c r="E88">
        <v>305.67</v>
      </c>
      <c r="F88" s="3">
        <v>-4999</v>
      </c>
      <c r="G88">
        <v>651.34</v>
      </c>
      <c r="H88">
        <v>652.19</v>
      </c>
      <c r="I88">
        <v>637.56</v>
      </c>
      <c r="J88">
        <v>627.73</v>
      </c>
      <c r="K88">
        <v>560.91</v>
      </c>
      <c r="L88">
        <v>563.01</v>
      </c>
      <c r="M88">
        <v>501.56</v>
      </c>
      <c r="N88">
        <v>0</v>
      </c>
      <c r="O88">
        <v>0</v>
      </c>
      <c r="P88">
        <v>644.3</v>
      </c>
      <c r="Q88">
        <v>299.6</v>
      </c>
      <c r="R88">
        <v>299.71</v>
      </c>
      <c r="S88">
        <v>30169.164</v>
      </c>
      <c r="T88">
        <v>6605.446</v>
      </c>
      <c r="U88">
        <v>6307.373</v>
      </c>
      <c r="V88">
        <v>12.181</v>
      </c>
      <c r="W88">
        <v>6319.554</v>
      </c>
      <c r="X88">
        <v>954.12</v>
      </c>
      <c r="Y88">
        <v>50.007</v>
      </c>
      <c r="Z88">
        <v>6637.053</v>
      </c>
      <c r="AA88">
        <v>12788.902</v>
      </c>
      <c r="AB88">
        <v>950.68</v>
      </c>
      <c r="AC88" t="s">
        <v>60</v>
      </c>
      <c r="AD88" s="3">
        <v>-2354.9524</v>
      </c>
      <c r="AE88">
        <v>305.67</v>
      </c>
      <c r="AF88">
        <v>0</v>
      </c>
      <c r="AG88">
        <v>305.67</v>
      </c>
      <c r="AH88">
        <v>292</v>
      </c>
      <c r="AI88">
        <v>0</v>
      </c>
      <c r="AJ88">
        <v>292</v>
      </c>
      <c r="AK88">
        <v>6045</v>
      </c>
      <c r="AL88">
        <v>29099.1</v>
      </c>
      <c r="AM88">
        <v>35144.1</v>
      </c>
      <c r="AN88">
        <v>7637.28</v>
      </c>
      <c r="AO88">
        <v>7637.28</v>
      </c>
      <c r="AP88">
        <v>0</v>
      </c>
      <c r="AQ88">
        <v>305.67</v>
      </c>
      <c r="AR88">
        <v>292.15</v>
      </c>
      <c r="AU88">
        <v>0</v>
      </c>
      <c r="AV88" s="13">
        <v>0</v>
      </c>
      <c r="AW88" s="3">
        <v>292</v>
      </c>
      <c r="AX88" s="3">
        <v>305.67</v>
      </c>
      <c r="AY88" s="3">
        <v>645</v>
      </c>
      <c r="AZ88" s="17">
        <v>645</v>
      </c>
      <c r="BA88" s="3">
        <v>292</v>
      </c>
      <c r="BB88" s="3">
        <v>305.67</v>
      </c>
      <c r="BE88" s="21">
        <f t="shared" si="138"/>
        <v>292</v>
      </c>
      <c r="BF88" s="21">
        <f t="shared" ref="BF88:BH88" si="194">AH88</f>
        <v>292</v>
      </c>
      <c r="BG88" s="21">
        <f t="shared" si="194"/>
        <v>0</v>
      </c>
      <c r="BH88" s="21">
        <f t="shared" si="194"/>
        <v>292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305.67</v>
      </c>
      <c r="BN88" s="21">
        <f t="shared" ref="BN88:BP88" si="195">AE88</f>
        <v>305.67</v>
      </c>
      <c r="BO88" s="21">
        <f t="shared" si="195"/>
        <v>0</v>
      </c>
      <c r="BP88" s="21">
        <f t="shared" si="195"/>
        <v>305.67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29683.9</v>
      </c>
      <c r="B89">
        <v>-6460</v>
      </c>
      <c r="C89">
        <v>30377.52</v>
      </c>
      <c r="D89">
        <v>6764.61</v>
      </c>
      <c r="E89">
        <v>300</v>
      </c>
      <c r="F89" s="3">
        <v>-4998</v>
      </c>
      <c r="G89">
        <v>650.47</v>
      </c>
      <c r="H89">
        <v>650.47</v>
      </c>
      <c r="I89">
        <v>581.2</v>
      </c>
      <c r="J89">
        <v>578.03</v>
      </c>
      <c r="K89">
        <v>560.45</v>
      </c>
      <c r="L89">
        <v>561.85</v>
      </c>
      <c r="M89">
        <v>501.56</v>
      </c>
      <c r="N89">
        <v>0</v>
      </c>
      <c r="O89">
        <v>0</v>
      </c>
      <c r="P89">
        <v>642.1</v>
      </c>
      <c r="Q89">
        <v>299.87</v>
      </c>
      <c r="R89">
        <v>299.6</v>
      </c>
      <c r="S89">
        <v>29779.254</v>
      </c>
      <c r="T89">
        <v>6416.813</v>
      </c>
      <c r="U89">
        <v>6404.384</v>
      </c>
      <c r="V89">
        <v>12.187</v>
      </c>
      <c r="W89">
        <v>6416.571</v>
      </c>
      <c r="X89">
        <v>942.41</v>
      </c>
      <c r="Y89">
        <v>50.035</v>
      </c>
      <c r="Z89">
        <v>7264.656</v>
      </c>
      <c r="AA89">
        <v>12135.652</v>
      </c>
      <c r="AB89">
        <v>951.6</v>
      </c>
      <c r="AC89" t="s">
        <v>60</v>
      </c>
      <c r="AD89" s="3">
        <v>-2354.8123</v>
      </c>
      <c r="AE89">
        <v>300</v>
      </c>
      <c r="AF89">
        <v>0</v>
      </c>
      <c r="AG89">
        <v>300</v>
      </c>
      <c r="AH89">
        <v>298</v>
      </c>
      <c r="AI89">
        <v>0</v>
      </c>
      <c r="AJ89">
        <v>298</v>
      </c>
      <c r="AK89">
        <v>5824</v>
      </c>
      <c r="AL89">
        <v>28743.1</v>
      </c>
      <c r="AM89">
        <v>34567.1</v>
      </c>
      <c r="AN89">
        <v>7711.04</v>
      </c>
      <c r="AO89">
        <v>7711.04</v>
      </c>
      <c r="AP89">
        <v>0</v>
      </c>
      <c r="AQ89">
        <v>300</v>
      </c>
      <c r="AR89">
        <v>298.04</v>
      </c>
      <c r="AU89">
        <v>0</v>
      </c>
      <c r="AV89" s="13">
        <v>0</v>
      </c>
      <c r="AW89" s="3">
        <v>298</v>
      </c>
      <c r="AX89" s="3">
        <v>300</v>
      </c>
      <c r="AY89" s="3">
        <v>645</v>
      </c>
      <c r="AZ89" s="17">
        <v>645</v>
      </c>
      <c r="BA89" s="3">
        <v>298</v>
      </c>
      <c r="BB89" s="3">
        <v>300</v>
      </c>
      <c r="BE89" s="21">
        <f t="shared" si="138"/>
        <v>298</v>
      </c>
      <c r="BF89" s="21">
        <f t="shared" ref="BF89:BH89" si="196">AH89</f>
        <v>298</v>
      </c>
      <c r="BG89" s="21">
        <f t="shared" si="196"/>
        <v>0</v>
      </c>
      <c r="BH89" s="21">
        <f t="shared" si="196"/>
        <v>298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29657.07</v>
      </c>
      <c r="B90">
        <v>-6503</v>
      </c>
      <c r="C90">
        <v>30805.35</v>
      </c>
      <c r="D90">
        <v>6619.68</v>
      </c>
      <c r="E90">
        <v>303</v>
      </c>
      <c r="F90" s="3">
        <v>-5000</v>
      </c>
      <c r="G90">
        <v>651.34</v>
      </c>
      <c r="H90">
        <v>652.19</v>
      </c>
      <c r="I90">
        <v>618.95</v>
      </c>
      <c r="J90">
        <v>624.89</v>
      </c>
      <c r="K90">
        <v>560.91</v>
      </c>
      <c r="L90">
        <v>562.08</v>
      </c>
      <c r="M90">
        <v>502.79</v>
      </c>
      <c r="N90">
        <v>0</v>
      </c>
      <c r="O90">
        <v>0</v>
      </c>
      <c r="P90">
        <v>643.3</v>
      </c>
      <c r="Q90">
        <v>300.08</v>
      </c>
      <c r="R90">
        <v>300.24</v>
      </c>
      <c r="S90">
        <v>29584.53</v>
      </c>
      <c r="T90">
        <v>6578.283</v>
      </c>
      <c r="U90">
        <v>6678.699</v>
      </c>
      <c r="V90">
        <v>4.177</v>
      </c>
      <c r="W90">
        <v>6682.876</v>
      </c>
      <c r="X90">
        <v>942.92</v>
      </c>
      <c r="Y90">
        <v>50.033</v>
      </c>
      <c r="Z90">
        <v>7417.551</v>
      </c>
      <c r="AA90">
        <v>12136.219</v>
      </c>
      <c r="AB90">
        <v>949.3</v>
      </c>
      <c r="AC90" t="s">
        <v>60</v>
      </c>
      <c r="AD90" s="3">
        <v>-2356.4932</v>
      </c>
      <c r="AE90">
        <v>303</v>
      </c>
      <c r="AF90">
        <v>0</v>
      </c>
      <c r="AG90">
        <v>303</v>
      </c>
      <c r="AH90">
        <v>290</v>
      </c>
      <c r="AI90">
        <v>0</v>
      </c>
      <c r="AJ90">
        <v>290</v>
      </c>
      <c r="AK90">
        <v>5610</v>
      </c>
      <c r="AL90">
        <v>28420.1</v>
      </c>
      <c r="AM90">
        <v>34030.1</v>
      </c>
      <c r="AN90">
        <v>7790.25</v>
      </c>
      <c r="AO90">
        <v>7790.25</v>
      </c>
      <c r="AP90">
        <v>0</v>
      </c>
      <c r="AQ90">
        <v>303</v>
      </c>
      <c r="AR90">
        <v>290.19</v>
      </c>
      <c r="AU90">
        <v>0</v>
      </c>
      <c r="AV90" s="13">
        <v>0</v>
      </c>
      <c r="AW90" s="3">
        <v>290</v>
      </c>
      <c r="AX90" s="3">
        <v>303</v>
      </c>
      <c r="AY90" s="3">
        <v>565.8</v>
      </c>
      <c r="AZ90" s="17">
        <v>645</v>
      </c>
      <c r="BA90" s="3">
        <v>290</v>
      </c>
      <c r="BB90" s="3">
        <v>303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303</v>
      </c>
      <c r="BN90" s="21">
        <f t="shared" ref="BN90:BP90" si="199">AE90</f>
        <v>303</v>
      </c>
      <c r="BO90" s="21">
        <f t="shared" si="199"/>
        <v>0</v>
      </c>
      <c r="BP90" s="21">
        <f t="shared" si="199"/>
        <v>303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29206.66</v>
      </c>
      <c r="B91">
        <v>-6280</v>
      </c>
      <c r="C91">
        <v>29286.45</v>
      </c>
      <c r="D91">
        <v>6616.2</v>
      </c>
      <c r="E91">
        <v>294.33</v>
      </c>
      <c r="F91" s="3">
        <v>-4999</v>
      </c>
      <c r="G91">
        <v>651.34</v>
      </c>
      <c r="H91">
        <v>652.19</v>
      </c>
      <c r="I91">
        <v>559.11</v>
      </c>
      <c r="J91">
        <v>552.14</v>
      </c>
      <c r="K91">
        <v>560.91</v>
      </c>
      <c r="L91">
        <v>558.59</v>
      </c>
      <c r="M91">
        <v>500.32</v>
      </c>
      <c r="N91">
        <v>0</v>
      </c>
      <c r="O91">
        <v>0</v>
      </c>
      <c r="P91">
        <v>592.5</v>
      </c>
      <c r="Q91">
        <v>300.08</v>
      </c>
      <c r="R91">
        <v>280.2</v>
      </c>
      <c r="S91">
        <v>28985.32</v>
      </c>
      <c r="T91">
        <v>6347.692</v>
      </c>
      <c r="U91">
        <v>6884.117</v>
      </c>
      <c r="V91">
        <v>4.192</v>
      </c>
      <c r="W91">
        <v>6888.309</v>
      </c>
      <c r="X91">
        <v>949.93</v>
      </c>
      <c r="Y91">
        <v>50.029</v>
      </c>
      <c r="Z91">
        <v>8383.191</v>
      </c>
      <c r="AA91">
        <v>10986.057</v>
      </c>
      <c r="AB91">
        <v>939.43</v>
      </c>
      <c r="AC91" t="s">
        <v>60</v>
      </c>
      <c r="AD91" s="3">
        <v>-2419.247</v>
      </c>
      <c r="AE91">
        <v>294.33</v>
      </c>
      <c r="AF91">
        <v>0</v>
      </c>
      <c r="AG91">
        <v>294.33</v>
      </c>
      <c r="AH91">
        <v>292</v>
      </c>
      <c r="AI91">
        <v>0</v>
      </c>
      <c r="AJ91">
        <v>292</v>
      </c>
      <c r="AK91">
        <v>5502</v>
      </c>
      <c r="AL91">
        <v>28129.1</v>
      </c>
      <c r="AM91">
        <v>33631.1</v>
      </c>
      <c r="AN91">
        <v>7871.49</v>
      </c>
      <c r="AO91">
        <v>7871.49</v>
      </c>
      <c r="AP91">
        <v>0</v>
      </c>
      <c r="AQ91">
        <v>294.33</v>
      </c>
      <c r="AR91">
        <v>292.16</v>
      </c>
      <c r="AU91">
        <v>0</v>
      </c>
      <c r="AV91" s="13">
        <v>0</v>
      </c>
      <c r="AW91" s="3">
        <v>292</v>
      </c>
      <c r="AX91" s="3">
        <v>294.33</v>
      </c>
      <c r="AY91" s="3">
        <v>490.2</v>
      </c>
      <c r="AZ91" s="17">
        <v>592.2</v>
      </c>
      <c r="BA91" s="3">
        <v>292</v>
      </c>
      <c r="BB91" s="3">
        <v>294.33</v>
      </c>
      <c r="BE91" s="21">
        <f t="shared" si="138"/>
        <v>292</v>
      </c>
      <c r="BF91" s="21">
        <f t="shared" ref="BF91:BH91" si="200">AH91</f>
        <v>292</v>
      </c>
      <c r="BG91" s="21">
        <f t="shared" si="200"/>
        <v>0</v>
      </c>
      <c r="BH91" s="21">
        <f t="shared" si="200"/>
        <v>292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294.33</v>
      </c>
      <c r="BN91" s="21">
        <f t="shared" ref="BN91:BP91" si="201">AE91</f>
        <v>294.33</v>
      </c>
      <c r="BO91" s="21">
        <f t="shared" si="201"/>
        <v>0</v>
      </c>
      <c r="BP91" s="21">
        <f t="shared" si="201"/>
        <v>294.33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28640.12</v>
      </c>
      <c r="B92">
        <v>-6053</v>
      </c>
      <c r="C92">
        <v>28196</v>
      </c>
      <c r="D92">
        <v>6680.5</v>
      </c>
      <c r="E92">
        <v>286.33</v>
      </c>
      <c r="F92" s="3">
        <v>-4998</v>
      </c>
      <c r="G92">
        <v>650.47</v>
      </c>
      <c r="H92">
        <v>651.34</v>
      </c>
      <c r="I92">
        <v>549.81</v>
      </c>
      <c r="J92">
        <v>550.84</v>
      </c>
      <c r="K92">
        <v>561.61</v>
      </c>
      <c r="L92">
        <v>562.08</v>
      </c>
      <c r="M92">
        <v>500.32</v>
      </c>
      <c r="N92">
        <v>0</v>
      </c>
      <c r="O92">
        <v>0</v>
      </c>
      <c r="P92">
        <v>512</v>
      </c>
      <c r="Q92">
        <v>280.1</v>
      </c>
      <c r="R92">
        <v>270.53</v>
      </c>
      <c r="S92">
        <v>28791.982</v>
      </c>
      <c r="T92">
        <v>5988.072</v>
      </c>
      <c r="U92">
        <v>7089.897</v>
      </c>
      <c r="V92">
        <v>4.432</v>
      </c>
      <c r="W92">
        <v>7094.329</v>
      </c>
      <c r="X92">
        <v>943.47</v>
      </c>
      <c r="Y92">
        <v>50.031</v>
      </c>
      <c r="Z92">
        <v>9186.373</v>
      </c>
      <c r="AA92">
        <v>10175.084</v>
      </c>
      <c r="AB92">
        <v>955.05</v>
      </c>
      <c r="AC92" t="s">
        <v>60</v>
      </c>
      <c r="AD92" s="3">
        <v>-2520.2417</v>
      </c>
      <c r="AE92">
        <v>286.33</v>
      </c>
      <c r="AF92">
        <v>0</v>
      </c>
      <c r="AG92">
        <v>286.33</v>
      </c>
      <c r="AH92">
        <v>282.68</v>
      </c>
      <c r="AI92">
        <v>0</v>
      </c>
      <c r="AJ92">
        <v>282.68</v>
      </c>
      <c r="AK92">
        <v>5397</v>
      </c>
      <c r="AL92">
        <v>27935.1</v>
      </c>
      <c r="AM92">
        <v>33332.1</v>
      </c>
      <c r="AN92">
        <v>7958.55</v>
      </c>
      <c r="AO92">
        <v>7958.55</v>
      </c>
      <c r="AP92">
        <v>0</v>
      </c>
      <c r="AQ92">
        <v>286.33</v>
      </c>
      <c r="AR92">
        <v>282.68</v>
      </c>
      <c r="AU92">
        <v>0</v>
      </c>
      <c r="AV92" s="13">
        <v>0</v>
      </c>
      <c r="AW92" s="3">
        <v>282.68</v>
      </c>
      <c r="AX92" s="3">
        <v>286.33</v>
      </c>
      <c r="AY92" s="3">
        <v>411</v>
      </c>
      <c r="AZ92" s="17">
        <v>513</v>
      </c>
      <c r="BA92" s="3">
        <v>282.68</v>
      </c>
      <c r="BB92" s="3">
        <v>286.33</v>
      </c>
      <c r="BE92" s="21">
        <f t="shared" si="138"/>
        <v>282.68</v>
      </c>
      <c r="BF92" s="21">
        <f t="shared" ref="BF92:BH92" si="202">AH92</f>
        <v>282.68</v>
      </c>
      <c r="BG92" s="21">
        <f t="shared" si="202"/>
        <v>0</v>
      </c>
      <c r="BH92" s="21">
        <f t="shared" si="202"/>
        <v>282.68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286.33</v>
      </c>
      <c r="BN92" s="21">
        <f t="shared" ref="BN92:BP92" si="203">AE92</f>
        <v>286.33</v>
      </c>
      <c r="BO92" s="21">
        <f t="shared" si="203"/>
        <v>0</v>
      </c>
      <c r="BP92" s="21">
        <f t="shared" si="203"/>
        <v>286.33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28287.94</v>
      </c>
      <c r="B93">
        <v>-5983</v>
      </c>
      <c r="C93">
        <v>27607.55</v>
      </c>
      <c r="D93">
        <v>6899.5</v>
      </c>
      <c r="E93">
        <v>280.67</v>
      </c>
      <c r="F93" s="3">
        <v>-4999</v>
      </c>
      <c r="G93">
        <v>651.34</v>
      </c>
      <c r="H93">
        <v>652.19</v>
      </c>
      <c r="I93">
        <v>549.27</v>
      </c>
      <c r="J93">
        <v>551.11</v>
      </c>
      <c r="K93">
        <v>560.91</v>
      </c>
      <c r="L93">
        <v>563.01</v>
      </c>
      <c r="M93">
        <v>501.97</v>
      </c>
      <c r="N93">
        <v>0</v>
      </c>
      <c r="O93">
        <v>0</v>
      </c>
      <c r="P93">
        <v>434.5</v>
      </c>
      <c r="Q93">
        <v>270.48</v>
      </c>
      <c r="R93">
        <v>270.64</v>
      </c>
      <c r="S93">
        <v>28149.742</v>
      </c>
      <c r="T93">
        <v>6191.603</v>
      </c>
      <c r="U93">
        <v>7339.507</v>
      </c>
      <c r="V93">
        <v>3.975</v>
      </c>
      <c r="W93">
        <v>7343.482</v>
      </c>
      <c r="X93">
        <v>944.29</v>
      </c>
      <c r="Y93">
        <v>49.969</v>
      </c>
      <c r="Z93">
        <v>9728.186</v>
      </c>
      <c r="AA93">
        <v>9646.195</v>
      </c>
      <c r="AB93">
        <v>957.24</v>
      </c>
      <c r="AC93" t="s">
        <v>60</v>
      </c>
      <c r="AD93" s="3">
        <v>-2595.7424</v>
      </c>
      <c r="AE93">
        <v>280.67</v>
      </c>
      <c r="AF93">
        <v>0</v>
      </c>
      <c r="AG93">
        <v>280.67</v>
      </c>
      <c r="AH93">
        <v>280</v>
      </c>
      <c r="AI93">
        <v>0</v>
      </c>
      <c r="AJ93">
        <v>280</v>
      </c>
      <c r="AK93">
        <v>5291</v>
      </c>
      <c r="AL93">
        <v>27612.1</v>
      </c>
      <c r="AM93">
        <v>32903.1</v>
      </c>
      <c r="AN93">
        <v>8049.88</v>
      </c>
      <c r="AO93">
        <v>8049.88</v>
      </c>
      <c r="AP93">
        <v>0</v>
      </c>
      <c r="AQ93">
        <v>280.67</v>
      </c>
      <c r="AR93">
        <v>280</v>
      </c>
      <c r="AU93">
        <v>0</v>
      </c>
      <c r="AV93" s="13">
        <v>0</v>
      </c>
      <c r="AW93" s="3">
        <v>280</v>
      </c>
      <c r="AX93" s="3">
        <v>280.67</v>
      </c>
      <c r="AY93" s="3">
        <v>411</v>
      </c>
      <c r="AZ93" s="17">
        <v>433.8</v>
      </c>
      <c r="BA93" s="3">
        <v>280</v>
      </c>
      <c r="BB93" s="3">
        <v>280.67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280.67</v>
      </c>
      <c r="BN93" s="21">
        <f t="shared" ref="BN93:BP93" si="205">AE93</f>
        <v>280.67</v>
      </c>
      <c r="BO93" s="21">
        <f t="shared" si="205"/>
        <v>0</v>
      </c>
      <c r="BP93" s="21">
        <f t="shared" si="205"/>
        <v>280.67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28416.63</v>
      </c>
      <c r="B94">
        <v>-5876</v>
      </c>
      <c r="C94">
        <v>27259.81</v>
      </c>
      <c r="D94">
        <v>7096.09</v>
      </c>
      <c r="E94">
        <v>280.67</v>
      </c>
      <c r="F94" s="3">
        <v>-4998</v>
      </c>
      <c r="G94">
        <v>651.34</v>
      </c>
      <c r="H94">
        <v>652.19</v>
      </c>
      <c r="I94">
        <v>551.16</v>
      </c>
      <c r="J94">
        <v>550.75</v>
      </c>
      <c r="K94">
        <v>563.01</v>
      </c>
      <c r="L94">
        <v>564.4</v>
      </c>
      <c r="M94">
        <v>500.32</v>
      </c>
      <c r="N94">
        <v>0</v>
      </c>
      <c r="O94">
        <v>0</v>
      </c>
      <c r="P94">
        <v>412.4</v>
      </c>
      <c r="Q94">
        <v>270.21</v>
      </c>
      <c r="R94">
        <v>270.32</v>
      </c>
      <c r="S94">
        <v>28302.543</v>
      </c>
      <c r="T94">
        <v>5931.566</v>
      </c>
      <c r="U94">
        <v>7443.291</v>
      </c>
      <c r="V94">
        <v>3.843</v>
      </c>
      <c r="W94">
        <v>7447.133</v>
      </c>
      <c r="X94">
        <v>930.28</v>
      </c>
      <c r="Y94">
        <v>49.963</v>
      </c>
      <c r="Z94">
        <v>9716.424</v>
      </c>
      <c r="AA94">
        <v>9406.428</v>
      </c>
      <c r="AB94">
        <v>942.26</v>
      </c>
      <c r="AC94" t="s">
        <v>60</v>
      </c>
      <c r="AD94" s="3">
        <v>-2607.649</v>
      </c>
      <c r="AE94">
        <v>280.67</v>
      </c>
      <c r="AF94">
        <v>0</v>
      </c>
      <c r="AG94">
        <v>280.67</v>
      </c>
      <c r="AH94">
        <v>276</v>
      </c>
      <c r="AI94">
        <v>0</v>
      </c>
      <c r="AJ94">
        <v>276</v>
      </c>
      <c r="AK94">
        <v>5184</v>
      </c>
      <c r="AL94">
        <v>27192.1</v>
      </c>
      <c r="AM94">
        <v>32376.1</v>
      </c>
      <c r="AN94">
        <v>8139.9</v>
      </c>
      <c r="AO94">
        <v>8139.9</v>
      </c>
      <c r="AP94">
        <v>0</v>
      </c>
      <c r="AQ94">
        <v>280.67</v>
      </c>
      <c r="AR94">
        <v>276</v>
      </c>
      <c r="AU94">
        <v>0</v>
      </c>
      <c r="AV94" s="13">
        <v>0</v>
      </c>
      <c r="AW94" s="3">
        <v>276</v>
      </c>
      <c r="AX94" s="3">
        <v>280.67</v>
      </c>
      <c r="AY94" s="3">
        <v>411</v>
      </c>
      <c r="AZ94" s="17">
        <v>411</v>
      </c>
      <c r="BA94" s="3">
        <v>276</v>
      </c>
      <c r="BB94" s="3">
        <v>280.67</v>
      </c>
      <c r="BE94" s="21">
        <f t="shared" si="138"/>
        <v>276</v>
      </c>
      <c r="BF94" s="21">
        <f t="shared" ref="BF94:BH94" si="206">AH94</f>
        <v>276</v>
      </c>
      <c r="BG94" s="21">
        <f t="shared" si="206"/>
        <v>0</v>
      </c>
      <c r="BH94" s="21">
        <f t="shared" si="206"/>
        <v>276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280.67</v>
      </c>
      <c r="BN94" s="21">
        <f t="shared" ref="BN94:BP94" si="207">AE94</f>
        <v>280.67</v>
      </c>
      <c r="BO94" s="21">
        <f t="shared" si="207"/>
        <v>0</v>
      </c>
      <c r="BP94" s="21">
        <f t="shared" si="207"/>
        <v>280.67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28022.13</v>
      </c>
      <c r="B95">
        <v>-5877</v>
      </c>
      <c r="C95">
        <v>26662.16</v>
      </c>
      <c r="D95">
        <v>7347.4</v>
      </c>
      <c r="E95">
        <v>280</v>
      </c>
      <c r="F95" s="3">
        <v>-4999</v>
      </c>
      <c r="G95">
        <v>651.34</v>
      </c>
      <c r="H95">
        <v>652.19</v>
      </c>
      <c r="I95">
        <v>550.06</v>
      </c>
      <c r="J95">
        <v>551.34</v>
      </c>
      <c r="K95">
        <v>561.61</v>
      </c>
      <c r="L95">
        <v>563.24</v>
      </c>
      <c r="M95">
        <v>499.91</v>
      </c>
      <c r="N95">
        <v>0</v>
      </c>
      <c r="O95">
        <v>0</v>
      </c>
      <c r="P95">
        <v>410.6</v>
      </c>
      <c r="Q95">
        <v>270.64</v>
      </c>
      <c r="R95">
        <v>270.58</v>
      </c>
      <c r="S95">
        <v>27810.42</v>
      </c>
      <c r="T95">
        <v>5970.146</v>
      </c>
      <c r="U95">
        <v>7494.943</v>
      </c>
      <c r="V95">
        <v>3.619</v>
      </c>
      <c r="W95">
        <v>7498.562</v>
      </c>
      <c r="X95">
        <v>925.63</v>
      </c>
      <c r="Y95">
        <v>50.018</v>
      </c>
      <c r="Z95">
        <v>10145.963</v>
      </c>
      <c r="AA95">
        <v>9024.205</v>
      </c>
      <c r="AB95">
        <v>923.68</v>
      </c>
      <c r="AC95" t="s">
        <v>60</v>
      </c>
      <c r="AD95" s="3">
        <v>-2616.0535</v>
      </c>
      <c r="AE95">
        <v>280</v>
      </c>
      <c r="AF95">
        <v>0</v>
      </c>
      <c r="AG95">
        <v>280</v>
      </c>
      <c r="AH95">
        <v>275</v>
      </c>
      <c r="AI95">
        <v>0</v>
      </c>
      <c r="AJ95">
        <v>275</v>
      </c>
      <c r="AK95">
        <v>5266</v>
      </c>
      <c r="AL95">
        <v>26837.1</v>
      </c>
      <c r="AM95">
        <v>32103.1</v>
      </c>
      <c r="AN95">
        <v>8210.24</v>
      </c>
      <c r="AO95">
        <v>8210.24</v>
      </c>
      <c r="AP95">
        <v>0</v>
      </c>
      <c r="AQ95">
        <v>280</v>
      </c>
      <c r="AR95">
        <v>275</v>
      </c>
      <c r="AU95">
        <v>0</v>
      </c>
      <c r="AV95" s="13">
        <v>0</v>
      </c>
      <c r="AW95" s="3">
        <v>275</v>
      </c>
      <c r="AX95" s="3">
        <v>280</v>
      </c>
      <c r="AY95" s="3">
        <v>411</v>
      </c>
      <c r="AZ95" s="17">
        <v>411</v>
      </c>
      <c r="BA95" s="3">
        <v>275</v>
      </c>
      <c r="BB95" s="3">
        <v>280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27417.48</v>
      </c>
      <c r="B96">
        <v>-5889</v>
      </c>
      <c r="C96">
        <v>26014.45</v>
      </c>
      <c r="D96">
        <v>7478.11</v>
      </c>
      <c r="E96">
        <v>276.67</v>
      </c>
      <c r="F96" s="3">
        <v>-4999</v>
      </c>
      <c r="G96">
        <v>651.34</v>
      </c>
      <c r="H96">
        <v>651.34</v>
      </c>
      <c r="I96">
        <v>550.02</v>
      </c>
      <c r="J96">
        <v>550.34</v>
      </c>
      <c r="K96">
        <v>560.68</v>
      </c>
      <c r="L96">
        <v>563.01</v>
      </c>
      <c r="M96">
        <v>501.56</v>
      </c>
      <c r="N96">
        <v>0</v>
      </c>
      <c r="O96">
        <v>0</v>
      </c>
      <c r="P96">
        <v>407.5</v>
      </c>
      <c r="Q96">
        <v>270.43</v>
      </c>
      <c r="R96">
        <v>270.43</v>
      </c>
      <c r="S96">
        <v>27133.605</v>
      </c>
      <c r="T96">
        <v>6039.765</v>
      </c>
      <c r="U96">
        <v>7628.538</v>
      </c>
      <c r="V96">
        <v>3.591</v>
      </c>
      <c r="W96">
        <v>7632.128</v>
      </c>
      <c r="X96">
        <v>623.73</v>
      </c>
      <c r="Y96">
        <v>50.033</v>
      </c>
      <c r="Z96">
        <v>10699.199</v>
      </c>
      <c r="AA96">
        <v>8423.59</v>
      </c>
      <c r="AB96">
        <v>925.46</v>
      </c>
      <c r="AC96" t="s">
        <v>60</v>
      </c>
      <c r="AD96" s="3">
        <v>-2618.855</v>
      </c>
      <c r="AE96">
        <v>276.67</v>
      </c>
      <c r="AF96">
        <v>0</v>
      </c>
      <c r="AG96">
        <v>276.67</v>
      </c>
      <c r="AH96">
        <v>275.98</v>
      </c>
      <c r="AI96">
        <v>0</v>
      </c>
      <c r="AJ96">
        <v>275.98</v>
      </c>
      <c r="AK96">
        <v>5356</v>
      </c>
      <c r="AL96">
        <v>26513.1</v>
      </c>
      <c r="AM96">
        <v>31869.1</v>
      </c>
      <c r="AN96">
        <v>8287.07</v>
      </c>
      <c r="AO96">
        <v>8287.07</v>
      </c>
      <c r="AP96">
        <v>0</v>
      </c>
      <c r="AQ96">
        <v>276.67</v>
      </c>
      <c r="AR96">
        <v>275.98</v>
      </c>
      <c r="AU96">
        <v>0</v>
      </c>
      <c r="AV96" s="13">
        <v>0</v>
      </c>
      <c r="AW96" s="3">
        <v>275.98</v>
      </c>
      <c r="AX96" s="3">
        <v>276.67</v>
      </c>
      <c r="AY96" s="3">
        <v>362.41</v>
      </c>
      <c r="AZ96" s="17">
        <v>411</v>
      </c>
      <c r="BA96" s="3">
        <v>275.98</v>
      </c>
      <c r="BB96" s="3">
        <v>276.67</v>
      </c>
      <c r="BE96" s="21">
        <f t="shared" si="138"/>
        <v>275.98</v>
      </c>
      <c r="BF96" s="21">
        <f t="shared" ref="BF96:BH96" si="210">AH96</f>
        <v>275.98</v>
      </c>
      <c r="BG96" s="21">
        <f t="shared" si="210"/>
        <v>0</v>
      </c>
      <c r="BH96" s="21">
        <f t="shared" si="210"/>
        <v>275.98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276.67</v>
      </c>
      <c r="BN96" s="21">
        <f t="shared" ref="BN96:BP96" si="211">AE96</f>
        <v>276.67</v>
      </c>
      <c r="BO96" s="21">
        <f t="shared" si="211"/>
        <v>0</v>
      </c>
      <c r="BP96" s="21">
        <f t="shared" si="211"/>
        <v>276.67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27112.44</v>
      </c>
      <c r="B97">
        <v>-5680</v>
      </c>
      <c r="C97">
        <v>25713.09</v>
      </c>
      <c r="D97">
        <v>7655.95</v>
      </c>
      <c r="E97">
        <v>272</v>
      </c>
      <c r="F97" s="3">
        <v>-4977</v>
      </c>
      <c r="G97">
        <v>641.93</v>
      </c>
      <c r="H97">
        <v>641.09</v>
      </c>
      <c r="I97">
        <v>539.31</v>
      </c>
      <c r="J97">
        <v>537.13</v>
      </c>
      <c r="K97">
        <v>560.68</v>
      </c>
      <c r="L97">
        <v>563.47</v>
      </c>
      <c r="M97">
        <v>501.15</v>
      </c>
      <c r="N97">
        <v>0</v>
      </c>
      <c r="O97">
        <v>0</v>
      </c>
      <c r="P97">
        <v>379</v>
      </c>
      <c r="Q97">
        <v>271.01</v>
      </c>
      <c r="R97">
        <v>271.22</v>
      </c>
      <c r="S97">
        <v>26947.46</v>
      </c>
      <c r="T97">
        <v>5809.712</v>
      </c>
      <c r="U97">
        <v>7794.98</v>
      </c>
      <c r="V97">
        <v>3.988</v>
      </c>
      <c r="W97">
        <v>7798.969</v>
      </c>
      <c r="X97">
        <v>38.23</v>
      </c>
      <c r="Y97">
        <v>49.965</v>
      </c>
      <c r="Z97">
        <v>10927.934</v>
      </c>
      <c r="AA97">
        <v>8158.717</v>
      </c>
      <c r="AB97">
        <v>909.98</v>
      </c>
      <c r="AC97" t="s">
        <v>60</v>
      </c>
      <c r="AD97" s="3">
        <v>-2622.497</v>
      </c>
      <c r="AE97">
        <v>272</v>
      </c>
      <c r="AF97">
        <v>0</v>
      </c>
      <c r="AG97">
        <v>272</v>
      </c>
      <c r="AH97">
        <v>270</v>
      </c>
      <c r="AI97">
        <v>0</v>
      </c>
      <c r="AJ97">
        <v>270</v>
      </c>
      <c r="AK97">
        <v>5443</v>
      </c>
      <c r="AL97">
        <v>26416.1</v>
      </c>
      <c r="AM97">
        <v>31859.1</v>
      </c>
      <c r="AN97">
        <v>8349.58</v>
      </c>
      <c r="AO97">
        <v>8349.58</v>
      </c>
      <c r="AP97">
        <v>0</v>
      </c>
      <c r="AQ97">
        <v>272</v>
      </c>
      <c r="AR97">
        <v>270</v>
      </c>
      <c r="AU97">
        <v>0</v>
      </c>
      <c r="AV97" s="13">
        <v>0</v>
      </c>
      <c r="AW97" s="3">
        <v>270</v>
      </c>
      <c r="AX97" s="3">
        <v>272</v>
      </c>
      <c r="AY97" s="3">
        <v>283.21</v>
      </c>
      <c r="AZ97" s="17">
        <v>384.6</v>
      </c>
      <c r="BA97" s="3">
        <v>270</v>
      </c>
      <c r="BB97" s="3">
        <v>272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272</v>
      </c>
      <c r="BN97" s="21">
        <f t="shared" ref="BN97:BP97" si="213">AE97</f>
        <v>272</v>
      </c>
      <c r="BO97" s="21">
        <f t="shared" si="213"/>
        <v>0</v>
      </c>
      <c r="BP97" s="21">
        <f t="shared" si="213"/>
        <v>272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31</v>
      </c>
      <c r="BJ98">
        <f t="shared" si="214"/>
        <v>0</v>
      </c>
      <c r="BK98">
        <f t="shared" si="214"/>
        <v>31</v>
      </c>
      <c r="BL98">
        <f t="shared" si="214"/>
        <v>0</v>
      </c>
      <c r="BQ98">
        <f t="shared" ref="BQ98:BT98" si="215">SUM(BQ2:BQ97)</f>
        <v>34</v>
      </c>
      <c r="BR98">
        <f t="shared" si="215"/>
        <v>0</v>
      </c>
      <c r="BS98">
        <f t="shared" si="215"/>
        <v>34</v>
      </c>
      <c r="BT98">
        <f t="shared" si="215"/>
        <v>0</v>
      </c>
    </row>
    <row r="99" spans="61:72">
      <c r="BI99">
        <f t="shared" ref="BI99:BK99" si="216">BI98/4</f>
        <v>7.75</v>
      </c>
      <c r="BJ99">
        <f t="shared" si="216"/>
        <v>0</v>
      </c>
      <c r="BK99">
        <f t="shared" si="216"/>
        <v>7.75</v>
      </c>
      <c r="BL99">
        <f>IF(BJ98=0,0,BL98/BJ98)</f>
        <v>0</v>
      </c>
      <c r="BQ99">
        <f t="shared" ref="BQ99:BS99" si="217">BQ98/4</f>
        <v>8.5</v>
      </c>
      <c r="BR99">
        <f t="shared" si="217"/>
        <v>0</v>
      </c>
      <c r="BS99">
        <f t="shared" si="217"/>
        <v>8.5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7.75</v>
      </c>
      <c r="BF102" s="26">
        <f>BJ99</f>
        <v>0</v>
      </c>
      <c r="BG102" s="27">
        <f>BL99</f>
        <v>0</v>
      </c>
      <c r="BH102" s="26">
        <f>BK99</f>
        <v>7.75</v>
      </c>
      <c r="BI102" s="26">
        <f>BQ99</f>
        <v>8.5</v>
      </c>
      <c r="BJ102" s="26">
        <f>BR99</f>
        <v>0</v>
      </c>
      <c r="BK102" s="27">
        <f>BT99</f>
        <v>0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T102"/>
  <sheetViews>
    <sheetView zoomScale="55" zoomScaleNormal="55" workbookViewId="0">
      <pane ySplit="1" topLeftCell="A22" activePane="bottomLeft" state="frozen"/>
      <selection/>
      <selection pane="bottomLeft" activeCell="BC111" sqref="BC11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28997.75</v>
      </c>
      <c r="B2">
        <v>-5539</v>
      </c>
      <c r="C2">
        <v>33456.2</v>
      </c>
      <c r="D2">
        <v>3057.75</v>
      </c>
      <c r="E2">
        <v>313.33</v>
      </c>
      <c r="F2" s="3">
        <v>-5000</v>
      </c>
      <c r="G2">
        <v>651.34</v>
      </c>
      <c r="H2">
        <v>653.03</v>
      </c>
      <c r="I2">
        <v>623.2</v>
      </c>
      <c r="J2">
        <v>617.63</v>
      </c>
      <c r="K2">
        <v>560.91</v>
      </c>
      <c r="L2">
        <v>563.47</v>
      </c>
      <c r="M2">
        <v>979.27</v>
      </c>
      <c r="N2">
        <v>0</v>
      </c>
      <c r="O2">
        <v>0</v>
      </c>
      <c r="P2">
        <v>646</v>
      </c>
      <c r="Q2">
        <v>300.66</v>
      </c>
      <c r="R2">
        <v>300.45</v>
      </c>
      <c r="S2">
        <v>28710.754</v>
      </c>
      <c r="T2">
        <v>5661.859</v>
      </c>
      <c r="U2">
        <v>3199.665</v>
      </c>
      <c r="V2">
        <v>4.696</v>
      </c>
      <c r="W2">
        <v>3204.361</v>
      </c>
      <c r="X2">
        <v>266.636</v>
      </c>
      <c r="Y2">
        <v>50.005</v>
      </c>
      <c r="Z2">
        <v>5730.844</v>
      </c>
      <c r="AA2">
        <v>13528.672</v>
      </c>
      <c r="AB2">
        <v>1156.75</v>
      </c>
      <c r="AC2" t="s">
        <v>60</v>
      </c>
      <c r="AD2" s="3">
        <v>-1882.4772</v>
      </c>
      <c r="AE2">
        <v>313.33</v>
      </c>
      <c r="AF2">
        <v>0</v>
      </c>
      <c r="AG2">
        <v>313.33</v>
      </c>
      <c r="AH2">
        <v>338</v>
      </c>
      <c r="AI2">
        <v>0</v>
      </c>
      <c r="AJ2">
        <v>338</v>
      </c>
      <c r="AK2">
        <v>5424</v>
      </c>
      <c r="AL2">
        <v>28865.2</v>
      </c>
      <c r="AM2">
        <v>34289.2</v>
      </c>
      <c r="AN2">
        <v>2176.66</v>
      </c>
      <c r="AO2">
        <v>2176.66</v>
      </c>
      <c r="AP2">
        <v>0</v>
      </c>
      <c r="AQ2">
        <v>313.33</v>
      </c>
      <c r="AR2">
        <v>338</v>
      </c>
      <c r="AS2" s="12" t="s">
        <v>250</v>
      </c>
      <c r="AT2" s="12" t="s">
        <v>251</v>
      </c>
      <c r="AU2">
        <v>0</v>
      </c>
      <c r="AV2" s="13">
        <v>0</v>
      </c>
      <c r="AW2" s="3">
        <v>338</v>
      </c>
      <c r="AX2" s="3">
        <v>313.33</v>
      </c>
      <c r="AY2" s="3">
        <v>645</v>
      </c>
      <c r="AZ2" s="17">
        <v>645</v>
      </c>
      <c r="BA2" s="3">
        <v>338</v>
      </c>
      <c r="BB2" s="3">
        <v>313.33</v>
      </c>
      <c r="BE2" s="21">
        <f t="shared" si="0"/>
        <v>338</v>
      </c>
      <c r="BF2" s="21">
        <f t="shared" ref="BF2:BH2" si="4">AH2</f>
        <v>338</v>
      </c>
      <c r="BG2" s="21">
        <f t="shared" si="4"/>
        <v>0</v>
      </c>
      <c r="BH2" s="21">
        <f t="shared" si="4"/>
        <v>338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313.33</v>
      </c>
      <c r="BN2" s="21">
        <f t="shared" ref="BN2:BP2" si="9">AE2</f>
        <v>313.33</v>
      </c>
      <c r="BO2" s="21">
        <f t="shared" si="9"/>
        <v>0</v>
      </c>
      <c r="BP2" s="21">
        <f t="shared" si="9"/>
        <v>313.33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28625.97</v>
      </c>
      <c r="B3">
        <v>-5540</v>
      </c>
      <c r="C3">
        <v>33024.11</v>
      </c>
      <c r="D3">
        <v>3048.87</v>
      </c>
      <c r="E3">
        <v>309.33</v>
      </c>
      <c r="F3" s="3">
        <v>-4999</v>
      </c>
      <c r="G3">
        <v>649.63</v>
      </c>
      <c r="H3">
        <v>649.63</v>
      </c>
      <c r="I3">
        <v>632.98</v>
      </c>
      <c r="J3">
        <v>629.75</v>
      </c>
      <c r="K3">
        <v>560.91</v>
      </c>
      <c r="L3">
        <v>562.08</v>
      </c>
      <c r="M3">
        <v>978.86</v>
      </c>
      <c r="N3">
        <v>0</v>
      </c>
      <c r="O3">
        <v>0</v>
      </c>
      <c r="P3">
        <v>640</v>
      </c>
      <c r="Q3">
        <v>300.4</v>
      </c>
      <c r="R3">
        <v>300.34</v>
      </c>
      <c r="S3">
        <v>28909.873</v>
      </c>
      <c r="T3">
        <v>5520.63</v>
      </c>
      <c r="U3">
        <v>3054.504</v>
      </c>
      <c r="V3">
        <v>4.611</v>
      </c>
      <c r="W3">
        <v>3059.115</v>
      </c>
      <c r="X3">
        <v>266.947</v>
      </c>
      <c r="Y3">
        <v>49.972</v>
      </c>
      <c r="Z3">
        <v>5643.719</v>
      </c>
      <c r="AA3">
        <v>13702.854</v>
      </c>
      <c r="AB3">
        <v>1145.71</v>
      </c>
      <c r="AC3" t="s">
        <v>60</v>
      </c>
      <c r="AD3" s="3">
        <v>-1880.376</v>
      </c>
      <c r="AE3">
        <v>309.33</v>
      </c>
      <c r="AF3">
        <v>0</v>
      </c>
      <c r="AG3">
        <v>309.33</v>
      </c>
      <c r="AH3">
        <v>340</v>
      </c>
      <c r="AI3">
        <v>0</v>
      </c>
      <c r="AJ3">
        <v>340</v>
      </c>
      <c r="AK3">
        <v>5423</v>
      </c>
      <c r="AL3">
        <v>28964.1</v>
      </c>
      <c r="AM3">
        <v>34387.1</v>
      </c>
      <c r="AN3">
        <v>2125.79</v>
      </c>
      <c r="AO3">
        <v>2125.79</v>
      </c>
      <c r="AP3">
        <v>0</v>
      </c>
      <c r="AQ3">
        <v>309.33</v>
      </c>
      <c r="AR3">
        <v>340</v>
      </c>
      <c r="AU3">
        <v>0</v>
      </c>
      <c r="AV3" s="13">
        <v>0</v>
      </c>
      <c r="AW3" s="3">
        <v>340</v>
      </c>
      <c r="AX3" s="3">
        <v>309.33</v>
      </c>
      <c r="AY3" s="3">
        <v>645</v>
      </c>
      <c r="AZ3" s="17">
        <v>645</v>
      </c>
      <c r="BA3" s="3">
        <v>340</v>
      </c>
      <c r="BB3" s="3">
        <v>309.33</v>
      </c>
      <c r="BE3" s="21">
        <f t="shared" si="0"/>
        <v>340</v>
      </c>
      <c r="BF3" s="21">
        <f t="shared" ref="BF3:BH3" si="14">AH3</f>
        <v>340</v>
      </c>
      <c r="BG3" s="21">
        <f t="shared" si="14"/>
        <v>0</v>
      </c>
      <c r="BH3" s="21">
        <f t="shared" si="14"/>
        <v>340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309.33</v>
      </c>
      <c r="BN3" s="21">
        <f t="shared" ref="BN3:BP3" si="15">AE3</f>
        <v>309.33</v>
      </c>
      <c r="BO3" s="21">
        <f t="shared" si="15"/>
        <v>0</v>
      </c>
      <c r="BP3" s="21">
        <f t="shared" si="15"/>
        <v>309.33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28652.48</v>
      </c>
      <c r="B4">
        <v>-5542</v>
      </c>
      <c r="C4">
        <v>33447.81</v>
      </c>
      <c r="D4">
        <v>3146.59</v>
      </c>
      <c r="E4">
        <v>311.67</v>
      </c>
      <c r="F4" s="3">
        <v>-4999</v>
      </c>
      <c r="G4">
        <v>648.78</v>
      </c>
      <c r="H4">
        <v>648.78</v>
      </c>
      <c r="I4">
        <v>628.47</v>
      </c>
      <c r="J4">
        <v>630.52</v>
      </c>
      <c r="K4">
        <v>560.68</v>
      </c>
      <c r="L4">
        <v>563.24</v>
      </c>
      <c r="M4">
        <v>979.68</v>
      </c>
      <c r="N4">
        <v>0</v>
      </c>
      <c r="O4">
        <v>0</v>
      </c>
      <c r="P4">
        <v>639</v>
      </c>
      <c r="Q4">
        <v>307.16</v>
      </c>
      <c r="R4">
        <v>300.66</v>
      </c>
      <c r="S4">
        <v>28600.383</v>
      </c>
      <c r="T4">
        <v>5516.508</v>
      </c>
      <c r="U4">
        <v>2786.709</v>
      </c>
      <c r="V4">
        <v>4.59</v>
      </c>
      <c r="W4">
        <v>2791.299</v>
      </c>
      <c r="X4">
        <v>267.047</v>
      </c>
      <c r="Y4">
        <v>49.969</v>
      </c>
      <c r="Z4">
        <v>5408.584</v>
      </c>
      <c r="AA4">
        <v>14070.305</v>
      </c>
      <c r="AB4">
        <v>1149.86</v>
      </c>
      <c r="AC4" t="s">
        <v>60</v>
      </c>
      <c r="AD4" s="3">
        <v>-1878.2749</v>
      </c>
      <c r="AE4">
        <v>311.67</v>
      </c>
      <c r="AF4">
        <v>0</v>
      </c>
      <c r="AG4">
        <v>311.67</v>
      </c>
      <c r="AH4">
        <v>340</v>
      </c>
      <c r="AI4">
        <v>0</v>
      </c>
      <c r="AJ4">
        <v>340</v>
      </c>
      <c r="AK4">
        <v>5424</v>
      </c>
      <c r="AL4">
        <v>28601.5</v>
      </c>
      <c r="AM4">
        <v>34025.5</v>
      </c>
      <c r="AN4">
        <v>2082</v>
      </c>
      <c r="AO4">
        <v>2082</v>
      </c>
      <c r="AP4">
        <v>0</v>
      </c>
      <c r="AQ4">
        <v>311.67</v>
      </c>
      <c r="AR4">
        <v>340</v>
      </c>
      <c r="AU4">
        <v>0</v>
      </c>
      <c r="AV4" s="13">
        <v>0</v>
      </c>
      <c r="AW4" s="3">
        <v>340</v>
      </c>
      <c r="AX4" s="3">
        <v>311.67</v>
      </c>
      <c r="AY4" s="3">
        <v>645</v>
      </c>
      <c r="AZ4" s="17">
        <v>645</v>
      </c>
      <c r="BA4" s="3">
        <v>340</v>
      </c>
      <c r="BB4" s="3">
        <v>311.67</v>
      </c>
      <c r="BE4" s="21">
        <f t="shared" si="0"/>
        <v>340</v>
      </c>
      <c r="BF4" s="21">
        <f t="shared" ref="BF4:BH4" si="16">AH4</f>
        <v>340</v>
      </c>
      <c r="BG4" s="21">
        <f t="shared" si="16"/>
        <v>0</v>
      </c>
      <c r="BH4" s="21">
        <f t="shared" si="16"/>
        <v>340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311.67</v>
      </c>
      <c r="BN4" s="21">
        <f t="shared" ref="BN4:BP4" si="17">AE4</f>
        <v>311.67</v>
      </c>
      <c r="BO4" s="21">
        <f t="shared" si="17"/>
        <v>0</v>
      </c>
      <c r="BP4" s="21">
        <f t="shared" si="17"/>
        <v>311.67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28293.4</v>
      </c>
      <c r="B5">
        <v>-5543</v>
      </c>
      <c r="C5">
        <v>33132.28</v>
      </c>
      <c r="D5">
        <v>3040.16</v>
      </c>
      <c r="E5">
        <v>309.33</v>
      </c>
      <c r="F5" s="3">
        <v>-4997</v>
      </c>
      <c r="G5">
        <v>648.78</v>
      </c>
      <c r="H5">
        <v>648.78</v>
      </c>
      <c r="I5">
        <v>628.7</v>
      </c>
      <c r="J5">
        <v>630.52</v>
      </c>
      <c r="K5">
        <v>560.68</v>
      </c>
      <c r="L5">
        <v>563.47</v>
      </c>
      <c r="M5">
        <v>978.86</v>
      </c>
      <c r="N5">
        <v>0</v>
      </c>
      <c r="O5">
        <v>0</v>
      </c>
      <c r="P5">
        <v>640.7</v>
      </c>
      <c r="Q5">
        <v>300.03</v>
      </c>
      <c r="R5">
        <v>300.03</v>
      </c>
      <c r="S5">
        <v>28158.535</v>
      </c>
      <c r="T5">
        <v>5644.517</v>
      </c>
      <c r="U5">
        <v>2634.821</v>
      </c>
      <c r="V5">
        <v>4.591</v>
      </c>
      <c r="W5">
        <v>2639.412</v>
      </c>
      <c r="X5">
        <v>266.526</v>
      </c>
      <c r="Y5">
        <v>50.001</v>
      </c>
      <c r="Z5">
        <v>5501.549</v>
      </c>
      <c r="AA5">
        <v>13864.807</v>
      </c>
      <c r="AB5">
        <v>1141.53</v>
      </c>
      <c r="AC5" t="s">
        <v>60</v>
      </c>
      <c r="AD5" s="3">
        <v>-1880.7961</v>
      </c>
      <c r="AE5">
        <v>309.33</v>
      </c>
      <c r="AF5">
        <v>0</v>
      </c>
      <c r="AG5">
        <v>309.33</v>
      </c>
      <c r="AH5">
        <v>325</v>
      </c>
      <c r="AI5">
        <v>0</v>
      </c>
      <c r="AJ5">
        <v>325</v>
      </c>
      <c r="AK5">
        <v>5425</v>
      </c>
      <c r="AL5">
        <v>28337.8</v>
      </c>
      <c r="AM5">
        <v>33762.8</v>
      </c>
      <c r="AN5">
        <v>2047.53</v>
      </c>
      <c r="AO5">
        <v>2047.53</v>
      </c>
      <c r="AP5">
        <v>0</v>
      </c>
      <c r="AQ5">
        <v>309.33</v>
      </c>
      <c r="AR5">
        <v>325</v>
      </c>
      <c r="AU5">
        <v>0</v>
      </c>
      <c r="AV5" s="13">
        <v>0</v>
      </c>
      <c r="AW5" s="3">
        <v>325</v>
      </c>
      <c r="AX5" s="3">
        <v>309.33</v>
      </c>
      <c r="AY5" s="3">
        <v>645</v>
      </c>
      <c r="AZ5" s="17">
        <v>645</v>
      </c>
      <c r="BA5" s="3">
        <v>325</v>
      </c>
      <c r="BB5" s="3">
        <v>309.33</v>
      </c>
      <c r="BE5" s="21">
        <f t="shared" si="0"/>
        <v>325</v>
      </c>
      <c r="BF5" s="21">
        <f t="shared" ref="BF5:BH5" si="18">AH5</f>
        <v>325</v>
      </c>
      <c r="BG5" s="21">
        <f t="shared" si="18"/>
        <v>0</v>
      </c>
      <c r="BH5" s="21">
        <f t="shared" si="18"/>
        <v>325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309.33</v>
      </c>
      <c r="BN5" s="21">
        <f t="shared" ref="BN5:BP5" si="19">AE5</f>
        <v>309.33</v>
      </c>
      <c r="BO5" s="21">
        <f t="shared" si="19"/>
        <v>0</v>
      </c>
      <c r="BP5" s="21">
        <f t="shared" si="19"/>
        <v>309.33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27852.32</v>
      </c>
      <c r="B6">
        <v>-5548</v>
      </c>
      <c r="C6">
        <v>32941.39</v>
      </c>
      <c r="D6">
        <v>2861.66</v>
      </c>
      <c r="E6">
        <v>311.67</v>
      </c>
      <c r="F6" s="3">
        <v>-5000</v>
      </c>
      <c r="G6">
        <v>649.63</v>
      </c>
      <c r="H6">
        <v>648.78</v>
      </c>
      <c r="I6">
        <v>632.36</v>
      </c>
      <c r="J6">
        <v>630.11</v>
      </c>
      <c r="K6">
        <v>560.91</v>
      </c>
      <c r="L6">
        <v>562.08</v>
      </c>
      <c r="M6">
        <v>979.27</v>
      </c>
      <c r="N6">
        <v>0</v>
      </c>
      <c r="O6">
        <v>0</v>
      </c>
      <c r="P6">
        <v>642.1</v>
      </c>
      <c r="Q6">
        <v>299.76</v>
      </c>
      <c r="R6">
        <v>300.29</v>
      </c>
      <c r="S6">
        <v>27963.3</v>
      </c>
      <c r="T6">
        <v>5462.274</v>
      </c>
      <c r="U6">
        <v>2572.964</v>
      </c>
      <c r="V6">
        <v>4.316</v>
      </c>
      <c r="W6">
        <v>2577.279</v>
      </c>
      <c r="X6">
        <v>266.924</v>
      </c>
      <c r="Y6">
        <v>49.991</v>
      </c>
      <c r="Z6">
        <v>5690.141</v>
      </c>
      <c r="AA6">
        <v>13734.275</v>
      </c>
      <c r="AB6">
        <v>1145.28</v>
      </c>
      <c r="AC6" t="s">
        <v>60</v>
      </c>
      <c r="AD6" s="3">
        <v>-1890.1813</v>
      </c>
      <c r="AE6">
        <v>311.67</v>
      </c>
      <c r="AF6">
        <v>0</v>
      </c>
      <c r="AG6">
        <v>311.67</v>
      </c>
      <c r="AH6">
        <v>330</v>
      </c>
      <c r="AI6">
        <v>0</v>
      </c>
      <c r="AJ6">
        <v>330</v>
      </c>
      <c r="AK6">
        <v>5427</v>
      </c>
      <c r="AL6">
        <v>27942.2</v>
      </c>
      <c r="AM6">
        <v>33369.2</v>
      </c>
      <c r="AN6">
        <v>2031.2</v>
      </c>
      <c r="AO6">
        <v>2031.2</v>
      </c>
      <c r="AP6">
        <v>0</v>
      </c>
      <c r="AQ6">
        <v>311.67</v>
      </c>
      <c r="AR6">
        <v>330</v>
      </c>
      <c r="AU6">
        <v>0</v>
      </c>
      <c r="AV6" s="13">
        <v>0</v>
      </c>
      <c r="AW6" s="3">
        <v>330</v>
      </c>
      <c r="AX6" s="3">
        <v>311.67</v>
      </c>
      <c r="AY6" s="3">
        <v>645</v>
      </c>
      <c r="AZ6" s="17">
        <v>645</v>
      </c>
      <c r="BA6" s="3">
        <v>330</v>
      </c>
      <c r="BB6" s="3">
        <v>311.67</v>
      </c>
      <c r="BE6" s="21">
        <f t="shared" si="0"/>
        <v>330</v>
      </c>
      <c r="BF6" s="21">
        <f t="shared" ref="BF6:BH6" si="20">AH6</f>
        <v>330</v>
      </c>
      <c r="BG6" s="21">
        <f t="shared" si="20"/>
        <v>0</v>
      </c>
      <c r="BH6" s="21">
        <f t="shared" si="20"/>
        <v>330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311.67</v>
      </c>
      <c r="BN6" s="21">
        <f t="shared" ref="BN6:BP6" si="21">AE6</f>
        <v>311.67</v>
      </c>
      <c r="BO6" s="21">
        <f t="shared" si="21"/>
        <v>0</v>
      </c>
      <c r="BP6" s="21">
        <f t="shared" si="21"/>
        <v>311.67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27640.81</v>
      </c>
      <c r="B7">
        <v>-5549</v>
      </c>
      <c r="C7">
        <v>33153.66</v>
      </c>
      <c r="D7">
        <v>2678.57</v>
      </c>
      <c r="E7">
        <v>311.67</v>
      </c>
      <c r="F7" s="3">
        <v>-4996</v>
      </c>
      <c r="G7">
        <v>648.78</v>
      </c>
      <c r="H7">
        <v>648.78</v>
      </c>
      <c r="I7">
        <v>631.5</v>
      </c>
      <c r="J7">
        <v>630.75</v>
      </c>
      <c r="K7">
        <v>560.68</v>
      </c>
      <c r="L7">
        <v>562.08</v>
      </c>
      <c r="M7">
        <v>978.45</v>
      </c>
      <c r="N7">
        <v>0</v>
      </c>
      <c r="O7">
        <v>0</v>
      </c>
      <c r="P7">
        <v>642.2</v>
      </c>
      <c r="Q7">
        <v>305.36</v>
      </c>
      <c r="R7">
        <v>300.34</v>
      </c>
      <c r="S7">
        <v>27594.984</v>
      </c>
      <c r="T7">
        <v>5629.165</v>
      </c>
      <c r="U7">
        <v>2592.305</v>
      </c>
      <c r="V7">
        <v>4.328</v>
      </c>
      <c r="W7">
        <v>2596.633</v>
      </c>
      <c r="X7">
        <v>266.324</v>
      </c>
      <c r="Y7">
        <v>50.002</v>
      </c>
      <c r="Z7">
        <v>5852.086</v>
      </c>
      <c r="AA7">
        <v>13600.254</v>
      </c>
      <c r="AB7">
        <v>1150.76</v>
      </c>
      <c r="AC7" t="s">
        <v>60</v>
      </c>
      <c r="AD7" s="3">
        <v>-1877.8546</v>
      </c>
      <c r="AE7">
        <v>311.67</v>
      </c>
      <c r="AF7">
        <v>0</v>
      </c>
      <c r="AG7">
        <v>311.67</v>
      </c>
      <c r="AH7">
        <v>320</v>
      </c>
      <c r="AI7">
        <v>0</v>
      </c>
      <c r="AJ7">
        <v>320</v>
      </c>
      <c r="AK7">
        <v>5434</v>
      </c>
      <c r="AL7">
        <v>27810.4</v>
      </c>
      <c r="AM7">
        <v>33244.4</v>
      </c>
      <c r="AN7">
        <v>2023.1</v>
      </c>
      <c r="AO7">
        <v>2023.1</v>
      </c>
      <c r="AP7">
        <v>0</v>
      </c>
      <c r="AQ7">
        <v>311.67</v>
      </c>
      <c r="AR7">
        <v>320</v>
      </c>
      <c r="AU7">
        <v>0</v>
      </c>
      <c r="AV7" s="13">
        <v>0</v>
      </c>
      <c r="AW7" s="3">
        <v>320</v>
      </c>
      <c r="AX7" s="3">
        <v>311.67</v>
      </c>
      <c r="AY7" s="3">
        <v>645</v>
      </c>
      <c r="AZ7" s="17">
        <v>645</v>
      </c>
      <c r="BA7" s="3">
        <v>320</v>
      </c>
      <c r="BB7" s="3">
        <v>311.67</v>
      </c>
      <c r="BE7" s="21">
        <f t="shared" si="0"/>
        <v>320</v>
      </c>
      <c r="BF7" s="21">
        <f t="shared" ref="BF7:BH7" si="22">AH7</f>
        <v>320</v>
      </c>
      <c r="BG7" s="21">
        <f t="shared" si="22"/>
        <v>0</v>
      </c>
      <c r="BH7" s="21">
        <f t="shared" si="22"/>
        <v>320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311.67</v>
      </c>
      <c r="BN7" s="21">
        <f t="shared" ref="BN7:BP7" si="23">AE7</f>
        <v>311.67</v>
      </c>
      <c r="BO7" s="21">
        <f t="shared" si="23"/>
        <v>0</v>
      </c>
      <c r="BP7" s="21">
        <f t="shared" si="23"/>
        <v>311.67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27358.08</v>
      </c>
      <c r="B8">
        <v>-5553</v>
      </c>
      <c r="C8">
        <v>32679.25</v>
      </c>
      <c r="D8">
        <v>2536.8</v>
      </c>
      <c r="E8">
        <v>310.33</v>
      </c>
      <c r="F8" s="3">
        <v>-4997</v>
      </c>
      <c r="G8">
        <v>649.63</v>
      </c>
      <c r="H8">
        <v>649.63</v>
      </c>
      <c r="I8">
        <v>630.73</v>
      </c>
      <c r="J8">
        <v>630.91</v>
      </c>
      <c r="K8">
        <v>560.45</v>
      </c>
      <c r="L8">
        <v>563.47</v>
      </c>
      <c r="M8">
        <v>979.68</v>
      </c>
      <c r="N8">
        <v>0</v>
      </c>
      <c r="O8">
        <v>0</v>
      </c>
      <c r="P8">
        <v>642.7</v>
      </c>
      <c r="Q8">
        <v>300.98</v>
      </c>
      <c r="R8">
        <v>300.4</v>
      </c>
      <c r="S8">
        <v>27687.852</v>
      </c>
      <c r="T8">
        <v>5569.829</v>
      </c>
      <c r="U8">
        <v>2684.244</v>
      </c>
      <c r="V8">
        <v>4.329</v>
      </c>
      <c r="W8">
        <v>2688.573</v>
      </c>
      <c r="X8">
        <v>265.967</v>
      </c>
      <c r="Y8">
        <v>49.969</v>
      </c>
      <c r="Z8">
        <v>5977.822</v>
      </c>
      <c r="AA8">
        <v>13459.76</v>
      </c>
      <c r="AB8">
        <v>1146.18</v>
      </c>
      <c r="AC8" t="s">
        <v>60</v>
      </c>
      <c r="AD8" s="3">
        <v>-1879.2554</v>
      </c>
      <c r="AE8">
        <v>310.33</v>
      </c>
      <c r="AF8">
        <v>0</v>
      </c>
      <c r="AG8">
        <v>310.33</v>
      </c>
      <c r="AH8">
        <v>320</v>
      </c>
      <c r="AI8">
        <v>0</v>
      </c>
      <c r="AJ8">
        <v>320</v>
      </c>
      <c r="AK8">
        <v>5442</v>
      </c>
      <c r="AL8">
        <v>27645.6</v>
      </c>
      <c r="AM8">
        <v>33087.6</v>
      </c>
      <c r="AN8">
        <v>2024.41</v>
      </c>
      <c r="AO8">
        <v>2024.41</v>
      </c>
      <c r="AP8">
        <v>0</v>
      </c>
      <c r="AQ8">
        <v>310.33</v>
      </c>
      <c r="AR8">
        <v>320</v>
      </c>
      <c r="AU8">
        <v>0</v>
      </c>
      <c r="AV8" s="13">
        <v>0</v>
      </c>
      <c r="AW8" s="3">
        <v>320</v>
      </c>
      <c r="AX8" s="3">
        <v>310.33</v>
      </c>
      <c r="AY8" s="3">
        <v>645</v>
      </c>
      <c r="AZ8" s="17">
        <v>645</v>
      </c>
      <c r="BA8" s="3">
        <v>320</v>
      </c>
      <c r="BB8" s="3">
        <v>310.33</v>
      </c>
      <c r="BE8" s="21">
        <f t="shared" si="0"/>
        <v>320</v>
      </c>
      <c r="BF8" s="21">
        <f t="shared" ref="BF8:BH8" si="24">AH8</f>
        <v>320</v>
      </c>
      <c r="BG8" s="21">
        <f t="shared" si="24"/>
        <v>0</v>
      </c>
      <c r="BH8" s="21">
        <f t="shared" si="24"/>
        <v>320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310.33</v>
      </c>
      <c r="BN8" s="21">
        <f t="shared" ref="BN8:BP8" si="25">AE8</f>
        <v>310.33</v>
      </c>
      <c r="BO8" s="21">
        <f t="shared" si="25"/>
        <v>0</v>
      </c>
      <c r="BP8" s="21">
        <f t="shared" si="25"/>
        <v>310.33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27406.45</v>
      </c>
      <c r="B9">
        <v>-5554</v>
      </c>
      <c r="C9">
        <v>32954.52</v>
      </c>
      <c r="D9">
        <v>2432.31</v>
      </c>
      <c r="E9">
        <v>310</v>
      </c>
      <c r="F9" s="3">
        <v>-4997</v>
      </c>
      <c r="G9">
        <v>649.63</v>
      </c>
      <c r="H9">
        <v>649.63</v>
      </c>
      <c r="I9">
        <v>630.42</v>
      </c>
      <c r="J9">
        <v>631.13</v>
      </c>
      <c r="K9">
        <v>560.68</v>
      </c>
      <c r="L9">
        <v>563.47</v>
      </c>
      <c r="M9">
        <v>978.86</v>
      </c>
      <c r="N9">
        <v>0</v>
      </c>
      <c r="O9">
        <v>0</v>
      </c>
      <c r="P9">
        <v>641.3</v>
      </c>
      <c r="Q9">
        <v>300.55</v>
      </c>
      <c r="R9">
        <v>300.34</v>
      </c>
      <c r="S9">
        <v>27323.799</v>
      </c>
      <c r="T9">
        <v>5718.706</v>
      </c>
      <c r="U9">
        <v>2766.003</v>
      </c>
      <c r="V9">
        <v>4.327</v>
      </c>
      <c r="W9">
        <v>2770.33</v>
      </c>
      <c r="X9">
        <v>266.053</v>
      </c>
      <c r="Y9">
        <v>50.03</v>
      </c>
      <c r="Z9">
        <v>6149.547</v>
      </c>
      <c r="AA9">
        <v>13325.762</v>
      </c>
      <c r="AB9">
        <v>1140.94</v>
      </c>
      <c r="AC9" t="s">
        <v>60</v>
      </c>
      <c r="AD9" s="3">
        <v>-1882.8972</v>
      </c>
      <c r="AE9">
        <v>310</v>
      </c>
      <c r="AF9">
        <v>0</v>
      </c>
      <c r="AG9">
        <v>310</v>
      </c>
      <c r="AH9">
        <v>320</v>
      </c>
      <c r="AI9">
        <v>0</v>
      </c>
      <c r="AJ9">
        <v>320</v>
      </c>
      <c r="AK9">
        <v>5449</v>
      </c>
      <c r="AL9">
        <v>27414.8</v>
      </c>
      <c r="AM9">
        <v>32863.8</v>
      </c>
      <c r="AN9">
        <v>2020.27</v>
      </c>
      <c r="AO9">
        <v>2020.27</v>
      </c>
      <c r="AP9">
        <v>0</v>
      </c>
      <c r="AQ9">
        <v>310</v>
      </c>
      <c r="AR9">
        <v>320</v>
      </c>
      <c r="AU9">
        <v>0</v>
      </c>
      <c r="AV9" s="13">
        <v>0</v>
      </c>
      <c r="AW9" s="3">
        <v>320</v>
      </c>
      <c r="AX9" s="3">
        <v>310</v>
      </c>
      <c r="AY9" s="3">
        <v>645</v>
      </c>
      <c r="AZ9" s="17">
        <v>645</v>
      </c>
      <c r="BA9" s="3">
        <v>320</v>
      </c>
      <c r="BB9" s="3">
        <v>310</v>
      </c>
      <c r="BE9" s="21">
        <f t="shared" si="0"/>
        <v>320</v>
      </c>
      <c r="BF9" s="21">
        <f t="shared" ref="BF9:BH9" si="26">AH9</f>
        <v>320</v>
      </c>
      <c r="BG9" s="21">
        <f t="shared" si="26"/>
        <v>0</v>
      </c>
      <c r="BH9" s="21">
        <f t="shared" si="26"/>
        <v>320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27252.13</v>
      </c>
      <c r="B10">
        <v>-5559</v>
      </c>
      <c r="C10">
        <v>32039.63</v>
      </c>
      <c r="D10">
        <v>2439.88</v>
      </c>
      <c r="E10">
        <v>305.67</v>
      </c>
      <c r="F10" s="3">
        <v>-4999</v>
      </c>
      <c r="G10">
        <v>648.78</v>
      </c>
      <c r="H10">
        <v>647.91</v>
      </c>
      <c r="I10">
        <v>629.86</v>
      </c>
      <c r="J10">
        <v>630.13</v>
      </c>
      <c r="K10">
        <v>560.68</v>
      </c>
      <c r="L10">
        <v>561.85</v>
      </c>
      <c r="M10">
        <v>979.68</v>
      </c>
      <c r="N10">
        <v>0</v>
      </c>
      <c r="O10">
        <v>0</v>
      </c>
      <c r="P10">
        <v>640.5</v>
      </c>
      <c r="Q10">
        <v>300.4</v>
      </c>
      <c r="R10">
        <v>300.5</v>
      </c>
      <c r="S10">
        <v>27341.145</v>
      </c>
      <c r="T10">
        <v>5660.75</v>
      </c>
      <c r="U10">
        <v>3102.386</v>
      </c>
      <c r="V10">
        <v>4.35</v>
      </c>
      <c r="W10">
        <v>3106.736</v>
      </c>
      <c r="X10">
        <v>265.685</v>
      </c>
      <c r="Y10">
        <v>50.034</v>
      </c>
      <c r="Z10">
        <v>6469.9</v>
      </c>
      <c r="AA10">
        <v>12952.26</v>
      </c>
      <c r="AB10">
        <v>1145.39</v>
      </c>
      <c r="AC10" t="s">
        <v>60</v>
      </c>
      <c r="AD10" s="3">
        <v>-1883.1775</v>
      </c>
      <c r="AE10">
        <v>305.67</v>
      </c>
      <c r="AF10">
        <v>0</v>
      </c>
      <c r="AG10">
        <v>305.67</v>
      </c>
      <c r="AH10">
        <v>320</v>
      </c>
      <c r="AI10">
        <v>0</v>
      </c>
      <c r="AJ10">
        <v>320</v>
      </c>
      <c r="AK10">
        <v>5457</v>
      </c>
      <c r="AL10">
        <v>27250</v>
      </c>
      <c r="AM10">
        <v>32707</v>
      </c>
      <c r="AN10">
        <v>2026.16</v>
      </c>
      <c r="AO10">
        <v>2026.16</v>
      </c>
      <c r="AP10">
        <v>0</v>
      </c>
      <c r="AQ10">
        <v>305.67</v>
      </c>
      <c r="AR10">
        <v>320</v>
      </c>
      <c r="AU10">
        <v>0</v>
      </c>
      <c r="AV10" s="13">
        <v>0</v>
      </c>
      <c r="AW10" s="3">
        <v>320</v>
      </c>
      <c r="AX10" s="3">
        <v>305.67</v>
      </c>
      <c r="AY10" s="3">
        <v>645</v>
      </c>
      <c r="AZ10" s="17">
        <v>645</v>
      </c>
      <c r="BA10" s="3">
        <v>320</v>
      </c>
      <c r="BB10" s="3">
        <v>305.67</v>
      </c>
      <c r="BE10" s="21">
        <f t="shared" si="0"/>
        <v>320</v>
      </c>
      <c r="BF10" s="21">
        <f t="shared" ref="BF10:BH10" si="28">AH10</f>
        <v>320</v>
      </c>
      <c r="BG10" s="21">
        <f t="shared" si="28"/>
        <v>0</v>
      </c>
      <c r="BH10" s="21">
        <f t="shared" si="28"/>
        <v>320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305.67</v>
      </c>
      <c r="BN10" s="21">
        <f t="shared" ref="BN10:BP10" si="29">AE10</f>
        <v>305.67</v>
      </c>
      <c r="BO10" s="21">
        <f t="shared" si="29"/>
        <v>0</v>
      </c>
      <c r="BP10" s="21">
        <f t="shared" si="29"/>
        <v>305.67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27237.03</v>
      </c>
      <c r="B11">
        <v>-5570</v>
      </c>
      <c r="C11">
        <v>31577.04</v>
      </c>
      <c r="D11">
        <v>2511.46</v>
      </c>
      <c r="E11">
        <v>303.67</v>
      </c>
      <c r="F11" s="3">
        <v>-4997</v>
      </c>
      <c r="G11">
        <v>649.63</v>
      </c>
      <c r="H11">
        <v>649.63</v>
      </c>
      <c r="I11">
        <v>630.98</v>
      </c>
      <c r="J11">
        <v>630.97</v>
      </c>
      <c r="K11">
        <v>560.68</v>
      </c>
      <c r="L11">
        <v>563.01</v>
      </c>
      <c r="M11">
        <v>978.86</v>
      </c>
      <c r="N11">
        <v>0</v>
      </c>
      <c r="O11">
        <v>0</v>
      </c>
      <c r="P11">
        <v>644.8</v>
      </c>
      <c r="Q11">
        <v>300.29</v>
      </c>
      <c r="R11">
        <v>300.71</v>
      </c>
      <c r="S11">
        <v>26980.7</v>
      </c>
      <c r="T11">
        <v>5537.79</v>
      </c>
      <c r="U11">
        <v>3396.921</v>
      </c>
      <c r="V11">
        <v>4.229</v>
      </c>
      <c r="W11">
        <v>3401.15</v>
      </c>
      <c r="X11">
        <v>265.955</v>
      </c>
      <c r="Y11">
        <v>50.001</v>
      </c>
      <c r="Z11">
        <v>6995.701</v>
      </c>
      <c r="AA11">
        <v>12447.225</v>
      </c>
      <c r="AB11">
        <v>1161.05</v>
      </c>
      <c r="AC11" t="s">
        <v>60</v>
      </c>
      <c r="AD11" s="3">
        <v>-1871.4111</v>
      </c>
      <c r="AE11">
        <v>303.67</v>
      </c>
      <c r="AF11">
        <v>0</v>
      </c>
      <c r="AG11">
        <v>303.67</v>
      </c>
      <c r="AH11">
        <v>315</v>
      </c>
      <c r="AI11">
        <v>0</v>
      </c>
      <c r="AJ11">
        <v>315</v>
      </c>
      <c r="AK11">
        <v>5462</v>
      </c>
      <c r="AL11">
        <v>27085.2</v>
      </c>
      <c r="AM11">
        <v>32547.2</v>
      </c>
      <c r="AN11">
        <v>2034.93</v>
      </c>
      <c r="AO11">
        <v>2034.93</v>
      </c>
      <c r="AP11">
        <v>0</v>
      </c>
      <c r="AQ11">
        <v>303.67</v>
      </c>
      <c r="AR11">
        <v>315</v>
      </c>
      <c r="AU11">
        <v>0</v>
      </c>
      <c r="AV11" s="13">
        <v>0</v>
      </c>
      <c r="AW11" s="3">
        <v>315</v>
      </c>
      <c r="AX11" s="3">
        <v>303.67</v>
      </c>
      <c r="AY11" s="3">
        <v>645</v>
      </c>
      <c r="AZ11" s="17">
        <v>645</v>
      </c>
      <c r="BA11" s="3">
        <v>315</v>
      </c>
      <c r="BB11" s="3">
        <v>303.67</v>
      </c>
      <c r="BE11" s="21">
        <f t="shared" si="0"/>
        <v>315</v>
      </c>
      <c r="BF11" s="21">
        <f t="shared" ref="BF11:BH11" si="30">AH11</f>
        <v>315</v>
      </c>
      <c r="BG11" s="21">
        <f t="shared" si="30"/>
        <v>0</v>
      </c>
      <c r="BH11" s="21">
        <f t="shared" si="30"/>
        <v>315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303.67</v>
      </c>
      <c r="BN11" s="21">
        <f t="shared" ref="BN11:BP11" si="31">AE11</f>
        <v>303.67</v>
      </c>
      <c r="BO11" s="21">
        <f t="shared" si="31"/>
        <v>0</v>
      </c>
      <c r="BP11" s="21">
        <f t="shared" si="31"/>
        <v>303.67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26912.3</v>
      </c>
      <c r="B12">
        <v>-5582</v>
      </c>
      <c r="C12">
        <v>30378.45</v>
      </c>
      <c r="D12">
        <v>2691.38</v>
      </c>
      <c r="E12">
        <v>294.67</v>
      </c>
      <c r="F12" s="3">
        <v>-4997</v>
      </c>
      <c r="G12">
        <v>648.78</v>
      </c>
      <c r="H12">
        <v>649.63</v>
      </c>
      <c r="I12">
        <v>550.44</v>
      </c>
      <c r="J12">
        <v>549.64</v>
      </c>
      <c r="K12">
        <v>561.61</v>
      </c>
      <c r="L12">
        <v>563.01</v>
      </c>
      <c r="M12">
        <v>978.86</v>
      </c>
      <c r="N12">
        <v>0</v>
      </c>
      <c r="O12">
        <v>0</v>
      </c>
      <c r="P12">
        <v>644.9</v>
      </c>
      <c r="Q12">
        <v>300.66</v>
      </c>
      <c r="R12">
        <v>300.82</v>
      </c>
      <c r="S12">
        <v>27179.473</v>
      </c>
      <c r="T12">
        <v>5654.789</v>
      </c>
      <c r="U12">
        <v>3712.525</v>
      </c>
      <c r="V12">
        <v>4.14</v>
      </c>
      <c r="W12">
        <v>3716.664</v>
      </c>
      <c r="X12">
        <v>268.176</v>
      </c>
      <c r="Y12">
        <v>50.002</v>
      </c>
      <c r="Z12">
        <v>7399.527</v>
      </c>
      <c r="AA12">
        <v>11976.48</v>
      </c>
      <c r="AB12">
        <v>1184.1</v>
      </c>
      <c r="AC12" t="s">
        <v>60</v>
      </c>
      <c r="AD12" s="3">
        <v>-1876.0336</v>
      </c>
      <c r="AE12">
        <v>294.67</v>
      </c>
      <c r="AF12">
        <v>0</v>
      </c>
      <c r="AG12">
        <v>294.67</v>
      </c>
      <c r="AH12">
        <v>318</v>
      </c>
      <c r="AI12">
        <v>0</v>
      </c>
      <c r="AJ12">
        <v>318</v>
      </c>
      <c r="AK12">
        <v>5467</v>
      </c>
      <c r="AL12">
        <v>26854.5</v>
      </c>
      <c r="AM12">
        <v>32321.5</v>
      </c>
      <c r="AN12">
        <v>2049.78</v>
      </c>
      <c r="AO12">
        <v>2049.78</v>
      </c>
      <c r="AP12">
        <v>0</v>
      </c>
      <c r="AQ12">
        <v>294.67</v>
      </c>
      <c r="AR12">
        <v>318</v>
      </c>
      <c r="AU12">
        <v>0</v>
      </c>
      <c r="AV12" s="13">
        <v>0</v>
      </c>
      <c r="AW12" s="3">
        <v>318</v>
      </c>
      <c r="AX12" s="3">
        <v>294.67</v>
      </c>
      <c r="AY12" s="3">
        <v>645</v>
      </c>
      <c r="AZ12" s="17">
        <v>645</v>
      </c>
      <c r="BA12" s="3">
        <v>318</v>
      </c>
      <c r="BB12" s="3">
        <v>294.67</v>
      </c>
      <c r="BE12" s="21">
        <f t="shared" si="0"/>
        <v>318</v>
      </c>
      <c r="BF12" s="21">
        <f t="shared" ref="BF12:BH12" si="32">AH12</f>
        <v>318</v>
      </c>
      <c r="BG12" s="21">
        <f t="shared" si="32"/>
        <v>0</v>
      </c>
      <c r="BH12" s="21">
        <f t="shared" si="32"/>
        <v>318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294.67</v>
      </c>
      <c r="BN12" s="21">
        <f t="shared" ref="BN12:BP12" si="33">AE12</f>
        <v>294.67</v>
      </c>
      <c r="BO12" s="21">
        <f t="shared" si="33"/>
        <v>0</v>
      </c>
      <c r="BP12" s="21">
        <f t="shared" si="33"/>
        <v>294.67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26987.99</v>
      </c>
      <c r="B13">
        <v>-5594</v>
      </c>
      <c r="C13">
        <v>30546.62</v>
      </c>
      <c r="D13">
        <v>2975.03</v>
      </c>
      <c r="E13">
        <v>298.67</v>
      </c>
      <c r="F13" s="3">
        <v>-4997</v>
      </c>
      <c r="G13">
        <v>648.78</v>
      </c>
      <c r="H13">
        <v>649.63</v>
      </c>
      <c r="I13">
        <v>562.33</v>
      </c>
      <c r="J13">
        <v>553.64</v>
      </c>
      <c r="K13">
        <v>560.68</v>
      </c>
      <c r="L13">
        <v>563.01</v>
      </c>
      <c r="M13">
        <v>979.27</v>
      </c>
      <c r="N13">
        <v>0</v>
      </c>
      <c r="O13">
        <v>0</v>
      </c>
      <c r="P13">
        <v>641.2</v>
      </c>
      <c r="Q13">
        <v>299.97</v>
      </c>
      <c r="R13">
        <v>300.29</v>
      </c>
      <c r="S13">
        <v>26844.11</v>
      </c>
      <c r="T13">
        <v>5648.907</v>
      </c>
      <c r="U13">
        <v>4069.806</v>
      </c>
      <c r="V13">
        <v>4.124</v>
      </c>
      <c r="W13">
        <v>4073.93</v>
      </c>
      <c r="X13">
        <v>268.901</v>
      </c>
      <c r="Y13">
        <v>50.032</v>
      </c>
      <c r="Z13">
        <v>7720.438</v>
      </c>
      <c r="AA13">
        <v>11706.209</v>
      </c>
      <c r="AB13">
        <v>1178.55</v>
      </c>
      <c r="AC13" t="s">
        <v>60</v>
      </c>
      <c r="AD13" s="3">
        <v>-1885.6989</v>
      </c>
      <c r="AE13">
        <v>298.67</v>
      </c>
      <c r="AF13">
        <v>0</v>
      </c>
      <c r="AG13">
        <v>298.67</v>
      </c>
      <c r="AH13">
        <v>310</v>
      </c>
      <c r="AI13">
        <v>0</v>
      </c>
      <c r="AJ13">
        <v>310</v>
      </c>
      <c r="AK13">
        <v>5472</v>
      </c>
      <c r="AL13">
        <v>26821.5</v>
      </c>
      <c r="AM13">
        <v>32293.5</v>
      </c>
      <c r="AN13">
        <v>2059.7</v>
      </c>
      <c r="AO13">
        <v>2059.7</v>
      </c>
      <c r="AP13">
        <v>0</v>
      </c>
      <c r="AQ13">
        <v>298.67</v>
      </c>
      <c r="AR13">
        <v>310</v>
      </c>
      <c r="AU13">
        <v>0</v>
      </c>
      <c r="AV13" s="13">
        <v>0</v>
      </c>
      <c r="AW13" s="3">
        <v>310</v>
      </c>
      <c r="AX13" s="3">
        <v>298.67</v>
      </c>
      <c r="AY13" s="3">
        <v>645</v>
      </c>
      <c r="AZ13" s="17">
        <v>645</v>
      </c>
      <c r="BA13" s="3">
        <v>310</v>
      </c>
      <c r="BB13" s="3">
        <v>298.67</v>
      </c>
      <c r="BE13" s="21">
        <f t="shared" si="0"/>
        <v>310</v>
      </c>
      <c r="BF13" s="21">
        <f t="shared" ref="BF13:BH13" si="34">AH13</f>
        <v>310</v>
      </c>
      <c r="BG13" s="21">
        <f t="shared" si="34"/>
        <v>0</v>
      </c>
      <c r="BH13" s="21">
        <f t="shared" si="34"/>
        <v>310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298.67</v>
      </c>
      <c r="BN13" s="21">
        <f t="shared" ref="BN13:BP13" si="35">AE13</f>
        <v>298.67</v>
      </c>
      <c r="BO13" s="21">
        <f t="shared" si="35"/>
        <v>0</v>
      </c>
      <c r="BP13" s="21">
        <f t="shared" si="35"/>
        <v>298.67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26811.49</v>
      </c>
      <c r="B14">
        <v>-5607</v>
      </c>
      <c r="C14">
        <v>29568.46</v>
      </c>
      <c r="D14">
        <v>3233.33</v>
      </c>
      <c r="E14">
        <v>288.33</v>
      </c>
      <c r="F14" s="3">
        <v>-4999</v>
      </c>
      <c r="G14">
        <v>649.63</v>
      </c>
      <c r="H14">
        <v>649.63</v>
      </c>
      <c r="I14">
        <v>551.73</v>
      </c>
      <c r="J14">
        <v>551.8</v>
      </c>
      <c r="K14">
        <v>560.91</v>
      </c>
      <c r="L14">
        <v>562.54</v>
      </c>
      <c r="M14">
        <v>978.45</v>
      </c>
      <c r="N14">
        <v>0</v>
      </c>
      <c r="O14">
        <v>0</v>
      </c>
      <c r="P14">
        <v>574.3</v>
      </c>
      <c r="Q14">
        <v>300.24</v>
      </c>
      <c r="R14">
        <v>271.11</v>
      </c>
      <c r="S14">
        <v>26653.234</v>
      </c>
      <c r="T14">
        <v>5817.098</v>
      </c>
      <c r="U14">
        <v>4356.055</v>
      </c>
      <c r="V14">
        <v>4.131</v>
      </c>
      <c r="W14">
        <v>4360.186</v>
      </c>
      <c r="X14">
        <v>267.649</v>
      </c>
      <c r="Y14">
        <v>50.028</v>
      </c>
      <c r="Z14">
        <v>8160.266</v>
      </c>
      <c r="AA14">
        <v>11259.352</v>
      </c>
      <c r="AB14">
        <v>1183.14</v>
      </c>
      <c r="AC14" t="s">
        <v>60</v>
      </c>
      <c r="AD14" s="3">
        <v>-1965.822</v>
      </c>
      <c r="AE14">
        <v>288.33</v>
      </c>
      <c r="AF14">
        <v>0</v>
      </c>
      <c r="AG14">
        <v>288.33</v>
      </c>
      <c r="AH14">
        <v>310</v>
      </c>
      <c r="AI14">
        <v>0</v>
      </c>
      <c r="AJ14">
        <v>310</v>
      </c>
      <c r="AK14">
        <v>5478</v>
      </c>
      <c r="AL14">
        <v>26722.6</v>
      </c>
      <c r="AM14">
        <v>32200.6</v>
      </c>
      <c r="AN14">
        <v>2065.37</v>
      </c>
      <c r="AO14">
        <v>2065.37</v>
      </c>
      <c r="AP14">
        <v>0</v>
      </c>
      <c r="AQ14">
        <v>288.33</v>
      </c>
      <c r="AR14">
        <v>310</v>
      </c>
      <c r="AU14">
        <v>0</v>
      </c>
      <c r="AV14" s="13">
        <v>0</v>
      </c>
      <c r="AW14" s="3">
        <v>310</v>
      </c>
      <c r="AX14" s="3">
        <v>288.33</v>
      </c>
      <c r="AY14" s="3">
        <v>645</v>
      </c>
      <c r="AZ14" s="17">
        <v>568.37</v>
      </c>
      <c r="BA14" s="3">
        <v>310</v>
      </c>
      <c r="BB14" s="3">
        <v>288.33</v>
      </c>
      <c r="BE14" s="21">
        <f t="shared" si="0"/>
        <v>310</v>
      </c>
      <c r="BF14" s="21">
        <f t="shared" ref="BF14:BH14" si="36">AH14</f>
        <v>310</v>
      </c>
      <c r="BG14" s="21">
        <f t="shared" si="36"/>
        <v>0</v>
      </c>
      <c r="BH14" s="21">
        <f t="shared" si="36"/>
        <v>310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288.33</v>
      </c>
      <c r="BN14" s="21">
        <f t="shared" ref="BN14:BP14" si="37">AE14</f>
        <v>288.33</v>
      </c>
      <c r="BO14" s="21">
        <f t="shared" si="37"/>
        <v>0</v>
      </c>
      <c r="BP14" s="21">
        <f t="shared" si="37"/>
        <v>288.33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26392.24</v>
      </c>
      <c r="B15">
        <v>-5600</v>
      </c>
      <c r="C15">
        <v>28751.64</v>
      </c>
      <c r="D15">
        <v>3479.98</v>
      </c>
      <c r="E15">
        <v>283</v>
      </c>
      <c r="F15" s="3">
        <v>-4998</v>
      </c>
      <c r="G15">
        <v>648.78</v>
      </c>
      <c r="H15">
        <v>648.78</v>
      </c>
      <c r="I15">
        <v>551.2</v>
      </c>
      <c r="J15">
        <v>551.73</v>
      </c>
      <c r="K15">
        <v>560.91</v>
      </c>
      <c r="L15">
        <v>563.01</v>
      </c>
      <c r="M15">
        <v>979.27</v>
      </c>
      <c r="N15">
        <v>0</v>
      </c>
      <c r="O15">
        <v>0</v>
      </c>
      <c r="P15">
        <v>484.1</v>
      </c>
      <c r="Q15">
        <v>270.9</v>
      </c>
      <c r="R15">
        <v>269.95</v>
      </c>
      <c r="S15">
        <v>26356.703</v>
      </c>
      <c r="T15">
        <v>5709.657</v>
      </c>
      <c r="U15">
        <v>4630.492</v>
      </c>
      <c r="V15">
        <v>4.127</v>
      </c>
      <c r="W15">
        <v>4634.619</v>
      </c>
      <c r="X15">
        <v>268.274</v>
      </c>
      <c r="Y15">
        <v>50.035</v>
      </c>
      <c r="Z15">
        <v>8904.219</v>
      </c>
      <c r="AA15">
        <v>10475.813</v>
      </c>
      <c r="AB15">
        <v>1175.63</v>
      </c>
      <c r="AC15" t="s">
        <v>60</v>
      </c>
      <c r="AD15" s="3">
        <v>-2070.4587</v>
      </c>
      <c r="AE15">
        <v>283</v>
      </c>
      <c r="AF15">
        <v>0</v>
      </c>
      <c r="AG15">
        <v>283</v>
      </c>
      <c r="AH15">
        <v>310</v>
      </c>
      <c r="AI15">
        <v>0</v>
      </c>
      <c r="AJ15">
        <v>310</v>
      </c>
      <c r="AK15">
        <v>5474</v>
      </c>
      <c r="AL15">
        <v>26557.8</v>
      </c>
      <c r="AM15">
        <v>32031.8</v>
      </c>
      <c r="AN15">
        <v>2070.01</v>
      </c>
      <c r="AO15">
        <v>2070.01</v>
      </c>
      <c r="AP15">
        <v>0</v>
      </c>
      <c r="AQ15">
        <v>283</v>
      </c>
      <c r="AR15">
        <v>310</v>
      </c>
      <c r="AU15">
        <v>0</v>
      </c>
      <c r="AV15" s="13">
        <v>0</v>
      </c>
      <c r="AW15" s="3">
        <v>310</v>
      </c>
      <c r="AX15" s="3">
        <v>283</v>
      </c>
      <c r="AY15" s="3">
        <v>645</v>
      </c>
      <c r="AZ15" s="17">
        <v>489.17</v>
      </c>
      <c r="BA15" s="3">
        <v>310</v>
      </c>
      <c r="BB15" s="3">
        <v>283</v>
      </c>
      <c r="BE15" s="21">
        <f t="shared" si="0"/>
        <v>310</v>
      </c>
      <c r="BF15" s="21">
        <f t="shared" ref="BF15:BH15" si="38">AH15</f>
        <v>310</v>
      </c>
      <c r="BG15" s="21">
        <f t="shared" si="38"/>
        <v>0</v>
      </c>
      <c r="BH15" s="21">
        <f t="shared" si="38"/>
        <v>310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283</v>
      </c>
      <c r="BN15" s="21">
        <f t="shared" ref="BN15:BP15" si="39">AE15</f>
        <v>283</v>
      </c>
      <c r="BO15" s="21">
        <f t="shared" si="39"/>
        <v>0</v>
      </c>
      <c r="BP15" s="21">
        <f t="shared" si="39"/>
        <v>283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26203.52</v>
      </c>
      <c r="B16">
        <v>-5593</v>
      </c>
      <c r="C16">
        <v>28481.02</v>
      </c>
      <c r="D16">
        <v>3742.42</v>
      </c>
      <c r="E16">
        <v>280</v>
      </c>
      <c r="F16" s="3">
        <v>-4997</v>
      </c>
      <c r="G16">
        <v>648.78</v>
      </c>
      <c r="H16">
        <v>647.91</v>
      </c>
      <c r="I16">
        <v>550.61</v>
      </c>
      <c r="J16">
        <v>550.48</v>
      </c>
      <c r="K16">
        <v>559.75</v>
      </c>
      <c r="L16">
        <v>561.85</v>
      </c>
      <c r="M16">
        <v>968.99</v>
      </c>
      <c r="N16">
        <v>0</v>
      </c>
      <c r="O16">
        <v>0</v>
      </c>
      <c r="P16">
        <v>405.3</v>
      </c>
      <c r="Q16">
        <v>270.16</v>
      </c>
      <c r="R16">
        <v>269.74</v>
      </c>
      <c r="S16">
        <v>26469</v>
      </c>
      <c r="T16">
        <v>5695.578</v>
      </c>
      <c r="U16">
        <v>4856.955</v>
      </c>
      <c r="V16">
        <v>4.023</v>
      </c>
      <c r="W16">
        <v>4860.978</v>
      </c>
      <c r="X16">
        <v>268.457</v>
      </c>
      <c r="Y16">
        <v>50.034</v>
      </c>
      <c r="Z16">
        <v>9097.951</v>
      </c>
      <c r="AA16">
        <v>10218.119</v>
      </c>
      <c r="AB16">
        <v>1170.37</v>
      </c>
      <c r="AC16" t="s">
        <v>60</v>
      </c>
      <c r="AD16" s="3">
        <v>-2159.4067</v>
      </c>
      <c r="AE16">
        <v>280</v>
      </c>
      <c r="AF16">
        <v>0</v>
      </c>
      <c r="AG16">
        <v>280</v>
      </c>
      <c r="AH16">
        <v>310</v>
      </c>
      <c r="AI16">
        <v>0</v>
      </c>
      <c r="AJ16">
        <v>310</v>
      </c>
      <c r="AK16">
        <v>5472</v>
      </c>
      <c r="AL16">
        <v>26360</v>
      </c>
      <c r="AM16">
        <v>31832</v>
      </c>
      <c r="AN16">
        <v>2081.65</v>
      </c>
      <c r="AO16">
        <v>2081.65</v>
      </c>
      <c r="AP16">
        <v>0</v>
      </c>
      <c r="AQ16">
        <v>280</v>
      </c>
      <c r="AR16">
        <v>310</v>
      </c>
      <c r="AU16">
        <v>0</v>
      </c>
      <c r="AV16" s="13">
        <v>0</v>
      </c>
      <c r="AW16" s="3">
        <v>310</v>
      </c>
      <c r="AX16" s="3">
        <v>280</v>
      </c>
      <c r="AY16" s="3">
        <v>645</v>
      </c>
      <c r="AZ16" s="17">
        <v>411</v>
      </c>
      <c r="BA16" s="3">
        <v>310</v>
      </c>
      <c r="BB16" s="3">
        <v>280</v>
      </c>
      <c r="BE16" s="21">
        <f t="shared" si="0"/>
        <v>310</v>
      </c>
      <c r="BF16" s="21">
        <f t="shared" ref="BF16:BH16" si="40">AH16</f>
        <v>310</v>
      </c>
      <c r="BG16" s="21">
        <f t="shared" si="40"/>
        <v>0</v>
      </c>
      <c r="BH16" s="21">
        <f t="shared" si="40"/>
        <v>310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280</v>
      </c>
      <c r="BN16" s="21">
        <f t="shared" ref="BN16:BP16" si="41">AE16</f>
        <v>280</v>
      </c>
      <c r="BO16" s="21">
        <f t="shared" si="41"/>
        <v>0</v>
      </c>
      <c r="BP16" s="21">
        <f t="shared" si="41"/>
        <v>280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26398.31</v>
      </c>
      <c r="B17">
        <v>-5586</v>
      </c>
      <c r="C17">
        <v>28645.71</v>
      </c>
      <c r="D17">
        <v>4031.98</v>
      </c>
      <c r="E17">
        <v>282.67</v>
      </c>
      <c r="F17" s="3">
        <v>-4997</v>
      </c>
      <c r="G17">
        <v>648.78</v>
      </c>
      <c r="H17">
        <v>649.63</v>
      </c>
      <c r="I17">
        <v>551.2</v>
      </c>
      <c r="J17">
        <v>551.03</v>
      </c>
      <c r="K17">
        <v>560.68</v>
      </c>
      <c r="L17">
        <v>563.47</v>
      </c>
      <c r="M17">
        <v>979.27</v>
      </c>
      <c r="N17">
        <v>0</v>
      </c>
      <c r="O17">
        <v>0</v>
      </c>
      <c r="P17">
        <v>408.1</v>
      </c>
      <c r="Q17">
        <v>270.16</v>
      </c>
      <c r="R17">
        <v>269.9</v>
      </c>
      <c r="S17">
        <v>26239.602</v>
      </c>
      <c r="T17">
        <v>5650.198</v>
      </c>
      <c r="U17">
        <v>5022.308</v>
      </c>
      <c r="V17">
        <v>3.915</v>
      </c>
      <c r="W17">
        <v>5026.223</v>
      </c>
      <c r="X17">
        <v>268.435</v>
      </c>
      <c r="Y17">
        <v>49.985</v>
      </c>
      <c r="Z17">
        <v>9335.326</v>
      </c>
      <c r="AA17">
        <v>9996.023</v>
      </c>
      <c r="AB17">
        <v>1170.59</v>
      </c>
      <c r="AC17" t="s">
        <v>60</v>
      </c>
      <c r="AD17" s="3">
        <v>-2148.481</v>
      </c>
      <c r="AE17">
        <v>282.67</v>
      </c>
      <c r="AF17">
        <v>0</v>
      </c>
      <c r="AG17">
        <v>282.67</v>
      </c>
      <c r="AH17">
        <v>308</v>
      </c>
      <c r="AI17">
        <v>0</v>
      </c>
      <c r="AJ17">
        <v>308</v>
      </c>
      <c r="AK17">
        <v>5469</v>
      </c>
      <c r="AL17">
        <v>26360</v>
      </c>
      <c r="AM17">
        <v>31829</v>
      </c>
      <c r="AN17">
        <v>2096.9</v>
      </c>
      <c r="AO17">
        <v>2096.9</v>
      </c>
      <c r="AP17">
        <v>0</v>
      </c>
      <c r="AQ17">
        <v>282.67</v>
      </c>
      <c r="AR17">
        <v>308</v>
      </c>
      <c r="AU17">
        <v>0</v>
      </c>
      <c r="AV17" s="13">
        <v>0</v>
      </c>
      <c r="AW17" s="3">
        <v>308</v>
      </c>
      <c r="AX17" s="3">
        <v>282.67</v>
      </c>
      <c r="AY17" s="3">
        <v>645</v>
      </c>
      <c r="AZ17" s="17">
        <v>411</v>
      </c>
      <c r="BA17" s="3">
        <v>308</v>
      </c>
      <c r="BB17" s="3">
        <v>282.67</v>
      </c>
      <c r="BE17" s="21">
        <f t="shared" si="0"/>
        <v>308</v>
      </c>
      <c r="BF17" s="21">
        <f t="shared" ref="BF17:BH17" si="42">AH17</f>
        <v>308</v>
      </c>
      <c r="BG17" s="21">
        <f t="shared" si="42"/>
        <v>0</v>
      </c>
      <c r="BH17" s="21">
        <f t="shared" si="42"/>
        <v>308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282.67</v>
      </c>
      <c r="BN17" s="21">
        <f t="shared" ref="BN17:BP17" si="43">AE17</f>
        <v>282.67</v>
      </c>
      <c r="BO17" s="21">
        <f t="shared" si="43"/>
        <v>0</v>
      </c>
      <c r="BP17" s="21">
        <f t="shared" si="43"/>
        <v>282.67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26288.17</v>
      </c>
      <c r="B18">
        <v>-5578</v>
      </c>
      <c r="C18">
        <v>28018.03</v>
      </c>
      <c r="D18">
        <v>4251.63</v>
      </c>
      <c r="E18">
        <v>281.33</v>
      </c>
      <c r="F18" s="3">
        <v>-4999</v>
      </c>
      <c r="G18">
        <v>648.78</v>
      </c>
      <c r="H18">
        <v>648.78</v>
      </c>
      <c r="I18">
        <v>551.7</v>
      </c>
      <c r="J18">
        <v>551.22</v>
      </c>
      <c r="K18">
        <v>562.08</v>
      </c>
      <c r="L18">
        <v>563.01</v>
      </c>
      <c r="M18">
        <v>979.68</v>
      </c>
      <c r="N18">
        <v>0</v>
      </c>
      <c r="O18">
        <v>0</v>
      </c>
      <c r="P18">
        <v>411.5</v>
      </c>
      <c r="Q18">
        <v>270.43</v>
      </c>
      <c r="R18">
        <v>270.58</v>
      </c>
      <c r="S18">
        <v>26270.21</v>
      </c>
      <c r="T18">
        <v>5492.969</v>
      </c>
      <c r="U18">
        <v>5155.036</v>
      </c>
      <c r="V18">
        <v>3.598</v>
      </c>
      <c r="W18">
        <v>5158.634</v>
      </c>
      <c r="X18">
        <v>268.291</v>
      </c>
      <c r="Y18">
        <v>49.973</v>
      </c>
      <c r="Z18">
        <v>9738.975</v>
      </c>
      <c r="AA18">
        <v>9547.896</v>
      </c>
      <c r="AB18">
        <v>1164.63</v>
      </c>
      <c r="AC18" t="s">
        <v>60</v>
      </c>
      <c r="AD18" s="3">
        <v>-2142.3174</v>
      </c>
      <c r="AE18">
        <v>281.33</v>
      </c>
      <c r="AF18">
        <v>0</v>
      </c>
      <c r="AG18">
        <v>281.33</v>
      </c>
      <c r="AH18">
        <v>305</v>
      </c>
      <c r="AI18">
        <v>0</v>
      </c>
      <c r="AJ18">
        <v>305</v>
      </c>
      <c r="AK18">
        <v>5467</v>
      </c>
      <c r="AL18">
        <v>26360</v>
      </c>
      <c r="AM18">
        <v>31827</v>
      </c>
      <c r="AN18">
        <v>2108.3</v>
      </c>
      <c r="AO18">
        <v>2108.3</v>
      </c>
      <c r="AP18">
        <v>0</v>
      </c>
      <c r="AQ18">
        <v>281.33</v>
      </c>
      <c r="AR18">
        <v>305</v>
      </c>
      <c r="AU18">
        <v>0</v>
      </c>
      <c r="AV18" s="13">
        <v>0</v>
      </c>
      <c r="AW18" s="3">
        <v>305</v>
      </c>
      <c r="AX18" s="3">
        <v>281.33</v>
      </c>
      <c r="AY18" s="3">
        <v>645</v>
      </c>
      <c r="AZ18" s="17">
        <v>411</v>
      </c>
      <c r="BA18" s="3">
        <v>305</v>
      </c>
      <c r="BB18" s="3">
        <v>281.33</v>
      </c>
      <c r="BE18" s="21">
        <f t="shared" si="0"/>
        <v>305</v>
      </c>
      <c r="BF18" s="21">
        <f t="shared" ref="BF18:BH18" si="44">AH18</f>
        <v>305</v>
      </c>
      <c r="BG18" s="21">
        <f t="shared" si="44"/>
        <v>0</v>
      </c>
      <c r="BH18" s="21">
        <f t="shared" si="44"/>
        <v>305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281.33</v>
      </c>
      <c r="BN18" s="21">
        <f t="shared" ref="BN18:BP18" si="45">AE18</f>
        <v>281.33</v>
      </c>
      <c r="BO18" s="21">
        <f t="shared" si="45"/>
        <v>0</v>
      </c>
      <c r="BP18" s="21">
        <f t="shared" si="45"/>
        <v>281.33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26286.24</v>
      </c>
      <c r="B19">
        <v>-5568</v>
      </c>
      <c r="C19">
        <v>27991.32</v>
      </c>
      <c r="D19">
        <v>4429.5</v>
      </c>
      <c r="E19">
        <v>280</v>
      </c>
      <c r="F19" s="3">
        <v>-4999</v>
      </c>
      <c r="G19">
        <v>650.47</v>
      </c>
      <c r="H19">
        <v>649.63</v>
      </c>
      <c r="I19">
        <v>550.48</v>
      </c>
      <c r="J19">
        <v>552.48</v>
      </c>
      <c r="K19">
        <v>559.98</v>
      </c>
      <c r="L19">
        <v>563.24</v>
      </c>
      <c r="M19">
        <v>991.19</v>
      </c>
      <c r="N19">
        <v>0</v>
      </c>
      <c r="O19">
        <v>0</v>
      </c>
      <c r="P19">
        <v>413</v>
      </c>
      <c r="Q19">
        <v>270.69</v>
      </c>
      <c r="R19">
        <v>270.06</v>
      </c>
      <c r="S19">
        <v>26296.88</v>
      </c>
      <c r="T19">
        <v>5730.457</v>
      </c>
      <c r="U19">
        <v>5256.895</v>
      </c>
      <c r="V19">
        <v>3.571</v>
      </c>
      <c r="W19">
        <v>5260.467</v>
      </c>
      <c r="X19">
        <v>267.624</v>
      </c>
      <c r="Y19">
        <v>49.967</v>
      </c>
      <c r="Z19">
        <v>9762.363</v>
      </c>
      <c r="AA19">
        <v>9540.639</v>
      </c>
      <c r="AB19">
        <v>1170.4</v>
      </c>
      <c r="AC19" t="s">
        <v>60</v>
      </c>
      <c r="AD19" s="3">
        <v>-2130.551</v>
      </c>
      <c r="AE19">
        <v>280</v>
      </c>
      <c r="AF19">
        <v>0</v>
      </c>
      <c r="AG19">
        <v>280</v>
      </c>
      <c r="AH19">
        <v>308</v>
      </c>
      <c r="AI19">
        <v>0</v>
      </c>
      <c r="AJ19">
        <v>308</v>
      </c>
      <c r="AK19">
        <v>5459</v>
      </c>
      <c r="AL19">
        <v>26261.1</v>
      </c>
      <c r="AM19">
        <v>31720.1</v>
      </c>
      <c r="AN19">
        <v>2116.18</v>
      </c>
      <c r="AO19">
        <v>2116.17</v>
      </c>
      <c r="AP19">
        <v>0.01</v>
      </c>
      <c r="AQ19">
        <v>280</v>
      </c>
      <c r="AR19">
        <v>308</v>
      </c>
      <c r="AU19">
        <v>0</v>
      </c>
      <c r="AV19" s="13">
        <v>0</v>
      </c>
      <c r="AW19" s="3">
        <v>308</v>
      </c>
      <c r="AX19" s="3">
        <v>280</v>
      </c>
      <c r="AY19" s="3">
        <v>645</v>
      </c>
      <c r="AZ19" s="17">
        <v>411</v>
      </c>
      <c r="BA19" s="3">
        <v>308</v>
      </c>
      <c r="BB19" s="3">
        <v>280</v>
      </c>
      <c r="BE19" s="21">
        <f t="shared" si="0"/>
        <v>308</v>
      </c>
      <c r="BF19" s="21">
        <f t="shared" ref="BF19:BH19" si="46">AH19</f>
        <v>308</v>
      </c>
      <c r="BG19" s="21">
        <f t="shared" si="46"/>
        <v>0</v>
      </c>
      <c r="BH19" s="21">
        <f t="shared" si="46"/>
        <v>308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280</v>
      </c>
      <c r="BN19" s="21">
        <f t="shared" ref="BN19:BP19" si="47">AE19</f>
        <v>280</v>
      </c>
      <c r="BO19" s="21">
        <f t="shared" si="47"/>
        <v>0</v>
      </c>
      <c r="BP19" s="21">
        <f t="shared" si="47"/>
        <v>280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26268.32</v>
      </c>
      <c r="B20">
        <v>-5565</v>
      </c>
      <c r="C20">
        <v>28050.14</v>
      </c>
      <c r="D20">
        <v>4496.18</v>
      </c>
      <c r="E20">
        <v>280</v>
      </c>
      <c r="F20" s="3">
        <v>-4996</v>
      </c>
      <c r="G20">
        <v>649.63</v>
      </c>
      <c r="H20">
        <v>649.63</v>
      </c>
      <c r="I20">
        <v>551.98</v>
      </c>
      <c r="J20">
        <v>551.31</v>
      </c>
      <c r="K20">
        <v>560.68</v>
      </c>
      <c r="L20">
        <v>563.01</v>
      </c>
      <c r="M20">
        <v>978.45</v>
      </c>
      <c r="N20">
        <v>0</v>
      </c>
      <c r="O20">
        <v>0</v>
      </c>
      <c r="P20">
        <v>411.5</v>
      </c>
      <c r="Q20">
        <v>270.53</v>
      </c>
      <c r="R20">
        <v>270</v>
      </c>
      <c r="S20">
        <v>26551.438</v>
      </c>
      <c r="T20">
        <v>5511.729</v>
      </c>
      <c r="U20">
        <v>5375.015</v>
      </c>
      <c r="V20">
        <v>3.558</v>
      </c>
      <c r="W20">
        <v>5378.573</v>
      </c>
      <c r="X20">
        <v>268.527</v>
      </c>
      <c r="Y20">
        <v>50.028</v>
      </c>
      <c r="Z20">
        <v>9895.389</v>
      </c>
      <c r="AA20">
        <v>9400.408</v>
      </c>
      <c r="AB20">
        <v>1167.75</v>
      </c>
      <c r="AC20" t="s">
        <v>60</v>
      </c>
      <c r="AD20" s="3">
        <v>-2141.477</v>
      </c>
      <c r="AE20">
        <v>280</v>
      </c>
      <c r="AF20">
        <v>0</v>
      </c>
      <c r="AG20">
        <v>280</v>
      </c>
      <c r="AH20">
        <v>305</v>
      </c>
      <c r="AI20">
        <v>0</v>
      </c>
      <c r="AJ20">
        <v>305</v>
      </c>
      <c r="AK20">
        <v>5453</v>
      </c>
      <c r="AL20">
        <v>26327.1</v>
      </c>
      <c r="AM20">
        <v>31780.1</v>
      </c>
      <c r="AN20">
        <v>2125.43</v>
      </c>
      <c r="AO20">
        <v>2125.38</v>
      </c>
      <c r="AP20">
        <v>0.05</v>
      </c>
      <c r="AQ20">
        <v>280</v>
      </c>
      <c r="AR20">
        <v>305</v>
      </c>
      <c r="AU20">
        <v>0</v>
      </c>
      <c r="AV20" s="13">
        <v>0</v>
      </c>
      <c r="AW20" s="3">
        <v>305</v>
      </c>
      <c r="AX20" s="3">
        <v>280</v>
      </c>
      <c r="AY20" s="3">
        <v>645</v>
      </c>
      <c r="AZ20" s="17">
        <v>411</v>
      </c>
      <c r="BA20" s="3">
        <v>305</v>
      </c>
      <c r="BB20" s="3">
        <v>280</v>
      </c>
      <c r="BE20" s="21">
        <f t="shared" si="0"/>
        <v>305</v>
      </c>
      <c r="BF20" s="21">
        <f t="shared" ref="BF20:BH20" si="48">AH20</f>
        <v>305</v>
      </c>
      <c r="BG20" s="21">
        <f t="shared" si="48"/>
        <v>0</v>
      </c>
      <c r="BH20" s="21">
        <f t="shared" si="48"/>
        <v>305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280</v>
      </c>
      <c r="BN20" s="21">
        <f t="shared" ref="BN20:BP20" si="49">AE20</f>
        <v>280</v>
      </c>
      <c r="BO20" s="21">
        <f t="shared" si="49"/>
        <v>0</v>
      </c>
      <c r="BP20" s="21">
        <f t="shared" si="49"/>
        <v>280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26420.06</v>
      </c>
      <c r="B21">
        <v>-5556</v>
      </c>
      <c r="C21">
        <v>28330.79</v>
      </c>
      <c r="D21">
        <v>4624.29</v>
      </c>
      <c r="E21">
        <v>281.33</v>
      </c>
      <c r="F21" s="3">
        <v>-4996</v>
      </c>
      <c r="G21">
        <v>647.91</v>
      </c>
      <c r="H21">
        <v>648.78</v>
      </c>
      <c r="I21">
        <v>552.2</v>
      </c>
      <c r="J21">
        <v>552</v>
      </c>
      <c r="K21">
        <v>560.91</v>
      </c>
      <c r="L21">
        <v>562.54</v>
      </c>
      <c r="M21">
        <v>978.45</v>
      </c>
      <c r="N21">
        <v>0</v>
      </c>
      <c r="O21">
        <v>0</v>
      </c>
      <c r="P21">
        <v>412.3</v>
      </c>
      <c r="Q21">
        <v>270.32</v>
      </c>
      <c r="R21">
        <v>269.95</v>
      </c>
      <c r="S21">
        <v>26246.436</v>
      </c>
      <c r="T21">
        <v>5744.32</v>
      </c>
      <c r="U21">
        <v>5460.293</v>
      </c>
      <c r="V21">
        <v>3.565</v>
      </c>
      <c r="W21">
        <v>5463.858</v>
      </c>
      <c r="X21">
        <v>268.063</v>
      </c>
      <c r="Y21">
        <v>50.013</v>
      </c>
      <c r="Z21">
        <v>9875.133</v>
      </c>
      <c r="AA21">
        <v>9388.676</v>
      </c>
      <c r="AB21">
        <v>1167.67</v>
      </c>
      <c r="AC21" t="s">
        <v>60</v>
      </c>
      <c r="AD21" s="3">
        <v>-2140.7766</v>
      </c>
      <c r="AE21">
        <v>281.33</v>
      </c>
      <c r="AF21">
        <v>0</v>
      </c>
      <c r="AG21">
        <v>281.33</v>
      </c>
      <c r="AH21">
        <v>303</v>
      </c>
      <c r="AI21">
        <v>0</v>
      </c>
      <c r="AJ21">
        <v>303</v>
      </c>
      <c r="AK21">
        <v>5446</v>
      </c>
      <c r="AL21">
        <v>26294.1</v>
      </c>
      <c r="AM21">
        <v>31740.1</v>
      </c>
      <c r="AN21">
        <v>2132.84</v>
      </c>
      <c r="AO21">
        <v>2132.66</v>
      </c>
      <c r="AP21">
        <v>0.18</v>
      </c>
      <c r="AQ21">
        <v>281.33</v>
      </c>
      <c r="AR21">
        <v>303</v>
      </c>
      <c r="AU21">
        <v>0</v>
      </c>
      <c r="AV21" s="13">
        <v>0</v>
      </c>
      <c r="AW21" s="3">
        <v>303</v>
      </c>
      <c r="AX21" s="3">
        <v>281.33</v>
      </c>
      <c r="AY21" s="3">
        <v>645</v>
      </c>
      <c r="AZ21" s="17">
        <v>411</v>
      </c>
      <c r="BA21" s="3">
        <v>303</v>
      </c>
      <c r="BB21" s="3">
        <v>281.33</v>
      </c>
      <c r="BE21" s="21">
        <f t="shared" si="0"/>
        <v>303</v>
      </c>
      <c r="BF21" s="21">
        <f t="shared" ref="BF21:BH21" si="50">AH21</f>
        <v>303</v>
      </c>
      <c r="BG21" s="21">
        <f t="shared" si="50"/>
        <v>0</v>
      </c>
      <c r="BH21" s="21">
        <f t="shared" si="50"/>
        <v>303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281.33</v>
      </c>
      <c r="BN21" s="21">
        <f t="shared" ref="BN21:BP21" si="51">AE21</f>
        <v>281.33</v>
      </c>
      <c r="BO21" s="21">
        <f t="shared" si="51"/>
        <v>0</v>
      </c>
      <c r="BP21" s="21">
        <f t="shared" si="51"/>
        <v>281.33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26646.35</v>
      </c>
      <c r="B22">
        <v>-5553</v>
      </c>
      <c r="C22">
        <v>27966.62</v>
      </c>
      <c r="D22">
        <v>4789.5</v>
      </c>
      <c r="E22">
        <v>280</v>
      </c>
      <c r="F22" s="3">
        <v>-4996</v>
      </c>
      <c r="G22">
        <v>649.63</v>
      </c>
      <c r="H22">
        <v>649.63</v>
      </c>
      <c r="I22">
        <v>552.36</v>
      </c>
      <c r="J22">
        <v>552.05</v>
      </c>
      <c r="K22">
        <v>561.61</v>
      </c>
      <c r="L22">
        <v>563.47</v>
      </c>
      <c r="M22">
        <v>979.68</v>
      </c>
      <c r="N22">
        <v>0</v>
      </c>
      <c r="O22">
        <v>0</v>
      </c>
      <c r="P22">
        <v>411.6</v>
      </c>
      <c r="Q22">
        <v>270.32</v>
      </c>
      <c r="R22">
        <v>270.43</v>
      </c>
      <c r="S22">
        <v>26495.475</v>
      </c>
      <c r="T22">
        <v>5510.237</v>
      </c>
      <c r="U22">
        <v>5513.679</v>
      </c>
      <c r="V22">
        <v>3.573</v>
      </c>
      <c r="W22">
        <v>5517.252</v>
      </c>
      <c r="X22">
        <v>268.274</v>
      </c>
      <c r="Y22">
        <v>50.017</v>
      </c>
      <c r="Z22">
        <v>10077.891</v>
      </c>
      <c r="AA22">
        <v>9188.93</v>
      </c>
      <c r="AB22">
        <v>1158.32</v>
      </c>
      <c r="AC22" t="s">
        <v>60</v>
      </c>
      <c r="AD22" s="3">
        <v>-2142.7378</v>
      </c>
      <c r="AE22">
        <v>280</v>
      </c>
      <c r="AF22">
        <v>0</v>
      </c>
      <c r="AG22">
        <v>280</v>
      </c>
      <c r="AH22">
        <v>310</v>
      </c>
      <c r="AI22">
        <v>0</v>
      </c>
      <c r="AJ22">
        <v>310</v>
      </c>
      <c r="AK22">
        <v>5440</v>
      </c>
      <c r="AL22">
        <v>26425.9</v>
      </c>
      <c r="AM22">
        <v>31865.9</v>
      </c>
      <c r="AN22">
        <v>2133.89</v>
      </c>
      <c r="AO22">
        <v>2133.34</v>
      </c>
      <c r="AP22">
        <v>0.55</v>
      </c>
      <c r="AQ22">
        <v>280</v>
      </c>
      <c r="AR22">
        <v>310</v>
      </c>
      <c r="AU22">
        <v>0</v>
      </c>
      <c r="AV22" s="13">
        <v>0</v>
      </c>
      <c r="AW22" s="3">
        <v>310</v>
      </c>
      <c r="AX22" s="3">
        <v>280</v>
      </c>
      <c r="AY22" s="3">
        <v>645</v>
      </c>
      <c r="AZ22" s="17">
        <v>411</v>
      </c>
      <c r="BA22" s="3">
        <v>310</v>
      </c>
      <c r="BB22" s="3">
        <v>280</v>
      </c>
      <c r="BE22" s="21">
        <f t="shared" si="0"/>
        <v>310</v>
      </c>
      <c r="BF22" s="21">
        <f t="shared" ref="BF22:BH22" si="52">AH22</f>
        <v>310</v>
      </c>
      <c r="BG22" s="21">
        <f t="shared" si="52"/>
        <v>0</v>
      </c>
      <c r="BH22" s="21">
        <f t="shared" si="52"/>
        <v>310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280</v>
      </c>
      <c r="BN22" s="21">
        <f t="shared" ref="BN22:BP22" si="53">AE22</f>
        <v>280</v>
      </c>
      <c r="BO22" s="21">
        <f t="shared" si="53"/>
        <v>0</v>
      </c>
      <c r="BP22" s="21">
        <f t="shared" si="53"/>
        <v>280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26705.6</v>
      </c>
      <c r="B23">
        <v>-5757</v>
      </c>
      <c r="C23">
        <v>28309.01</v>
      </c>
      <c r="D23">
        <v>4850.89</v>
      </c>
      <c r="E23">
        <v>280</v>
      </c>
      <c r="F23" s="3">
        <v>-4996</v>
      </c>
      <c r="G23">
        <v>649.63</v>
      </c>
      <c r="H23">
        <v>648.78</v>
      </c>
      <c r="I23">
        <v>552.22</v>
      </c>
      <c r="J23">
        <v>551.59</v>
      </c>
      <c r="K23">
        <v>561.61</v>
      </c>
      <c r="L23">
        <v>563.01</v>
      </c>
      <c r="M23">
        <v>979.68</v>
      </c>
      <c r="N23">
        <v>0</v>
      </c>
      <c r="O23">
        <v>0</v>
      </c>
      <c r="P23">
        <v>412.9</v>
      </c>
      <c r="Q23">
        <v>270.48</v>
      </c>
      <c r="R23">
        <v>270.53</v>
      </c>
      <c r="S23">
        <v>26700.676</v>
      </c>
      <c r="T23">
        <v>5889.597</v>
      </c>
      <c r="U23">
        <v>5438.481</v>
      </c>
      <c r="V23">
        <v>2.227</v>
      </c>
      <c r="W23">
        <v>5440.708</v>
      </c>
      <c r="X23">
        <v>268.481</v>
      </c>
      <c r="Y23">
        <v>49.966</v>
      </c>
      <c r="Z23">
        <v>9509.627</v>
      </c>
      <c r="AA23">
        <v>9743.662</v>
      </c>
      <c r="AB23">
        <v>1158.69</v>
      </c>
      <c r="AC23" t="s">
        <v>60</v>
      </c>
      <c r="AD23" s="3">
        <v>-2128.87</v>
      </c>
      <c r="AE23">
        <v>280</v>
      </c>
      <c r="AF23">
        <v>0</v>
      </c>
      <c r="AG23">
        <v>280</v>
      </c>
      <c r="AH23">
        <v>310</v>
      </c>
      <c r="AI23">
        <v>0</v>
      </c>
      <c r="AJ23">
        <v>310</v>
      </c>
      <c r="AK23">
        <v>5646</v>
      </c>
      <c r="AL23">
        <v>26854.5</v>
      </c>
      <c r="AM23">
        <v>32500.5</v>
      </c>
      <c r="AN23">
        <v>2134.77</v>
      </c>
      <c r="AO23">
        <v>2133.01</v>
      </c>
      <c r="AP23">
        <v>1.76</v>
      </c>
      <c r="AQ23">
        <v>280</v>
      </c>
      <c r="AR23">
        <v>310</v>
      </c>
      <c r="AU23">
        <v>0</v>
      </c>
      <c r="AV23" s="13">
        <v>0</v>
      </c>
      <c r="AW23" s="3">
        <v>310</v>
      </c>
      <c r="AX23" s="3">
        <v>280</v>
      </c>
      <c r="AY23" s="3">
        <v>645</v>
      </c>
      <c r="AZ23" s="17">
        <v>411</v>
      </c>
      <c r="BA23" s="3">
        <v>310</v>
      </c>
      <c r="BB23" s="3">
        <v>280</v>
      </c>
      <c r="BE23" s="21">
        <f t="shared" si="0"/>
        <v>310</v>
      </c>
      <c r="BF23" s="21">
        <f t="shared" ref="BF23:BH23" si="54">AH23</f>
        <v>310</v>
      </c>
      <c r="BG23" s="21">
        <f t="shared" si="54"/>
        <v>0</v>
      </c>
      <c r="BH23" s="21">
        <f t="shared" si="54"/>
        <v>310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280</v>
      </c>
      <c r="BN23" s="21">
        <f t="shared" ref="BN23:BP23" si="55">AE23</f>
        <v>280</v>
      </c>
      <c r="BO23" s="21">
        <f t="shared" si="55"/>
        <v>0</v>
      </c>
      <c r="BP23" s="21">
        <f t="shared" si="55"/>
        <v>280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27170</v>
      </c>
      <c r="B24">
        <v>-5970</v>
      </c>
      <c r="C24">
        <v>29226.44</v>
      </c>
      <c r="D24">
        <v>4932.78</v>
      </c>
      <c r="E24">
        <v>285</v>
      </c>
      <c r="F24" s="3">
        <v>-4998</v>
      </c>
      <c r="G24">
        <v>649.63</v>
      </c>
      <c r="H24">
        <v>648.78</v>
      </c>
      <c r="I24">
        <v>551.47</v>
      </c>
      <c r="J24">
        <v>552.27</v>
      </c>
      <c r="K24">
        <v>560.91</v>
      </c>
      <c r="L24">
        <v>563.47</v>
      </c>
      <c r="M24">
        <v>979.27</v>
      </c>
      <c r="N24">
        <v>0</v>
      </c>
      <c r="O24">
        <v>0</v>
      </c>
      <c r="P24">
        <v>412.1</v>
      </c>
      <c r="Q24">
        <v>298.65</v>
      </c>
      <c r="R24">
        <v>270.16</v>
      </c>
      <c r="S24">
        <v>26885.457</v>
      </c>
      <c r="T24">
        <v>6097.539</v>
      </c>
      <c r="U24">
        <v>5224.807</v>
      </c>
      <c r="V24">
        <v>27.289</v>
      </c>
      <c r="W24">
        <v>5252.096</v>
      </c>
      <c r="X24">
        <v>268.402</v>
      </c>
      <c r="Y24">
        <v>49.977</v>
      </c>
      <c r="Z24">
        <v>8962.92</v>
      </c>
      <c r="AA24">
        <v>10374.109</v>
      </c>
      <c r="AB24">
        <v>1163.72</v>
      </c>
      <c r="AC24" t="s">
        <v>60</v>
      </c>
      <c r="AD24" s="3">
        <v>-2125.7886</v>
      </c>
      <c r="AE24">
        <v>285</v>
      </c>
      <c r="AF24">
        <v>0</v>
      </c>
      <c r="AG24">
        <v>285</v>
      </c>
      <c r="AH24">
        <v>320</v>
      </c>
      <c r="AI24">
        <v>0</v>
      </c>
      <c r="AJ24">
        <v>320</v>
      </c>
      <c r="AK24">
        <v>5856</v>
      </c>
      <c r="AL24">
        <v>27348.9</v>
      </c>
      <c r="AM24">
        <v>33204.9</v>
      </c>
      <c r="AN24">
        <v>2164.51</v>
      </c>
      <c r="AO24">
        <v>2130.84</v>
      </c>
      <c r="AP24">
        <v>33.67</v>
      </c>
      <c r="AQ24">
        <v>285</v>
      </c>
      <c r="AR24">
        <v>320</v>
      </c>
      <c r="AU24">
        <v>0</v>
      </c>
      <c r="AV24" s="13">
        <v>0</v>
      </c>
      <c r="AW24" s="3">
        <v>320</v>
      </c>
      <c r="AX24" s="3">
        <v>285</v>
      </c>
      <c r="AY24" s="3">
        <v>645</v>
      </c>
      <c r="AZ24" s="17">
        <v>411</v>
      </c>
      <c r="BA24" s="3">
        <v>320</v>
      </c>
      <c r="BB24" s="3">
        <v>285</v>
      </c>
      <c r="BE24" s="21">
        <f t="shared" si="0"/>
        <v>320</v>
      </c>
      <c r="BF24" s="21">
        <f t="shared" ref="BF24:BH24" si="56">AH24</f>
        <v>320</v>
      </c>
      <c r="BG24" s="21">
        <f t="shared" si="56"/>
        <v>0</v>
      </c>
      <c r="BH24" s="21">
        <f t="shared" si="56"/>
        <v>320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285</v>
      </c>
      <c r="BN24" s="21">
        <f t="shared" ref="BN24:BP24" si="57">AE24</f>
        <v>285</v>
      </c>
      <c r="BO24" s="21">
        <f t="shared" si="57"/>
        <v>0</v>
      </c>
      <c r="BP24" s="21">
        <f t="shared" si="57"/>
        <v>285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27214.31</v>
      </c>
      <c r="B25">
        <v>-6178</v>
      </c>
      <c r="C25">
        <v>29310.66</v>
      </c>
      <c r="D25">
        <v>5155.91</v>
      </c>
      <c r="E25">
        <v>287.67</v>
      </c>
      <c r="F25" s="3">
        <v>-4999</v>
      </c>
      <c r="G25">
        <v>648.78</v>
      </c>
      <c r="H25">
        <v>648.78</v>
      </c>
      <c r="I25">
        <v>551.44</v>
      </c>
      <c r="J25">
        <v>552.56</v>
      </c>
      <c r="K25">
        <v>559.98</v>
      </c>
      <c r="L25">
        <v>563.47</v>
      </c>
      <c r="M25">
        <v>979.68</v>
      </c>
      <c r="N25">
        <v>0</v>
      </c>
      <c r="O25">
        <v>0</v>
      </c>
      <c r="P25">
        <v>412.6</v>
      </c>
      <c r="Q25">
        <v>300.13</v>
      </c>
      <c r="R25">
        <v>270.32</v>
      </c>
      <c r="S25">
        <v>27435.672</v>
      </c>
      <c r="T25">
        <v>6137.66</v>
      </c>
      <c r="U25">
        <v>4947.006</v>
      </c>
      <c r="V25">
        <v>323.229</v>
      </c>
      <c r="W25">
        <v>5270.234</v>
      </c>
      <c r="X25">
        <v>267.987</v>
      </c>
      <c r="Y25">
        <v>50.027</v>
      </c>
      <c r="Z25">
        <v>8395.4</v>
      </c>
      <c r="AA25">
        <v>10812.381</v>
      </c>
      <c r="AB25">
        <v>1166.28</v>
      </c>
      <c r="AC25" t="s">
        <v>60</v>
      </c>
      <c r="AD25" s="3">
        <v>-2119.7654</v>
      </c>
      <c r="AE25">
        <v>287.67</v>
      </c>
      <c r="AF25">
        <v>0</v>
      </c>
      <c r="AG25">
        <v>287.67</v>
      </c>
      <c r="AH25">
        <v>320</v>
      </c>
      <c r="AI25">
        <v>0</v>
      </c>
      <c r="AJ25">
        <v>320</v>
      </c>
      <c r="AK25">
        <v>6065</v>
      </c>
      <c r="AL25">
        <v>27513.7</v>
      </c>
      <c r="AM25">
        <v>33578.7</v>
      </c>
      <c r="AN25">
        <v>2322.56</v>
      </c>
      <c r="AO25">
        <v>2125.91</v>
      </c>
      <c r="AP25">
        <v>196.65</v>
      </c>
      <c r="AQ25">
        <v>287.67</v>
      </c>
      <c r="AR25">
        <v>320</v>
      </c>
      <c r="AU25">
        <v>0</v>
      </c>
      <c r="AV25" s="13">
        <v>0</v>
      </c>
      <c r="AW25" s="3">
        <v>320</v>
      </c>
      <c r="AX25" s="3">
        <v>287.67</v>
      </c>
      <c r="AY25" s="3">
        <v>645</v>
      </c>
      <c r="AZ25" s="17">
        <v>412.84</v>
      </c>
      <c r="BA25" s="3">
        <v>320</v>
      </c>
      <c r="BB25" s="3">
        <v>287.67</v>
      </c>
      <c r="BE25" s="21">
        <f t="shared" si="0"/>
        <v>320</v>
      </c>
      <c r="BF25" s="21">
        <f t="shared" ref="BF25:BH25" si="58">AH25</f>
        <v>320</v>
      </c>
      <c r="BG25" s="21">
        <f t="shared" si="58"/>
        <v>0</v>
      </c>
      <c r="BH25" s="21">
        <f t="shared" si="58"/>
        <v>320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287.67</v>
      </c>
      <c r="BN25" s="21">
        <f t="shared" ref="BN25:BP25" si="59">AE25</f>
        <v>287.67</v>
      </c>
      <c r="BO25" s="21">
        <f t="shared" si="59"/>
        <v>0</v>
      </c>
      <c r="BP25" s="21">
        <f t="shared" si="59"/>
        <v>287.67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27953.09</v>
      </c>
      <c r="B26">
        <v>-6394</v>
      </c>
      <c r="C26">
        <v>30419.99</v>
      </c>
      <c r="D26">
        <v>5456.53</v>
      </c>
      <c r="E26">
        <v>300</v>
      </c>
      <c r="F26" s="3">
        <v>-4999</v>
      </c>
      <c r="G26">
        <v>647.91</v>
      </c>
      <c r="H26">
        <v>647.91</v>
      </c>
      <c r="I26">
        <v>573.69</v>
      </c>
      <c r="J26">
        <v>570.38</v>
      </c>
      <c r="K26">
        <v>559.98</v>
      </c>
      <c r="L26">
        <v>562.08</v>
      </c>
      <c r="M26">
        <v>976.8</v>
      </c>
      <c r="N26">
        <v>0</v>
      </c>
      <c r="O26">
        <v>0</v>
      </c>
      <c r="P26">
        <v>469.5</v>
      </c>
      <c r="Q26">
        <v>299.6</v>
      </c>
      <c r="R26">
        <v>299.44</v>
      </c>
      <c r="S26">
        <v>27254.465</v>
      </c>
      <c r="T26">
        <v>6430.269</v>
      </c>
      <c r="U26">
        <v>4660.655</v>
      </c>
      <c r="V26">
        <v>900.575</v>
      </c>
      <c r="W26">
        <v>5561.23</v>
      </c>
      <c r="X26">
        <v>268.572</v>
      </c>
      <c r="Y26">
        <v>50.034</v>
      </c>
      <c r="Z26">
        <v>8313.131</v>
      </c>
      <c r="AA26">
        <v>11428.154</v>
      </c>
      <c r="AB26">
        <v>1155.92</v>
      </c>
      <c r="AC26" t="s">
        <v>60</v>
      </c>
      <c r="AD26" s="3">
        <v>-2044.4047</v>
      </c>
      <c r="AE26">
        <v>300</v>
      </c>
      <c r="AF26">
        <v>0</v>
      </c>
      <c r="AG26">
        <v>300</v>
      </c>
      <c r="AH26">
        <v>320</v>
      </c>
      <c r="AI26">
        <v>0</v>
      </c>
      <c r="AJ26">
        <v>320</v>
      </c>
      <c r="AK26">
        <v>6277</v>
      </c>
      <c r="AL26">
        <v>27810.4</v>
      </c>
      <c r="AM26">
        <v>34087.4</v>
      </c>
      <c r="AN26">
        <v>2742.41</v>
      </c>
      <c r="AO26">
        <v>2124.89</v>
      </c>
      <c r="AP26">
        <v>617.52</v>
      </c>
      <c r="AQ26">
        <v>300</v>
      </c>
      <c r="AR26">
        <v>320</v>
      </c>
      <c r="AU26">
        <v>0</v>
      </c>
      <c r="AV26" s="13">
        <v>0</v>
      </c>
      <c r="AW26" s="3">
        <v>320</v>
      </c>
      <c r="AX26" s="3">
        <v>300</v>
      </c>
      <c r="AY26" s="3">
        <v>645</v>
      </c>
      <c r="AZ26" s="17">
        <v>492.04</v>
      </c>
      <c r="BA26" s="3">
        <v>320</v>
      </c>
      <c r="BB26" s="3">
        <v>300</v>
      </c>
      <c r="BE26" s="21">
        <f t="shared" si="0"/>
        <v>320</v>
      </c>
      <c r="BF26" s="21">
        <f t="shared" ref="BF26:BH26" si="60">AH26</f>
        <v>320</v>
      </c>
      <c r="BG26" s="21">
        <f t="shared" si="60"/>
        <v>0</v>
      </c>
      <c r="BH26" s="21">
        <f t="shared" si="60"/>
        <v>320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300</v>
      </c>
      <c r="BN26" s="21">
        <f t="shared" ref="BN26:BP26" si="61">AE26</f>
        <v>300</v>
      </c>
      <c r="BO26" s="21">
        <f t="shared" si="61"/>
        <v>0</v>
      </c>
      <c r="BP26" s="21">
        <f t="shared" si="61"/>
        <v>300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27291.46</v>
      </c>
      <c r="B27">
        <v>-6395</v>
      </c>
      <c r="C27">
        <v>28115.96</v>
      </c>
      <c r="D27">
        <v>6085.26</v>
      </c>
      <c r="E27">
        <v>283.67</v>
      </c>
      <c r="F27" s="3">
        <v>-4998</v>
      </c>
      <c r="G27">
        <v>649.63</v>
      </c>
      <c r="H27">
        <v>649.63</v>
      </c>
      <c r="I27">
        <v>552.09</v>
      </c>
      <c r="J27">
        <v>551.52</v>
      </c>
      <c r="K27">
        <v>560.91</v>
      </c>
      <c r="L27">
        <v>562.54</v>
      </c>
      <c r="M27">
        <v>978.04</v>
      </c>
      <c r="N27">
        <v>0</v>
      </c>
      <c r="O27">
        <v>0</v>
      </c>
      <c r="P27">
        <v>455.5</v>
      </c>
      <c r="Q27">
        <v>270.21</v>
      </c>
      <c r="R27">
        <v>269.32</v>
      </c>
      <c r="S27">
        <v>27195.791</v>
      </c>
      <c r="T27">
        <v>6198.385</v>
      </c>
      <c r="U27">
        <v>4442.09</v>
      </c>
      <c r="V27">
        <v>1599.832</v>
      </c>
      <c r="W27">
        <v>6041.922</v>
      </c>
      <c r="X27">
        <v>269.195</v>
      </c>
      <c r="Y27">
        <v>49.993</v>
      </c>
      <c r="Z27">
        <v>9679.01</v>
      </c>
      <c r="AA27">
        <v>10004.789</v>
      </c>
      <c r="AB27">
        <v>1151.06</v>
      </c>
      <c r="AC27" t="s">
        <v>60</v>
      </c>
      <c r="AD27" s="3">
        <v>-2107.5786</v>
      </c>
      <c r="AE27">
        <v>283.67</v>
      </c>
      <c r="AF27">
        <v>0</v>
      </c>
      <c r="AG27">
        <v>283.67</v>
      </c>
      <c r="AH27">
        <v>310</v>
      </c>
      <c r="AI27">
        <v>0</v>
      </c>
      <c r="AJ27">
        <v>310</v>
      </c>
      <c r="AK27">
        <v>6285</v>
      </c>
      <c r="AL27">
        <v>27645.6</v>
      </c>
      <c r="AM27">
        <v>33930.6</v>
      </c>
      <c r="AN27">
        <v>3419.62</v>
      </c>
      <c r="AO27">
        <v>2121.7</v>
      </c>
      <c r="AP27">
        <v>1297.92</v>
      </c>
      <c r="AQ27">
        <v>283.67</v>
      </c>
      <c r="AR27">
        <v>310</v>
      </c>
      <c r="AU27">
        <v>0</v>
      </c>
      <c r="AV27" s="13">
        <v>0</v>
      </c>
      <c r="AW27" s="3">
        <v>310</v>
      </c>
      <c r="AX27" s="3">
        <v>283.67</v>
      </c>
      <c r="AY27" s="3">
        <v>645</v>
      </c>
      <c r="AZ27" s="17">
        <v>452.75</v>
      </c>
      <c r="BA27" s="3">
        <v>310</v>
      </c>
      <c r="BB27" s="3">
        <v>283.67</v>
      </c>
      <c r="BE27" s="21">
        <f t="shared" si="0"/>
        <v>310</v>
      </c>
      <c r="BF27" s="21">
        <f t="shared" ref="BF27:BH27" si="62">AH27</f>
        <v>310</v>
      </c>
      <c r="BG27" s="21">
        <f t="shared" si="62"/>
        <v>0</v>
      </c>
      <c r="BH27" s="21">
        <f t="shared" si="62"/>
        <v>310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283.67</v>
      </c>
      <c r="BN27" s="21">
        <f t="shared" ref="BN27:BP27" si="63">AE27</f>
        <v>283.67</v>
      </c>
      <c r="BO27" s="21">
        <f t="shared" si="63"/>
        <v>0</v>
      </c>
      <c r="BP27" s="21">
        <f t="shared" si="63"/>
        <v>283.67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27186.64</v>
      </c>
      <c r="B28" s="1">
        <v>-6402</v>
      </c>
      <c r="C28" s="1">
        <v>28413.22</v>
      </c>
      <c r="D28" s="1">
        <v>6739.07</v>
      </c>
      <c r="E28" s="1">
        <v>281.67</v>
      </c>
      <c r="F28" s="6">
        <v>-4998</v>
      </c>
      <c r="G28" s="1">
        <v>648.78</v>
      </c>
      <c r="H28" s="1">
        <v>648.78</v>
      </c>
      <c r="I28" s="1">
        <v>551.48</v>
      </c>
      <c r="J28" s="1">
        <v>550.98</v>
      </c>
      <c r="K28" s="1">
        <v>560.68</v>
      </c>
      <c r="L28" s="1">
        <v>563.01</v>
      </c>
      <c r="M28" s="1">
        <v>976.39</v>
      </c>
      <c r="N28" s="1">
        <v>0</v>
      </c>
      <c r="O28" s="1">
        <v>0</v>
      </c>
      <c r="P28" s="1">
        <v>401.2</v>
      </c>
      <c r="Q28" s="1">
        <v>270.74</v>
      </c>
      <c r="R28" s="1">
        <v>270.43</v>
      </c>
      <c r="S28" s="1">
        <v>27010.898</v>
      </c>
      <c r="T28" s="1">
        <v>6470.262</v>
      </c>
      <c r="U28" s="1">
        <v>4242.073</v>
      </c>
      <c r="V28" s="1">
        <v>2500.149</v>
      </c>
      <c r="W28" s="1">
        <v>6742.221</v>
      </c>
      <c r="X28" s="1">
        <v>272.35</v>
      </c>
      <c r="Y28" s="1">
        <v>50.033</v>
      </c>
      <c r="Z28" s="1">
        <v>10328.695</v>
      </c>
      <c r="AA28" s="1">
        <v>9414.979</v>
      </c>
      <c r="AB28" s="1">
        <v>1154.16</v>
      </c>
      <c r="AC28" s="1" t="s">
        <v>60</v>
      </c>
      <c r="AD28" s="6">
        <v>-2169.352</v>
      </c>
      <c r="AE28" s="1">
        <v>281.67</v>
      </c>
      <c r="AF28" s="1">
        <v>0</v>
      </c>
      <c r="AG28" s="1">
        <v>281.67</v>
      </c>
      <c r="AH28" s="1">
        <v>292</v>
      </c>
      <c r="AI28" s="1">
        <v>0</v>
      </c>
      <c r="AJ28" s="1">
        <v>292</v>
      </c>
      <c r="AK28" s="1">
        <v>6299</v>
      </c>
      <c r="AL28" s="1">
        <v>27348.9</v>
      </c>
      <c r="AM28" s="1">
        <v>33647.9</v>
      </c>
      <c r="AN28" s="1">
        <v>4344.78</v>
      </c>
      <c r="AO28" s="1">
        <v>2119.08</v>
      </c>
      <c r="AP28" s="1">
        <v>2225.7</v>
      </c>
      <c r="AQ28" s="1">
        <v>281.67</v>
      </c>
      <c r="AR28" s="1">
        <v>292.16</v>
      </c>
      <c r="AU28" s="1">
        <v>0</v>
      </c>
      <c r="AV28" s="14">
        <v>0</v>
      </c>
      <c r="AW28" s="6">
        <v>292</v>
      </c>
      <c r="AX28" s="6">
        <v>281.67</v>
      </c>
      <c r="AY28" s="6">
        <v>565.8</v>
      </c>
      <c r="AZ28" s="18">
        <v>411</v>
      </c>
      <c r="BA28" s="6">
        <v>292</v>
      </c>
      <c r="BB28" s="6">
        <v>281.67</v>
      </c>
      <c r="BE28" s="22">
        <f t="shared" si="0"/>
        <v>292</v>
      </c>
      <c r="BF28" s="22">
        <f t="shared" ref="BF28:BH28" si="64">AH28</f>
        <v>292</v>
      </c>
      <c r="BG28" s="22">
        <f t="shared" si="64"/>
        <v>0</v>
      </c>
      <c r="BH28" s="22">
        <f t="shared" si="64"/>
        <v>292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281.67</v>
      </c>
      <c r="BN28" s="22">
        <f t="shared" ref="BN28:BP28" si="65">AE28</f>
        <v>281.67</v>
      </c>
      <c r="BO28" s="22">
        <f t="shared" si="65"/>
        <v>0</v>
      </c>
      <c r="BP28" s="22">
        <f t="shared" si="65"/>
        <v>281.67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26494.22</v>
      </c>
      <c r="B29" s="1">
        <v>-6408</v>
      </c>
      <c r="C29" s="1">
        <v>26872.09</v>
      </c>
      <c r="D29" s="1">
        <v>7512.94</v>
      </c>
      <c r="E29" s="1">
        <v>276.67</v>
      </c>
      <c r="F29" s="6">
        <v>-4998</v>
      </c>
      <c r="G29" s="1">
        <v>649.63</v>
      </c>
      <c r="H29" s="1">
        <v>649.63</v>
      </c>
      <c r="I29" s="1">
        <v>547.83</v>
      </c>
      <c r="J29" s="1">
        <v>550.42</v>
      </c>
      <c r="K29" s="1">
        <v>560.68</v>
      </c>
      <c r="L29" s="1">
        <v>562.54</v>
      </c>
      <c r="M29" s="1">
        <v>851</v>
      </c>
      <c r="N29" s="1">
        <v>0</v>
      </c>
      <c r="O29" s="1">
        <v>0</v>
      </c>
      <c r="P29" s="1">
        <v>372.5</v>
      </c>
      <c r="Q29" s="1">
        <v>269.58</v>
      </c>
      <c r="R29" s="1">
        <v>270.21</v>
      </c>
      <c r="S29" s="1">
        <v>26096.168</v>
      </c>
      <c r="T29" s="1">
        <v>6477.644</v>
      </c>
      <c r="U29" s="1">
        <v>4031.033</v>
      </c>
      <c r="V29" s="1">
        <v>3621.079</v>
      </c>
      <c r="W29" s="1">
        <v>7652.113</v>
      </c>
      <c r="X29" s="1">
        <v>270.501</v>
      </c>
      <c r="Y29" s="1">
        <v>50.02</v>
      </c>
      <c r="Z29" s="1">
        <v>11981.42</v>
      </c>
      <c r="AA29" s="1">
        <v>7752.943</v>
      </c>
      <c r="AB29" s="1">
        <v>1161.7</v>
      </c>
      <c r="AC29" s="1" t="s">
        <v>60</v>
      </c>
      <c r="AD29" s="6">
        <v>-2323.0151</v>
      </c>
      <c r="AE29" s="1">
        <v>276.67</v>
      </c>
      <c r="AF29" s="1">
        <v>0</v>
      </c>
      <c r="AG29" s="1">
        <v>276.67</v>
      </c>
      <c r="AH29" s="1">
        <v>288</v>
      </c>
      <c r="AI29" s="1">
        <v>0</v>
      </c>
      <c r="AJ29" s="1">
        <v>288</v>
      </c>
      <c r="AK29" s="1">
        <v>6309</v>
      </c>
      <c r="AL29" s="1">
        <v>26986.3</v>
      </c>
      <c r="AM29" s="1">
        <v>33295.3</v>
      </c>
      <c r="AN29" s="1">
        <v>5419.86</v>
      </c>
      <c r="AO29" s="1">
        <v>2145.34</v>
      </c>
      <c r="AP29" s="1">
        <v>3274.52</v>
      </c>
      <c r="AQ29" s="1">
        <v>276.67</v>
      </c>
      <c r="AR29" s="1">
        <v>288.25</v>
      </c>
      <c r="AU29" s="1">
        <v>0</v>
      </c>
      <c r="AV29" s="14">
        <v>0</v>
      </c>
      <c r="AW29" s="6">
        <v>288</v>
      </c>
      <c r="AX29" s="6">
        <v>276.67</v>
      </c>
      <c r="AY29" s="6">
        <v>486.6</v>
      </c>
      <c r="AZ29" s="18">
        <v>355.83</v>
      </c>
      <c r="BA29" s="6">
        <v>288</v>
      </c>
      <c r="BB29" s="6">
        <v>276.67</v>
      </c>
      <c r="BE29" s="22">
        <f t="shared" si="0"/>
        <v>288</v>
      </c>
      <c r="BF29" s="22">
        <f t="shared" ref="BF29:BH29" si="66">AH29</f>
        <v>288</v>
      </c>
      <c r="BG29" s="22">
        <f t="shared" si="66"/>
        <v>0</v>
      </c>
      <c r="BH29" s="22">
        <f t="shared" si="66"/>
        <v>288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276.67</v>
      </c>
      <c r="BN29" s="22">
        <f t="shared" ref="BN29:BP29" si="67">AE29</f>
        <v>276.67</v>
      </c>
      <c r="BO29" s="22">
        <f t="shared" si="67"/>
        <v>0</v>
      </c>
      <c r="BP29" s="22">
        <f t="shared" si="67"/>
        <v>276.67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25756.15</v>
      </c>
      <c r="B30" s="2">
        <v>-6418</v>
      </c>
      <c r="C30" s="2">
        <v>25256.66</v>
      </c>
      <c r="D30" s="2">
        <v>8485.77</v>
      </c>
      <c r="E30" s="2">
        <v>270</v>
      </c>
      <c r="F30" s="7">
        <v>-5000</v>
      </c>
      <c r="G30" s="2">
        <v>617.14</v>
      </c>
      <c r="H30" s="2">
        <v>618.02</v>
      </c>
      <c r="I30" s="2">
        <v>508.12</v>
      </c>
      <c r="J30" s="2">
        <v>509.58</v>
      </c>
      <c r="K30" s="2">
        <v>560.68</v>
      </c>
      <c r="L30" s="2">
        <v>563.01</v>
      </c>
      <c r="M30" s="2">
        <v>661.89</v>
      </c>
      <c r="N30" s="2">
        <v>0</v>
      </c>
      <c r="O30" s="2">
        <v>0</v>
      </c>
      <c r="P30" s="2">
        <v>297.9</v>
      </c>
      <c r="Q30" s="2">
        <v>270.43</v>
      </c>
      <c r="R30" s="2">
        <v>270.53</v>
      </c>
      <c r="S30" s="2">
        <v>25816.36</v>
      </c>
      <c r="T30" s="2">
        <v>6527.144</v>
      </c>
      <c r="U30" s="2">
        <v>3790.829</v>
      </c>
      <c r="V30" s="2">
        <v>4950.943</v>
      </c>
      <c r="W30" s="2">
        <v>8741.772</v>
      </c>
      <c r="X30" s="2">
        <v>272.844</v>
      </c>
      <c r="Y30" s="2">
        <v>49.966</v>
      </c>
      <c r="Z30" s="2">
        <v>13378.709</v>
      </c>
      <c r="AA30" s="2">
        <v>6345.785</v>
      </c>
      <c r="AB30" s="2">
        <v>1144.08</v>
      </c>
      <c r="AC30" s="2" t="s">
        <v>60</v>
      </c>
      <c r="AD30" s="7">
        <v>-2578.093</v>
      </c>
      <c r="AE30" s="2">
        <v>270</v>
      </c>
      <c r="AF30" s="2">
        <v>0</v>
      </c>
      <c r="AG30" s="2">
        <v>270</v>
      </c>
      <c r="AH30" s="2">
        <v>275</v>
      </c>
      <c r="AI30" s="2">
        <v>0</v>
      </c>
      <c r="AJ30" s="2">
        <v>275</v>
      </c>
      <c r="AK30" s="2">
        <v>6325</v>
      </c>
      <c r="AL30" s="2">
        <v>26228.2</v>
      </c>
      <c r="AM30" s="2">
        <v>32553.2</v>
      </c>
      <c r="AN30" s="2">
        <v>6614.16</v>
      </c>
      <c r="AO30" s="2">
        <v>2135.99</v>
      </c>
      <c r="AP30" s="2">
        <v>4478.17</v>
      </c>
      <c r="AQ30" s="2">
        <v>270</v>
      </c>
      <c r="AR30" s="2">
        <v>275</v>
      </c>
      <c r="AU30" s="2">
        <v>0</v>
      </c>
      <c r="AV30" s="15">
        <v>0</v>
      </c>
      <c r="AW30" s="7">
        <v>275</v>
      </c>
      <c r="AX30" s="7">
        <v>270</v>
      </c>
      <c r="AY30" s="7">
        <v>407.4</v>
      </c>
      <c r="AZ30" s="19">
        <v>276.63</v>
      </c>
      <c r="BA30" s="7">
        <v>275</v>
      </c>
      <c r="BB30" s="7">
        <v>270</v>
      </c>
      <c r="BE30" s="23">
        <f t="shared" si="0"/>
        <v>275</v>
      </c>
      <c r="BF30" s="23">
        <f t="shared" ref="BF30:BH30" si="68">AH30</f>
        <v>275</v>
      </c>
      <c r="BG30" s="23">
        <f t="shared" si="68"/>
        <v>0</v>
      </c>
      <c r="BH30" s="23">
        <f t="shared" si="68"/>
        <v>275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270</v>
      </c>
      <c r="BN30" s="23">
        <f t="shared" ref="BN30:BP30" si="69">AE30</f>
        <v>270</v>
      </c>
      <c r="BO30" s="23">
        <f t="shared" si="69"/>
        <v>0</v>
      </c>
      <c r="BP30" s="23">
        <f t="shared" si="69"/>
        <v>270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25110</v>
      </c>
      <c r="B31" s="2">
        <v>-6800</v>
      </c>
      <c r="C31" s="2">
        <v>23784.17</v>
      </c>
      <c r="D31" s="2">
        <v>9657.58</v>
      </c>
      <c r="E31" s="2">
        <v>268</v>
      </c>
      <c r="F31" s="7">
        <v>-5000</v>
      </c>
      <c r="G31" s="2">
        <v>600.92</v>
      </c>
      <c r="H31" s="2">
        <v>601.76</v>
      </c>
      <c r="I31" s="2">
        <v>483.43</v>
      </c>
      <c r="J31" s="2">
        <v>479.72</v>
      </c>
      <c r="K31" s="2">
        <v>560.91</v>
      </c>
      <c r="L31" s="2">
        <v>562.54</v>
      </c>
      <c r="M31" s="2">
        <v>498.27</v>
      </c>
      <c r="N31" s="2">
        <v>0</v>
      </c>
      <c r="O31" s="2">
        <v>0</v>
      </c>
      <c r="P31" s="2">
        <v>243</v>
      </c>
      <c r="Q31" s="2">
        <v>269.95</v>
      </c>
      <c r="R31" s="2">
        <v>270.16</v>
      </c>
      <c r="S31" s="2">
        <v>25072.527</v>
      </c>
      <c r="T31" s="2">
        <v>6843.38</v>
      </c>
      <c r="U31" s="2">
        <v>3527.392</v>
      </c>
      <c r="V31" s="2">
        <v>6317.983</v>
      </c>
      <c r="W31" s="2">
        <v>9845.375</v>
      </c>
      <c r="X31" s="2">
        <v>273.929</v>
      </c>
      <c r="Y31" s="2">
        <v>50.005</v>
      </c>
      <c r="Z31" s="2">
        <v>14773.221</v>
      </c>
      <c r="AA31" s="2">
        <v>4951.436</v>
      </c>
      <c r="AB31" s="2">
        <v>1146.83</v>
      </c>
      <c r="AC31" s="2" t="s">
        <v>60</v>
      </c>
      <c r="AD31" s="7">
        <v>-2796.751</v>
      </c>
      <c r="AE31" s="2">
        <v>268</v>
      </c>
      <c r="AF31" s="2">
        <v>0</v>
      </c>
      <c r="AG31" s="2">
        <v>268</v>
      </c>
      <c r="AH31" s="2">
        <v>268</v>
      </c>
      <c r="AI31" s="2">
        <v>0</v>
      </c>
      <c r="AJ31" s="2">
        <v>268</v>
      </c>
      <c r="AK31" s="2">
        <v>6712</v>
      </c>
      <c r="AL31" s="2">
        <v>25173.3</v>
      </c>
      <c r="AM31" s="2">
        <v>31885.3</v>
      </c>
      <c r="AN31" s="2">
        <v>7961.34</v>
      </c>
      <c r="AO31" s="2">
        <v>2126.32</v>
      </c>
      <c r="AP31" s="2">
        <v>5835.02</v>
      </c>
      <c r="AQ31" s="2">
        <v>268</v>
      </c>
      <c r="AR31" s="2">
        <v>268</v>
      </c>
      <c r="AU31" s="2">
        <v>0</v>
      </c>
      <c r="AV31" s="15">
        <v>0</v>
      </c>
      <c r="AW31" s="7">
        <v>268</v>
      </c>
      <c r="AX31" s="7">
        <v>268</v>
      </c>
      <c r="AY31" s="7">
        <v>328.2</v>
      </c>
      <c r="AZ31" s="19">
        <v>241</v>
      </c>
      <c r="BA31" s="7">
        <v>268</v>
      </c>
      <c r="BB31" s="7">
        <v>268</v>
      </c>
      <c r="BE31" s="23">
        <f t="shared" si="0"/>
        <v>268</v>
      </c>
      <c r="BF31" s="23">
        <f t="shared" ref="BF31:BH31" si="70">AH31</f>
        <v>268</v>
      </c>
      <c r="BG31" s="23">
        <f t="shared" si="70"/>
        <v>0</v>
      </c>
      <c r="BH31" s="23">
        <f t="shared" si="70"/>
        <v>268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268</v>
      </c>
      <c r="BN31" s="23">
        <f t="shared" ref="BN31:BP31" si="71">AE31</f>
        <v>268</v>
      </c>
      <c r="BO31" s="23">
        <f t="shared" si="71"/>
        <v>0</v>
      </c>
      <c r="BP31" s="23">
        <f t="shared" si="71"/>
        <v>268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24283.21</v>
      </c>
      <c r="B32" s="2">
        <v>-7190</v>
      </c>
      <c r="C32" s="2">
        <v>21456</v>
      </c>
      <c r="D32" s="2">
        <v>10917.89</v>
      </c>
      <c r="E32" s="2">
        <v>255</v>
      </c>
      <c r="F32" s="7">
        <v>-4999</v>
      </c>
      <c r="G32" s="2">
        <v>600.92</v>
      </c>
      <c r="H32" s="2">
        <v>600.07</v>
      </c>
      <c r="I32" s="2">
        <v>480.31</v>
      </c>
      <c r="J32" s="2">
        <v>478.45</v>
      </c>
      <c r="K32" s="2">
        <v>538.82</v>
      </c>
      <c r="L32" s="2">
        <v>540.68</v>
      </c>
      <c r="M32" s="2">
        <v>497.45</v>
      </c>
      <c r="N32" s="2">
        <v>0</v>
      </c>
      <c r="O32" s="2">
        <v>0</v>
      </c>
      <c r="P32" s="2">
        <v>242.7</v>
      </c>
      <c r="Q32" s="2">
        <v>230.36</v>
      </c>
      <c r="R32" s="2">
        <v>229.67</v>
      </c>
      <c r="S32" s="2">
        <v>24641.746</v>
      </c>
      <c r="T32" s="2">
        <v>7137.384</v>
      </c>
      <c r="U32" s="2">
        <v>3259.738</v>
      </c>
      <c r="V32" s="2">
        <v>7989.195</v>
      </c>
      <c r="W32" s="2">
        <v>11248.933</v>
      </c>
      <c r="X32" s="2">
        <v>273.613</v>
      </c>
      <c r="Y32" s="2">
        <v>50.035</v>
      </c>
      <c r="Z32" s="2">
        <v>16314.979</v>
      </c>
      <c r="AA32" s="2">
        <v>3424.777</v>
      </c>
      <c r="AB32" s="2">
        <v>1153.77</v>
      </c>
      <c r="AC32" s="2" t="s">
        <v>60</v>
      </c>
      <c r="AD32" s="7">
        <v>-2911.0527</v>
      </c>
      <c r="AE32" s="2">
        <v>255</v>
      </c>
      <c r="AF32" s="2">
        <v>0</v>
      </c>
      <c r="AG32" s="2">
        <v>255</v>
      </c>
      <c r="AH32" s="2">
        <v>260</v>
      </c>
      <c r="AI32" s="2">
        <v>0</v>
      </c>
      <c r="AJ32" s="2">
        <v>260</v>
      </c>
      <c r="AK32" s="2">
        <v>7103</v>
      </c>
      <c r="AL32" s="2">
        <v>24711.9</v>
      </c>
      <c r="AM32" s="2">
        <v>31814.9</v>
      </c>
      <c r="AN32" s="2">
        <v>9431.63</v>
      </c>
      <c r="AO32" s="2">
        <v>2118.66</v>
      </c>
      <c r="AP32" s="2">
        <v>7312.97</v>
      </c>
      <c r="AQ32" s="2">
        <v>255</v>
      </c>
      <c r="AR32" s="2">
        <v>260</v>
      </c>
      <c r="AU32" s="2">
        <v>0</v>
      </c>
      <c r="AV32" s="15">
        <v>0</v>
      </c>
      <c r="AW32" s="7">
        <v>260</v>
      </c>
      <c r="AX32" s="7">
        <v>255</v>
      </c>
      <c r="AY32" s="7">
        <v>249</v>
      </c>
      <c r="AZ32" s="19">
        <v>241</v>
      </c>
      <c r="BA32" s="7">
        <v>260</v>
      </c>
      <c r="BB32" s="7">
        <v>255</v>
      </c>
      <c r="BE32" s="23">
        <f t="shared" si="0"/>
        <v>260</v>
      </c>
      <c r="BF32" s="23">
        <f t="shared" ref="BF32:BH32" si="72">AH32</f>
        <v>260</v>
      </c>
      <c r="BG32" s="23">
        <f t="shared" si="72"/>
        <v>0</v>
      </c>
      <c r="BH32" s="23">
        <f t="shared" si="72"/>
        <v>260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255</v>
      </c>
      <c r="BN32" s="23">
        <f t="shared" ref="BN32:BP32" si="73">AE32</f>
        <v>255</v>
      </c>
      <c r="BO32" s="23">
        <f t="shared" si="73"/>
        <v>0</v>
      </c>
      <c r="BP32" s="23">
        <f t="shared" si="73"/>
        <v>255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24142.74</v>
      </c>
      <c r="B33" s="2">
        <v>-7578</v>
      </c>
      <c r="C33" s="2">
        <v>20526.49</v>
      </c>
      <c r="D33" s="2">
        <v>12168.95</v>
      </c>
      <c r="E33" s="2">
        <v>248.33</v>
      </c>
      <c r="F33" s="7">
        <v>-4999</v>
      </c>
      <c r="G33" s="2">
        <v>585.54</v>
      </c>
      <c r="H33" s="2">
        <v>587.25</v>
      </c>
      <c r="I33" s="2">
        <v>429.93</v>
      </c>
      <c r="J33" s="2">
        <v>433.17</v>
      </c>
      <c r="K33" s="2">
        <v>471.36</v>
      </c>
      <c r="L33" s="2">
        <v>474.85</v>
      </c>
      <c r="M33" s="2">
        <v>499.5</v>
      </c>
      <c r="N33" s="2">
        <v>0</v>
      </c>
      <c r="O33" s="2">
        <v>0</v>
      </c>
      <c r="P33" s="2">
        <v>246.6</v>
      </c>
      <c r="Q33" s="2">
        <v>231.31</v>
      </c>
      <c r="R33" s="2">
        <v>230.78</v>
      </c>
      <c r="S33" s="2">
        <v>23859.156</v>
      </c>
      <c r="T33" s="2">
        <v>7953.753</v>
      </c>
      <c r="U33" s="2">
        <v>3076.108</v>
      </c>
      <c r="V33" s="2">
        <v>9781.537</v>
      </c>
      <c r="W33" s="2">
        <v>12857.645</v>
      </c>
      <c r="X33" s="2">
        <v>273.75</v>
      </c>
      <c r="Y33" s="2">
        <v>50.024</v>
      </c>
      <c r="Z33" s="2">
        <v>17278.559</v>
      </c>
      <c r="AA33" s="2">
        <v>2350.883</v>
      </c>
      <c r="AB33" s="2">
        <v>1140.71</v>
      </c>
      <c r="AC33" s="2" t="s">
        <v>60</v>
      </c>
      <c r="AD33" s="7">
        <v>-3032.4985</v>
      </c>
      <c r="AE33" s="2">
        <v>248.33</v>
      </c>
      <c r="AF33" s="2">
        <v>0</v>
      </c>
      <c r="AG33" s="2">
        <v>248.33</v>
      </c>
      <c r="AH33" s="2">
        <v>250</v>
      </c>
      <c r="AI33" s="2">
        <v>0</v>
      </c>
      <c r="AJ33" s="2">
        <v>250</v>
      </c>
      <c r="AK33" s="2">
        <v>7490</v>
      </c>
      <c r="AL33" s="2">
        <v>24198.2</v>
      </c>
      <c r="AM33" s="2">
        <v>31688.2</v>
      </c>
      <c r="AN33" s="2">
        <v>10933.81</v>
      </c>
      <c r="AO33" s="2">
        <v>2084.09</v>
      </c>
      <c r="AP33" s="2">
        <v>8849.72</v>
      </c>
      <c r="AQ33" s="2">
        <v>248.33</v>
      </c>
      <c r="AR33" s="2">
        <v>250</v>
      </c>
      <c r="AU33" s="2">
        <v>0</v>
      </c>
      <c r="AV33" s="15">
        <v>0</v>
      </c>
      <c r="AW33" s="7">
        <v>250</v>
      </c>
      <c r="AX33" s="7">
        <v>248.33</v>
      </c>
      <c r="AY33" s="7">
        <v>241</v>
      </c>
      <c r="AZ33" s="19">
        <v>241</v>
      </c>
      <c r="BA33" s="7">
        <v>250</v>
      </c>
      <c r="BB33" s="7">
        <v>248.33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248.33</v>
      </c>
      <c r="BN33" s="23">
        <f t="shared" ref="BN33:BP33" si="75">AE33</f>
        <v>248.33</v>
      </c>
      <c r="BO33" s="23">
        <f t="shared" si="75"/>
        <v>0</v>
      </c>
      <c r="BP33" s="23">
        <f t="shared" si="75"/>
        <v>248.33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23933.31</v>
      </c>
      <c r="B34" s="2">
        <v>-8084</v>
      </c>
      <c r="C34" s="2">
        <v>18315.34</v>
      </c>
      <c r="D34" s="2">
        <v>12417.37</v>
      </c>
      <c r="E34" s="2">
        <v>81.67</v>
      </c>
      <c r="F34" s="7">
        <v>-4999</v>
      </c>
      <c r="G34" s="2">
        <v>436</v>
      </c>
      <c r="H34" s="2">
        <v>437.72</v>
      </c>
      <c r="I34" s="2">
        <v>353.23</v>
      </c>
      <c r="J34" s="2">
        <v>350.31</v>
      </c>
      <c r="K34" s="2">
        <v>404.14</v>
      </c>
      <c r="L34" s="2">
        <v>402.98</v>
      </c>
      <c r="M34" s="2">
        <v>498.68</v>
      </c>
      <c r="N34" s="2">
        <v>0</v>
      </c>
      <c r="O34" s="2">
        <v>0</v>
      </c>
      <c r="P34" s="2">
        <v>235</v>
      </c>
      <c r="Q34" s="2">
        <v>197.96</v>
      </c>
      <c r="R34" s="2">
        <v>198.7</v>
      </c>
      <c r="S34" s="2">
        <v>23719.027</v>
      </c>
      <c r="T34" s="2">
        <v>7955.472</v>
      </c>
      <c r="U34" s="2">
        <v>2952.008</v>
      </c>
      <c r="V34" s="2">
        <v>11683.479</v>
      </c>
      <c r="W34" s="2">
        <v>14635.487</v>
      </c>
      <c r="X34" s="2">
        <v>149.22</v>
      </c>
      <c r="Y34" s="2">
        <v>50.034</v>
      </c>
      <c r="Z34" s="2">
        <v>18833.02</v>
      </c>
      <c r="AA34" s="2">
        <v>1675.785</v>
      </c>
      <c r="AB34" s="2">
        <v>1137.42</v>
      </c>
      <c r="AC34" s="2" t="s">
        <v>60</v>
      </c>
      <c r="AD34" s="7">
        <v>-3245.9736</v>
      </c>
      <c r="AE34" s="2">
        <v>81.67</v>
      </c>
      <c r="AF34" s="2">
        <v>0</v>
      </c>
      <c r="AG34" s="2">
        <v>81.67</v>
      </c>
      <c r="AH34" s="2">
        <v>260</v>
      </c>
      <c r="AI34" s="2">
        <v>0</v>
      </c>
      <c r="AJ34" s="2">
        <v>260</v>
      </c>
      <c r="AK34" s="2">
        <v>8001</v>
      </c>
      <c r="AL34" s="2">
        <v>23874.8</v>
      </c>
      <c r="AM34" s="2">
        <v>31875.8</v>
      </c>
      <c r="AN34" s="2">
        <v>12501.78</v>
      </c>
      <c r="AO34" s="2">
        <v>2079.02</v>
      </c>
      <c r="AP34" s="2">
        <v>10422.76</v>
      </c>
      <c r="AQ34" s="2">
        <v>81.67</v>
      </c>
      <c r="AR34" s="2">
        <v>260</v>
      </c>
      <c r="AU34" s="2">
        <v>0</v>
      </c>
      <c r="AV34" s="15">
        <v>0</v>
      </c>
      <c r="AW34" s="7">
        <v>260</v>
      </c>
      <c r="AX34" s="7">
        <v>81.67</v>
      </c>
      <c r="AY34" s="7">
        <v>241</v>
      </c>
      <c r="AZ34" s="19">
        <v>240</v>
      </c>
      <c r="BA34" s="7">
        <v>260</v>
      </c>
      <c r="BB34" s="7">
        <v>81.67</v>
      </c>
      <c r="BE34" s="23">
        <f t="shared" si="0"/>
        <v>260</v>
      </c>
      <c r="BF34" s="23">
        <f t="shared" ref="BF34:BH34" si="76">AH34</f>
        <v>260</v>
      </c>
      <c r="BG34" s="23">
        <f t="shared" si="76"/>
        <v>0</v>
      </c>
      <c r="BH34" s="23">
        <f t="shared" si="76"/>
        <v>260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81.67</v>
      </c>
      <c r="BN34" s="23">
        <f t="shared" ref="BN34:BP34" si="77">AE34</f>
        <v>81.67</v>
      </c>
      <c r="BO34" s="23">
        <f t="shared" si="77"/>
        <v>0</v>
      </c>
      <c r="BP34" s="23">
        <f t="shared" si="77"/>
        <v>81.67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23185.52</v>
      </c>
      <c r="B35" s="2">
        <v>-8213</v>
      </c>
      <c r="C35" s="2">
        <v>17023.36</v>
      </c>
      <c r="D35" s="2">
        <v>13332.93</v>
      </c>
      <c r="E35" s="2">
        <v>0</v>
      </c>
      <c r="F35" s="7">
        <v>-4999</v>
      </c>
      <c r="G35" s="2">
        <v>289.87</v>
      </c>
      <c r="H35" s="2">
        <v>289.03</v>
      </c>
      <c r="I35" s="2">
        <v>274.09</v>
      </c>
      <c r="J35" s="2">
        <v>275.84</v>
      </c>
      <c r="K35" s="2">
        <v>327.62</v>
      </c>
      <c r="L35" s="2">
        <v>330.64</v>
      </c>
      <c r="M35" s="2">
        <v>497.86</v>
      </c>
      <c r="N35" s="2">
        <v>0</v>
      </c>
      <c r="O35" s="2">
        <v>0</v>
      </c>
      <c r="P35" s="2">
        <v>238.9</v>
      </c>
      <c r="Q35" s="2">
        <v>143.3</v>
      </c>
      <c r="R35" s="2">
        <v>136.11</v>
      </c>
      <c r="S35" s="2">
        <v>23433.33</v>
      </c>
      <c r="T35" s="2">
        <v>8124.688</v>
      </c>
      <c r="U35" s="2">
        <v>2747.274</v>
      </c>
      <c r="V35" s="2">
        <v>13482.148</v>
      </c>
      <c r="W35" s="2">
        <v>16229.422</v>
      </c>
      <c r="X35" s="2">
        <v>128.341</v>
      </c>
      <c r="Y35" s="2">
        <v>50.036</v>
      </c>
      <c r="Z35" s="2">
        <v>20520.549</v>
      </c>
      <c r="AA35" s="2">
        <v>930.523</v>
      </c>
      <c r="AB35" s="2">
        <v>954.95</v>
      </c>
      <c r="AC35" s="2" t="s">
        <v>60</v>
      </c>
      <c r="AD35" s="7">
        <v>-3499.931</v>
      </c>
      <c r="AE35" s="2">
        <v>0</v>
      </c>
      <c r="AF35" s="2">
        <v>0</v>
      </c>
      <c r="AG35" s="2">
        <v>0</v>
      </c>
      <c r="AH35" s="2">
        <v>200</v>
      </c>
      <c r="AI35" s="2">
        <v>0</v>
      </c>
      <c r="AJ35" s="2">
        <v>200</v>
      </c>
      <c r="AK35" s="2">
        <v>8151</v>
      </c>
      <c r="AL35" s="2">
        <v>23286.7</v>
      </c>
      <c r="AM35" s="2">
        <v>31437.7</v>
      </c>
      <c r="AN35" s="2">
        <v>14071.14</v>
      </c>
      <c r="AO35" s="2">
        <v>2069.43</v>
      </c>
      <c r="AP35" s="2">
        <v>12001.71</v>
      </c>
      <c r="AQ35" s="2">
        <v>0</v>
      </c>
      <c r="AR35" s="2">
        <v>200</v>
      </c>
      <c r="AU35" s="2">
        <v>0</v>
      </c>
      <c r="AV35" s="15">
        <v>0</v>
      </c>
      <c r="AW35" s="7">
        <v>200</v>
      </c>
      <c r="AX35" s="7">
        <v>0</v>
      </c>
      <c r="AY35" s="7">
        <v>241</v>
      </c>
      <c r="AZ35" s="19">
        <v>240</v>
      </c>
      <c r="BA35" s="7">
        <v>200</v>
      </c>
      <c r="BB35" s="7">
        <v>0</v>
      </c>
      <c r="BE35" s="23">
        <f t="shared" si="0"/>
        <v>200</v>
      </c>
      <c r="BF35" s="23">
        <f t="shared" ref="BF35:BH35" si="78">AH35</f>
        <v>200</v>
      </c>
      <c r="BG35" s="23">
        <f t="shared" si="78"/>
        <v>0</v>
      </c>
      <c r="BH35" s="23">
        <f t="shared" si="78"/>
        <v>200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23180.33</v>
      </c>
      <c r="B36" s="2">
        <v>-8347</v>
      </c>
      <c r="C36" s="2">
        <v>16210</v>
      </c>
      <c r="D36" s="2">
        <v>13711.2</v>
      </c>
      <c r="E36" s="2">
        <v>0</v>
      </c>
      <c r="F36" s="7">
        <v>-4999</v>
      </c>
      <c r="G36" s="2">
        <v>187.33</v>
      </c>
      <c r="H36" s="2">
        <v>198.46</v>
      </c>
      <c r="I36" s="2">
        <v>217.86</v>
      </c>
      <c r="J36" s="2">
        <v>220.67</v>
      </c>
      <c r="K36" s="2">
        <v>271.1</v>
      </c>
      <c r="L36" s="2">
        <v>271.56</v>
      </c>
      <c r="M36" s="2">
        <v>499.91</v>
      </c>
      <c r="N36" s="2">
        <v>0</v>
      </c>
      <c r="O36" s="2">
        <v>0</v>
      </c>
      <c r="P36" s="2">
        <v>237.6</v>
      </c>
      <c r="Q36" s="2">
        <v>103.39</v>
      </c>
      <c r="R36" s="2">
        <v>103.39</v>
      </c>
      <c r="S36" s="2">
        <v>23101.123</v>
      </c>
      <c r="T36" s="2">
        <v>8561.045</v>
      </c>
      <c r="U36" s="2">
        <v>2583.047</v>
      </c>
      <c r="V36" s="2">
        <v>15210.838</v>
      </c>
      <c r="W36" s="2">
        <v>17793.884</v>
      </c>
      <c r="X36" s="2">
        <v>-185.015</v>
      </c>
      <c r="Y36" s="2">
        <v>50.043</v>
      </c>
      <c r="Z36" s="2">
        <v>21605.049</v>
      </c>
      <c r="AA36" s="2">
        <v>401.775</v>
      </c>
      <c r="AB36" s="2">
        <v>888.26</v>
      </c>
      <c r="AC36" s="2" t="s">
        <v>60</v>
      </c>
      <c r="AD36" s="7">
        <v>-3683.9905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8307</v>
      </c>
      <c r="AL36" s="2">
        <v>22933.9</v>
      </c>
      <c r="AM36" s="2">
        <v>31240.9</v>
      </c>
      <c r="AN36" s="2">
        <v>15625.01</v>
      </c>
      <c r="AO36" s="2">
        <v>2068.47</v>
      </c>
      <c r="AP36" s="2">
        <v>13556.54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240</v>
      </c>
      <c r="AZ36" s="19">
        <v>240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22975.83</v>
      </c>
      <c r="B37" s="8">
        <v>-8478</v>
      </c>
      <c r="C37" s="8">
        <v>16125.04</v>
      </c>
      <c r="D37" s="8">
        <v>14042.01</v>
      </c>
      <c r="E37" s="8">
        <v>0</v>
      </c>
      <c r="F37" s="9">
        <v>-4999</v>
      </c>
      <c r="G37" s="8">
        <v>189.05</v>
      </c>
      <c r="H37" s="8">
        <v>188.2</v>
      </c>
      <c r="I37" s="8">
        <v>201.84</v>
      </c>
      <c r="J37" s="8">
        <v>200.25</v>
      </c>
      <c r="K37" s="8">
        <v>270.86</v>
      </c>
      <c r="L37" s="8">
        <v>271.79</v>
      </c>
      <c r="M37" s="8">
        <v>497.03</v>
      </c>
      <c r="N37" s="8">
        <v>0</v>
      </c>
      <c r="O37" s="8">
        <v>0</v>
      </c>
      <c r="P37" s="8">
        <v>243.3</v>
      </c>
      <c r="Q37" s="8">
        <v>103.66</v>
      </c>
      <c r="R37" s="8">
        <v>106.03</v>
      </c>
      <c r="S37" s="8">
        <v>22920.643</v>
      </c>
      <c r="T37" s="8">
        <v>8589.193</v>
      </c>
      <c r="U37" s="8">
        <v>2294.823</v>
      </c>
      <c r="V37" s="8">
        <v>15752.874</v>
      </c>
      <c r="W37" s="8">
        <v>18047.696</v>
      </c>
      <c r="X37" s="8">
        <v>-825.83</v>
      </c>
      <c r="Y37" s="8">
        <v>50.035</v>
      </c>
      <c r="Z37" s="8">
        <v>21682.834</v>
      </c>
      <c r="AA37" s="8">
        <v>449.248</v>
      </c>
      <c r="AB37" s="8">
        <v>883.57</v>
      </c>
      <c r="AC37" s="8" t="s">
        <v>60</v>
      </c>
      <c r="AD37" s="9">
        <v>-3683.4304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8460</v>
      </c>
      <c r="AL37" s="8">
        <v>22728.1</v>
      </c>
      <c r="AM37" s="8">
        <v>31188.1</v>
      </c>
      <c r="AN37" s="8">
        <v>17072.33</v>
      </c>
      <c r="AO37" s="8">
        <v>2044.77</v>
      </c>
      <c r="AP37" s="8">
        <v>15027.56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240</v>
      </c>
      <c r="AZ37" s="20">
        <v>240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23136.91</v>
      </c>
      <c r="B38" s="8">
        <v>-8681</v>
      </c>
      <c r="C38" s="8">
        <v>16088.01</v>
      </c>
      <c r="D38" s="8">
        <v>15045.35</v>
      </c>
      <c r="E38" s="8">
        <v>0</v>
      </c>
      <c r="F38" s="9">
        <v>-5000</v>
      </c>
      <c r="G38" s="8">
        <v>189.89</v>
      </c>
      <c r="H38" s="8">
        <v>189.05</v>
      </c>
      <c r="I38" s="8">
        <v>195.29</v>
      </c>
      <c r="J38" s="8">
        <v>194.35</v>
      </c>
      <c r="K38" s="8">
        <v>271.1</v>
      </c>
      <c r="L38" s="8">
        <v>270.4</v>
      </c>
      <c r="M38" s="8">
        <v>500.32</v>
      </c>
      <c r="N38" s="8">
        <v>0</v>
      </c>
      <c r="O38" s="8">
        <v>0</v>
      </c>
      <c r="P38" s="8">
        <v>242.8</v>
      </c>
      <c r="Q38" s="8">
        <v>104.34</v>
      </c>
      <c r="R38" s="8">
        <v>103.87</v>
      </c>
      <c r="S38" s="8">
        <v>23073.5</v>
      </c>
      <c r="T38" s="8">
        <v>8466.411</v>
      </c>
      <c r="U38" s="8">
        <v>1922.321</v>
      </c>
      <c r="V38" s="8">
        <v>15623.142</v>
      </c>
      <c r="W38" s="8">
        <v>17545.463</v>
      </c>
      <c r="X38" s="8">
        <v>-825.22</v>
      </c>
      <c r="Y38" s="8">
        <v>50.036</v>
      </c>
      <c r="Z38" s="8">
        <v>21416.469</v>
      </c>
      <c r="AA38" s="8">
        <v>756.113</v>
      </c>
      <c r="AB38" s="8">
        <v>860.29</v>
      </c>
      <c r="AC38" s="8" t="s">
        <v>60</v>
      </c>
      <c r="AD38" s="9">
        <v>-3677.1267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8683</v>
      </c>
      <c r="AL38" s="8">
        <v>22698.7</v>
      </c>
      <c r="AM38" s="8">
        <v>31381.7</v>
      </c>
      <c r="AN38" s="8">
        <v>18517.29</v>
      </c>
      <c r="AO38" s="8">
        <v>2109.31</v>
      </c>
      <c r="AP38" s="8">
        <v>16407.98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240</v>
      </c>
      <c r="AZ38" s="20">
        <v>240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22832.97</v>
      </c>
      <c r="B39" s="8">
        <v>-8701</v>
      </c>
      <c r="C39" s="8">
        <v>16127.43</v>
      </c>
      <c r="D39" s="8">
        <v>14801.04</v>
      </c>
      <c r="E39" s="8">
        <v>0</v>
      </c>
      <c r="F39" s="9">
        <v>-4999</v>
      </c>
      <c r="G39" s="8">
        <v>188.2</v>
      </c>
      <c r="H39" s="8">
        <v>189.05</v>
      </c>
      <c r="I39" s="8">
        <v>192.18</v>
      </c>
      <c r="J39" s="8">
        <v>189.36</v>
      </c>
      <c r="K39" s="8">
        <v>270.16</v>
      </c>
      <c r="L39" s="8">
        <v>271.79</v>
      </c>
      <c r="M39" s="8">
        <v>500.32</v>
      </c>
      <c r="N39" s="8">
        <v>0</v>
      </c>
      <c r="O39" s="8">
        <v>0</v>
      </c>
      <c r="P39" s="8">
        <v>244.6</v>
      </c>
      <c r="Q39" s="8">
        <v>103.29</v>
      </c>
      <c r="R39" s="8">
        <v>105.29</v>
      </c>
      <c r="S39" s="8">
        <v>22957.875</v>
      </c>
      <c r="T39" s="8">
        <v>8424.719</v>
      </c>
      <c r="U39" s="8">
        <v>1819.762</v>
      </c>
      <c r="V39" s="8">
        <v>15655.901</v>
      </c>
      <c r="W39" s="8">
        <v>17475.663</v>
      </c>
      <c r="X39" s="8">
        <v>-821.02</v>
      </c>
      <c r="Y39" s="8">
        <v>50.033</v>
      </c>
      <c r="Z39" s="8">
        <v>21667.465</v>
      </c>
      <c r="AA39" s="8">
        <v>590.295</v>
      </c>
      <c r="AB39" s="8">
        <v>819.76</v>
      </c>
      <c r="AC39" s="8" t="s">
        <v>60</v>
      </c>
      <c r="AD39" s="9">
        <v>-3685.8115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8704</v>
      </c>
      <c r="AL39" s="8">
        <v>22522.3</v>
      </c>
      <c r="AM39" s="8">
        <v>31226.3</v>
      </c>
      <c r="AN39" s="8">
        <v>19884.92</v>
      </c>
      <c r="AO39" s="8">
        <v>2196.06</v>
      </c>
      <c r="AP39" s="8">
        <v>17688.86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240</v>
      </c>
      <c r="AZ39" s="20">
        <v>240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22724.49</v>
      </c>
      <c r="B40" s="8">
        <v>-8722</v>
      </c>
      <c r="C40" s="8">
        <v>16075.14</v>
      </c>
      <c r="D40" s="8">
        <v>14706.39</v>
      </c>
      <c r="E40" s="8">
        <v>0</v>
      </c>
      <c r="F40" s="9">
        <v>-4999</v>
      </c>
      <c r="G40" s="8">
        <v>190.77</v>
      </c>
      <c r="H40" s="8">
        <v>190.77</v>
      </c>
      <c r="I40" s="8">
        <v>194.35</v>
      </c>
      <c r="J40" s="8">
        <v>192.86</v>
      </c>
      <c r="K40" s="8">
        <v>270.86</v>
      </c>
      <c r="L40" s="8">
        <v>272.26</v>
      </c>
      <c r="M40" s="8">
        <v>498.68</v>
      </c>
      <c r="N40" s="8">
        <v>0</v>
      </c>
      <c r="O40" s="8">
        <v>0</v>
      </c>
      <c r="P40" s="8">
        <v>245.4</v>
      </c>
      <c r="Q40" s="8">
        <v>107.04</v>
      </c>
      <c r="R40" s="8">
        <v>107.36</v>
      </c>
      <c r="S40" s="8">
        <v>22350.674</v>
      </c>
      <c r="T40" s="8">
        <v>8700.91</v>
      </c>
      <c r="U40" s="8">
        <v>1796.175</v>
      </c>
      <c r="V40" s="8">
        <v>15650.517</v>
      </c>
      <c r="W40" s="8">
        <v>17446.692</v>
      </c>
      <c r="X40" s="8">
        <v>-819.57</v>
      </c>
      <c r="Y40" s="8">
        <v>50.029</v>
      </c>
      <c r="Z40" s="8">
        <v>21775.41</v>
      </c>
      <c r="AA40" s="8">
        <v>574.492</v>
      </c>
      <c r="AB40" s="8">
        <v>822.81</v>
      </c>
      <c r="AC40" s="8" t="s">
        <v>60</v>
      </c>
      <c r="AD40" s="9">
        <v>-3678.5273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8725</v>
      </c>
      <c r="AL40" s="8">
        <v>22051.8</v>
      </c>
      <c r="AM40" s="8">
        <v>30776.8</v>
      </c>
      <c r="AN40" s="8">
        <v>21123.66</v>
      </c>
      <c r="AO40" s="8">
        <v>2296.4</v>
      </c>
      <c r="AP40" s="8">
        <v>18827.26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240</v>
      </c>
      <c r="AZ40" s="20">
        <v>240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22198.69</v>
      </c>
      <c r="B41" s="8">
        <v>-8742</v>
      </c>
      <c r="C41" s="8">
        <v>16063.25</v>
      </c>
      <c r="D41" s="8">
        <v>14171.52</v>
      </c>
      <c r="E41" s="8">
        <v>0</v>
      </c>
      <c r="F41" s="9">
        <v>-4999</v>
      </c>
      <c r="G41" s="8">
        <v>189.89</v>
      </c>
      <c r="H41" s="8">
        <v>189.05</v>
      </c>
      <c r="I41" s="8">
        <v>194.67</v>
      </c>
      <c r="J41" s="8">
        <v>197.12</v>
      </c>
      <c r="K41" s="8">
        <v>271.33</v>
      </c>
      <c r="L41" s="8">
        <v>272.49</v>
      </c>
      <c r="M41" s="8">
        <v>504.43</v>
      </c>
      <c r="N41" s="8">
        <v>0</v>
      </c>
      <c r="O41" s="8">
        <v>0</v>
      </c>
      <c r="P41" s="8">
        <v>243.1</v>
      </c>
      <c r="Q41" s="8">
        <v>105.29</v>
      </c>
      <c r="R41" s="8">
        <v>104.24</v>
      </c>
      <c r="S41" s="8">
        <v>22225.594</v>
      </c>
      <c r="T41" s="8">
        <v>8812.365</v>
      </c>
      <c r="U41" s="8">
        <v>1826.03</v>
      </c>
      <c r="V41" s="8">
        <v>15640.566</v>
      </c>
      <c r="W41" s="8">
        <v>17466.597</v>
      </c>
      <c r="X41" s="8">
        <v>-811.87</v>
      </c>
      <c r="Y41" s="8">
        <v>49.969</v>
      </c>
      <c r="Z41" s="8">
        <v>21688.309</v>
      </c>
      <c r="AA41" s="8">
        <v>619.211</v>
      </c>
      <c r="AB41" s="8">
        <v>850.5</v>
      </c>
      <c r="AC41" s="8" t="s">
        <v>60</v>
      </c>
      <c r="AD41" s="9">
        <v>-3677.407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8745</v>
      </c>
      <c r="AL41" s="8">
        <v>21787.2</v>
      </c>
      <c r="AM41" s="8">
        <v>30532.2</v>
      </c>
      <c r="AN41" s="8">
        <v>22236.41</v>
      </c>
      <c r="AO41" s="8">
        <v>2380.51</v>
      </c>
      <c r="AP41" s="8">
        <v>19855.9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240</v>
      </c>
      <c r="AZ41" s="20">
        <v>240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22149.85</v>
      </c>
      <c r="B42" s="8">
        <v>-8766</v>
      </c>
      <c r="C42" s="8">
        <v>15765.79</v>
      </c>
      <c r="D42" s="8">
        <v>14432.49</v>
      </c>
      <c r="E42" s="8">
        <v>0</v>
      </c>
      <c r="F42" s="9">
        <v>-5000</v>
      </c>
      <c r="G42" s="8">
        <v>189.89</v>
      </c>
      <c r="H42" s="8">
        <v>189.89</v>
      </c>
      <c r="I42" s="8">
        <v>194.39</v>
      </c>
      <c r="J42" s="8">
        <v>195.97</v>
      </c>
      <c r="K42" s="8">
        <v>270.4</v>
      </c>
      <c r="L42" s="8">
        <v>272.26</v>
      </c>
      <c r="M42" s="8">
        <v>500.73</v>
      </c>
      <c r="N42" s="8">
        <v>0</v>
      </c>
      <c r="O42" s="8">
        <v>0</v>
      </c>
      <c r="P42" s="8">
        <v>240.4</v>
      </c>
      <c r="Q42" s="8">
        <v>103.55</v>
      </c>
      <c r="R42" s="8">
        <v>107.3</v>
      </c>
      <c r="S42" s="8">
        <v>22133.184</v>
      </c>
      <c r="T42" s="8">
        <v>8761.208</v>
      </c>
      <c r="U42" s="8">
        <v>1950.046</v>
      </c>
      <c r="V42" s="8">
        <v>15476.041</v>
      </c>
      <c r="W42" s="8">
        <v>17426.087</v>
      </c>
      <c r="X42" s="8">
        <v>-808.61</v>
      </c>
      <c r="Y42" s="8">
        <v>49.972</v>
      </c>
      <c r="Z42" s="8">
        <v>21994.799</v>
      </c>
      <c r="AA42" s="8">
        <v>538.355</v>
      </c>
      <c r="AB42" s="8">
        <v>868.91</v>
      </c>
      <c r="AC42" s="8" t="s">
        <v>60</v>
      </c>
      <c r="AD42" s="9">
        <v>-3676.006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8769</v>
      </c>
      <c r="AL42" s="8">
        <v>21610.8</v>
      </c>
      <c r="AM42" s="8">
        <v>30379.8</v>
      </c>
      <c r="AN42" s="8">
        <v>23272.3</v>
      </c>
      <c r="AO42" s="8">
        <v>2533.13</v>
      </c>
      <c r="AP42" s="8">
        <v>20739.17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240</v>
      </c>
      <c r="AZ42" s="20">
        <v>240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22064.55</v>
      </c>
      <c r="B43" s="8">
        <v>-8632</v>
      </c>
      <c r="C43" s="8">
        <v>15858.89</v>
      </c>
      <c r="D43" s="8">
        <v>14195.57</v>
      </c>
      <c r="E43" s="8">
        <v>0</v>
      </c>
      <c r="F43" s="9">
        <v>-4999</v>
      </c>
      <c r="G43" s="8">
        <v>189.89</v>
      </c>
      <c r="H43" s="8">
        <v>189.89</v>
      </c>
      <c r="I43" s="8">
        <v>196.26</v>
      </c>
      <c r="J43" s="8">
        <v>196.65</v>
      </c>
      <c r="K43" s="8">
        <v>271.1</v>
      </c>
      <c r="L43" s="8">
        <v>271.1</v>
      </c>
      <c r="M43" s="8">
        <v>503.2</v>
      </c>
      <c r="N43" s="8">
        <v>0</v>
      </c>
      <c r="O43" s="8">
        <v>0</v>
      </c>
      <c r="P43" s="8">
        <v>237.3</v>
      </c>
      <c r="Q43" s="8">
        <v>102.23</v>
      </c>
      <c r="R43" s="8">
        <v>105.19</v>
      </c>
      <c r="S43" s="8">
        <v>21977.748</v>
      </c>
      <c r="T43" s="8">
        <v>8639.352</v>
      </c>
      <c r="U43" s="8">
        <v>2092.053</v>
      </c>
      <c r="V43" s="8">
        <v>15435.91</v>
      </c>
      <c r="W43" s="8">
        <v>17527.962</v>
      </c>
      <c r="X43" s="8">
        <v>-813.82</v>
      </c>
      <c r="Y43" s="8">
        <v>50.034</v>
      </c>
      <c r="Z43" s="8">
        <v>22066.234</v>
      </c>
      <c r="AA43" s="8">
        <v>528.229</v>
      </c>
      <c r="AB43" s="8">
        <v>882.97</v>
      </c>
      <c r="AC43" s="8" t="s">
        <v>60</v>
      </c>
      <c r="AD43" s="9">
        <v>-3682.3096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8622</v>
      </c>
      <c r="AL43" s="8">
        <v>21463.8</v>
      </c>
      <c r="AM43" s="8">
        <v>30085.8</v>
      </c>
      <c r="AN43" s="8">
        <v>24197.88</v>
      </c>
      <c r="AO43" s="8">
        <v>2699.8</v>
      </c>
      <c r="AP43" s="8">
        <v>21498.08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240</v>
      </c>
      <c r="AZ43" s="20">
        <v>240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21843.62</v>
      </c>
      <c r="B44" s="8">
        <v>-8501</v>
      </c>
      <c r="C44" s="8">
        <v>15961.81</v>
      </c>
      <c r="D44" s="8">
        <v>13852.37</v>
      </c>
      <c r="E44" s="8">
        <v>0</v>
      </c>
      <c r="F44" s="9">
        <v>-4999</v>
      </c>
      <c r="G44" s="8">
        <v>189.05</v>
      </c>
      <c r="H44" s="8">
        <v>189.05</v>
      </c>
      <c r="I44" s="8">
        <v>196.07</v>
      </c>
      <c r="J44" s="8">
        <v>194.89</v>
      </c>
      <c r="K44" s="8">
        <v>270.86</v>
      </c>
      <c r="L44" s="8">
        <v>271.79</v>
      </c>
      <c r="M44" s="8">
        <v>500.73</v>
      </c>
      <c r="N44" s="8">
        <v>0</v>
      </c>
      <c r="O44" s="8">
        <v>0</v>
      </c>
      <c r="P44" s="8">
        <v>241.4</v>
      </c>
      <c r="Q44" s="8">
        <v>102.76</v>
      </c>
      <c r="R44" s="8">
        <v>102.7</v>
      </c>
      <c r="S44" s="8">
        <v>21755.486</v>
      </c>
      <c r="T44" s="8">
        <v>8622.5</v>
      </c>
      <c r="U44" s="8">
        <v>2097.115</v>
      </c>
      <c r="V44" s="8">
        <v>15454.392</v>
      </c>
      <c r="W44" s="8">
        <v>17551.507</v>
      </c>
      <c r="X44" s="8">
        <v>-810.51</v>
      </c>
      <c r="Y44" s="8">
        <v>50.032</v>
      </c>
      <c r="Z44" s="8">
        <v>22011.898</v>
      </c>
      <c r="AA44" s="8">
        <v>609.172</v>
      </c>
      <c r="AB44" s="8">
        <v>879.51</v>
      </c>
      <c r="AC44" s="8" t="s">
        <v>60</v>
      </c>
      <c r="AD44" s="9">
        <v>-3676.2864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8479</v>
      </c>
      <c r="AL44" s="8">
        <v>21712.6</v>
      </c>
      <c r="AM44" s="8">
        <v>30191.6</v>
      </c>
      <c r="AN44" s="8">
        <v>25037.87</v>
      </c>
      <c r="AO44" s="8">
        <v>2887.69</v>
      </c>
      <c r="AP44" s="8">
        <v>22150.18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240</v>
      </c>
      <c r="AZ44" s="20">
        <v>240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21816.51</v>
      </c>
      <c r="B45" s="8">
        <v>-8369</v>
      </c>
      <c r="C45" s="8">
        <v>16042.82</v>
      </c>
      <c r="D45" s="8">
        <v>13983.28</v>
      </c>
      <c r="E45" s="8">
        <v>0</v>
      </c>
      <c r="F45" s="9">
        <v>-4999</v>
      </c>
      <c r="G45" s="8">
        <v>189.89</v>
      </c>
      <c r="H45" s="8">
        <v>190.77</v>
      </c>
      <c r="I45" s="8">
        <v>195.56</v>
      </c>
      <c r="J45" s="8">
        <v>196.2</v>
      </c>
      <c r="K45" s="8">
        <v>271.33</v>
      </c>
      <c r="L45" s="8">
        <v>271.56</v>
      </c>
      <c r="M45" s="8">
        <v>503.61</v>
      </c>
      <c r="N45" s="8">
        <v>0</v>
      </c>
      <c r="O45" s="8">
        <v>0</v>
      </c>
      <c r="P45" s="8">
        <v>238.9</v>
      </c>
      <c r="Q45" s="8">
        <v>105.61</v>
      </c>
      <c r="R45" s="8">
        <v>104.03</v>
      </c>
      <c r="S45" s="8">
        <v>21757.592</v>
      </c>
      <c r="T45" s="8">
        <v>8230.291</v>
      </c>
      <c r="U45" s="8">
        <v>2069.457</v>
      </c>
      <c r="V45" s="8">
        <v>15040.59</v>
      </c>
      <c r="W45" s="8">
        <v>17110.048</v>
      </c>
      <c r="X45" s="8">
        <v>-806.26</v>
      </c>
      <c r="Y45" s="8">
        <v>50.033</v>
      </c>
      <c r="Z45" s="8">
        <v>21933.021</v>
      </c>
      <c r="AA45" s="8">
        <v>678.35</v>
      </c>
      <c r="AB45" s="8">
        <v>866.04</v>
      </c>
      <c r="AC45" s="8" t="s">
        <v>60</v>
      </c>
      <c r="AD45" s="9">
        <v>-3676.1465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8335</v>
      </c>
      <c r="AL45" s="8">
        <v>21830.8</v>
      </c>
      <c r="AM45" s="8">
        <v>30165.8</v>
      </c>
      <c r="AN45" s="8">
        <v>25736.45</v>
      </c>
      <c r="AO45" s="8">
        <v>3075.99</v>
      </c>
      <c r="AP45" s="8">
        <v>22660.46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240</v>
      </c>
      <c r="AZ45" s="20">
        <v>240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22799.75</v>
      </c>
      <c r="B46" s="8">
        <v>-8243</v>
      </c>
      <c r="C46" s="8">
        <v>15817.47</v>
      </c>
      <c r="D46" s="8">
        <v>16265.48</v>
      </c>
      <c r="E46" s="8">
        <v>0</v>
      </c>
      <c r="F46" s="9">
        <v>-4999</v>
      </c>
      <c r="G46" s="8">
        <v>189.89</v>
      </c>
      <c r="H46" s="8">
        <v>189.05</v>
      </c>
      <c r="I46" s="8">
        <v>194.9</v>
      </c>
      <c r="J46" s="8">
        <v>193.66</v>
      </c>
      <c r="K46" s="8">
        <v>270.16</v>
      </c>
      <c r="L46" s="8">
        <v>271.1</v>
      </c>
      <c r="M46" s="8">
        <v>502.79</v>
      </c>
      <c r="N46" s="8">
        <v>0</v>
      </c>
      <c r="O46" s="8">
        <v>0</v>
      </c>
      <c r="P46" s="8">
        <v>238</v>
      </c>
      <c r="Q46" s="8">
        <v>103.18</v>
      </c>
      <c r="R46" s="8">
        <v>106.99</v>
      </c>
      <c r="S46" s="8">
        <v>22599.89</v>
      </c>
      <c r="T46" s="8">
        <v>8266.981</v>
      </c>
      <c r="U46" s="8">
        <v>2283.764</v>
      </c>
      <c r="V46" s="8">
        <v>15061.896</v>
      </c>
      <c r="W46" s="8">
        <v>17345.66</v>
      </c>
      <c r="X46" s="8">
        <v>-820.77</v>
      </c>
      <c r="Y46" s="8">
        <v>50.033</v>
      </c>
      <c r="Z46" s="8">
        <v>21646.238</v>
      </c>
      <c r="AA46" s="8">
        <v>755.508</v>
      </c>
      <c r="AB46" s="8">
        <v>845.74</v>
      </c>
      <c r="AC46" s="8" t="s">
        <v>60</v>
      </c>
      <c r="AD46" s="9">
        <v>-3677.2666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8197</v>
      </c>
      <c r="AL46" s="8">
        <v>22569.4</v>
      </c>
      <c r="AM46" s="8">
        <v>30766.4</v>
      </c>
      <c r="AN46" s="8">
        <v>26335.82</v>
      </c>
      <c r="AO46" s="8">
        <v>3289.08</v>
      </c>
      <c r="AP46" s="8">
        <v>23046.74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240</v>
      </c>
      <c r="AZ46" s="20">
        <v>240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22771</v>
      </c>
      <c r="B47" s="8">
        <v>-8145</v>
      </c>
      <c r="C47" s="8">
        <v>15827.3</v>
      </c>
      <c r="D47" s="8">
        <v>16194.57</v>
      </c>
      <c r="E47" s="8">
        <v>0</v>
      </c>
      <c r="F47" s="9">
        <v>-4999</v>
      </c>
      <c r="G47" s="8">
        <v>189.89</v>
      </c>
      <c r="H47" s="8">
        <v>193.33</v>
      </c>
      <c r="I47" s="8">
        <v>196.37</v>
      </c>
      <c r="J47" s="8">
        <v>193</v>
      </c>
      <c r="K47" s="8">
        <v>271.1</v>
      </c>
      <c r="L47" s="8">
        <v>271.1</v>
      </c>
      <c r="M47" s="8">
        <v>501.15</v>
      </c>
      <c r="N47" s="8">
        <v>0</v>
      </c>
      <c r="O47" s="8">
        <v>0</v>
      </c>
      <c r="P47" s="8">
        <v>244.7</v>
      </c>
      <c r="Q47" s="8">
        <v>106.19</v>
      </c>
      <c r="R47" s="8">
        <v>103.5</v>
      </c>
      <c r="S47" s="8">
        <v>22701.584</v>
      </c>
      <c r="T47" s="8">
        <v>8204.75</v>
      </c>
      <c r="U47" s="8">
        <v>2401.925</v>
      </c>
      <c r="V47" s="8">
        <v>15108.098</v>
      </c>
      <c r="W47" s="8">
        <v>17510.024</v>
      </c>
      <c r="X47" s="8">
        <v>-813.05</v>
      </c>
      <c r="Y47" s="8">
        <v>49.986</v>
      </c>
      <c r="Z47" s="8">
        <v>21722.906</v>
      </c>
      <c r="AA47" s="8">
        <v>735.381</v>
      </c>
      <c r="AB47" s="8">
        <v>809.57</v>
      </c>
      <c r="AC47" s="8" t="s">
        <v>60</v>
      </c>
      <c r="AD47" s="9">
        <v>-3682.4497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8075</v>
      </c>
      <c r="AL47" s="8">
        <v>22658.1</v>
      </c>
      <c r="AM47" s="8">
        <v>30733.1</v>
      </c>
      <c r="AN47" s="8">
        <v>26850.07</v>
      </c>
      <c r="AO47" s="8">
        <v>3525.19</v>
      </c>
      <c r="AP47" s="8">
        <v>23324.88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240</v>
      </c>
      <c r="AZ47" s="20">
        <v>240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22429.59</v>
      </c>
      <c r="B48" s="8">
        <v>-8047</v>
      </c>
      <c r="C48" s="8">
        <v>15774.99</v>
      </c>
      <c r="D48" s="8">
        <v>15941.54</v>
      </c>
      <c r="E48" s="8">
        <v>0</v>
      </c>
      <c r="F48" s="9">
        <v>-4999</v>
      </c>
      <c r="G48" s="8">
        <v>189.89</v>
      </c>
      <c r="H48" s="8">
        <v>189.89</v>
      </c>
      <c r="I48" s="8">
        <v>196.81</v>
      </c>
      <c r="J48" s="8">
        <v>195.41</v>
      </c>
      <c r="K48" s="8">
        <v>270.86</v>
      </c>
      <c r="L48" s="8">
        <v>271.56</v>
      </c>
      <c r="M48" s="8">
        <v>502.79</v>
      </c>
      <c r="N48" s="8">
        <v>0</v>
      </c>
      <c r="O48" s="8">
        <v>0</v>
      </c>
      <c r="P48" s="8">
        <v>243.6</v>
      </c>
      <c r="Q48" s="8">
        <v>106.88</v>
      </c>
      <c r="R48" s="8">
        <v>105.56</v>
      </c>
      <c r="S48" s="8">
        <v>22479.074</v>
      </c>
      <c r="T48" s="8">
        <v>8172.359</v>
      </c>
      <c r="U48" s="8">
        <v>2360.339</v>
      </c>
      <c r="V48" s="8">
        <v>14834.453</v>
      </c>
      <c r="W48" s="8">
        <v>17194.791</v>
      </c>
      <c r="X48" s="8">
        <v>-813.14</v>
      </c>
      <c r="Y48" s="8">
        <v>50</v>
      </c>
      <c r="Z48" s="8">
        <v>21640.37</v>
      </c>
      <c r="AA48" s="8">
        <v>836.73</v>
      </c>
      <c r="AB48" s="8">
        <v>825.04</v>
      </c>
      <c r="AC48" s="8" t="s">
        <v>60</v>
      </c>
      <c r="AD48" s="9">
        <v>-3675.8662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7954</v>
      </c>
      <c r="AL48" s="8">
        <v>22244.4</v>
      </c>
      <c r="AM48" s="8">
        <v>30198.4</v>
      </c>
      <c r="AN48" s="8">
        <v>27262.21</v>
      </c>
      <c r="AO48" s="8">
        <v>3761.83</v>
      </c>
      <c r="AP48" s="8">
        <v>23500.38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240</v>
      </c>
      <c r="AZ48" s="20">
        <v>240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22021.05</v>
      </c>
      <c r="B49" s="8">
        <v>-7949</v>
      </c>
      <c r="C49" s="8">
        <v>15760.04</v>
      </c>
      <c r="D49" s="8">
        <v>15721.33</v>
      </c>
      <c r="E49" s="8">
        <v>0</v>
      </c>
      <c r="F49" s="9">
        <v>-4999</v>
      </c>
      <c r="G49" s="8">
        <v>189.89</v>
      </c>
      <c r="H49" s="8">
        <v>190.77</v>
      </c>
      <c r="I49" s="8">
        <v>194.78</v>
      </c>
      <c r="J49" s="8">
        <v>195.06</v>
      </c>
      <c r="K49" s="8">
        <v>271.33</v>
      </c>
      <c r="L49" s="8">
        <v>272.26</v>
      </c>
      <c r="M49" s="8">
        <v>501.56</v>
      </c>
      <c r="N49" s="8">
        <v>0</v>
      </c>
      <c r="O49" s="8">
        <v>0</v>
      </c>
      <c r="P49" s="8">
        <v>241.7</v>
      </c>
      <c r="Q49" s="8">
        <v>104.71</v>
      </c>
      <c r="R49" s="8">
        <v>105.4</v>
      </c>
      <c r="S49" s="8">
        <v>21841.32</v>
      </c>
      <c r="T49" s="8">
        <v>8030.145</v>
      </c>
      <c r="U49" s="8">
        <v>2375.645</v>
      </c>
      <c r="V49" s="8">
        <v>14721.191</v>
      </c>
      <c r="W49" s="8">
        <v>17096.836</v>
      </c>
      <c r="X49" s="8">
        <v>-823.49</v>
      </c>
      <c r="Y49" s="8">
        <v>50.028</v>
      </c>
      <c r="Z49" s="8">
        <v>22007.707</v>
      </c>
      <c r="AA49" s="8">
        <v>598.121</v>
      </c>
      <c r="AB49" s="8">
        <v>833.76</v>
      </c>
      <c r="AC49" s="8" t="s">
        <v>60</v>
      </c>
      <c r="AD49" s="9">
        <v>-3673.0645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7833</v>
      </c>
      <c r="AL49" s="8">
        <v>21919.5</v>
      </c>
      <c r="AM49" s="8">
        <v>29752.5</v>
      </c>
      <c r="AN49" s="8">
        <v>27583.86</v>
      </c>
      <c r="AO49" s="8">
        <v>4002.47</v>
      </c>
      <c r="AP49" s="8">
        <v>23581.39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240</v>
      </c>
      <c r="AZ49" s="20">
        <v>240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21638.63</v>
      </c>
      <c r="B50" s="8">
        <v>-7850</v>
      </c>
      <c r="C50" s="8">
        <v>15745.42</v>
      </c>
      <c r="D50" s="8">
        <v>15393.09</v>
      </c>
      <c r="E50" s="8">
        <v>0</v>
      </c>
      <c r="F50" s="9">
        <v>-4999</v>
      </c>
      <c r="G50" s="8">
        <v>188.2</v>
      </c>
      <c r="H50" s="8">
        <v>189.05</v>
      </c>
      <c r="I50" s="8">
        <v>194.03</v>
      </c>
      <c r="J50" s="8">
        <v>194.35</v>
      </c>
      <c r="K50" s="8">
        <v>267.14</v>
      </c>
      <c r="L50" s="8">
        <v>271.1</v>
      </c>
      <c r="M50" s="8">
        <v>503.2</v>
      </c>
      <c r="N50" s="8">
        <v>0</v>
      </c>
      <c r="O50" s="8">
        <v>0</v>
      </c>
      <c r="P50" s="8">
        <v>240.5</v>
      </c>
      <c r="Q50" s="8">
        <v>106.51</v>
      </c>
      <c r="R50" s="8">
        <v>105.56</v>
      </c>
      <c r="S50" s="8">
        <v>21925.012</v>
      </c>
      <c r="T50" s="8">
        <v>7857.897</v>
      </c>
      <c r="U50" s="8">
        <v>2480.277</v>
      </c>
      <c r="V50" s="8">
        <v>14346.347</v>
      </c>
      <c r="W50" s="8">
        <v>16826.624</v>
      </c>
      <c r="X50" s="8">
        <v>-820.44</v>
      </c>
      <c r="Y50" s="8">
        <v>50.036</v>
      </c>
      <c r="Z50" s="8">
        <v>22126.676</v>
      </c>
      <c r="AA50" s="8">
        <v>563.986</v>
      </c>
      <c r="AB50" s="8">
        <v>834.62</v>
      </c>
      <c r="AC50" s="8" t="s">
        <v>60</v>
      </c>
      <c r="AD50" s="9">
        <v>-3680.3484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7711</v>
      </c>
      <c r="AL50" s="8">
        <v>21535.4</v>
      </c>
      <c r="AM50" s="8">
        <v>29246.4</v>
      </c>
      <c r="AN50" s="8">
        <v>27811.04</v>
      </c>
      <c r="AO50" s="8">
        <v>4243.9</v>
      </c>
      <c r="AP50" s="8">
        <v>23567.14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240</v>
      </c>
      <c r="AZ50" s="20">
        <v>240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21531.15</v>
      </c>
      <c r="B51" s="8">
        <v>-7970</v>
      </c>
      <c r="C51" s="8">
        <v>15756.96</v>
      </c>
      <c r="D51" s="8">
        <v>15396.79</v>
      </c>
      <c r="E51" s="8">
        <v>0</v>
      </c>
      <c r="F51" s="9">
        <v>-4999</v>
      </c>
      <c r="G51" s="8">
        <v>189.89</v>
      </c>
      <c r="H51" s="8">
        <v>190.77</v>
      </c>
      <c r="I51" s="8">
        <v>194.86</v>
      </c>
      <c r="J51" s="8">
        <v>195.39</v>
      </c>
      <c r="K51" s="8">
        <v>270.4</v>
      </c>
      <c r="L51" s="8">
        <v>272.49</v>
      </c>
      <c r="M51" s="8">
        <v>501.97</v>
      </c>
      <c r="N51" s="8">
        <v>0</v>
      </c>
      <c r="O51" s="8">
        <v>0</v>
      </c>
      <c r="P51" s="8">
        <v>243</v>
      </c>
      <c r="Q51" s="8">
        <v>104.98</v>
      </c>
      <c r="R51" s="8">
        <v>105.14</v>
      </c>
      <c r="S51" s="8">
        <v>21578.18</v>
      </c>
      <c r="T51" s="8">
        <v>8094.974</v>
      </c>
      <c r="U51" s="8">
        <v>2523.982</v>
      </c>
      <c r="V51" s="8">
        <v>13785.742</v>
      </c>
      <c r="W51" s="8">
        <v>16309.724</v>
      </c>
      <c r="X51" s="8">
        <v>-818.14</v>
      </c>
      <c r="Y51" s="8">
        <v>50.023</v>
      </c>
      <c r="Z51" s="8">
        <v>21963.426</v>
      </c>
      <c r="AA51" s="8">
        <v>722.158</v>
      </c>
      <c r="AB51" s="8">
        <v>840.59</v>
      </c>
      <c r="AC51" s="8" t="s">
        <v>60</v>
      </c>
      <c r="AD51" s="9">
        <v>-3675.1655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7866</v>
      </c>
      <c r="AL51" s="8">
        <v>21299</v>
      </c>
      <c r="AM51" s="8">
        <v>29165</v>
      </c>
      <c r="AN51" s="8">
        <v>27961.38</v>
      </c>
      <c r="AO51" s="8">
        <v>4487.6</v>
      </c>
      <c r="AP51" s="8">
        <v>23473.78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240</v>
      </c>
      <c r="AZ51" s="20">
        <v>240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21387.93</v>
      </c>
      <c r="B52" s="8">
        <v>-8091</v>
      </c>
      <c r="C52" s="8">
        <v>15802.81</v>
      </c>
      <c r="D52" s="8">
        <v>15371.95</v>
      </c>
      <c r="E52" s="8">
        <v>0</v>
      </c>
      <c r="F52" s="9">
        <v>-4999</v>
      </c>
      <c r="G52" s="8">
        <v>190.77</v>
      </c>
      <c r="H52" s="8">
        <v>189.89</v>
      </c>
      <c r="I52" s="8">
        <v>196.13</v>
      </c>
      <c r="J52" s="8">
        <v>195.72</v>
      </c>
      <c r="K52" s="8">
        <v>270.86</v>
      </c>
      <c r="L52" s="8">
        <v>271.56</v>
      </c>
      <c r="M52" s="8">
        <v>501.56</v>
      </c>
      <c r="N52" s="8">
        <v>0</v>
      </c>
      <c r="O52" s="8">
        <v>0</v>
      </c>
      <c r="P52" s="8">
        <v>241.1</v>
      </c>
      <c r="Q52" s="8">
        <v>106.14</v>
      </c>
      <c r="R52" s="8">
        <v>104.92</v>
      </c>
      <c r="S52" s="8">
        <v>21511.656</v>
      </c>
      <c r="T52" s="8">
        <v>8165.253</v>
      </c>
      <c r="U52" s="8">
        <v>2573.039</v>
      </c>
      <c r="V52" s="8">
        <v>13720.216</v>
      </c>
      <c r="W52" s="8">
        <v>16293.255</v>
      </c>
      <c r="X52" s="8">
        <v>-813.79</v>
      </c>
      <c r="Y52" s="8">
        <v>50.01</v>
      </c>
      <c r="Z52" s="8">
        <v>21944.648</v>
      </c>
      <c r="AA52" s="8">
        <v>614.428</v>
      </c>
      <c r="AB52" s="8">
        <v>840.62</v>
      </c>
      <c r="AC52" s="8" t="s">
        <v>60</v>
      </c>
      <c r="AD52" s="9">
        <v>-3672.224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8023</v>
      </c>
      <c r="AL52" s="8">
        <v>21092.2</v>
      </c>
      <c r="AM52" s="8">
        <v>29115.2</v>
      </c>
      <c r="AN52" s="8">
        <v>27968.44</v>
      </c>
      <c r="AO52" s="8">
        <v>4732.5</v>
      </c>
      <c r="AP52" s="8">
        <v>23235.94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240</v>
      </c>
      <c r="AZ52" s="20">
        <v>240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21097.56</v>
      </c>
      <c r="B53" s="8">
        <v>-8212</v>
      </c>
      <c r="C53" s="8">
        <v>15875.84</v>
      </c>
      <c r="D53" s="8">
        <v>15219.13</v>
      </c>
      <c r="E53" s="8">
        <v>0</v>
      </c>
      <c r="F53" s="9">
        <v>-4999</v>
      </c>
      <c r="G53" s="8">
        <v>189.89</v>
      </c>
      <c r="H53" s="8">
        <v>190.77</v>
      </c>
      <c r="I53" s="8">
        <v>195.09</v>
      </c>
      <c r="J53" s="8">
        <v>194.31</v>
      </c>
      <c r="K53" s="8">
        <v>271.33</v>
      </c>
      <c r="L53" s="8">
        <v>272.49</v>
      </c>
      <c r="M53" s="8">
        <v>501.97</v>
      </c>
      <c r="N53" s="8">
        <v>0</v>
      </c>
      <c r="O53" s="8">
        <v>0</v>
      </c>
      <c r="P53" s="8">
        <v>241.7</v>
      </c>
      <c r="Q53" s="8">
        <v>104.55</v>
      </c>
      <c r="R53" s="8">
        <v>104.92</v>
      </c>
      <c r="S53" s="8">
        <v>21435.316</v>
      </c>
      <c r="T53" s="8">
        <v>8420.275</v>
      </c>
      <c r="U53" s="8">
        <v>2631.446</v>
      </c>
      <c r="V53" s="8">
        <v>13461.821</v>
      </c>
      <c r="W53" s="8">
        <v>16093.268</v>
      </c>
      <c r="X53" s="8">
        <v>-808.24</v>
      </c>
      <c r="Y53" s="8">
        <v>49.971</v>
      </c>
      <c r="Z53" s="8">
        <v>21854.516</v>
      </c>
      <c r="AA53" s="8">
        <v>676.783</v>
      </c>
      <c r="AB53" s="8">
        <v>819.68</v>
      </c>
      <c r="AC53" s="8" t="s">
        <v>60</v>
      </c>
      <c r="AD53" s="9">
        <v>-3668.7222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8180</v>
      </c>
      <c r="AL53" s="8">
        <v>21003.6</v>
      </c>
      <c r="AM53" s="8">
        <v>29183.6</v>
      </c>
      <c r="AN53" s="8">
        <v>27872.85</v>
      </c>
      <c r="AO53" s="8">
        <v>4969.62</v>
      </c>
      <c r="AP53" s="8">
        <v>22903.23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240</v>
      </c>
      <c r="AZ53" s="20">
        <v>240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21026.81</v>
      </c>
      <c r="B54" s="8">
        <v>-8331</v>
      </c>
      <c r="C54" s="8">
        <v>15758.12</v>
      </c>
      <c r="D54" s="8">
        <v>15042.11</v>
      </c>
      <c r="E54" s="8">
        <v>0</v>
      </c>
      <c r="F54" s="9">
        <v>-5000</v>
      </c>
      <c r="G54" s="8">
        <v>189.89</v>
      </c>
      <c r="H54" s="8">
        <v>189.89</v>
      </c>
      <c r="I54" s="8">
        <v>195.24</v>
      </c>
      <c r="J54" s="8">
        <v>195.36</v>
      </c>
      <c r="K54" s="8">
        <v>270.86</v>
      </c>
      <c r="L54" s="8">
        <v>271.56</v>
      </c>
      <c r="M54" s="8">
        <v>501.56</v>
      </c>
      <c r="N54" s="8">
        <v>0</v>
      </c>
      <c r="O54" s="8">
        <v>0</v>
      </c>
      <c r="P54" s="8">
        <v>243.8</v>
      </c>
      <c r="Q54" s="8">
        <v>105.35</v>
      </c>
      <c r="R54" s="8">
        <v>104.55</v>
      </c>
      <c r="S54" s="8">
        <v>21322.676</v>
      </c>
      <c r="T54" s="8">
        <v>8241.461</v>
      </c>
      <c r="U54" s="8">
        <v>2643.258</v>
      </c>
      <c r="V54" s="8">
        <v>12888.319</v>
      </c>
      <c r="W54" s="8">
        <v>15531.577</v>
      </c>
      <c r="X54" s="8">
        <v>-810.45</v>
      </c>
      <c r="Y54" s="8">
        <v>50.031</v>
      </c>
      <c r="Z54" s="8">
        <v>21560.682</v>
      </c>
      <c r="AA54" s="8">
        <v>868.523</v>
      </c>
      <c r="AB54" s="8">
        <v>818.24</v>
      </c>
      <c r="AC54" s="8" t="s">
        <v>60</v>
      </c>
      <c r="AD54" s="9">
        <v>-3676.1462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8334</v>
      </c>
      <c r="AL54" s="8">
        <v>20737.7</v>
      </c>
      <c r="AM54" s="8">
        <v>29071.7</v>
      </c>
      <c r="AN54" s="8">
        <v>27659.83</v>
      </c>
      <c r="AO54" s="8">
        <v>5177.83</v>
      </c>
      <c r="AP54" s="8">
        <v>22482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240</v>
      </c>
      <c r="AZ54" s="20">
        <v>240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21348.69</v>
      </c>
      <c r="B55" s="8">
        <v>-8330</v>
      </c>
      <c r="C55" s="8">
        <v>15757.68</v>
      </c>
      <c r="D55" s="8">
        <v>15364.68</v>
      </c>
      <c r="E55" s="8">
        <v>0</v>
      </c>
      <c r="F55" s="9">
        <v>-4999</v>
      </c>
      <c r="G55" s="8">
        <v>190.77</v>
      </c>
      <c r="H55" s="8">
        <v>190.77</v>
      </c>
      <c r="I55" s="8">
        <v>194.8</v>
      </c>
      <c r="J55" s="8">
        <v>195.64</v>
      </c>
      <c r="K55" s="8">
        <v>271.33</v>
      </c>
      <c r="L55" s="8">
        <v>272.72</v>
      </c>
      <c r="M55" s="8">
        <v>501.97</v>
      </c>
      <c r="N55" s="8">
        <v>0</v>
      </c>
      <c r="O55" s="8">
        <v>0</v>
      </c>
      <c r="P55" s="8">
        <v>246.5</v>
      </c>
      <c r="Q55" s="8">
        <v>105.51</v>
      </c>
      <c r="R55" s="8">
        <v>105.82</v>
      </c>
      <c r="S55" s="8">
        <v>21357.775</v>
      </c>
      <c r="T55" s="8">
        <v>8462.07</v>
      </c>
      <c r="U55" s="8">
        <v>3258.857</v>
      </c>
      <c r="V55" s="8">
        <v>12857.834</v>
      </c>
      <c r="W55" s="8">
        <v>16116.691</v>
      </c>
      <c r="X55" s="8">
        <v>-801.59</v>
      </c>
      <c r="Y55" s="8">
        <v>49.968</v>
      </c>
      <c r="Z55" s="8">
        <v>21797.68</v>
      </c>
      <c r="AA55" s="8">
        <v>731.805</v>
      </c>
      <c r="AB55" s="8">
        <v>819.66</v>
      </c>
      <c r="AC55" s="8" t="s">
        <v>60</v>
      </c>
      <c r="AD55" s="9">
        <v>-3671.2437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8333</v>
      </c>
      <c r="AL55" s="8">
        <v>20678.6</v>
      </c>
      <c r="AM55" s="8">
        <v>29011.6</v>
      </c>
      <c r="AN55" s="8">
        <v>27342.9</v>
      </c>
      <c r="AO55" s="8">
        <v>5369.33</v>
      </c>
      <c r="AP55" s="8">
        <v>21973.57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240</v>
      </c>
      <c r="AZ55" s="20">
        <v>240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21582.17</v>
      </c>
      <c r="B56" s="8">
        <v>-8330</v>
      </c>
      <c r="C56" s="8">
        <v>15751</v>
      </c>
      <c r="D56" s="8">
        <v>15358.13</v>
      </c>
      <c r="E56" s="8">
        <v>0</v>
      </c>
      <c r="F56" s="9">
        <v>-4999</v>
      </c>
      <c r="G56" s="8">
        <v>189.89</v>
      </c>
      <c r="H56" s="8">
        <v>189.89</v>
      </c>
      <c r="I56" s="8">
        <v>194.84</v>
      </c>
      <c r="J56" s="8">
        <v>194.43</v>
      </c>
      <c r="K56" s="8">
        <v>272.49</v>
      </c>
      <c r="L56" s="8">
        <v>271.79</v>
      </c>
      <c r="M56" s="8">
        <v>501.97</v>
      </c>
      <c r="N56" s="8">
        <v>0</v>
      </c>
      <c r="O56" s="8">
        <v>0</v>
      </c>
      <c r="P56" s="8">
        <v>243.2</v>
      </c>
      <c r="Q56" s="8">
        <v>105.24</v>
      </c>
      <c r="R56" s="8">
        <v>105.4</v>
      </c>
      <c r="S56" s="8">
        <v>21647.938</v>
      </c>
      <c r="T56" s="8">
        <v>8421.118</v>
      </c>
      <c r="U56" s="8">
        <v>3333.165</v>
      </c>
      <c r="V56" s="8">
        <v>12703.159</v>
      </c>
      <c r="W56" s="8">
        <v>16036.324</v>
      </c>
      <c r="X56" s="8">
        <v>-797.69</v>
      </c>
      <c r="Y56" s="8">
        <v>49.974</v>
      </c>
      <c r="Z56" s="8">
        <v>21521.447</v>
      </c>
      <c r="AA56" s="8">
        <v>867.564</v>
      </c>
      <c r="AB56" s="8">
        <v>820.31</v>
      </c>
      <c r="AC56" s="8" t="s">
        <v>60</v>
      </c>
      <c r="AD56" s="9">
        <v>-3675.726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8333</v>
      </c>
      <c r="AL56" s="8">
        <v>20708.2</v>
      </c>
      <c r="AM56" s="8">
        <v>29041.2</v>
      </c>
      <c r="AN56" s="8">
        <v>26921.13</v>
      </c>
      <c r="AO56" s="8">
        <v>5550.91</v>
      </c>
      <c r="AP56" s="8">
        <v>21370.22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240</v>
      </c>
      <c r="AZ56" s="20">
        <v>240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21829.3</v>
      </c>
      <c r="B57" s="8">
        <v>-8329</v>
      </c>
      <c r="C57" s="8">
        <v>15756.5</v>
      </c>
      <c r="D57" s="8">
        <v>15278.67</v>
      </c>
      <c r="E57" s="8">
        <v>0</v>
      </c>
      <c r="F57" s="9">
        <v>-4999</v>
      </c>
      <c r="G57" s="8">
        <v>190.77</v>
      </c>
      <c r="H57" s="8">
        <v>189.89</v>
      </c>
      <c r="I57" s="8">
        <v>194.78</v>
      </c>
      <c r="J57" s="8">
        <v>194.75</v>
      </c>
      <c r="K57" s="8">
        <v>271.33</v>
      </c>
      <c r="L57" s="8">
        <v>271.79</v>
      </c>
      <c r="M57" s="8">
        <v>502.79</v>
      </c>
      <c r="N57" s="8">
        <v>0</v>
      </c>
      <c r="O57" s="8">
        <v>0</v>
      </c>
      <c r="P57" s="8">
        <v>243.1</v>
      </c>
      <c r="Q57" s="8">
        <v>104.18</v>
      </c>
      <c r="R57" s="8">
        <v>106.62</v>
      </c>
      <c r="S57" s="8">
        <v>22111.355</v>
      </c>
      <c r="T57" s="8">
        <v>8309.475</v>
      </c>
      <c r="U57" s="8">
        <v>3875.119</v>
      </c>
      <c r="V57" s="8">
        <v>12635.073</v>
      </c>
      <c r="W57" s="8">
        <v>16510.191</v>
      </c>
      <c r="X57" s="8">
        <v>-794.21</v>
      </c>
      <c r="Y57" s="8">
        <v>49.992</v>
      </c>
      <c r="Z57" s="8">
        <v>21503.453</v>
      </c>
      <c r="AA57" s="8">
        <v>816.121</v>
      </c>
      <c r="AB57" s="8">
        <v>826.66</v>
      </c>
      <c r="AC57" s="8" t="s">
        <v>60</v>
      </c>
      <c r="AD57" s="9">
        <v>-3675.1658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8333</v>
      </c>
      <c r="AL57" s="8">
        <v>21003.6</v>
      </c>
      <c r="AM57" s="8">
        <v>29336.6</v>
      </c>
      <c r="AN57" s="8">
        <v>26409.94</v>
      </c>
      <c r="AO57" s="8">
        <v>5730.28</v>
      </c>
      <c r="AP57" s="8">
        <v>20679.66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240</v>
      </c>
      <c r="AZ57" s="20">
        <v>240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22173.31</v>
      </c>
      <c r="B58" s="8">
        <v>-8328</v>
      </c>
      <c r="C58" s="8">
        <v>15751.1</v>
      </c>
      <c r="D58" s="8">
        <v>15454.24</v>
      </c>
      <c r="E58" s="8">
        <v>0</v>
      </c>
      <c r="F58" s="9">
        <v>-5000</v>
      </c>
      <c r="G58" s="8">
        <v>190.77</v>
      </c>
      <c r="H58" s="8">
        <v>189.89</v>
      </c>
      <c r="I58" s="8">
        <v>194.51</v>
      </c>
      <c r="J58" s="8">
        <v>194.42</v>
      </c>
      <c r="K58" s="8">
        <v>272.26</v>
      </c>
      <c r="L58" s="8">
        <v>272.26</v>
      </c>
      <c r="M58" s="8">
        <v>501.56</v>
      </c>
      <c r="N58" s="8">
        <v>0</v>
      </c>
      <c r="O58" s="8">
        <v>0</v>
      </c>
      <c r="P58" s="8">
        <v>243.9</v>
      </c>
      <c r="Q58" s="8">
        <v>105.19</v>
      </c>
      <c r="R58" s="8">
        <v>104.77</v>
      </c>
      <c r="S58" s="8">
        <v>21873.7</v>
      </c>
      <c r="T58" s="8">
        <v>8477.678</v>
      </c>
      <c r="U58" s="8">
        <v>4144.615</v>
      </c>
      <c r="V58" s="8">
        <v>12613.821</v>
      </c>
      <c r="W58" s="8">
        <v>16758.435</v>
      </c>
      <c r="X58" s="8">
        <v>-787.36</v>
      </c>
      <c r="Y58" s="8">
        <v>49.966</v>
      </c>
      <c r="Z58" s="8">
        <v>21832.613</v>
      </c>
      <c r="AA58" s="8">
        <v>669.215</v>
      </c>
      <c r="AB58" s="8">
        <v>833.26</v>
      </c>
      <c r="AC58" s="8" t="s">
        <v>60</v>
      </c>
      <c r="AD58" s="9">
        <v>-3676.0063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8331</v>
      </c>
      <c r="AL58" s="8">
        <v>21328.6</v>
      </c>
      <c r="AM58" s="8">
        <v>29659.6</v>
      </c>
      <c r="AN58" s="8">
        <v>25770.42</v>
      </c>
      <c r="AO58" s="8">
        <v>5877.49</v>
      </c>
      <c r="AP58" s="8">
        <v>19892.93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240</v>
      </c>
      <c r="AZ58" s="20">
        <v>240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22249.66</v>
      </c>
      <c r="B59" s="8">
        <v>-8313</v>
      </c>
      <c r="C59" s="8">
        <v>15751.1</v>
      </c>
      <c r="D59" s="8">
        <v>15700.35</v>
      </c>
      <c r="E59" s="8">
        <v>0</v>
      </c>
      <c r="F59" s="9">
        <v>-4999</v>
      </c>
      <c r="G59" s="8">
        <v>190.77</v>
      </c>
      <c r="H59" s="8">
        <v>189.89</v>
      </c>
      <c r="I59" s="8">
        <v>194.63</v>
      </c>
      <c r="J59" s="8">
        <v>194.53</v>
      </c>
      <c r="K59" s="8">
        <v>271.79</v>
      </c>
      <c r="L59" s="8">
        <v>271.79</v>
      </c>
      <c r="M59" s="8">
        <v>501.15</v>
      </c>
      <c r="N59" s="8">
        <v>0</v>
      </c>
      <c r="O59" s="8">
        <v>0</v>
      </c>
      <c r="P59" s="8">
        <v>242.1</v>
      </c>
      <c r="Q59" s="8">
        <v>105.03</v>
      </c>
      <c r="R59" s="8">
        <v>104.87</v>
      </c>
      <c r="S59" s="8">
        <v>22218.723</v>
      </c>
      <c r="T59" s="8">
        <v>8468.254</v>
      </c>
      <c r="U59" s="8">
        <v>4560.265</v>
      </c>
      <c r="V59" s="8">
        <v>12431.997</v>
      </c>
      <c r="W59" s="8">
        <v>16992.262</v>
      </c>
      <c r="X59" s="8">
        <v>-790.51</v>
      </c>
      <c r="Y59" s="8">
        <v>50.022</v>
      </c>
      <c r="Z59" s="8">
        <v>21388.8</v>
      </c>
      <c r="AA59" s="8">
        <v>913.996</v>
      </c>
      <c r="AB59" s="8">
        <v>833.26</v>
      </c>
      <c r="AC59" s="8" t="s">
        <v>60</v>
      </c>
      <c r="AD59" s="9">
        <v>-3679.5083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8316</v>
      </c>
      <c r="AL59" s="8">
        <v>21594.5</v>
      </c>
      <c r="AM59" s="8">
        <v>29910.5</v>
      </c>
      <c r="AN59" s="8">
        <v>25041.78</v>
      </c>
      <c r="AO59" s="8">
        <v>6016.91</v>
      </c>
      <c r="AP59" s="8">
        <v>19024.87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240</v>
      </c>
      <c r="AZ59" s="20">
        <v>240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22868.89</v>
      </c>
      <c r="B60" s="8">
        <v>-8299</v>
      </c>
      <c r="C60" s="8">
        <v>15761.39</v>
      </c>
      <c r="D60" s="8">
        <v>15941.61</v>
      </c>
      <c r="E60" s="8">
        <v>0</v>
      </c>
      <c r="F60" s="9">
        <v>-4999</v>
      </c>
      <c r="G60" s="8">
        <v>189.89</v>
      </c>
      <c r="H60" s="8">
        <v>189.89</v>
      </c>
      <c r="I60" s="8">
        <v>194.73</v>
      </c>
      <c r="J60" s="8">
        <v>195.04</v>
      </c>
      <c r="K60" s="8">
        <v>271.1</v>
      </c>
      <c r="L60" s="8">
        <v>271.79</v>
      </c>
      <c r="M60" s="8">
        <v>502.38</v>
      </c>
      <c r="N60" s="8">
        <v>0</v>
      </c>
      <c r="O60" s="8">
        <v>0</v>
      </c>
      <c r="P60" s="8">
        <v>241.4</v>
      </c>
      <c r="Q60" s="8">
        <v>104.87</v>
      </c>
      <c r="R60" s="8">
        <v>105.03</v>
      </c>
      <c r="S60" s="8">
        <v>23017.107</v>
      </c>
      <c r="T60" s="8">
        <v>8320.885</v>
      </c>
      <c r="U60" s="8">
        <v>4890.758</v>
      </c>
      <c r="V60" s="8">
        <v>12319.148</v>
      </c>
      <c r="W60" s="8">
        <v>17209.906</v>
      </c>
      <c r="X60" s="8">
        <v>-787.86</v>
      </c>
      <c r="Y60" s="8">
        <v>50.029</v>
      </c>
      <c r="Z60" s="8">
        <v>21127.23</v>
      </c>
      <c r="AA60" s="8">
        <v>1072.334</v>
      </c>
      <c r="AB60" s="8">
        <v>842.6</v>
      </c>
      <c r="AC60" s="8" t="s">
        <v>60</v>
      </c>
      <c r="AD60" s="9">
        <v>-3679.228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8302</v>
      </c>
      <c r="AL60" s="8">
        <v>21919.5</v>
      </c>
      <c r="AM60" s="8">
        <v>30221.5</v>
      </c>
      <c r="AN60" s="8">
        <v>24258.03</v>
      </c>
      <c r="AO60" s="8">
        <v>6139.91</v>
      </c>
      <c r="AP60" s="8">
        <v>18118.12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240</v>
      </c>
      <c r="AZ60" s="20">
        <v>240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23274.87</v>
      </c>
      <c r="B61" s="8">
        <v>-8285</v>
      </c>
      <c r="C61" s="8">
        <v>15740.05</v>
      </c>
      <c r="D61" s="8">
        <v>16427.37</v>
      </c>
      <c r="E61" s="8">
        <v>0</v>
      </c>
      <c r="F61" s="9">
        <v>-4999</v>
      </c>
      <c r="G61" s="8">
        <v>189.89</v>
      </c>
      <c r="H61" s="8">
        <v>190.77</v>
      </c>
      <c r="I61" s="8">
        <v>194.66</v>
      </c>
      <c r="J61" s="8">
        <v>194.89</v>
      </c>
      <c r="K61" s="8">
        <v>271.33</v>
      </c>
      <c r="L61" s="8">
        <v>271.79</v>
      </c>
      <c r="M61" s="8">
        <v>502.38</v>
      </c>
      <c r="N61" s="8">
        <v>0</v>
      </c>
      <c r="O61" s="8">
        <v>0</v>
      </c>
      <c r="P61" s="8">
        <v>242</v>
      </c>
      <c r="Q61" s="8">
        <v>105.29</v>
      </c>
      <c r="R61" s="8">
        <v>105.29</v>
      </c>
      <c r="S61" s="8">
        <v>23451.584</v>
      </c>
      <c r="T61" s="8">
        <v>8182.781</v>
      </c>
      <c r="U61" s="8">
        <v>5108.262</v>
      </c>
      <c r="V61" s="8">
        <v>12231.374</v>
      </c>
      <c r="W61" s="8">
        <v>17339.636</v>
      </c>
      <c r="X61" s="8">
        <v>-784.11</v>
      </c>
      <c r="Y61" s="8">
        <v>50.019</v>
      </c>
      <c r="Z61" s="8">
        <v>21049.406</v>
      </c>
      <c r="AA61" s="8">
        <v>1160.844</v>
      </c>
      <c r="AB61" s="8">
        <v>843.42</v>
      </c>
      <c r="AC61" s="8" t="s">
        <v>60</v>
      </c>
      <c r="AD61" s="9">
        <v>-3678.2476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8288</v>
      </c>
      <c r="AL61" s="8">
        <v>22244.4</v>
      </c>
      <c r="AM61" s="8">
        <v>30532.4</v>
      </c>
      <c r="AN61" s="8">
        <v>23417.38</v>
      </c>
      <c r="AO61" s="8">
        <v>6289.82</v>
      </c>
      <c r="AP61" s="8">
        <v>17127.56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240</v>
      </c>
      <c r="AZ61" s="20">
        <v>240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23912.05</v>
      </c>
      <c r="B62" s="8">
        <v>-8275</v>
      </c>
      <c r="C62" s="8">
        <v>15770.72</v>
      </c>
      <c r="D62" s="8">
        <v>16847.24</v>
      </c>
      <c r="E62" s="8">
        <v>0</v>
      </c>
      <c r="F62" s="9">
        <v>-5000</v>
      </c>
      <c r="G62" s="8">
        <v>190.77</v>
      </c>
      <c r="H62" s="8">
        <v>189.89</v>
      </c>
      <c r="I62" s="8">
        <v>195.27</v>
      </c>
      <c r="J62" s="8">
        <v>195.18</v>
      </c>
      <c r="K62" s="8">
        <v>271.33</v>
      </c>
      <c r="L62" s="8">
        <v>272.26</v>
      </c>
      <c r="M62" s="8">
        <v>501.56</v>
      </c>
      <c r="N62" s="8">
        <v>0</v>
      </c>
      <c r="O62" s="8">
        <v>0</v>
      </c>
      <c r="P62" s="8">
        <v>246.4</v>
      </c>
      <c r="Q62" s="8">
        <v>105.82</v>
      </c>
      <c r="R62" s="8">
        <v>105.88</v>
      </c>
      <c r="S62" s="8">
        <v>23930.738</v>
      </c>
      <c r="T62" s="8">
        <v>8274.402</v>
      </c>
      <c r="U62" s="8">
        <v>5532.119</v>
      </c>
      <c r="V62" s="8">
        <v>12028.865</v>
      </c>
      <c r="W62" s="8">
        <v>17560.984</v>
      </c>
      <c r="X62" s="8">
        <v>-494.92</v>
      </c>
      <c r="Y62" s="8">
        <v>49.963</v>
      </c>
      <c r="Z62" s="8">
        <v>21264.355</v>
      </c>
      <c r="AA62" s="8">
        <v>1085.129</v>
      </c>
      <c r="AB62" s="8">
        <v>850.82</v>
      </c>
      <c r="AC62" s="8" t="s">
        <v>60</v>
      </c>
      <c r="AD62" s="9">
        <v>-3667.4617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8278</v>
      </c>
      <c r="AL62" s="8">
        <v>22569.4</v>
      </c>
      <c r="AM62" s="8">
        <v>30847.4</v>
      </c>
      <c r="AN62" s="8">
        <v>22473.27</v>
      </c>
      <c r="AO62" s="8">
        <v>6392.11</v>
      </c>
      <c r="AP62" s="8">
        <v>16081.16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240</v>
      </c>
      <c r="AZ62" s="20">
        <v>240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24223.27</v>
      </c>
      <c r="B63" s="8">
        <v>-8180</v>
      </c>
      <c r="C63" s="8">
        <v>15752.44</v>
      </c>
      <c r="D63" s="8">
        <v>16780.62</v>
      </c>
      <c r="E63" s="8">
        <v>0</v>
      </c>
      <c r="F63" s="9">
        <v>-4999</v>
      </c>
      <c r="G63" s="8">
        <v>189.89</v>
      </c>
      <c r="H63" s="8">
        <v>190.77</v>
      </c>
      <c r="I63" s="8">
        <v>194.72</v>
      </c>
      <c r="J63" s="8">
        <v>194.34</v>
      </c>
      <c r="K63" s="8">
        <v>271.33</v>
      </c>
      <c r="L63" s="8">
        <v>271.79</v>
      </c>
      <c r="M63" s="8">
        <v>501.15</v>
      </c>
      <c r="N63" s="8">
        <v>0</v>
      </c>
      <c r="O63" s="8">
        <v>0</v>
      </c>
      <c r="P63" s="8">
        <v>242.8</v>
      </c>
      <c r="Q63" s="8">
        <v>104.87</v>
      </c>
      <c r="R63" s="8">
        <v>104.82</v>
      </c>
      <c r="S63" s="8">
        <v>23993.844</v>
      </c>
      <c r="T63" s="8">
        <v>8287.286</v>
      </c>
      <c r="U63" s="8">
        <v>5709.933</v>
      </c>
      <c r="V63" s="8">
        <v>11729.373</v>
      </c>
      <c r="W63" s="8">
        <v>17439.306</v>
      </c>
      <c r="X63" s="8">
        <v>-214.96</v>
      </c>
      <c r="Y63" s="8">
        <v>49.966</v>
      </c>
      <c r="Z63" s="8">
        <v>20905.066</v>
      </c>
      <c r="AA63" s="8">
        <v>1078.074</v>
      </c>
      <c r="AB63" s="8">
        <v>852.66</v>
      </c>
      <c r="AC63" s="8" t="s">
        <v>60</v>
      </c>
      <c r="AD63" s="9">
        <v>-3665.3604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8160</v>
      </c>
      <c r="AL63" s="8">
        <v>23042.1</v>
      </c>
      <c r="AM63" s="8">
        <v>31202.1</v>
      </c>
      <c r="AN63" s="8">
        <v>21459.46</v>
      </c>
      <c r="AO63" s="8">
        <v>6486.69</v>
      </c>
      <c r="AP63" s="8">
        <v>14972.77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240</v>
      </c>
      <c r="AZ63" s="20">
        <v>240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24376.18</v>
      </c>
      <c r="B64" s="8">
        <v>-8087</v>
      </c>
      <c r="C64" s="8">
        <v>15707.68</v>
      </c>
      <c r="D64" s="8">
        <v>16594.96</v>
      </c>
      <c r="E64" s="8">
        <v>0</v>
      </c>
      <c r="F64" s="9">
        <v>-4999</v>
      </c>
      <c r="G64" s="8">
        <v>190.77</v>
      </c>
      <c r="H64" s="8">
        <v>192.46</v>
      </c>
      <c r="I64" s="8">
        <v>195.16</v>
      </c>
      <c r="J64" s="8">
        <v>195.19</v>
      </c>
      <c r="K64" s="8">
        <v>271.33</v>
      </c>
      <c r="L64" s="8">
        <v>271.79</v>
      </c>
      <c r="M64" s="8">
        <v>501.97</v>
      </c>
      <c r="N64" s="8">
        <v>0</v>
      </c>
      <c r="O64" s="8">
        <v>0</v>
      </c>
      <c r="P64" s="8">
        <v>243.3</v>
      </c>
      <c r="Q64" s="8">
        <v>105.08</v>
      </c>
      <c r="R64" s="8">
        <v>105.51</v>
      </c>
      <c r="S64" s="8">
        <v>24439.062</v>
      </c>
      <c r="T64" s="8">
        <v>7995.478</v>
      </c>
      <c r="U64" s="8">
        <v>6141.299</v>
      </c>
      <c r="V64" s="8">
        <v>11217.264</v>
      </c>
      <c r="W64" s="8">
        <v>17358.563</v>
      </c>
      <c r="X64" s="8">
        <v>66.99</v>
      </c>
      <c r="Y64" s="8">
        <v>49.992</v>
      </c>
      <c r="Z64" s="8">
        <v>21174.6</v>
      </c>
      <c r="AA64" s="8">
        <v>1166.172</v>
      </c>
      <c r="AB64" s="8">
        <v>862.45</v>
      </c>
      <c r="AC64" s="8" t="s">
        <v>60</v>
      </c>
      <c r="AD64" s="9">
        <v>-3667.6018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8044</v>
      </c>
      <c r="AL64" s="8">
        <v>23485.3</v>
      </c>
      <c r="AM64" s="8">
        <v>31529.3</v>
      </c>
      <c r="AN64" s="8">
        <v>20407.66</v>
      </c>
      <c r="AO64" s="8">
        <v>6574.71</v>
      </c>
      <c r="AP64" s="8">
        <v>13832.95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240</v>
      </c>
      <c r="AZ64" s="20">
        <v>240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24407.3</v>
      </c>
      <c r="B65" s="8">
        <v>-7993</v>
      </c>
      <c r="C65" s="8">
        <v>15792.18</v>
      </c>
      <c r="D65" s="8">
        <v>16183.07</v>
      </c>
      <c r="E65" s="8">
        <v>0</v>
      </c>
      <c r="F65" s="9">
        <v>-4999</v>
      </c>
      <c r="G65" s="8">
        <v>188.2</v>
      </c>
      <c r="H65" s="8">
        <v>191.61</v>
      </c>
      <c r="I65" s="8">
        <v>193.88</v>
      </c>
      <c r="J65" s="8">
        <v>193.76</v>
      </c>
      <c r="K65" s="8">
        <v>270.86</v>
      </c>
      <c r="L65" s="8">
        <v>271.56</v>
      </c>
      <c r="M65" s="8">
        <v>501.56</v>
      </c>
      <c r="N65" s="8">
        <v>0</v>
      </c>
      <c r="O65" s="8">
        <v>0</v>
      </c>
      <c r="P65" s="8">
        <v>236.3</v>
      </c>
      <c r="Q65" s="8">
        <v>104.82</v>
      </c>
      <c r="R65" s="8">
        <v>103.66</v>
      </c>
      <c r="S65" s="8">
        <v>24466.504</v>
      </c>
      <c r="T65" s="8">
        <v>8316.199</v>
      </c>
      <c r="U65" s="8">
        <v>6590.946</v>
      </c>
      <c r="V65" s="8">
        <v>10812.469</v>
      </c>
      <c r="W65" s="8">
        <v>17403.415</v>
      </c>
      <c r="X65" s="8">
        <v>71.84</v>
      </c>
      <c r="Y65" s="8">
        <v>50.034</v>
      </c>
      <c r="Z65" s="8">
        <v>21009.531</v>
      </c>
      <c r="AA65" s="8">
        <v>1338.627</v>
      </c>
      <c r="AB65" s="8">
        <v>845.01</v>
      </c>
      <c r="AC65" s="8" t="s">
        <v>60</v>
      </c>
      <c r="AD65" s="9">
        <v>-3672.7844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7927</v>
      </c>
      <c r="AL65" s="8">
        <v>23662.6</v>
      </c>
      <c r="AM65" s="8">
        <v>31589.6</v>
      </c>
      <c r="AN65" s="8">
        <v>19351.12</v>
      </c>
      <c r="AO65" s="8">
        <v>6698.99</v>
      </c>
      <c r="AP65" s="8">
        <v>12652.13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240</v>
      </c>
      <c r="AZ65" s="20">
        <v>240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24952.05</v>
      </c>
      <c r="B66" s="2">
        <v>-7879</v>
      </c>
      <c r="C66" s="2">
        <v>16165.35</v>
      </c>
      <c r="D66" s="2">
        <v>15059.18</v>
      </c>
      <c r="E66" s="2">
        <v>0</v>
      </c>
      <c r="F66" s="7">
        <v>-5000</v>
      </c>
      <c r="G66" s="2">
        <v>189.89</v>
      </c>
      <c r="H66" s="2">
        <v>189.89</v>
      </c>
      <c r="I66" s="2">
        <v>194.69</v>
      </c>
      <c r="J66" s="2">
        <v>195.08</v>
      </c>
      <c r="K66" s="2">
        <v>270.86</v>
      </c>
      <c r="L66" s="2">
        <v>270.86</v>
      </c>
      <c r="M66" s="2">
        <v>501.97</v>
      </c>
      <c r="N66" s="2">
        <v>0</v>
      </c>
      <c r="O66" s="2">
        <v>0</v>
      </c>
      <c r="P66" s="2">
        <v>243</v>
      </c>
      <c r="Q66" s="2">
        <v>105.24</v>
      </c>
      <c r="R66" s="2">
        <v>104.92</v>
      </c>
      <c r="S66" s="2">
        <v>25088.016</v>
      </c>
      <c r="T66" s="2">
        <v>7685.336</v>
      </c>
      <c r="U66" s="2">
        <v>6608.798</v>
      </c>
      <c r="V66" s="2">
        <v>10043.458</v>
      </c>
      <c r="W66" s="2">
        <v>16652.256</v>
      </c>
      <c r="X66" s="2">
        <v>71.99</v>
      </c>
      <c r="Y66" s="2">
        <v>50.012</v>
      </c>
      <c r="Z66" s="2">
        <v>20750.393</v>
      </c>
      <c r="AA66" s="2">
        <v>1237.176</v>
      </c>
      <c r="AB66" s="2">
        <v>877.33</v>
      </c>
      <c r="AC66" s="2" t="s">
        <v>60</v>
      </c>
      <c r="AD66" s="7">
        <v>-3667.3215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7790</v>
      </c>
      <c r="AL66" s="2">
        <v>24283.1</v>
      </c>
      <c r="AM66" s="2">
        <v>32073.1</v>
      </c>
      <c r="AN66" s="2">
        <v>18220.9</v>
      </c>
      <c r="AO66" s="2">
        <v>6777.21</v>
      </c>
      <c r="AP66" s="2">
        <v>11443.69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240</v>
      </c>
      <c r="AZ66" s="19">
        <v>240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25616.47</v>
      </c>
      <c r="B67" s="2">
        <v>-7714</v>
      </c>
      <c r="C67" s="2">
        <v>16317.59</v>
      </c>
      <c r="D67" s="2">
        <v>15410.71</v>
      </c>
      <c r="E67" s="2">
        <v>0</v>
      </c>
      <c r="F67" s="7">
        <v>-5000</v>
      </c>
      <c r="G67" s="2">
        <v>190.77</v>
      </c>
      <c r="H67" s="2">
        <v>190.77</v>
      </c>
      <c r="I67" s="2">
        <v>200.88</v>
      </c>
      <c r="J67" s="2">
        <v>194.64</v>
      </c>
      <c r="K67" s="2">
        <v>271.79</v>
      </c>
      <c r="L67" s="2">
        <v>272.26</v>
      </c>
      <c r="M67" s="2">
        <v>501.97</v>
      </c>
      <c r="N67" s="2">
        <v>0</v>
      </c>
      <c r="O67" s="2">
        <v>0</v>
      </c>
      <c r="P67" s="2">
        <v>243.1</v>
      </c>
      <c r="Q67" s="2">
        <v>105.4</v>
      </c>
      <c r="R67" s="2">
        <v>105.61</v>
      </c>
      <c r="S67" s="2">
        <v>25425.305</v>
      </c>
      <c r="T67" s="2">
        <v>7434.171</v>
      </c>
      <c r="U67" s="2">
        <v>6931.823</v>
      </c>
      <c r="V67" s="2">
        <v>9693.827</v>
      </c>
      <c r="W67" s="2">
        <v>16625.65</v>
      </c>
      <c r="X67" s="2">
        <v>71.84</v>
      </c>
      <c r="Y67" s="2">
        <v>49.979</v>
      </c>
      <c r="Z67" s="2">
        <v>20791.574</v>
      </c>
      <c r="AA67" s="2">
        <v>1142.256</v>
      </c>
      <c r="AB67" s="2">
        <v>906.84</v>
      </c>
      <c r="AC67" s="2" t="s">
        <v>60</v>
      </c>
      <c r="AD67" s="7">
        <v>-3671.8037</v>
      </c>
      <c r="AE67" s="2">
        <v>0</v>
      </c>
      <c r="AF67" s="2">
        <v>0</v>
      </c>
      <c r="AG67" s="2">
        <v>0</v>
      </c>
      <c r="AH67" s="2">
        <v>0.01</v>
      </c>
      <c r="AI67" s="2">
        <v>0</v>
      </c>
      <c r="AJ67" s="2">
        <v>0.01</v>
      </c>
      <c r="AK67" s="2">
        <v>7631</v>
      </c>
      <c r="AL67" s="2">
        <v>25027.1</v>
      </c>
      <c r="AM67" s="2">
        <v>32658.1</v>
      </c>
      <c r="AN67" s="2">
        <v>17050.53</v>
      </c>
      <c r="AO67" s="2">
        <v>6846.22</v>
      </c>
      <c r="AP67" s="2">
        <v>10204.31</v>
      </c>
      <c r="AQ67" s="2">
        <v>0</v>
      </c>
      <c r="AR67" s="2">
        <v>0.01</v>
      </c>
      <c r="AU67" s="2">
        <v>0</v>
      </c>
      <c r="AV67" s="15">
        <v>0</v>
      </c>
      <c r="AW67" s="7">
        <v>0.01</v>
      </c>
      <c r="AX67" s="7">
        <v>0</v>
      </c>
      <c r="AY67" s="7">
        <v>241</v>
      </c>
      <c r="AZ67" s="19">
        <v>240.45</v>
      </c>
      <c r="BA67" s="7">
        <v>0.01</v>
      </c>
      <c r="BB67" s="7">
        <v>0</v>
      </c>
      <c r="BE67" s="23">
        <f t="shared" si="138"/>
        <v>0.01</v>
      </c>
      <c r="BF67" s="23">
        <f t="shared" ref="BF67:BH67" si="152">AH67</f>
        <v>0.01</v>
      </c>
      <c r="BG67" s="23">
        <f t="shared" si="152"/>
        <v>0</v>
      </c>
      <c r="BH67" s="23">
        <f t="shared" si="152"/>
        <v>0.01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26107.95</v>
      </c>
      <c r="B68" s="1">
        <v>-7553</v>
      </c>
      <c r="C68" s="1">
        <v>17433</v>
      </c>
      <c r="D68" s="1">
        <v>14716.28</v>
      </c>
      <c r="E68" s="1">
        <v>215</v>
      </c>
      <c r="F68" s="6">
        <v>-5000</v>
      </c>
      <c r="G68" s="1">
        <v>281.34</v>
      </c>
      <c r="H68" s="1">
        <v>282.18</v>
      </c>
      <c r="I68" s="1">
        <v>273.74</v>
      </c>
      <c r="J68" s="1">
        <v>259.52</v>
      </c>
      <c r="K68" s="1">
        <v>342.5</v>
      </c>
      <c r="L68" s="1">
        <v>342.74</v>
      </c>
      <c r="M68" s="1">
        <v>501.97</v>
      </c>
      <c r="N68" s="1">
        <v>0</v>
      </c>
      <c r="O68" s="1">
        <v>0</v>
      </c>
      <c r="P68" s="1">
        <v>243.2</v>
      </c>
      <c r="Q68" s="1">
        <v>155.83</v>
      </c>
      <c r="R68" s="1">
        <v>154.29</v>
      </c>
      <c r="S68" s="1">
        <v>25927.375</v>
      </c>
      <c r="T68" s="1">
        <v>7364.06</v>
      </c>
      <c r="U68" s="1">
        <v>6944.487</v>
      </c>
      <c r="V68" s="1">
        <v>8655.96</v>
      </c>
      <c r="W68" s="1">
        <v>15600.447</v>
      </c>
      <c r="X68" s="1">
        <v>309.713</v>
      </c>
      <c r="Y68" s="1">
        <v>49.992</v>
      </c>
      <c r="Z68" s="1">
        <v>19324.998</v>
      </c>
      <c r="AA68" s="1">
        <v>1849.533</v>
      </c>
      <c r="AB68" s="1">
        <v>912.35</v>
      </c>
      <c r="AC68" s="1" t="s">
        <v>60</v>
      </c>
      <c r="AD68" s="6">
        <v>-3436.3367</v>
      </c>
      <c r="AE68" s="1">
        <v>215</v>
      </c>
      <c r="AF68" s="1">
        <v>0</v>
      </c>
      <c r="AG68" s="1">
        <v>215</v>
      </c>
      <c r="AH68" s="1">
        <v>192</v>
      </c>
      <c r="AI68" s="1">
        <v>0</v>
      </c>
      <c r="AJ68" s="1">
        <v>192</v>
      </c>
      <c r="AK68" s="1">
        <v>7480</v>
      </c>
      <c r="AL68" s="1">
        <v>25544.1</v>
      </c>
      <c r="AM68" s="1">
        <v>33024.1</v>
      </c>
      <c r="AN68" s="1">
        <v>15851.74</v>
      </c>
      <c r="AO68" s="1">
        <v>6908.88</v>
      </c>
      <c r="AP68" s="1">
        <v>8942.86</v>
      </c>
      <c r="AQ68" s="1">
        <v>215</v>
      </c>
      <c r="AR68" s="1">
        <v>192</v>
      </c>
      <c r="AU68" s="1">
        <v>0</v>
      </c>
      <c r="AV68" s="14">
        <v>0</v>
      </c>
      <c r="AW68" s="6">
        <v>192</v>
      </c>
      <c r="AX68" s="6">
        <v>215</v>
      </c>
      <c r="AY68" s="6">
        <v>241</v>
      </c>
      <c r="AZ68" s="18">
        <v>241</v>
      </c>
      <c r="BA68" s="6">
        <v>192</v>
      </c>
      <c r="BB68" s="6">
        <v>215</v>
      </c>
      <c r="BE68" s="22">
        <f t="shared" si="138"/>
        <v>192</v>
      </c>
      <c r="BF68" s="22">
        <f t="shared" ref="BF68:BH68" si="154">AH68</f>
        <v>192</v>
      </c>
      <c r="BG68" s="22">
        <f t="shared" si="154"/>
        <v>0</v>
      </c>
      <c r="BH68" s="22">
        <f t="shared" si="154"/>
        <v>192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215</v>
      </c>
      <c r="BN68" s="22">
        <f t="shared" ref="BN68:BP68" si="155">AE68</f>
        <v>215</v>
      </c>
      <c r="BO68" s="22">
        <f t="shared" si="155"/>
        <v>0</v>
      </c>
      <c r="BP68" s="22">
        <f t="shared" si="155"/>
        <v>215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26350.54</v>
      </c>
      <c r="B69" s="1">
        <v>-7390</v>
      </c>
      <c r="C69" s="1">
        <v>19168.38</v>
      </c>
      <c r="D69" s="1">
        <v>14002.56</v>
      </c>
      <c r="E69" s="1">
        <v>253</v>
      </c>
      <c r="F69" s="6">
        <v>-5000</v>
      </c>
      <c r="G69" s="1">
        <v>400.95</v>
      </c>
      <c r="H69" s="1">
        <v>412.08</v>
      </c>
      <c r="I69" s="1">
        <v>357.13</v>
      </c>
      <c r="J69" s="1">
        <v>344.46</v>
      </c>
      <c r="K69" s="1">
        <v>414.38</v>
      </c>
      <c r="L69" s="1">
        <v>415.31</v>
      </c>
      <c r="M69" s="1">
        <v>501.56</v>
      </c>
      <c r="N69" s="1">
        <v>0</v>
      </c>
      <c r="O69" s="1">
        <v>0</v>
      </c>
      <c r="P69" s="1">
        <v>243.7</v>
      </c>
      <c r="Q69" s="1">
        <v>209.16</v>
      </c>
      <c r="R69" s="1">
        <v>206.1</v>
      </c>
      <c r="S69" s="1">
        <v>26377.822</v>
      </c>
      <c r="T69" s="1">
        <v>7354.837</v>
      </c>
      <c r="U69" s="1">
        <v>6945.989</v>
      </c>
      <c r="V69" s="1">
        <v>7488.435</v>
      </c>
      <c r="W69" s="1">
        <v>14434.424</v>
      </c>
      <c r="X69" s="1">
        <v>350.74</v>
      </c>
      <c r="Y69" s="1">
        <v>49.984</v>
      </c>
      <c r="Z69" s="1">
        <v>17575.074</v>
      </c>
      <c r="AA69" s="1">
        <v>2417.492</v>
      </c>
      <c r="AB69" s="1">
        <v>1149.88</v>
      </c>
      <c r="AC69" s="1" t="s">
        <v>60</v>
      </c>
      <c r="AD69" s="6">
        <v>-3193.1653</v>
      </c>
      <c r="AE69" s="1">
        <v>253</v>
      </c>
      <c r="AF69" s="1">
        <v>0</v>
      </c>
      <c r="AG69" s="1">
        <v>253</v>
      </c>
      <c r="AH69" s="1">
        <v>258</v>
      </c>
      <c r="AI69" s="1">
        <v>0</v>
      </c>
      <c r="AJ69" s="1">
        <v>258</v>
      </c>
      <c r="AK69" s="1">
        <v>7324</v>
      </c>
      <c r="AL69" s="1">
        <v>26384.1</v>
      </c>
      <c r="AM69" s="1">
        <v>33708.1</v>
      </c>
      <c r="AN69" s="1">
        <v>14660.97</v>
      </c>
      <c r="AO69" s="1">
        <v>6987.94</v>
      </c>
      <c r="AP69" s="1">
        <v>7673.03</v>
      </c>
      <c r="AQ69" s="1">
        <v>253</v>
      </c>
      <c r="AR69" s="1">
        <v>258</v>
      </c>
      <c r="AU69" s="1">
        <v>0</v>
      </c>
      <c r="AV69" s="14">
        <v>0</v>
      </c>
      <c r="AW69" s="6">
        <v>258</v>
      </c>
      <c r="AX69" s="6">
        <v>253</v>
      </c>
      <c r="AY69" s="6">
        <v>241</v>
      </c>
      <c r="AZ69" s="18">
        <v>241</v>
      </c>
      <c r="BA69" s="6">
        <v>258</v>
      </c>
      <c r="BB69" s="6">
        <v>253</v>
      </c>
      <c r="BE69" s="22">
        <f t="shared" si="138"/>
        <v>258</v>
      </c>
      <c r="BF69" s="22">
        <f t="shared" ref="BF69:BH69" si="156">AH69</f>
        <v>258</v>
      </c>
      <c r="BG69" s="22">
        <f t="shared" si="156"/>
        <v>0</v>
      </c>
      <c r="BH69" s="22">
        <f t="shared" si="156"/>
        <v>258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253</v>
      </c>
      <c r="BN69" s="22">
        <f t="shared" ref="BN69:BP69" si="157">AE69</f>
        <v>253</v>
      </c>
      <c r="BO69" s="22">
        <f t="shared" si="157"/>
        <v>0</v>
      </c>
      <c r="BP69" s="22">
        <f t="shared" si="157"/>
        <v>253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27034.69</v>
      </c>
      <c r="B70" s="1">
        <v>-7091</v>
      </c>
      <c r="C70" s="1">
        <v>21466.63</v>
      </c>
      <c r="D70" s="1">
        <v>13098.23</v>
      </c>
      <c r="E70" s="1">
        <v>261.67</v>
      </c>
      <c r="F70" s="6">
        <v>-4997</v>
      </c>
      <c r="G70" s="1">
        <v>550.49</v>
      </c>
      <c r="H70" s="1">
        <v>548.8</v>
      </c>
      <c r="I70" s="1">
        <v>437.03</v>
      </c>
      <c r="J70" s="1">
        <v>430.27</v>
      </c>
      <c r="K70" s="1">
        <v>486.48</v>
      </c>
      <c r="L70" s="1">
        <v>487.18</v>
      </c>
      <c r="M70" s="1">
        <v>503.2</v>
      </c>
      <c r="N70" s="1">
        <v>0</v>
      </c>
      <c r="O70" s="1">
        <v>0</v>
      </c>
      <c r="P70" s="1">
        <v>245.1</v>
      </c>
      <c r="Q70" s="1">
        <v>246.11</v>
      </c>
      <c r="R70" s="1">
        <v>246.43</v>
      </c>
      <c r="S70" s="1">
        <v>27184.988</v>
      </c>
      <c r="T70" s="1">
        <v>7097.966</v>
      </c>
      <c r="U70" s="1">
        <v>6719.136</v>
      </c>
      <c r="V70" s="1">
        <v>6094.121</v>
      </c>
      <c r="W70" s="1">
        <v>12813.256</v>
      </c>
      <c r="X70" s="1">
        <v>349.41</v>
      </c>
      <c r="Y70" s="1">
        <v>49.992</v>
      </c>
      <c r="Z70" s="1">
        <v>15311.895</v>
      </c>
      <c r="AA70" s="1">
        <v>4187.738</v>
      </c>
      <c r="AB70" s="1">
        <v>1214.15</v>
      </c>
      <c r="AC70" s="1" t="s">
        <v>60</v>
      </c>
      <c r="AD70" s="6">
        <v>-2974.7874</v>
      </c>
      <c r="AE70" s="1">
        <v>261.67</v>
      </c>
      <c r="AF70" s="1">
        <v>0</v>
      </c>
      <c r="AG70" s="1">
        <v>261.67</v>
      </c>
      <c r="AH70" s="1">
        <v>262</v>
      </c>
      <c r="AI70" s="1">
        <v>0</v>
      </c>
      <c r="AJ70" s="1">
        <v>262</v>
      </c>
      <c r="AK70" s="1">
        <v>7013</v>
      </c>
      <c r="AL70" s="1">
        <v>27127.1</v>
      </c>
      <c r="AM70" s="1">
        <v>34140.1</v>
      </c>
      <c r="AN70" s="1">
        <v>13410.33</v>
      </c>
      <c r="AO70" s="1">
        <v>7001.04</v>
      </c>
      <c r="AP70" s="1">
        <v>6409.29</v>
      </c>
      <c r="AQ70" s="1">
        <v>261.67</v>
      </c>
      <c r="AR70" s="1">
        <v>262</v>
      </c>
      <c r="AU70" s="1">
        <v>0</v>
      </c>
      <c r="AV70" s="14">
        <v>0</v>
      </c>
      <c r="AW70" s="6">
        <v>262</v>
      </c>
      <c r="AX70" s="6">
        <v>261.67</v>
      </c>
      <c r="AY70" s="6">
        <v>241</v>
      </c>
      <c r="AZ70" s="18">
        <v>241</v>
      </c>
      <c r="BA70" s="6">
        <v>262</v>
      </c>
      <c r="BB70" s="6">
        <v>261.67</v>
      </c>
      <c r="BE70" s="22">
        <f t="shared" si="138"/>
        <v>262</v>
      </c>
      <c r="BF70" s="22">
        <f t="shared" ref="BF70:BH70" si="158">AH70</f>
        <v>262</v>
      </c>
      <c r="BG70" s="22">
        <f t="shared" si="158"/>
        <v>0</v>
      </c>
      <c r="BH70" s="22">
        <f t="shared" si="158"/>
        <v>262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261.67</v>
      </c>
      <c r="BN70" s="22">
        <f t="shared" ref="BN70:BP70" si="159">AE70</f>
        <v>261.67</v>
      </c>
      <c r="BO70" s="22">
        <f t="shared" si="159"/>
        <v>0</v>
      </c>
      <c r="BP70" s="22">
        <f t="shared" si="159"/>
        <v>261.67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27858.07</v>
      </c>
      <c r="B71" s="1">
        <v>-7083</v>
      </c>
      <c r="C71" s="1">
        <v>24136.54</v>
      </c>
      <c r="D71" s="1">
        <v>12076.95</v>
      </c>
      <c r="E71" s="1">
        <v>271</v>
      </c>
      <c r="F71" s="6">
        <v>-4998</v>
      </c>
      <c r="G71" s="1">
        <v>610.33</v>
      </c>
      <c r="H71" s="1">
        <v>606.04</v>
      </c>
      <c r="I71" s="1">
        <v>496.47</v>
      </c>
      <c r="J71" s="1">
        <v>493.09</v>
      </c>
      <c r="K71" s="1">
        <v>556.96</v>
      </c>
      <c r="L71" s="1">
        <v>559.05</v>
      </c>
      <c r="M71" s="1">
        <v>501.97</v>
      </c>
      <c r="N71" s="1">
        <v>0</v>
      </c>
      <c r="O71" s="1">
        <v>0</v>
      </c>
      <c r="P71" s="1">
        <v>266.7</v>
      </c>
      <c r="Q71" s="1">
        <v>269</v>
      </c>
      <c r="R71" s="1">
        <v>269.47</v>
      </c>
      <c r="S71" s="1">
        <v>28043.664</v>
      </c>
      <c r="T71" s="1">
        <v>7093.246</v>
      </c>
      <c r="U71" s="1">
        <v>6439.1</v>
      </c>
      <c r="V71" s="1">
        <v>5098.797</v>
      </c>
      <c r="W71" s="1">
        <v>11537.897</v>
      </c>
      <c r="X71" s="1">
        <v>351.01</v>
      </c>
      <c r="Y71" s="1">
        <v>49.966</v>
      </c>
      <c r="Z71" s="1">
        <v>13098.568</v>
      </c>
      <c r="AA71" s="1">
        <v>6373.238</v>
      </c>
      <c r="AB71" s="1">
        <v>1237.28</v>
      </c>
      <c r="AC71" s="1" t="s">
        <v>60</v>
      </c>
      <c r="AD71" s="6">
        <v>-2777.981</v>
      </c>
      <c r="AE71" s="1">
        <v>271</v>
      </c>
      <c r="AF71" s="1">
        <v>0</v>
      </c>
      <c r="AG71" s="1">
        <v>271</v>
      </c>
      <c r="AH71" s="1">
        <v>268</v>
      </c>
      <c r="AI71" s="1">
        <v>0</v>
      </c>
      <c r="AJ71" s="1">
        <v>268</v>
      </c>
      <c r="AK71" s="1">
        <v>6996</v>
      </c>
      <c r="AL71" s="1">
        <v>27838.1</v>
      </c>
      <c r="AM71" s="1">
        <v>34834.1</v>
      </c>
      <c r="AN71" s="1">
        <v>12170.98</v>
      </c>
      <c r="AO71" s="1">
        <v>6990.7</v>
      </c>
      <c r="AP71" s="1">
        <v>5180.28</v>
      </c>
      <c r="AQ71" s="1">
        <v>271</v>
      </c>
      <c r="AR71" s="1">
        <v>268</v>
      </c>
      <c r="AU71" s="1">
        <v>0</v>
      </c>
      <c r="AV71" s="14">
        <v>0</v>
      </c>
      <c r="AW71" s="6">
        <v>268</v>
      </c>
      <c r="AX71" s="6">
        <v>271</v>
      </c>
      <c r="AY71" s="6">
        <v>256.21</v>
      </c>
      <c r="AZ71" s="18">
        <v>267.4</v>
      </c>
      <c r="BA71" s="6">
        <v>268</v>
      </c>
      <c r="BB71" s="6">
        <v>271</v>
      </c>
      <c r="BE71" s="22">
        <f t="shared" si="138"/>
        <v>268</v>
      </c>
      <c r="BF71" s="22">
        <f t="shared" ref="BF71:BH71" si="160">AH71</f>
        <v>268</v>
      </c>
      <c r="BG71" s="22">
        <f t="shared" si="160"/>
        <v>0</v>
      </c>
      <c r="BH71" s="22">
        <f t="shared" si="160"/>
        <v>268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271</v>
      </c>
      <c r="BN71" s="22">
        <f t="shared" ref="BN71:BP71" si="161">AE71</f>
        <v>271</v>
      </c>
      <c r="BO71" s="22">
        <f t="shared" si="161"/>
        <v>0</v>
      </c>
      <c r="BP71" s="22">
        <f t="shared" si="161"/>
        <v>271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28693.49</v>
      </c>
      <c r="B72" s="1">
        <v>-7077</v>
      </c>
      <c r="C72" s="1">
        <v>27213.06</v>
      </c>
      <c r="D72" s="1">
        <v>10943.35</v>
      </c>
      <c r="E72" s="1">
        <v>282.33</v>
      </c>
      <c r="F72" s="6">
        <v>-4999</v>
      </c>
      <c r="G72" s="1">
        <v>650.47</v>
      </c>
      <c r="H72" s="1">
        <v>650.47</v>
      </c>
      <c r="I72" s="1">
        <v>550.27</v>
      </c>
      <c r="J72" s="1">
        <v>554.66</v>
      </c>
      <c r="K72" s="1">
        <v>564.17</v>
      </c>
      <c r="L72" s="1">
        <v>563.01</v>
      </c>
      <c r="M72" s="1">
        <v>501.56</v>
      </c>
      <c r="N72" s="1">
        <v>0</v>
      </c>
      <c r="O72" s="1">
        <v>0</v>
      </c>
      <c r="P72" s="1">
        <v>345.3</v>
      </c>
      <c r="Q72" s="1">
        <v>279.36</v>
      </c>
      <c r="R72" s="1">
        <v>269.79</v>
      </c>
      <c r="S72" s="1">
        <v>28667.32</v>
      </c>
      <c r="T72" s="1">
        <v>7322.862</v>
      </c>
      <c r="U72" s="1">
        <v>6185.096</v>
      </c>
      <c r="V72" s="1">
        <v>4064.341</v>
      </c>
      <c r="W72" s="1">
        <v>10249.437</v>
      </c>
      <c r="X72" s="1">
        <v>296.933</v>
      </c>
      <c r="Y72" s="1">
        <v>49.963</v>
      </c>
      <c r="Z72" s="1">
        <v>10790.463</v>
      </c>
      <c r="AA72" s="1">
        <v>8586.99</v>
      </c>
      <c r="AB72" s="1">
        <v>1244.24</v>
      </c>
      <c r="AC72" s="1" t="s">
        <v>60</v>
      </c>
      <c r="AD72" s="6">
        <v>-2684.5503</v>
      </c>
      <c r="AE72" s="1">
        <v>282.33</v>
      </c>
      <c r="AF72" s="1">
        <v>0</v>
      </c>
      <c r="AG72" s="1">
        <v>282.33</v>
      </c>
      <c r="AH72" s="1">
        <v>277.98</v>
      </c>
      <c r="AI72" s="1">
        <v>0</v>
      </c>
      <c r="AJ72" s="1">
        <v>277.98</v>
      </c>
      <c r="AK72" s="1">
        <v>6981</v>
      </c>
      <c r="AL72" s="1">
        <v>28356.1</v>
      </c>
      <c r="AM72" s="1">
        <v>35337.1</v>
      </c>
      <c r="AN72" s="1">
        <v>11008.96</v>
      </c>
      <c r="AO72" s="1">
        <v>6985.36</v>
      </c>
      <c r="AP72" s="1">
        <v>4023.6</v>
      </c>
      <c r="AQ72" s="1">
        <v>282.33</v>
      </c>
      <c r="AR72" s="1">
        <v>277.98</v>
      </c>
      <c r="AU72" s="1">
        <v>0</v>
      </c>
      <c r="AV72" s="14">
        <v>0</v>
      </c>
      <c r="AW72" s="6">
        <v>277.98</v>
      </c>
      <c r="AX72" s="6">
        <v>282.33</v>
      </c>
      <c r="AY72" s="6">
        <v>335.41</v>
      </c>
      <c r="AZ72" s="18">
        <v>346.6</v>
      </c>
      <c r="BA72" s="6">
        <v>277.98</v>
      </c>
      <c r="BB72" s="6">
        <v>282.33</v>
      </c>
      <c r="BE72" s="22">
        <f t="shared" si="138"/>
        <v>277.98</v>
      </c>
      <c r="BF72" s="22">
        <f t="shared" ref="BF72:BH72" si="162">AH72</f>
        <v>277.98</v>
      </c>
      <c r="BG72" s="22">
        <f t="shared" si="162"/>
        <v>0</v>
      </c>
      <c r="BH72" s="22">
        <f t="shared" si="162"/>
        <v>277.98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282.33</v>
      </c>
      <c r="BN72" s="22">
        <f t="shared" ref="BN72:BP72" si="163">AE72</f>
        <v>282.33</v>
      </c>
      <c r="BO72" s="22">
        <f t="shared" si="163"/>
        <v>0</v>
      </c>
      <c r="BP72" s="22">
        <f t="shared" si="163"/>
        <v>282.33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28783.07</v>
      </c>
      <c r="B73">
        <v>-7070</v>
      </c>
      <c r="C73">
        <v>28788.11</v>
      </c>
      <c r="D73">
        <v>9564.05</v>
      </c>
      <c r="E73">
        <v>285.67</v>
      </c>
      <c r="F73" s="3">
        <v>-4999</v>
      </c>
      <c r="G73">
        <v>651.34</v>
      </c>
      <c r="H73">
        <v>652.19</v>
      </c>
      <c r="I73">
        <v>553.86</v>
      </c>
      <c r="J73">
        <v>551.7</v>
      </c>
      <c r="K73">
        <v>560.91</v>
      </c>
      <c r="L73">
        <v>562.54</v>
      </c>
      <c r="M73">
        <v>501.56</v>
      </c>
      <c r="N73">
        <v>0</v>
      </c>
      <c r="O73">
        <v>0</v>
      </c>
      <c r="P73">
        <v>421.7</v>
      </c>
      <c r="Q73">
        <v>294.74</v>
      </c>
      <c r="R73">
        <v>281</v>
      </c>
      <c r="S73">
        <v>28799.227</v>
      </c>
      <c r="T73">
        <v>7298.874</v>
      </c>
      <c r="U73">
        <v>6077.487</v>
      </c>
      <c r="V73">
        <v>3150.943</v>
      </c>
      <c r="W73">
        <v>9228.43</v>
      </c>
      <c r="X73">
        <v>130.023</v>
      </c>
      <c r="Y73">
        <v>49.969</v>
      </c>
      <c r="Z73">
        <v>9432.488</v>
      </c>
      <c r="AA73">
        <v>10140.891</v>
      </c>
      <c r="AB73">
        <v>1192.18</v>
      </c>
      <c r="AC73" t="s">
        <v>60</v>
      </c>
      <c r="AD73" s="3">
        <v>-2585.517</v>
      </c>
      <c r="AE73">
        <v>285.67</v>
      </c>
      <c r="AF73">
        <v>0</v>
      </c>
      <c r="AG73">
        <v>285.67</v>
      </c>
      <c r="AH73">
        <v>285</v>
      </c>
      <c r="AI73">
        <v>0</v>
      </c>
      <c r="AJ73">
        <v>285</v>
      </c>
      <c r="AK73">
        <v>6966</v>
      </c>
      <c r="AL73">
        <v>28743.1</v>
      </c>
      <c r="AM73">
        <v>35709.1</v>
      </c>
      <c r="AN73">
        <v>9956.23</v>
      </c>
      <c r="AO73">
        <v>6979.91</v>
      </c>
      <c r="AP73">
        <v>2976.32</v>
      </c>
      <c r="AQ73">
        <v>285.67</v>
      </c>
      <c r="AR73">
        <v>285</v>
      </c>
      <c r="AU73">
        <v>0</v>
      </c>
      <c r="AV73" s="13">
        <v>0</v>
      </c>
      <c r="AW73" s="3">
        <v>285</v>
      </c>
      <c r="AX73" s="3">
        <v>285.67</v>
      </c>
      <c r="AY73" s="3">
        <v>411</v>
      </c>
      <c r="AZ73" s="17">
        <v>425.8</v>
      </c>
      <c r="BA73" s="3">
        <v>285</v>
      </c>
      <c r="BB73" s="3">
        <v>285.67</v>
      </c>
      <c r="BE73" s="21">
        <f t="shared" si="138"/>
        <v>285</v>
      </c>
      <c r="BF73" s="21">
        <f t="shared" ref="BF73:BH73" si="164">AH73</f>
        <v>285</v>
      </c>
      <c r="BG73" s="21">
        <f t="shared" si="164"/>
        <v>0</v>
      </c>
      <c r="BH73" s="21">
        <f t="shared" si="164"/>
        <v>285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285.67</v>
      </c>
      <c r="BN73" s="21">
        <f t="shared" ref="BN73:BP73" si="165">AE73</f>
        <v>285.67</v>
      </c>
      <c r="BO73" s="21">
        <f t="shared" si="165"/>
        <v>0</v>
      </c>
      <c r="BP73" s="21">
        <f t="shared" si="165"/>
        <v>285.67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29553.83</v>
      </c>
      <c r="B74">
        <v>-7073</v>
      </c>
      <c r="C74">
        <v>32127.27</v>
      </c>
      <c r="D74">
        <v>8529.76</v>
      </c>
      <c r="E74">
        <v>307.33</v>
      </c>
      <c r="F74" s="3">
        <v>-4998</v>
      </c>
      <c r="G74">
        <v>651.34</v>
      </c>
      <c r="H74">
        <v>651.34</v>
      </c>
      <c r="I74">
        <v>620.58</v>
      </c>
      <c r="J74">
        <v>613.19</v>
      </c>
      <c r="K74">
        <v>575.57</v>
      </c>
      <c r="L74">
        <v>577.43</v>
      </c>
      <c r="M74">
        <v>502.38</v>
      </c>
      <c r="N74">
        <v>0</v>
      </c>
      <c r="O74">
        <v>0</v>
      </c>
      <c r="P74">
        <v>481</v>
      </c>
      <c r="Q74">
        <v>315.46</v>
      </c>
      <c r="R74">
        <v>309.38</v>
      </c>
      <c r="S74">
        <v>29710.596</v>
      </c>
      <c r="T74">
        <v>7299.654</v>
      </c>
      <c r="U74">
        <v>5898.241</v>
      </c>
      <c r="V74">
        <v>2237.613</v>
      </c>
      <c r="W74">
        <v>8135.854</v>
      </c>
      <c r="X74">
        <v>130.969</v>
      </c>
      <c r="Y74">
        <v>49.97</v>
      </c>
      <c r="Z74">
        <v>6964.004</v>
      </c>
      <c r="AA74">
        <v>12314.568</v>
      </c>
      <c r="AB74">
        <v>1018.38</v>
      </c>
      <c r="AC74" t="s">
        <v>60</v>
      </c>
      <c r="AD74" s="3">
        <v>-2450.0637</v>
      </c>
      <c r="AE74">
        <v>307.33</v>
      </c>
      <c r="AF74">
        <v>0</v>
      </c>
      <c r="AG74">
        <v>307.33</v>
      </c>
      <c r="AH74">
        <v>284</v>
      </c>
      <c r="AI74">
        <v>0</v>
      </c>
      <c r="AJ74">
        <v>284</v>
      </c>
      <c r="AK74">
        <v>6951</v>
      </c>
      <c r="AL74">
        <v>29293.1</v>
      </c>
      <c r="AM74">
        <v>36244.1</v>
      </c>
      <c r="AN74">
        <v>9030.7</v>
      </c>
      <c r="AO74">
        <v>6982.71</v>
      </c>
      <c r="AP74">
        <v>2047.99</v>
      </c>
      <c r="AQ74">
        <v>307.33</v>
      </c>
      <c r="AR74">
        <v>284</v>
      </c>
      <c r="AU74">
        <v>0</v>
      </c>
      <c r="AV74" s="13">
        <v>0</v>
      </c>
      <c r="AW74" s="3">
        <v>284</v>
      </c>
      <c r="AX74" s="3">
        <v>307.33</v>
      </c>
      <c r="AY74" s="3">
        <v>486.6</v>
      </c>
      <c r="AZ74" s="17">
        <v>505</v>
      </c>
      <c r="BA74" s="3">
        <v>284</v>
      </c>
      <c r="BB74" s="3">
        <v>307.33</v>
      </c>
      <c r="BE74" s="21">
        <f t="shared" si="138"/>
        <v>284</v>
      </c>
      <c r="BF74" s="21">
        <f t="shared" ref="BF74:BH74" si="166">AH74</f>
        <v>284</v>
      </c>
      <c r="BG74" s="21">
        <f t="shared" si="166"/>
        <v>0</v>
      </c>
      <c r="BH74" s="21">
        <f t="shared" si="166"/>
        <v>284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307.33</v>
      </c>
      <c r="BN74" s="21">
        <f t="shared" ref="BN74:BP74" si="167">AE74</f>
        <v>307.33</v>
      </c>
      <c r="BO74" s="21">
        <f t="shared" si="167"/>
        <v>0</v>
      </c>
      <c r="BP74" s="21">
        <f t="shared" si="167"/>
        <v>307.33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30067.66</v>
      </c>
      <c r="B75">
        <v>-7064</v>
      </c>
      <c r="C75">
        <v>33105.69</v>
      </c>
      <c r="D75">
        <v>7657.21</v>
      </c>
      <c r="E75">
        <v>320</v>
      </c>
      <c r="F75" s="3">
        <v>-4998</v>
      </c>
      <c r="G75">
        <v>651.34</v>
      </c>
      <c r="H75">
        <v>652.19</v>
      </c>
      <c r="I75">
        <v>635.23</v>
      </c>
      <c r="J75">
        <v>632.75</v>
      </c>
      <c r="K75">
        <v>581.15</v>
      </c>
      <c r="L75">
        <v>585.57</v>
      </c>
      <c r="M75">
        <v>501.97</v>
      </c>
      <c r="N75">
        <v>0</v>
      </c>
      <c r="O75">
        <v>0</v>
      </c>
      <c r="P75">
        <v>565.7</v>
      </c>
      <c r="Q75">
        <v>319.8</v>
      </c>
      <c r="R75">
        <v>313.19</v>
      </c>
      <c r="S75">
        <v>30148.23</v>
      </c>
      <c r="T75">
        <v>7210.942</v>
      </c>
      <c r="U75">
        <v>5821.091</v>
      </c>
      <c r="V75">
        <v>1333.025</v>
      </c>
      <c r="W75">
        <v>7154.116</v>
      </c>
      <c r="X75">
        <v>314.512</v>
      </c>
      <c r="Y75">
        <v>49.967</v>
      </c>
      <c r="Z75">
        <v>5808.152</v>
      </c>
      <c r="AA75">
        <v>13544.881</v>
      </c>
      <c r="AB75">
        <v>1023.82</v>
      </c>
      <c r="AC75" t="s">
        <v>60</v>
      </c>
      <c r="AD75" s="3">
        <v>-2350.6099</v>
      </c>
      <c r="AE75">
        <v>320</v>
      </c>
      <c r="AF75">
        <v>0</v>
      </c>
      <c r="AG75">
        <v>320</v>
      </c>
      <c r="AH75">
        <v>295</v>
      </c>
      <c r="AI75">
        <v>0</v>
      </c>
      <c r="AJ75">
        <v>295</v>
      </c>
      <c r="AK75">
        <v>6950</v>
      </c>
      <c r="AL75">
        <v>29713.1</v>
      </c>
      <c r="AM75">
        <v>36663.1</v>
      </c>
      <c r="AN75">
        <v>8196.13</v>
      </c>
      <c r="AO75">
        <v>7002.68</v>
      </c>
      <c r="AP75">
        <v>1193.45</v>
      </c>
      <c r="AQ75">
        <v>320</v>
      </c>
      <c r="AR75">
        <v>295.1</v>
      </c>
      <c r="AU75">
        <v>0</v>
      </c>
      <c r="AV75" s="13">
        <v>0</v>
      </c>
      <c r="AW75" s="3">
        <v>295</v>
      </c>
      <c r="AX75" s="3">
        <v>320</v>
      </c>
      <c r="AY75" s="3">
        <v>565.8</v>
      </c>
      <c r="AZ75" s="17">
        <v>584.2</v>
      </c>
      <c r="BA75" s="3">
        <v>295</v>
      </c>
      <c r="BB75" s="3">
        <v>320</v>
      </c>
      <c r="BE75" s="21">
        <f t="shared" si="138"/>
        <v>295</v>
      </c>
      <c r="BF75" s="21">
        <f t="shared" ref="BF75:BH75" si="168">AH75</f>
        <v>295</v>
      </c>
      <c r="BG75" s="21">
        <f t="shared" si="168"/>
        <v>0</v>
      </c>
      <c r="BH75" s="21">
        <f t="shared" si="168"/>
        <v>295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320</v>
      </c>
      <c r="BN75" s="21">
        <f t="shared" ref="BN75:BP75" si="169">AE75</f>
        <v>320</v>
      </c>
      <c r="BO75" s="21">
        <f t="shared" si="169"/>
        <v>0</v>
      </c>
      <c r="BP75" s="21">
        <f t="shared" si="169"/>
        <v>320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30406.16</v>
      </c>
      <c r="B76">
        <v>-7064</v>
      </c>
      <c r="C76">
        <v>32806.11</v>
      </c>
      <c r="D76">
        <v>6821.47</v>
      </c>
      <c r="E76">
        <v>319.67</v>
      </c>
      <c r="F76" s="3">
        <v>-4998</v>
      </c>
      <c r="G76">
        <v>651.34</v>
      </c>
      <c r="H76">
        <v>653.03</v>
      </c>
      <c r="I76">
        <v>627.66</v>
      </c>
      <c r="J76">
        <v>627.58</v>
      </c>
      <c r="K76">
        <v>579.99</v>
      </c>
      <c r="L76">
        <v>582.31</v>
      </c>
      <c r="M76">
        <v>501.97</v>
      </c>
      <c r="N76">
        <v>0</v>
      </c>
      <c r="O76">
        <v>0</v>
      </c>
      <c r="P76">
        <v>643.6</v>
      </c>
      <c r="Q76">
        <v>320.01</v>
      </c>
      <c r="R76">
        <v>301.56</v>
      </c>
      <c r="S76">
        <v>30489.086</v>
      </c>
      <c r="T76">
        <v>6928.157</v>
      </c>
      <c r="U76">
        <v>5875.216</v>
      </c>
      <c r="V76">
        <v>711.094</v>
      </c>
      <c r="W76">
        <v>6586.31</v>
      </c>
      <c r="X76">
        <v>251.54</v>
      </c>
      <c r="Y76">
        <v>50.033</v>
      </c>
      <c r="Z76">
        <v>5859.356</v>
      </c>
      <c r="AA76">
        <v>13831.643</v>
      </c>
      <c r="AB76">
        <v>1023.2</v>
      </c>
      <c r="AC76" t="s">
        <v>60</v>
      </c>
      <c r="AD76" s="3">
        <v>-2294.1597</v>
      </c>
      <c r="AE76">
        <v>319.67</v>
      </c>
      <c r="AF76">
        <v>0</v>
      </c>
      <c r="AG76">
        <v>319.67</v>
      </c>
      <c r="AH76">
        <v>305</v>
      </c>
      <c r="AI76">
        <v>0</v>
      </c>
      <c r="AJ76">
        <v>305</v>
      </c>
      <c r="AK76">
        <v>6950</v>
      </c>
      <c r="AL76">
        <v>30198.1</v>
      </c>
      <c r="AM76">
        <v>37148.1</v>
      </c>
      <c r="AN76">
        <v>7627.73</v>
      </c>
      <c r="AO76">
        <v>7028.13</v>
      </c>
      <c r="AP76">
        <v>599.6</v>
      </c>
      <c r="AQ76">
        <v>319.67</v>
      </c>
      <c r="AR76">
        <v>305</v>
      </c>
      <c r="AU76">
        <v>0</v>
      </c>
      <c r="AV76" s="13">
        <v>0</v>
      </c>
      <c r="AW76" s="3">
        <v>305</v>
      </c>
      <c r="AX76" s="3">
        <v>319.67</v>
      </c>
      <c r="AY76" s="3">
        <v>645</v>
      </c>
      <c r="AZ76" s="17">
        <v>645</v>
      </c>
      <c r="BA76" s="3">
        <v>305</v>
      </c>
      <c r="BB76" s="3">
        <v>319.67</v>
      </c>
      <c r="BE76" s="21">
        <f t="shared" si="138"/>
        <v>305</v>
      </c>
      <c r="BF76" s="21">
        <f t="shared" ref="BF76:BH76" si="170">AH76</f>
        <v>305</v>
      </c>
      <c r="BG76" s="21">
        <f t="shared" si="170"/>
        <v>0</v>
      </c>
      <c r="BH76" s="21">
        <f t="shared" si="170"/>
        <v>305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319.67</v>
      </c>
      <c r="BN76" s="21">
        <f t="shared" ref="BN76:BP76" si="171">AE76</f>
        <v>319.67</v>
      </c>
      <c r="BO76" s="21">
        <f t="shared" si="171"/>
        <v>0</v>
      </c>
      <c r="BP76" s="21">
        <f t="shared" si="171"/>
        <v>319.67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30746.75</v>
      </c>
      <c r="B77">
        <v>-7064</v>
      </c>
      <c r="C77">
        <v>33461.07</v>
      </c>
      <c r="D77">
        <v>6282.04</v>
      </c>
      <c r="E77">
        <v>321.67</v>
      </c>
      <c r="F77" s="3">
        <v>-4999</v>
      </c>
      <c r="G77">
        <v>651.34</v>
      </c>
      <c r="H77">
        <v>653.03</v>
      </c>
      <c r="I77">
        <v>626.66</v>
      </c>
      <c r="J77">
        <v>625.34</v>
      </c>
      <c r="K77">
        <v>579.06</v>
      </c>
      <c r="L77">
        <v>596.74</v>
      </c>
      <c r="M77">
        <v>502.38</v>
      </c>
      <c r="N77">
        <v>0</v>
      </c>
      <c r="O77">
        <v>0</v>
      </c>
      <c r="P77">
        <v>646.6</v>
      </c>
      <c r="Q77">
        <v>320.22</v>
      </c>
      <c r="R77">
        <v>319.64</v>
      </c>
      <c r="S77">
        <v>30709.625</v>
      </c>
      <c r="T77">
        <v>7097.38</v>
      </c>
      <c r="U77">
        <v>5907.933</v>
      </c>
      <c r="V77">
        <v>218.395</v>
      </c>
      <c r="W77">
        <v>6126.328</v>
      </c>
      <c r="X77">
        <v>592.24</v>
      </c>
      <c r="Y77">
        <v>49.988</v>
      </c>
      <c r="Z77">
        <v>5344.984</v>
      </c>
      <c r="AA77">
        <v>14294.646</v>
      </c>
      <c r="AB77">
        <v>965.06</v>
      </c>
      <c r="AC77" t="s">
        <v>60</v>
      </c>
      <c r="AD77" s="3">
        <v>-2251.2964</v>
      </c>
      <c r="AE77">
        <v>321.67</v>
      </c>
      <c r="AF77">
        <v>0</v>
      </c>
      <c r="AG77">
        <v>321.67</v>
      </c>
      <c r="AH77">
        <v>310</v>
      </c>
      <c r="AI77">
        <v>0</v>
      </c>
      <c r="AJ77">
        <v>310</v>
      </c>
      <c r="AK77">
        <v>6949</v>
      </c>
      <c r="AL77">
        <v>30554.1</v>
      </c>
      <c r="AM77">
        <v>37503.1</v>
      </c>
      <c r="AN77">
        <v>7263.98</v>
      </c>
      <c r="AO77">
        <v>7042.72</v>
      </c>
      <c r="AP77">
        <v>221.26</v>
      </c>
      <c r="AQ77">
        <v>321.67</v>
      </c>
      <c r="AR77">
        <v>310</v>
      </c>
      <c r="AU77">
        <v>0</v>
      </c>
      <c r="AV77" s="13">
        <v>0</v>
      </c>
      <c r="AW77" s="3">
        <v>310</v>
      </c>
      <c r="AX77" s="3">
        <v>321.67</v>
      </c>
      <c r="AY77" s="3">
        <v>645</v>
      </c>
      <c r="AZ77" s="17">
        <v>645</v>
      </c>
      <c r="BA77" s="3">
        <v>310</v>
      </c>
      <c r="BB77" s="3">
        <v>321.67</v>
      </c>
      <c r="BE77" s="21">
        <f t="shared" si="138"/>
        <v>310</v>
      </c>
      <c r="BF77" s="21">
        <f t="shared" ref="BF77:BH77" si="172">AH77</f>
        <v>310</v>
      </c>
      <c r="BG77" s="21">
        <f t="shared" si="172"/>
        <v>0</v>
      </c>
      <c r="BH77" s="21">
        <f t="shared" si="172"/>
        <v>310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321.67</v>
      </c>
      <c r="BN77" s="21">
        <f t="shared" ref="BN77:BP77" si="173">AE77</f>
        <v>321.67</v>
      </c>
      <c r="BO77" s="21">
        <f t="shared" si="173"/>
        <v>0</v>
      </c>
      <c r="BP77" s="21">
        <f t="shared" si="173"/>
        <v>321.67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31205.75</v>
      </c>
      <c r="B78">
        <v>-7064</v>
      </c>
      <c r="C78">
        <v>33245.74</v>
      </c>
      <c r="D78">
        <v>6044.75</v>
      </c>
      <c r="E78">
        <v>318</v>
      </c>
      <c r="F78" s="3">
        <v>-4998</v>
      </c>
      <c r="G78">
        <v>650.47</v>
      </c>
      <c r="H78">
        <v>652.19</v>
      </c>
      <c r="I78">
        <v>628.47</v>
      </c>
      <c r="J78">
        <v>630.23</v>
      </c>
      <c r="K78">
        <v>580.92</v>
      </c>
      <c r="L78">
        <v>578.59</v>
      </c>
      <c r="M78">
        <v>502.38</v>
      </c>
      <c r="N78">
        <v>0</v>
      </c>
      <c r="O78">
        <v>0</v>
      </c>
      <c r="P78">
        <v>646.2</v>
      </c>
      <c r="Q78">
        <v>320.43</v>
      </c>
      <c r="R78">
        <v>310.12</v>
      </c>
      <c r="S78">
        <v>31256.479</v>
      </c>
      <c r="T78">
        <v>7179.612</v>
      </c>
      <c r="U78">
        <v>5949.209</v>
      </c>
      <c r="V78">
        <v>64.806</v>
      </c>
      <c r="W78">
        <v>6014.015</v>
      </c>
      <c r="X78">
        <v>854.34</v>
      </c>
      <c r="Y78">
        <v>50.007</v>
      </c>
      <c r="Z78">
        <v>5129.836</v>
      </c>
      <c r="AA78">
        <v>14509.115</v>
      </c>
      <c r="AB78">
        <v>966.37</v>
      </c>
      <c r="AC78" t="s">
        <v>60</v>
      </c>
      <c r="AD78" s="3">
        <v>-2291.498</v>
      </c>
      <c r="AE78">
        <v>318</v>
      </c>
      <c r="AF78">
        <v>0</v>
      </c>
      <c r="AG78">
        <v>318</v>
      </c>
      <c r="AH78">
        <v>310</v>
      </c>
      <c r="AI78">
        <v>0</v>
      </c>
      <c r="AJ78">
        <v>310</v>
      </c>
      <c r="AK78">
        <v>6949</v>
      </c>
      <c r="AL78">
        <v>30812.1</v>
      </c>
      <c r="AM78">
        <v>37761.1</v>
      </c>
      <c r="AN78">
        <v>7156.22</v>
      </c>
      <c r="AO78">
        <v>7111.67</v>
      </c>
      <c r="AP78">
        <v>44.55</v>
      </c>
      <c r="AQ78">
        <v>318</v>
      </c>
      <c r="AR78">
        <v>310</v>
      </c>
      <c r="AU78">
        <v>0</v>
      </c>
      <c r="AV78" s="13">
        <v>0</v>
      </c>
      <c r="AW78" s="3">
        <v>310</v>
      </c>
      <c r="AX78" s="3">
        <v>318</v>
      </c>
      <c r="AY78" s="3">
        <v>645</v>
      </c>
      <c r="AZ78" s="17">
        <v>645</v>
      </c>
      <c r="BA78" s="3">
        <v>310</v>
      </c>
      <c r="BB78" s="3">
        <v>318</v>
      </c>
      <c r="BE78" s="21">
        <f t="shared" si="138"/>
        <v>310</v>
      </c>
      <c r="BF78" s="21">
        <f t="shared" ref="BF78:BH78" si="174">AH78</f>
        <v>310</v>
      </c>
      <c r="BG78" s="21">
        <f t="shared" si="174"/>
        <v>0</v>
      </c>
      <c r="BH78" s="21">
        <f t="shared" si="174"/>
        <v>310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318</v>
      </c>
      <c r="BN78" s="21">
        <f t="shared" ref="BN78:BP78" si="175">AE78</f>
        <v>318</v>
      </c>
      <c r="BO78" s="21">
        <f t="shared" si="175"/>
        <v>0</v>
      </c>
      <c r="BP78" s="21">
        <f t="shared" si="175"/>
        <v>318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31445.9</v>
      </c>
      <c r="B79">
        <v>-7062</v>
      </c>
      <c r="C79">
        <v>33454.71</v>
      </c>
      <c r="D79">
        <v>6018.92</v>
      </c>
      <c r="E79">
        <v>320</v>
      </c>
      <c r="F79" s="3">
        <v>-4998</v>
      </c>
      <c r="G79">
        <v>651.34</v>
      </c>
      <c r="H79">
        <v>651.34</v>
      </c>
      <c r="I79">
        <v>629.06</v>
      </c>
      <c r="J79">
        <v>629.73</v>
      </c>
      <c r="K79">
        <v>569.29</v>
      </c>
      <c r="L79">
        <v>587.2</v>
      </c>
      <c r="M79">
        <v>501.15</v>
      </c>
      <c r="N79">
        <v>0</v>
      </c>
      <c r="O79">
        <v>0</v>
      </c>
      <c r="P79">
        <v>649.5</v>
      </c>
      <c r="Q79">
        <v>320.06</v>
      </c>
      <c r="R79">
        <v>310.97</v>
      </c>
      <c r="S79">
        <v>31641.57</v>
      </c>
      <c r="T79">
        <v>7164.036</v>
      </c>
      <c r="U79">
        <v>5928.329</v>
      </c>
      <c r="V79">
        <v>46.967</v>
      </c>
      <c r="W79">
        <v>5975.295</v>
      </c>
      <c r="X79">
        <v>972.09</v>
      </c>
      <c r="Y79">
        <v>49.968</v>
      </c>
      <c r="Z79">
        <v>5116.117</v>
      </c>
      <c r="AA79">
        <v>14661.742</v>
      </c>
      <c r="AB79">
        <v>965.03</v>
      </c>
      <c r="AC79" t="s">
        <v>60</v>
      </c>
      <c r="AD79" s="3">
        <v>-2284.6343</v>
      </c>
      <c r="AE79">
        <v>320</v>
      </c>
      <c r="AF79">
        <v>0</v>
      </c>
      <c r="AG79">
        <v>320</v>
      </c>
      <c r="AH79">
        <v>310</v>
      </c>
      <c r="AI79">
        <v>0</v>
      </c>
      <c r="AJ79">
        <v>310</v>
      </c>
      <c r="AK79">
        <v>6949</v>
      </c>
      <c r="AL79">
        <v>31006.1</v>
      </c>
      <c r="AM79">
        <v>37955.1</v>
      </c>
      <c r="AN79">
        <v>7217.36</v>
      </c>
      <c r="AO79">
        <v>7194.66</v>
      </c>
      <c r="AP79">
        <v>22.7</v>
      </c>
      <c r="AQ79">
        <v>320</v>
      </c>
      <c r="AR79">
        <v>310</v>
      </c>
      <c r="AU79">
        <v>0</v>
      </c>
      <c r="AV79" s="13">
        <v>0</v>
      </c>
      <c r="AW79" s="3">
        <v>310</v>
      </c>
      <c r="AX79" s="3">
        <v>320</v>
      </c>
      <c r="AY79" s="3">
        <v>645</v>
      </c>
      <c r="AZ79" s="17">
        <v>645</v>
      </c>
      <c r="BA79" s="3">
        <v>310</v>
      </c>
      <c r="BB79" s="3">
        <v>320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320</v>
      </c>
      <c r="BN79" s="21">
        <f t="shared" ref="BN79:BP79" si="177">AE79</f>
        <v>320</v>
      </c>
      <c r="BO79" s="21">
        <f t="shared" si="177"/>
        <v>0</v>
      </c>
      <c r="BP79" s="21">
        <f t="shared" si="177"/>
        <v>320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31428.96</v>
      </c>
      <c r="B80">
        <v>-7062</v>
      </c>
      <c r="C80">
        <v>33160.06</v>
      </c>
      <c r="D80">
        <v>6049.47</v>
      </c>
      <c r="E80">
        <v>320</v>
      </c>
      <c r="F80" s="3">
        <v>-4998</v>
      </c>
      <c r="G80">
        <v>650.47</v>
      </c>
      <c r="H80">
        <v>651.34</v>
      </c>
      <c r="I80">
        <v>627.78</v>
      </c>
      <c r="J80">
        <v>629.64</v>
      </c>
      <c r="K80">
        <v>595.8</v>
      </c>
      <c r="L80">
        <v>574.17</v>
      </c>
      <c r="M80">
        <v>502.38</v>
      </c>
      <c r="N80">
        <v>0</v>
      </c>
      <c r="O80">
        <v>0</v>
      </c>
      <c r="P80">
        <v>645.7</v>
      </c>
      <c r="Q80">
        <v>318.84</v>
      </c>
      <c r="R80">
        <v>306.37</v>
      </c>
      <c r="S80">
        <v>31649.742</v>
      </c>
      <c r="T80">
        <v>7022.395</v>
      </c>
      <c r="U80">
        <v>6077.145</v>
      </c>
      <c r="V80">
        <v>67.369</v>
      </c>
      <c r="W80">
        <v>6144.514</v>
      </c>
      <c r="X80">
        <v>967.24</v>
      </c>
      <c r="Y80">
        <v>50.032</v>
      </c>
      <c r="Z80">
        <v>5406.356</v>
      </c>
      <c r="AA80">
        <v>14387.051</v>
      </c>
      <c r="AB80">
        <v>962.4</v>
      </c>
      <c r="AC80" t="s">
        <v>60</v>
      </c>
      <c r="AD80" s="3">
        <v>-2276.79</v>
      </c>
      <c r="AE80">
        <v>320</v>
      </c>
      <c r="AF80">
        <v>0</v>
      </c>
      <c r="AG80">
        <v>320</v>
      </c>
      <c r="AH80">
        <v>315</v>
      </c>
      <c r="AI80">
        <v>0</v>
      </c>
      <c r="AJ80">
        <v>315</v>
      </c>
      <c r="AK80">
        <v>6949</v>
      </c>
      <c r="AL80">
        <v>31006.1</v>
      </c>
      <c r="AM80">
        <v>37955.1</v>
      </c>
      <c r="AN80">
        <v>7288.55</v>
      </c>
      <c r="AO80">
        <v>7268.15</v>
      </c>
      <c r="AP80">
        <v>20.4</v>
      </c>
      <c r="AQ80">
        <v>320</v>
      </c>
      <c r="AR80">
        <v>315</v>
      </c>
      <c r="AU80">
        <v>0</v>
      </c>
      <c r="AV80" s="13">
        <v>0</v>
      </c>
      <c r="AW80" s="3">
        <v>315</v>
      </c>
      <c r="AX80" s="3">
        <v>320</v>
      </c>
      <c r="AY80" s="3">
        <v>645</v>
      </c>
      <c r="AZ80" s="17">
        <v>645</v>
      </c>
      <c r="BA80" s="3">
        <v>315</v>
      </c>
      <c r="BB80" s="3">
        <v>320</v>
      </c>
      <c r="BE80" s="21">
        <f t="shared" si="138"/>
        <v>315</v>
      </c>
      <c r="BF80" s="21">
        <f t="shared" ref="BF80:BH80" si="178">AH80</f>
        <v>315</v>
      </c>
      <c r="BG80" s="21">
        <f t="shared" si="178"/>
        <v>0</v>
      </c>
      <c r="BH80" s="21">
        <f t="shared" si="178"/>
        <v>315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320</v>
      </c>
      <c r="BN80" s="21">
        <f t="shared" ref="BN80:BP80" si="179">AE80</f>
        <v>320</v>
      </c>
      <c r="BO80" s="21">
        <f t="shared" si="179"/>
        <v>0</v>
      </c>
      <c r="BP80" s="21">
        <f t="shared" si="179"/>
        <v>320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31370.64</v>
      </c>
      <c r="B81">
        <v>-7062</v>
      </c>
      <c r="C81">
        <v>33170.21</v>
      </c>
      <c r="D81">
        <v>6233.78</v>
      </c>
      <c r="E81">
        <v>319.67</v>
      </c>
      <c r="F81" s="3">
        <v>-4998</v>
      </c>
      <c r="G81">
        <v>651.34</v>
      </c>
      <c r="H81">
        <v>652.19</v>
      </c>
      <c r="I81">
        <v>629.02</v>
      </c>
      <c r="J81">
        <v>630.66</v>
      </c>
      <c r="K81">
        <v>569.52</v>
      </c>
      <c r="L81">
        <v>564.4</v>
      </c>
      <c r="M81">
        <v>502.38</v>
      </c>
      <c r="N81">
        <v>0</v>
      </c>
      <c r="O81">
        <v>0</v>
      </c>
      <c r="P81">
        <v>647.2</v>
      </c>
      <c r="Q81">
        <v>320.17</v>
      </c>
      <c r="R81">
        <v>301.08</v>
      </c>
      <c r="S81">
        <v>31271.066</v>
      </c>
      <c r="T81">
        <v>7176.731</v>
      </c>
      <c r="U81">
        <v>6167.29</v>
      </c>
      <c r="V81">
        <v>58.107</v>
      </c>
      <c r="W81">
        <v>6225.397</v>
      </c>
      <c r="X81">
        <v>965.39</v>
      </c>
      <c r="Y81">
        <v>50.027</v>
      </c>
      <c r="Z81">
        <v>5651.164</v>
      </c>
      <c r="AA81">
        <v>14026.959</v>
      </c>
      <c r="AB81">
        <v>951.62</v>
      </c>
      <c r="AC81" t="s">
        <v>60</v>
      </c>
      <c r="AD81" s="3">
        <v>-2316.1514</v>
      </c>
      <c r="AE81">
        <v>319.67</v>
      </c>
      <c r="AF81">
        <v>0</v>
      </c>
      <c r="AG81">
        <v>319.67</v>
      </c>
      <c r="AH81">
        <v>305</v>
      </c>
      <c r="AI81">
        <v>0</v>
      </c>
      <c r="AJ81">
        <v>305</v>
      </c>
      <c r="AK81">
        <v>6949</v>
      </c>
      <c r="AL81">
        <v>30844.1</v>
      </c>
      <c r="AM81">
        <v>37793.1</v>
      </c>
      <c r="AN81">
        <v>7442.7</v>
      </c>
      <c r="AO81">
        <v>7422.78</v>
      </c>
      <c r="AP81">
        <v>19.92</v>
      </c>
      <c r="AQ81">
        <v>319.67</v>
      </c>
      <c r="AR81">
        <v>305</v>
      </c>
      <c r="AU81">
        <v>0</v>
      </c>
      <c r="AV81" s="13">
        <v>0</v>
      </c>
      <c r="AW81" s="3">
        <v>305</v>
      </c>
      <c r="AX81" s="3">
        <v>319.67</v>
      </c>
      <c r="AY81" s="3">
        <v>645</v>
      </c>
      <c r="AZ81" s="17">
        <v>645</v>
      </c>
      <c r="BA81" s="3">
        <v>305</v>
      </c>
      <c r="BB81" s="3">
        <v>319.67</v>
      </c>
      <c r="BE81" s="21">
        <f t="shared" si="138"/>
        <v>305</v>
      </c>
      <c r="BF81" s="21">
        <f t="shared" ref="BF81:BH81" si="180">AH81</f>
        <v>305</v>
      </c>
      <c r="BG81" s="21">
        <f t="shared" si="180"/>
        <v>0</v>
      </c>
      <c r="BH81" s="21">
        <f t="shared" si="180"/>
        <v>305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319.67</v>
      </c>
      <c r="BN81" s="21">
        <f t="shared" ref="BN81:BP81" si="181">AE81</f>
        <v>319.67</v>
      </c>
      <c r="BO81" s="21">
        <f t="shared" si="181"/>
        <v>0</v>
      </c>
      <c r="BP81" s="21">
        <f t="shared" si="181"/>
        <v>319.67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31113.75</v>
      </c>
      <c r="B82">
        <v>-7063</v>
      </c>
      <c r="C82">
        <v>32790.71</v>
      </c>
      <c r="D82">
        <v>6306</v>
      </c>
      <c r="E82">
        <v>312.33</v>
      </c>
      <c r="F82" s="3">
        <v>-4998</v>
      </c>
      <c r="G82">
        <v>651.34</v>
      </c>
      <c r="H82">
        <v>651.34</v>
      </c>
      <c r="I82">
        <v>631.38</v>
      </c>
      <c r="J82">
        <v>630.63</v>
      </c>
      <c r="K82">
        <v>560.45</v>
      </c>
      <c r="L82">
        <v>563.47</v>
      </c>
      <c r="M82">
        <v>501.97</v>
      </c>
      <c r="N82">
        <v>0</v>
      </c>
      <c r="O82">
        <v>0</v>
      </c>
      <c r="P82">
        <v>646.9</v>
      </c>
      <c r="Q82">
        <v>300.98</v>
      </c>
      <c r="R82">
        <v>299.97</v>
      </c>
      <c r="S82">
        <v>31202.65</v>
      </c>
      <c r="T82">
        <v>7193.791</v>
      </c>
      <c r="U82">
        <v>6250.418</v>
      </c>
      <c r="V82">
        <v>30.168</v>
      </c>
      <c r="W82">
        <v>6280.586</v>
      </c>
      <c r="X82">
        <v>968.59</v>
      </c>
      <c r="Y82">
        <v>50.013</v>
      </c>
      <c r="Z82">
        <v>5918.106</v>
      </c>
      <c r="AA82">
        <v>13812.939</v>
      </c>
      <c r="AB82">
        <v>954.36</v>
      </c>
      <c r="AC82" t="s">
        <v>60</v>
      </c>
      <c r="AD82" s="3">
        <v>-2350.6099</v>
      </c>
      <c r="AE82">
        <v>312.33</v>
      </c>
      <c r="AF82">
        <v>0</v>
      </c>
      <c r="AG82">
        <v>312.33</v>
      </c>
      <c r="AH82">
        <v>305</v>
      </c>
      <c r="AI82">
        <v>0</v>
      </c>
      <c r="AJ82">
        <v>305</v>
      </c>
      <c r="AK82">
        <v>6949</v>
      </c>
      <c r="AL82">
        <v>30683.1</v>
      </c>
      <c r="AM82">
        <v>37632.1</v>
      </c>
      <c r="AN82">
        <v>7447.76</v>
      </c>
      <c r="AO82">
        <v>7427.94</v>
      </c>
      <c r="AP82">
        <v>19.82</v>
      </c>
      <c r="AQ82">
        <v>312.33</v>
      </c>
      <c r="AR82">
        <v>305</v>
      </c>
      <c r="AU82">
        <v>0</v>
      </c>
      <c r="AV82" s="13">
        <v>0</v>
      </c>
      <c r="AW82" s="3">
        <v>305</v>
      </c>
      <c r="AX82" s="3">
        <v>312.33</v>
      </c>
      <c r="AY82" s="3">
        <v>645</v>
      </c>
      <c r="AZ82" s="17">
        <v>645</v>
      </c>
      <c r="BA82" s="3">
        <v>305</v>
      </c>
      <c r="BB82" s="3">
        <v>312.33</v>
      </c>
      <c r="BE82" s="21">
        <f t="shared" si="138"/>
        <v>305</v>
      </c>
      <c r="BF82" s="21">
        <f t="shared" ref="BF82:BH82" si="182">AH82</f>
        <v>305</v>
      </c>
      <c r="BG82" s="21">
        <f t="shared" si="182"/>
        <v>0</v>
      </c>
      <c r="BH82" s="21">
        <f t="shared" si="182"/>
        <v>305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312.33</v>
      </c>
      <c r="BN82" s="21">
        <f t="shared" ref="BN82:BP82" si="183">AE82</f>
        <v>312.33</v>
      </c>
      <c r="BO82" s="21">
        <f t="shared" si="183"/>
        <v>0</v>
      </c>
      <c r="BP82" s="21">
        <f t="shared" si="183"/>
        <v>312.33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31161.63</v>
      </c>
      <c r="B83">
        <v>-6948</v>
      </c>
      <c r="C83">
        <v>32711.74</v>
      </c>
      <c r="D83">
        <v>6316.94</v>
      </c>
      <c r="E83">
        <v>312.67</v>
      </c>
      <c r="F83" s="3">
        <v>-4999</v>
      </c>
      <c r="G83">
        <v>650.47</v>
      </c>
      <c r="H83">
        <v>651.34</v>
      </c>
      <c r="I83">
        <v>628.53</v>
      </c>
      <c r="J83">
        <v>630.61</v>
      </c>
      <c r="K83">
        <v>560.68</v>
      </c>
      <c r="L83">
        <v>563.47</v>
      </c>
      <c r="M83">
        <v>501.56</v>
      </c>
      <c r="N83">
        <v>0</v>
      </c>
      <c r="O83">
        <v>0</v>
      </c>
      <c r="P83">
        <v>648.8</v>
      </c>
      <c r="Q83">
        <v>300.92</v>
      </c>
      <c r="R83">
        <v>300.03</v>
      </c>
      <c r="S83">
        <v>31193.344</v>
      </c>
      <c r="T83">
        <v>6905.599</v>
      </c>
      <c r="U83">
        <v>6344.052</v>
      </c>
      <c r="V83">
        <v>30.028</v>
      </c>
      <c r="W83">
        <v>6374.08</v>
      </c>
      <c r="X83">
        <v>969.39</v>
      </c>
      <c r="Y83">
        <v>50.025</v>
      </c>
      <c r="Z83">
        <v>6116.969</v>
      </c>
      <c r="AA83">
        <v>13769.43</v>
      </c>
      <c r="AB83">
        <v>969.61</v>
      </c>
      <c r="AC83" t="s">
        <v>60</v>
      </c>
      <c r="AD83" s="3">
        <v>-2351.1704</v>
      </c>
      <c r="AE83">
        <v>312.67</v>
      </c>
      <c r="AF83">
        <v>0</v>
      </c>
      <c r="AG83">
        <v>312.67</v>
      </c>
      <c r="AH83">
        <v>305</v>
      </c>
      <c r="AI83">
        <v>0</v>
      </c>
      <c r="AJ83">
        <v>305</v>
      </c>
      <c r="AK83">
        <v>6834</v>
      </c>
      <c r="AL83">
        <v>30489.1</v>
      </c>
      <c r="AM83">
        <v>37323.1</v>
      </c>
      <c r="AN83">
        <v>7443.37</v>
      </c>
      <c r="AO83">
        <v>7443.37</v>
      </c>
      <c r="AP83">
        <v>0</v>
      </c>
      <c r="AQ83">
        <v>312.67</v>
      </c>
      <c r="AR83">
        <v>305</v>
      </c>
      <c r="AU83">
        <v>0</v>
      </c>
      <c r="AV83" s="13">
        <v>0</v>
      </c>
      <c r="AW83" s="3">
        <v>305</v>
      </c>
      <c r="AX83" s="3">
        <v>312.67</v>
      </c>
      <c r="AY83" s="3">
        <v>645</v>
      </c>
      <c r="AZ83" s="17">
        <v>645</v>
      </c>
      <c r="BA83" s="3">
        <v>305</v>
      </c>
      <c r="BB83" s="3">
        <v>312.67</v>
      </c>
      <c r="BE83" s="21">
        <f t="shared" si="138"/>
        <v>305</v>
      </c>
      <c r="BF83" s="21">
        <f t="shared" ref="BF83:BH83" si="184">AH83</f>
        <v>305</v>
      </c>
      <c r="BG83" s="21">
        <f t="shared" si="184"/>
        <v>0</v>
      </c>
      <c r="BH83" s="21">
        <f t="shared" si="184"/>
        <v>305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312.67</v>
      </c>
      <c r="BN83" s="21">
        <f t="shared" ref="BN83:BP83" si="185">AE83</f>
        <v>312.67</v>
      </c>
      <c r="BO83" s="21">
        <f t="shared" si="185"/>
        <v>0</v>
      </c>
      <c r="BP83" s="21">
        <f t="shared" si="185"/>
        <v>312.67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31129.68</v>
      </c>
      <c r="B84">
        <v>-6834</v>
      </c>
      <c r="C84">
        <v>32399.99</v>
      </c>
      <c r="D84">
        <v>6454.33</v>
      </c>
      <c r="E84">
        <v>310</v>
      </c>
      <c r="F84" s="3">
        <v>-4999</v>
      </c>
      <c r="G84">
        <v>652.19</v>
      </c>
      <c r="H84">
        <v>652.19</v>
      </c>
      <c r="I84">
        <v>629.89</v>
      </c>
      <c r="J84">
        <v>630.44</v>
      </c>
      <c r="K84">
        <v>560.68</v>
      </c>
      <c r="L84">
        <v>562.08</v>
      </c>
      <c r="M84">
        <v>502.38</v>
      </c>
      <c r="N84">
        <v>0</v>
      </c>
      <c r="O84">
        <v>0</v>
      </c>
      <c r="P84">
        <v>646.8</v>
      </c>
      <c r="Q84">
        <v>300.34</v>
      </c>
      <c r="R84">
        <v>300.34</v>
      </c>
      <c r="S84">
        <v>30838.61</v>
      </c>
      <c r="T84">
        <v>7038.769</v>
      </c>
      <c r="U84">
        <v>6454.622</v>
      </c>
      <c r="V84">
        <v>20.652</v>
      </c>
      <c r="W84">
        <v>6475.274</v>
      </c>
      <c r="X84">
        <v>970.34</v>
      </c>
      <c r="Y84">
        <v>50.028</v>
      </c>
      <c r="Z84">
        <v>6020.012</v>
      </c>
      <c r="AA84">
        <v>13724.117</v>
      </c>
      <c r="AB84">
        <v>965.15</v>
      </c>
      <c r="AC84" t="s">
        <v>60</v>
      </c>
      <c r="AD84" s="3">
        <v>-2352.571</v>
      </c>
      <c r="AE84">
        <v>310</v>
      </c>
      <c r="AF84">
        <v>0</v>
      </c>
      <c r="AG84">
        <v>310</v>
      </c>
      <c r="AH84">
        <v>308</v>
      </c>
      <c r="AI84">
        <v>0</v>
      </c>
      <c r="AJ84">
        <v>308</v>
      </c>
      <c r="AK84">
        <v>6719</v>
      </c>
      <c r="AL84">
        <v>30327.1</v>
      </c>
      <c r="AM84">
        <v>37046.1</v>
      </c>
      <c r="AN84">
        <v>7462.85</v>
      </c>
      <c r="AO84">
        <v>7462.85</v>
      </c>
      <c r="AP84">
        <v>0</v>
      </c>
      <c r="AQ84">
        <v>310</v>
      </c>
      <c r="AR84">
        <v>308</v>
      </c>
      <c r="AU84">
        <v>0</v>
      </c>
      <c r="AV84" s="13">
        <v>0</v>
      </c>
      <c r="AW84" s="3">
        <v>308</v>
      </c>
      <c r="AX84" s="3">
        <v>310</v>
      </c>
      <c r="AY84" s="3">
        <v>645</v>
      </c>
      <c r="AZ84" s="17">
        <v>645</v>
      </c>
      <c r="BA84" s="3">
        <v>308</v>
      </c>
      <c r="BB84" s="3">
        <v>310</v>
      </c>
      <c r="BE84" s="21">
        <f t="shared" si="138"/>
        <v>308</v>
      </c>
      <c r="BF84" s="21">
        <f t="shared" ref="BF84:BH84" si="186">AH84</f>
        <v>308</v>
      </c>
      <c r="BG84" s="21">
        <f t="shared" si="186"/>
        <v>0</v>
      </c>
      <c r="BH84" s="21">
        <f t="shared" si="186"/>
        <v>308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310</v>
      </c>
      <c r="BN84" s="21">
        <f t="shared" ref="BN84:BP84" si="187">AE84</f>
        <v>310</v>
      </c>
      <c r="BO84" s="21">
        <f t="shared" si="187"/>
        <v>0</v>
      </c>
      <c r="BP84" s="21">
        <f t="shared" si="187"/>
        <v>310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30651.33</v>
      </c>
      <c r="B85">
        <v>-6720</v>
      </c>
      <c r="C85">
        <v>31652.57</v>
      </c>
      <c r="D85">
        <v>6528.82</v>
      </c>
      <c r="E85">
        <v>308.67</v>
      </c>
      <c r="F85" s="3">
        <v>-4999</v>
      </c>
      <c r="G85">
        <v>651.34</v>
      </c>
      <c r="H85">
        <v>652.19</v>
      </c>
      <c r="I85">
        <v>629.55</v>
      </c>
      <c r="J85">
        <v>627.77</v>
      </c>
      <c r="K85">
        <v>561.61</v>
      </c>
      <c r="L85">
        <v>563.01</v>
      </c>
      <c r="M85">
        <v>501.97</v>
      </c>
      <c r="N85">
        <v>0</v>
      </c>
      <c r="O85">
        <v>0</v>
      </c>
      <c r="P85">
        <v>647</v>
      </c>
      <c r="Q85">
        <v>300.92</v>
      </c>
      <c r="R85">
        <v>300.5</v>
      </c>
      <c r="S85">
        <v>30676.848</v>
      </c>
      <c r="T85">
        <v>6555.262</v>
      </c>
      <c r="U85">
        <v>6463.606</v>
      </c>
      <c r="V85">
        <v>15.538</v>
      </c>
      <c r="W85">
        <v>6479.145</v>
      </c>
      <c r="X85">
        <v>941.72</v>
      </c>
      <c r="Y85">
        <v>50.03</v>
      </c>
      <c r="Z85">
        <v>6757.93</v>
      </c>
      <c r="AA85">
        <v>13001.758</v>
      </c>
      <c r="AB85">
        <v>969.54</v>
      </c>
      <c r="AC85" t="s">
        <v>60</v>
      </c>
      <c r="AD85" s="3">
        <v>-2348.369</v>
      </c>
      <c r="AE85">
        <v>308.67</v>
      </c>
      <c r="AF85">
        <v>0</v>
      </c>
      <c r="AG85">
        <v>308.67</v>
      </c>
      <c r="AH85">
        <v>300</v>
      </c>
      <c r="AI85">
        <v>0</v>
      </c>
      <c r="AJ85">
        <v>300</v>
      </c>
      <c r="AK85">
        <v>6604</v>
      </c>
      <c r="AL85">
        <v>30101.1</v>
      </c>
      <c r="AM85">
        <v>36705.1</v>
      </c>
      <c r="AN85">
        <v>7486.8</v>
      </c>
      <c r="AO85">
        <v>7486.8</v>
      </c>
      <c r="AP85">
        <v>0</v>
      </c>
      <c r="AQ85">
        <v>308.67</v>
      </c>
      <c r="AR85">
        <v>300</v>
      </c>
      <c r="AU85">
        <v>0</v>
      </c>
      <c r="AV85" s="13">
        <v>0</v>
      </c>
      <c r="AW85" s="3">
        <v>300</v>
      </c>
      <c r="AX85" s="3">
        <v>308.67</v>
      </c>
      <c r="AY85" s="3">
        <v>645</v>
      </c>
      <c r="AZ85" s="17">
        <v>645</v>
      </c>
      <c r="BA85" s="3">
        <v>300</v>
      </c>
      <c r="BB85" s="3">
        <v>308.67</v>
      </c>
      <c r="BE85" s="21">
        <f t="shared" si="138"/>
        <v>300</v>
      </c>
      <c r="BF85" s="21">
        <f t="shared" ref="BF85:BH85" si="188">AH85</f>
        <v>300</v>
      </c>
      <c r="BG85" s="21">
        <f t="shared" si="188"/>
        <v>0</v>
      </c>
      <c r="BH85" s="21">
        <f t="shared" si="188"/>
        <v>300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308.67</v>
      </c>
      <c r="BN85" s="21">
        <f t="shared" ref="BN85:BP85" si="189">AE85</f>
        <v>308.67</v>
      </c>
      <c r="BO85" s="21">
        <f t="shared" si="189"/>
        <v>0</v>
      </c>
      <c r="BP85" s="21">
        <f t="shared" si="189"/>
        <v>308.67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30477.56</v>
      </c>
      <c r="B86">
        <v>-6621</v>
      </c>
      <c r="C86">
        <v>30211.59</v>
      </c>
      <c r="D86">
        <v>6677.8</v>
      </c>
      <c r="E86">
        <v>299</v>
      </c>
      <c r="F86" s="3">
        <v>-4998</v>
      </c>
      <c r="G86">
        <v>651.34</v>
      </c>
      <c r="H86">
        <v>652.19</v>
      </c>
      <c r="I86">
        <v>585.16</v>
      </c>
      <c r="J86">
        <v>581.16</v>
      </c>
      <c r="K86">
        <v>560.45</v>
      </c>
      <c r="L86">
        <v>562.08</v>
      </c>
      <c r="M86">
        <v>501.15</v>
      </c>
      <c r="N86">
        <v>0</v>
      </c>
      <c r="O86">
        <v>0</v>
      </c>
      <c r="P86">
        <v>646.5</v>
      </c>
      <c r="Q86">
        <v>299.92</v>
      </c>
      <c r="R86">
        <v>299.97</v>
      </c>
      <c r="S86">
        <v>30583.04</v>
      </c>
      <c r="T86">
        <v>6572.078</v>
      </c>
      <c r="U86">
        <v>6450.91</v>
      </c>
      <c r="V86">
        <v>12.021</v>
      </c>
      <c r="W86">
        <v>6462.931</v>
      </c>
      <c r="X86">
        <v>955.56</v>
      </c>
      <c r="Y86">
        <v>49.971</v>
      </c>
      <c r="Z86">
        <v>7104.578</v>
      </c>
      <c r="AA86">
        <v>12299.375</v>
      </c>
      <c r="AB86">
        <v>946.68</v>
      </c>
      <c r="AC86" t="s">
        <v>60</v>
      </c>
      <c r="AD86" s="3">
        <v>-2340.8047</v>
      </c>
      <c r="AE86">
        <v>299</v>
      </c>
      <c r="AF86">
        <v>0</v>
      </c>
      <c r="AG86">
        <v>299</v>
      </c>
      <c r="AH86">
        <v>300</v>
      </c>
      <c r="AI86">
        <v>0</v>
      </c>
      <c r="AJ86">
        <v>300</v>
      </c>
      <c r="AK86">
        <v>6486</v>
      </c>
      <c r="AL86">
        <v>29842.1</v>
      </c>
      <c r="AM86">
        <v>36328.1</v>
      </c>
      <c r="AN86">
        <v>7528.34</v>
      </c>
      <c r="AO86">
        <v>7528.34</v>
      </c>
      <c r="AP86">
        <v>0</v>
      </c>
      <c r="AQ86">
        <v>299</v>
      </c>
      <c r="AR86">
        <v>300</v>
      </c>
      <c r="AU86">
        <v>0</v>
      </c>
      <c r="AV86" s="13">
        <v>0</v>
      </c>
      <c r="AW86" s="3">
        <v>300</v>
      </c>
      <c r="AX86" s="3">
        <v>299</v>
      </c>
      <c r="AY86" s="3">
        <v>645</v>
      </c>
      <c r="AZ86" s="17">
        <v>645</v>
      </c>
      <c r="BA86" s="3">
        <v>300</v>
      </c>
      <c r="BB86" s="3">
        <v>299</v>
      </c>
      <c r="BE86" s="21">
        <f t="shared" si="138"/>
        <v>300</v>
      </c>
      <c r="BF86" s="21">
        <f t="shared" ref="BF86:BH86" si="190">AH86</f>
        <v>300</v>
      </c>
      <c r="BG86" s="21">
        <f t="shared" si="190"/>
        <v>0</v>
      </c>
      <c r="BH86" s="21">
        <f t="shared" si="190"/>
        <v>300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299</v>
      </c>
      <c r="BN86" s="21">
        <f t="shared" ref="BN86:BP86" si="191">AE86</f>
        <v>299</v>
      </c>
      <c r="BO86" s="21">
        <f t="shared" si="191"/>
        <v>0</v>
      </c>
      <c r="BP86" s="21">
        <f t="shared" si="191"/>
        <v>299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30445.3</v>
      </c>
      <c r="B87">
        <v>-6647</v>
      </c>
      <c r="C87">
        <v>30924.79</v>
      </c>
      <c r="D87">
        <v>6788.94</v>
      </c>
      <c r="E87">
        <v>300</v>
      </c>
      <c r="F87" s="3">
        <v>-4999</v>
      </c>
      <c r="G87">
        <v>651.34</v>
      </c>
      <c r="H87">
        <v>652.19</v>
      </c>
      <c r="I87">
        <v>598.78</v>
      </c>
      <c r="J87">
        <v>602.08</v>
      </c>
      <c r="K87">
        <v>560.91</v>
      </c>
      <c r="L87">
        <v>561.85</v>
      </c>
      <c r="M87">
        <v>502.79</v>
      </c>
      <c r="N87">
        <v>0</v>
      </c>
      <c r="O87">
        <v>0</v>
      </c>
      <c r="P87">
        <v>644</v>
      </c>
      <c r="Q87">
        <v>300.18</v>
      </c>
      <c r="R87">
        <v>300.08</v>
      </c>
      <c r="S87">
        <v>30419.1</v>
      </c>
      <c r="T87">
        <v>6678.904</v>
      </c>
      <c r="U87">
        <v>6379.432</v>
      </c>
      <c r="V87">
        <v>12.181</v>
      </c>
      <c r="W87">
        <v>6391.612</v>
      </c>
      <c r="X87">
        <v>952.32</v>
      </c>
      <c r="Y87">
        <v>50.018</v>
      </c>
      <c r="Z87">
        <v>6837.637</v>
      </c>
      <c r="AA87">
        <v>12551.598</v>
      </c>
      <c r="AB87">
        <v>954.83</v>
      </c>
      <c r="AC87" t="s">
        <v>60</v>
      </c>
      <c r="AD87" s="3">
        <v>-2351.0303</v>
      </c>
      <c r="AE87">
        <v>300</v>
      </c>
      <c r="AF87">
        <v>0</v>
      </c>
      <c r="AG87">
        <v>300</v>
      </c>
      <c r="AH87">
        <v>300</v>
      </c>
      <c r="AI87">
        <v>0</v>
      </c>
      <c r="AJ87">
        <v>300</v>
      </c>
      <c r="AK87">
        <v>6264</v>
      </c>
      <c r="AL87">
        <v>29519.1</v>
      </c>
      <c r="AM87">
        <v>35783.1</v>
      </c>
      <c r="AN87">
        <v>7578.95</v>
      </c>
      <c r="AO87">
        <v>7578.95</v>
      </c>
      <c r="AP87">
        <v>0</v>
      </c>
      <c r="AQ87">
        <v>300</v>
      </c>
      <c r="AR87">
        <v>300</v>
      </c>
      <c r="AU87">
        <v>0</v>
      </c>
      <c r="AV87" s="13">
        <v>0</v>
      </c>
      <c r="AW87" s="3">
        <v>300</v>
      </c>
      <c r="AX87" s="3">
        <v>300</v>
      </c>
      <c r="AY87" s="3">
        <v>645</v>
      </c>
      <c r="AZ87" s="17">
        <v>645</v>
      </c>
      <c r="BA87" s="3">
        <v>300</v>
      </c>
      <c r="BB87" s="3">
        <v>300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300</v>
      </c>
      <c r="BN87" s="21">
        <f t="shared" ref="BN87:BP87" si="193">AE87</f>
        <v>300</v>
      </c>
      <c r="BO87" s="21">
        <f t="shared" si="193"/>
        <v>0</v>
      </c>
      <c r="BP87" s="21">
        <f t="shared" si="193"/>
        <v>300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30093.61</v>
      </c>
      <c r="B88">
        <v>-6588</v>
      </c>
      <c r="C88">
        <v>31042.92</v>
      </c>
      <c r="D88">
        <v>6748.65</v>
      </c>
      <c r="E88">
        <v>305.67</v>
      </c>
      <c r="F88" s="3">
        <v>-4999</v>
      </c>
      <c r="G88">
        <v>651.34</v>
      </c>
      <c r="H88">
        <v>652.19</v>
      </c>
      <c r="I88">
        <v>637.56</v>
      </c>
      <c r="J88">
        <v>627.73</v>
      </c>
      <c r="K88">
        <v>560.91</v>
      </c>
      <c r="L88">
        <v>563.01</v>
      </c>
      <c r="M88">
        <v>501.56</v>
      </c>
      <c r="N88">
        <v>0</v>
      </c>
      <c r="O88">
        <v>0</v>
      </c>
      <c r="P88">
        <v>644.3</v>
      </c>
      <c r="Q88">
        <v>299.6</v>
      </c>
      <c r="R88">
        <v>299.71</v>
      </c>
      <c r="S88">
        <v>30169.164</v>
      </c>
      <c r="T88">
        <v>6605.446</v>
      </c>
      <c r="U88">
        <v>6307.373</v>
      </c>
      <c r="V88">
        <v>12.181</v>
      </c>
      <c r="W88">
        <v>6319.554</v>
      </c>
      <c r="X88">
        <v>954.12</v>
      </c>
      <c r="Y88">
        <v>50.007</v>
      </c>
      <c r="Z88">
        <v>6637.053</v>
      </c>
      <c r="AA88">
        <v>12788.902</v>
      </c>
      <c r="AB88">
        <v>950.68</v>
      </c>
      <c r="AC88" t="s">
        <v>60</v>
      </c>
      <c r="AD88" s="3">
        <v>-2354.9524</v>
      </c>
      <c r="AE88">
        <v>305.67</v>
      </c>
      <c r="AF88">
        <v>0</v>
      </c>
      <c r="AG88">
        <v>305.67</v>
      </c>
      <c r="AH88">
        <v>292</v>
      </c>
      <c r="AI88">
        <v>0</v>
      </c>
      <c r="AJ88">
        <v>292</v>
      </c>
      <c r="AK88">
        <v>6045</v>
      </c>
      <c r="AL88">
        <v>29099.1</v>
      </c>
      <c r="AM88">
        <v>35144.1</v>
      </c>
      <c r="AN88">
        <v>7637.28</v>
      </c>
      <c r="AO88">
        <v>7637.28</v>
      </c>
      <c r="AP88">
        <v>0</v>
      </c>
      <c r="AQ88">
        <v>305.67</v>
      </c>
      <c r="AR88">
        <v>292.15</v>
      </c>
      <c r="AU88">
        <v>0</v>
      </c>
      <c r="AV88" s="13">
        <v>0</v>
      </c>
      <c r="AW88" s="3">
        <v>292</v>
      </c>
      <c r="AX88" s="3">
        <v>305.67</v>
      </c>
      <c r="AY88" s="3">
        <v>645</v>
      </c>
      <c r="AZ88" s="17">
        <v>645</v>
      </c>
      <c r="BA88" s="3">
        <v>292</v>
      </c>
      <c r="BB88" s="3">
        <v>305.67</v>
      </c>
      <c r="BE88" s="21">
        <f t="shared" si="138"/>
        <v>292</v>
      </c>
      <c r="BF88" s="21">
        <f t="shared" ref="BF88:BH88" si="194">AH88</f>
        <v>292</v>
      </c>
      <c r="BG88" s="21">
        <f t="shared" si="194"/>
        <v>0</v>
      </c>
      <c r="BH88" s="21">
        <f t="shared" si="194"/>
        <v>292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305.67</v>
      </c>
      <c r="BN88" s="21">
        <f t="shared" ref="BN88:BP88" si="195">AE88</f>
        <v>305.67</v>
      </c>
      <c r="BO88" s="21">
        <f t="shared" si="195"/>
        <v>0</v>
      </c>
      <c r="BP88" s="21">
        <f t="shared" si="195"/>
        <v>305.67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29683.9</v>
      </c>
      <c r="B89">
        <v>-6460</v>
      </c>
      <c r="C89">
        <v>30377.52</v>
      </c>
      <c r="D89">
        <v>6764.61</v>
      </c>
      <c r="E89">
        <v>300</v>
      </c>
      <c r="F89" s="3">
        <v>-4998</v>
      </c>
      <c r="G89">
        <v>650.47</v>
      </c>
      <c r="H89">
        <v>650.47</v>
      </c>
      <c r="I89">
        <v>581.2</v>
      </c>
      <c r="J89">
        <v>578.03</v>
      </c>
      <c r="K89">
        <v>560.45</v>
      </c>
      <c r="L89">
        <v>561.85</v>
      </c>
      <c r="M89">
        <v>501.56</v>
      </c>
      <c r="N89">
        <v>0</v>
      </c>
      <c r="O89">
        <v>0</v>
      </c>
      <c r="P89">
        <v>642.1</v>
      </c>
      <c r="Q89">
        <v>299.87</v>
      </c>
      <c r="R89">
        <v>299.6</v>
      </c>
      <c r="S89">
        <v>29779.254</v>
      </c>
      <c r="T89">
        <v>6416.813</v>
      </c>
      <c r="U89">
        <v>6404.384</v>
      </c>
      <c r="V89">
        <v>12.187</v>
      </c>
      <c r="W89">
        <v>6416.571</v>
      </c>
      <c r="X89">
        <v>942.41</v>
      </c>
      <c r="Y89">
        <v>50.035</v>
      </c>
      <c r="Z89">
        <v>7264.656</v>
      </c>
      <c r="AA89">
        <v>12135.652</v>
      </c>
      <c r="AB89">
        <v>951.6</v>
      </c>
      <c r="AC89" t="s">
        <v>60</v>
      </c>
      <c r="AD89" s="3">
        <v>-2354.8123</v>
      </c>
      <c r="AE89">
        <v>300</v>
      </c>
      <c r="AF89">
        <v>0</v>
      </c>
      <c r="AG89">
        <v>300</v>
      </c>
      <c r="AH89">
        <v>298</v>
      </c>
      <c r="AI89">
        <v>0</v>
      </c>
      <c r="AJ89">
        <v>298</v>
      </c>
      <c r="AK89">
        <v>5824</v>
      </c>
      <c r="AL89">
        <v>28743.1</v>
      </c>
      <c r="AM89">
        <v>34567.1</v>
      </c>
      <c r="AN89">
        <v>7711.04</v>
      </c>
      <c r="AO89">
        <v>7711.04</v>
      </c>
      <c r="AP89">
        <v>0</v>
      </c>
      <c r="AQ89">
        <v>300</v>
      </c>
      <c r="AR89">
        <v>298.04</v>
      </c>
      <c r="AU89">
        <v>0</v>
      </c>
      <c r="AV89" s="13">
        <v>0</v>
      </c>
      <c r="AW89" s="3">
        <v>298</v>
      </c>
      <c r="AX89" s="3">
        <v>300</v>
      </c>
      <c r="AY89" s="3">
        <v>645</v>
      </c>
      <c r="AZ89" s="17">
        <v>645</v>
      </c>
      <c r="BA89" s="3">
        <v>298</v>
      </c>
      <c r="BB89" s="3">
        <v>300</v>
      </c>
      <c r="BE89" s="21">
        <f t="shared" si="138"/>
        <v>298</v>
      </c>
      <c r="BF89" s="21">
        <f t="shared" ref="BF89:BH89" si="196">AH89</f>
        <v>298</v>
      </c>
      <c r="BG89" s="21">
        <f t="shared" si="196"/>
        <v>0</v>
      </c>
      <c r="BH89" s="21">
        <f t="shared" si="196"/>
        <v>298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300</v>
      </c>
      <c r="BN89" s="21">
        <f t="shared" ref="BN89:BP89" si="197">AE89</f>
        <v>300</v>
      </c>
      <c r="BO89" s="21">
        <f t="shared" si="197"/>
        <v>0</v>
      </c>
      <c r="BP89" s="21">
        <f t="shared" si="197"/>
        <v>300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29657.07</v>
      </c>
      <c r="B90">
        <v>-6503</v>
      </c>
      <c r="C90">
        <v>30805.35</v>
      </c>
      <c r="D90">
        <v>6619.68</v>
      </c>
      <c r="E90">
        <v>303</v>
      </c>
      <c r="F90" s="3">
        <v>-5000</v>
      </c>
      <c r="G90">
        <v>651.34</v>
      </c>
      <c r="H90">
        <v>652.19</v>
      </c>
      <c r="I90">
        <v>618.95</v>
      </c>
      <c r="J90">
        <v>624.89</v>
      </c>
      <c r="K90">
        <v>560.91</v>
      </c>
      <c r="L90">
        <v>562.08</v>
      </c>
      <c r="M90">
        <v>502.79</v>
      </c>
      <c r="N90">
        <v>0</v>
      </c>
      <c r="O90">
        <v>0</v>
      </c>
      <c r="P90">
        <v>643.3</v>
      </c>
      <c r="Q90">
        <v>300.08</v>
      </c>
      <c r="R90">
        <v>300.24</v>
      </c>
      <c r="S90">
        <v>29584.53</v>
      </c>
      <c r="T90">
        <v>6578.283</v>
      </c>
      <c r="U90">
        <v>6678.699</v>
      </c>
      <c r="V90">
        <v>4.177</v>
      </c>
      <c r="W90">
        <v>6682.876</v>
      </c>
      <c r="X90">
        <v>942.92</v>
      </c>
      <c r="Y90">
        <v>50.033</v>
      </c>
      <c r="Z90">
        <v>7417.551</v>
      </c>
      <c r="AA90">
        <v>12136.219</v>
      </c>
      <c r="AB90">
        <v>949.3</v>
      </c>
      <c r="AC90" t="s">
        <v>60</v>
      </c>
      <c r="AD90" s="3">
        <v>-2356.4932</v>
      </c>
      <c r="AE90">
        <v>303</v>
      </c>
      <c r="AF90">
        <v>0</v>
      </c>
      <c r="AG90">
        <v>303</v>
      </c>
      <c r="AH90">
        <v>290</v>
      </c>
      <c r="AI90">
        <v>0</v>
      </c>
      <c r="AJ90">
        <v>290</v>
      </c>
      <c r="AK90">
        <v>5610</v>
      </c>
      <c r="AL90">
        <v>28420.1</v>
      </c>
      <c r="AM90">
        <v>34030.1</v>
      </c>
      <c r="AN90">
        <v>7790.25</v>
      </c>
      <c r="AO90">
        <v>7790.25</v>
      </c>
      <c r="AP90">
        <v>0</v>
      </c>
      <c r="AQ90">
        <v>303</v>
      </c>
      <c r="AR90">
        <v>290.19</v>
      </c>
      <c r="AU90">
        <v>0</v>
      </c>
      <c r="AV90" s="13">
        <v>0</v>
      </c>
      <c r="AW90" s="3">
        <v>290</v>
      </c>
      <c r="AX90" s="3">
        <v>303</v>
      </c>
      <c r="AY90" s="3">
        <v>565.8</v>
      </c>
      <c r="AZ90" s="17">
        <v>645</v>
      </c>
      <c r="BA90" s="3">
        <v>290</v>
      </c>
      <c r="BB90" s="3">
        <v>303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303</v>
      </c>
      <c r="BN90" s="21">
        <f t="shared" ref="BN90:BP90" si="199">AE90</f>
        <v>303</v>
      </c>
      <c r="BO90" s="21">
        <f t="shared" si="199"/>
        <v>0</v>
      </c>
      <c r="BP90" s="21">
        <f t="shared" si="199"/>
        <v>303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29206.66</v>
      </c>
      <c r="B91">
        <v>-6280</v>
      </c>
      <c r="C91">
        <v>29286.45</v>
      </c>
      <c r="D91">
        <v>6616.2</v>
      </c>
      <c r="E91">
        <v>294.33</v>
      </c>
      <c r="F91" s="3">
        <v>-4999</v>
      </c>
      <c r="G91">
        <v>651.34</v>
      </c>
      <c r="H91">
        <v>652.19</v>
      </c>
      <c r="I91">
        <v>559.11</v>
      </c>
      <c r="J91">
        <v>552.14</v>
      </c>
      <c r="K91">
        <v>560.91</v>
      </c>
      <c r="L91">
        <v>558.59</v>
      </c>
      <c r="M91">
        <v>500.32</v>
      </c>
      <c r="N91">
        <v>0</v>
      </c>
      <c r="O91">
        <v>0</v>
      </c>
      <c r="P91">
        <v>592.5</v>
      </c>
      <c r="Q91">
        <v>300.08</v>
      </c>
      <c r="R91">
        <v>280.2</v>
      </c>
      <c r="S91">
        <v>28985.32</v>
      </c>
      <c r="T91">
        <v>6347.692</v>
      </c>
      <c r="U91">
        <v>6884.117</v>
      </c>
      <c r="V91">
        <v>4.192</v>
      </c>
      <c r="W91">
        <v>6888.309</v>
      </c>
      <c r="X91">
        <v>949.93</v>
      </c>
      <c r="Y91">
        <v>50.029</v>
      </c>
      <c r="Z91">
        <v>8383.191</v>
      </c>
      <c r="AA91">
        <v>10986.057</v>
      </c>
      <c r="AB91">
        <v>939.43</v>
      </c>
      <c r="AC91" t="s">
        <v>60</v>
      </c>
      <c r="AD91" s="3">
        <v>-2419.247</v>
      </c>
      <c r="AE91">
        <v>294.33</v>
      </c>
      <c r="AF91">
        <v>0</v>
      </c>
      <c r="AG91">
        <v>294.33</v>
      </c>
      <c r="AH91">
        <v>292</v>
      </c>
      <c r="AI91">
        <v>0</v>
      </c>
      <c r="AJ91">
        <v>292</v>
      </c>
      <c r="AK91">
        <v>5502</v>
      </c>
      <c r="AL91">
        <v>28129.1</v>
      </c>
      <c r="AM91">
        <v>33631.1</v>
      </c>
      <c r="AN91">
        <v>7871.49</v>
      </c>
      <c r="AO91">
        <v>7871.49</v>
      </c>
      <c r="AP91">
        <v>0</v>
      </c>
      <c r="AQ91">
        <v>294.33</v>
      </c>
      <c r="AR91">
        <v>292.16</v>
      </c>
      <c r="AU91">
        <v>0</v>
      </c>
      <c r="AV91" s="13">
        <v>0</v>
      </c>
      <c r="AW91" s="3">
        <v>292</v>
      </c>
      <c r="AX91" s="3">
        <v>294.33</v>
      </c>
      <c r="AY91" s="3">
        <v>490.2</v>
      </c>
      <c r="AZ91" s="17">
        <v>592.2</v>
      </c>
      <c r="BA91" s="3">
        <v>292</v>
      </c>
      <c r="BB91" s="3">
        <v>294.33</v>
      </c>
      <c r="BE91" s="21">
        <f t="shared" si="138"/>
        <v>292</v>
      </c>
      <c r="BF91" s="21">
        <f t="shared" ref="BF91:BH91" si="200">AH91</f>
        <v>292</v>
      </c>
      <c r="BG91" s="21">
        <f t="shared" si="200"/>
        <v>0</v>
      </c>
      <c r="BH91" s="21">
        <f t="shared" si="200"/>
        <v>292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294.33</v>
      </c>
      <c r="BN91" s="21">
        <f t="shared" ref="BN91:BP91" si="201">AE91</f>
        <v>294.33</v>
      </c>
      <c r="BO91" s="21">
        <f t="shared" si="201"/>
        <v>0</v>
      </c>
      <c r="BP91" s="21">
        <f t="shared" si="201"/>
        <v>294.33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28640.12</v>
      </c>
      <c r="B92">
        <v>-6053</v>
      </c>
      <c r="C92">
        <v>28196</v>
      </c>
      <c r="D92">
        <v>6680.5</v>
      </c>
      <c r="E92">
        <v>286.33</v>
      </c>
      <c r="F92" s="3">
        <v>-4998</v>
      </c>
      <c r="G92">
        <v>650.47</v>
      </c>
      <c r="H92">
        <v>651.34</v>
      </c>
      <c r="I92">
        <v>549.81</v>
      </c>
      <c r="J92">
        <v>550.84</v>
      </c>
      <c r="K92">
        <v>561.61</v>
      </c>
      <c r="L92">
        <v>562.08</v>
      </c>
      <c r="M92">
        <v>500.32</v>
      </c>
      <c r="N92">
        <v>0</v>
      </c>
      <c r="O92">
        <v>0</v>
      </c>
      <c r="P92">
        <v>512</v>
      </c>
      <c r="Q92">
        <v>280.1</v>
      </c>
      <c r="R92">
        <v>270.53</v>
      </c>
      <c r="S92">
        <v>28791.982</v>
      </c>
      <c r="T92">
        <v>5988.072</v>
      </c>
      <c r="U92">
        <v>7089.897</v>
      </c>
      <c r="V92">
        <v>4.432</v>
      </c>
      <c r="W92">
        <v>7094.329</v>
      </c>
      <c r="X92">
        <v>943.47</v>
      </c>
      <c r="Y92">
        <v>50.031</v>
      </c>
      <c r="Z92">
        <v>9186.373</v>
      </c>
      <c r="AA92">
        <v>10175.084</v>
      </c>
      <c r="AB92">
        <v>955.05</v>
      </c>
      <c r="AC92" t="s">
        <v>60</v>
      </c>
      <c r="AD92" s="3">
        <v>-2520.2417</v>
      </c>
      <c r="AE92">
        <v>286.33</v>
      </c>
      <c r="AF92">
        <v>0</v>
      </c>
      <c r="AG92">
        <v>286.33</v>
      </c>
      <c r="AH92">
        <v>282.68</v>
      </c>
      <c r="AI92">
        <v>0</v>
      </c>
      <c r="AJ92">
        <v>282.68</v>
      </c>
      <c r="AK92">
        <v>5397</v>
      </c>
      <c r="AL92">
        <v>27935.1</v>
      </c>
      <c r="AM92">
        <v>33332.1</v>
      </c>
      <c r="AN92">
        <v>7958.55</v>
      </c>
      <c r="AO92">
        <v>7958.55</v>
      </c>
      <c r="AP92">
        <v>0</v>
      </c>
      <c r="AQ92">
        <v>286.33</v>
      </c>
      <c r="AR92">
        <v>282.68</v>
      </c>
      <c r="AU92">
        <v>0</v>
      </c>
      <c r="AV92" s="13">
        <v>0</v>
      </c>
      <c r="AW92" s="3">
        <v>282.68</v>
      </c>
      <c r="AX92" s="3">
        <v>286.33</v>
      </c>
      <c r="AY92" s="3">
        <v>411</v>
      </c>
      <c r="AZ92" s="17">
        <v>513</v>
      </c>
      <c r="BA92" s="3">
        <v>282.68</v>
      </c>
      <c r="BB92" s="3">
        <v>286.33</v>
      </c>
      <c r="BE92" s="21">
        <f t="shared" si="138"/>
        <v>282.68</v>
      </c>
      <c r="BF92" s="21">
        <f t="shared" ref="BF92:BH92" si="202">AH92</f>
        <v>282.68</v>
      </c>
      <c r="BG92" s="21">
        <f t="shared" si="202"/>
        <v>0</v>
      </c>
      <c r="BH92" s="21">
        <f t="shared" si="202"/>
        <v>282.68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286.33</v>
      </c>
      <c r="BN92" s="21">
        <f t="shared" ref="BN92:BP92" si="203">AE92</f>
        <v>286.33</v>
      </c>
      <c r="BO92" s="21">
        <f t="shared" si="203"/>
        <v>0</v>
      </c>
      <c r="BP92" s="21">
        <f t="shared" si="203"/>
        <v>286.33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28287.94</v>
      </c>
      <c r="B93">
        <v>-5983</v>
      </c>
      <c r="C93">
        <v>27607.55</v>
      </c>
      <c r="D93">
        <v>6899.5</v>
      </c>
      <c r="E93">
        <v>280.67</v>
      </c>
      <c r="F93" s="3">
        <v>-4999</v>
      </c>
      <c r="G93">
        <v>651.34</v>
      </c>
      <c r="H93">
        <v>652.19</v>
      </c>
      <c r="I93">
        <v>549.27</v>
      </c>
      <c r="J93">
        <v>551.11</v>
      </c>
      <c r="K93">
        <v>560.91</v>
      </c>
      <c r="L93">
        <v>563.01</v>
      </c>
      <c r="M93">
        <v>501.97</v>
      </c>
      <c r="N93">
        <v>0</v>
      </c>
      <c r="O93">
        <v>0</v>
      </c>
      <c r="P93">
        <v>434.5</v>
      </c>
      <c r="Q93">
        <v>270.48</v>
      </c>
      <c r="R93">
        <v>270.64</v>
      </c>
      <c r="S93">
        <v>28149.742</v>
      </c>
      <c r="T93">
        <v>6191.603</v>
      </c>
      <c r="U93">
        <v>7339.507</v>
      </c>
      <c r="V93">
        <v>3.975</v>
      </c>
      <c r="W93">
        <v>7343.482</v>
      </c>
      <c r="X93">
        <v>944.29</v>
      </c>
      <c r="Y93">
        <v>49.969</v>
      </c>
      <c r="Z93">
        <v>9728.186</v>
      </c>
      <c r="AA93">
        <v>9646.195</v>
      </c>
      <c r="AB93">
        <v>957.24</v>
      </c>
      <c r="AC93" t="s">
        <v>60</v>
      </c>
      <c r="AD93" s="3">
        <v>-2595.7424</v>
      </c>
      <c r="AE93">
        <v>280.67</v>
      </c>
      <c r="AF93">
        <v>0</v>
      </c>
      <c r="AG93">
        <v>280.67</v>
      </c>
      <c r="AH93">
        <v>280</v>
      </c>
      <c r="AI93">
        <v>0</v>
      </c>
      <c r="AJ93">
        <v>280</v>
      </c>
      <c r="AK93">
        <v>5291</v>
      </c>
      <c r="AL93">
        <v>27612.1</v>
      </c>
      <c r="AM93">
        <v>32903.1</v>
      </c>
      <c r="AN93">
        <v>8049.88</v>
      </c>
      <c r="AO93">
        <v>8049.88</v>
      </c>
      <c r="AP93">
        <v>0</v>
      </c>
      <c r="AQ93">
        <v>280.67</v>
      </c>
      <c r="AR93">
        <v>280</v>
      </c>
      <c r="AU93">
        <v>0</v>
      </c>
      <c r="AV93" s="13">
        <v>0</v>
      </c>
      <c r="AW93" s="3">
        <v>280</v>
      </c>
      <c r="AX93" s="3">
        <v>280.67</v>
      </c>
      <c r="AY93" s="3">
        <v>411</v>
      </c>
      <c r="AZ93" s="17">
        <v>433.8</v>
      </c>
      <c r="BA93" s="3">
        <v>280</v>
      </c>
      <c r="BB93" s="3">
        <v>280.67</v>
      </c>
      <c r="BE93" s="21">
        <f t="shared" si="138"/>
        <v>280</v>
      </c>
      <c r="BF93" s="21">
        <f t="shared" ref="BF93:BH93" si="204">AH93</f>
        <v>280</v>
      </c>
      <c r="BG93" s="21">
        <f t="shared" si="204"/>
        <v>0</v>
      </c>
      <c r="BH93" s="21">
        <f t="shared" si="204"/>
        <v>280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280.67</v>
      </c>
      <c r="BN93" s="21">
        <f t="shared" ref="BN93:BP93" si="205">AE93</f>
        <v>280.67</v>
      </c>
      <c r="BO93" s="21">
        <f t="shared" si="205"/>
        <v>0</v>
      </c>
      <c r="BP93" s="21">
        <f t="shared" si="205"/>
        <v>280.67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28416.63</v>
      </c>
      <c r="B94">
        <v>-5876</v>
      </c>
      <c r="C94">
        <v>27259.81</v>
      </c>
      <c r="D94">
        <v>7096.09</v>
      </c>
      <c r="E94">
        <v>280.67</v>
      </c>
      <c r="F94" s="3">
        <v>-4998</v>
      </c>
      <c r="G94">
        <v>651.34</v>
      </c>
      <c r="H94">
        <v>652.19</v>
      </c>
      <c r="I94">
        <v>551.16</v>
      </c>
      <c r="J94">
        <v>550.75</v>
      </c>
      <c r="K94">
        <v>563.01</v>
      </c>
      <c r="L94">
        <v>564.4</v>
      </c>
      <c r="M94">
        <v>500.32</v>
      </c>
      <c r="N94">
        <v>0</v>
      </c>
      <c r="O94">
        <v>0</v>
      </c>
      <c r="P94">
        <v>412.4</v>
      </c>
      <c r="Q94">
        <v>270.21</v>
      </c>
      <c r="R94">
        <v>270.32</v>
      </c>
      <c r="S94">
        <v>28302.543</v>
      </c>
      <c r="T94">
        <v>5931.566</v>
      </c>
      <c r="U94">
        <v>7443.291</v>
      </c>
      <c r="V94">
        <v>3.843</v>
      </c>
      <c r="W94">
        <v>7447.133</v>
      </c>
      <c r="X94">
        <v>930.28</v>
      </c>
      <c r="Y94">
        <v>49.963</v>
      </c>
      <c r="Z94">
        <v>9716.424</v>
      </c>
      <c r="AA94">
        <v>9406.428</v>
      </c>
      <c r="AB94">
        <v>942.26</v>
      </c>
      <c r="AC94" t="s">
        <v>60</v>
      </c>
      <c r="AD94" s="3">
        <v>-2607.649</v>
      </c>
      <c r="AE94">
        <v>280.67</v>
      </c>
      <c r="AF94">
        <v>0</v>
      </c>
      <c r="AG94">
        <v>280.67</v>
      </c>
      <c r="AH94">
        <v>276</v>
      </c>
      <c r="AI94">
        <v>0</v>
      </c>
      <c r="AJ94">
        <v>276</v>
      </c>
      <c r="AK94">
        <v>5184</v>
      </c>
      <c r="AL94">
        <v>27192.1</v>
      </c>
      <c r="AM94">
        <v>32376.1</v>
      </c>
      <c r="AN94">
        <v>8139.9</v>
      </c>
      <c r="AO94">
        <v>8139.9</v>
      </c>
      <c r="AP94">
        <v>0</v>
      </c>
      <c r="AQ94">
        <v>280.67</v>
      </c>
      <c r="AR94">
        <v>276</v>
      </c>
      <c r="AU94">
        <v>0</v>
      </c>
      <c r="AV94" s="13">
        <v>0</v>
      </c>
      <c r="AW94" s="3">
        <v>276</v>
      </c>
      <c r="AX94" s="3">
        <v>280.67</v>
      </c>
      <c r="AY94" s="3">
        <v>411</v>
      </c>
      <c r="AZ94" s="17">
        <v>411</v>
      </c>
      <c r="BA94" s="3">
        <v>276</v>
      </c>
      <c r="BB94" s="3">
        <v>280.67</v>
      </c>
      <c r="BE94" s="21">
        <f t="shared" si="138"/>
        <v>276</v>
      </c>
      <c r="BF94" s="21">
        <f t="shared" ref="BF94:BH94" si="206">AH94</f>
        <v>276</v>
      </c>
      <c r="BG94" s="21">
        <f t="shared" si="206"/>
        <v>0</v>
      </c>
      <c r="BH94" s="21">
        <f t="shared" si="206"/>
        <v>276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280.67</v>
      </c>
      <c r="BN94" s="21">
        <f t="shared" ref="BN94:BP94" si="207">AE94</f>
        <v>280.67</v>
      </c>
      <c r="BO94" s="21">
        <f t="shared" si="207"/>
        <v>0</v>
      </c>
      <c r="BP94" s="21">
        <f t="shared" si="207"/>
        <v>280.67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28022.13</v>
      </c>
      <c r="B95">
        <v>-5877</v>
      </c>
      <c r="C95">
        <v>26662.16</v>
      </c>
      <c r="D95">
        <v>7347.4</v>
      </c>
      <c r="E95">
        <v>280</v>
      </c>
      <c r="F95" s="3">
        <v>-4999</v>
      </c>
      <c r="G95">
        <v>651.34</v>
      </c>
      <c r="H95">
        <v>652.19</v>
      </c>
      <c r="I95">
        <v>550.06</v>
      </c>
      <c r="J95">
        <v>551.34</v>
      </c>
      <c r="K95">
        <v>561.61</v>
      </c>
      <c r="L95">
        <v>563.24</v>
      </c>
      <c r="M95">
        <v>499.91</v>
      </c>
      <c r="N95">
        <v>0</v>
      </c>
      <c r="O95">
        <v>0</v>
      </c>
      <c r="P95">
        <v>410.6</v>
      </c>
      <c r="Q95">
        <v>270.64</v>
      </c>
      <c r="R95">
        <v>270.58</v>
      </c>
      <c r="S95">
        <v>27810.42</v>
      </c>
      <c r="T95">
        <v>5970.146</v>
      </c>
      <c r="U95">
        <v>7494.943</v>
      </c>
      <c r="V95">
        <v>3.619</v>
      </c>
      <c r="W95">
        <v>7498.562</v>
      </c>
      <c r="X95">
        <v>925.63</v>
      </c>
      <c r="Y95">
        <v>50.018</v>
      </c>
      <c r="Z95">
        <v>10145.963</v>
      </c>
      <c r="AA95">
        <v>9024.205</v>
      </c>
      <c r="AB95">
        <v>923.68</v>
      </c>
      <c r="AC95" t="s">
        <v>60</v>
      </c>
      <c r="AD95" s="3">
        <v>-2616.0535</v>
      </c>
      <c r="AE95">
        <v>280</v>
      </c>
      <c r="AF95">
        <v>0</v>
      </c>
      <c r="AG95">
        <v>280</v>
      </c>
      <c r="AH95">
        <v>275</v>
      </c>
      <c r="AI95">
        <v>0</v>
      </c>
      <c r="AJ95">
        <v>275</v>
      </c>
      <c r="AK95">
        <v>5266</v>
      </c>
      <c r="AL95">
        <v>26837.1</v>
      </c>
      <c r="AM95">
        <v>32103.1</v>
      </c>
      <c r="AN95">
        <v>8210.24</v>
      </c>
      <c r="AO95">
        <v>8210.24</v>
      </c>
      <c r="AP95">
        <v>0</v>
      </c>
      <c r="AQ95">
        <v>280</v>
      </c>
      <c r="AR95">
        <v>275</v>
      </c>
      <c r="AU95">
        <v>0</v>
      </c>
      <c r="AV95" s="13">
        <v>0</v>
      </c>
      <c r="AW95" s="3">
        <v>275</v>
      </c>
      <c r="AX95" s="3">
        <v>280</v>
      </c>
      <c r="AY95" s="3">
        <v>411</v>
      </c>
      <c r="AZ95" s="17">
        <v>411</v>
      </c>
      <c r="BA95" s="3">
        <v>275</v>
      </c>
      <c r="BB95" s="3">
        <v>280</v>
      </c>
      <c r="BE95" s="21">
        <f t="shared" si="138"/>
        <v>275</v>
      </c>
      <c r="BF95" s="21">
        <f t="shared" ref="BF95:BH95" si="208">AH95</f>
        <v>275</v>
      </c>
      <c r="BG95" s="21">
        <f t="shared" si="208"/>
        <v>0</v>
      </c>
      <c r="BH95" s="21">
        <f t="shared" si="208"/>
        <v>275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280</v>
      </c>
      <c r="BN95" s="21">
        <f t="shared" ref="BN95:BP95" si="209">AE95</f>
        <v>280</v>
      </c>
      <c r="BO95" s="21">
        <f t="shared" si="209"/>
        <v>0</v>
      </c>
      <c r="BP95" s="21">
        <f t="shared" si="209"/>
        <v>280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27417.48</v>
      </c>
      <c r="B96">
        <v>-5889</v>
      </c>
      <c r="C96">
        <v>26014.45</v>
      </c>
      <c r="D96">
        <v>7478.11</v>
      </c>
      <c r="E96">
        <v>276.67</v>
      </c>
      <c r="F96" s="3">
        <v>-4999</v>
      </c>
      <c r="G96">
        <v>651.34</v>
      </c>
      <c r="H96">
        <v>651.34</v>
      </c>
      <c r="I96">
        <v>550.02</v>
      </c>
      <c r="J96">
        <v>550.34</v>
      </c>
      <c r="K96">
        <v>560.68</v>
      </c>
      <c r="L96">
        <v>563.01</v>
      </c>
      <c r="M96">
        <v>501.56</v>
      </c>
      <c r="N96">
        <v>0</v>
      </c>
      <c r="O96">
        <v>0</v>
      </c>
      <c r="P96">
        <v>407.5</v>
      </c>
      <c r="Q96">
        <v>270.43</v>
      </c>
      <c r="R96">
        <v>270.43</v>
      </c>
      <c r="S96">
        <v>27133.605</v>
      </c>
      <c r="T96">
        <v>6039.765</v>
      </c>
      <c r="U96">
        <v>7628.538</v>
      </c>
      <c r="V96">
        <v>3.591</v>
      </c>
      <c r="W96">
        <v>7632.128</v>
      </c>
      <c r="X96">
        <v>623.73</v>
      </c>
      <c r="Y96">
        <v>50.033</v>
      </c>
      <c r="Z96">
        <v>10699.199</v>
      </c>
      <c r="AA96">
        <v>8423.59</v>
      </c>
      <c r="AB96">
        <v>925.46</v>
      </c>
      <c r="AC96" t="s">
        <v>60</v>
      </c>
      <c r="AD96" s="3">
        <v>-2618.855</v>
      </c>
      <c r="AE96">
        <v>276.67</v>
      </c>
      <c r="AF96">
        <v>0</v>
      </c>
      <c r="AG96">
        <v>276.67</v>
      </c>
      <c r="AH96">
        <v>275.98</v>
      </c>
      <c r="AI96">
        <v>0</v>
      </c>
      <c r="AJ96">
        <v>275.98</v>
      </c>
      <c r="AK96">
        <v>5356</v>
      </c>
      <c r="AL96">
        <v>26513.1</v>
      </c>
      <c r="AM96">
        <v>31869.1</v>
      </c>
      <c r="AN96">
        <v>8287.07</v>
      </c>
      <c r="AO96">
        <v>8287.07</v>
      </c>
      <c r="AP96">
        <v>0</v>
      </c>
      <c r="AQ96">
        <v>276.67</v>
      </c>
      <c r="AR96">
        <v>275.98</v>
      </c>
      <c r="AU96">
        <v>0</v>
      </c>
      <c r="AV96" s="13">
        <v>0</v>
      </c>
      <c r="AW96" s="3">
        <v>275.98</v>
      </c>
      <c r="AX96" s="3">
        <v>276.67</v>
      </c>
      <c r="AY96" s="3">
        <v>362.41</v>
      </c>
      <c r="AZ96" s="17">
        <v>411</v>
      </c>
      <c r="BA96" s="3">
        <v>275.98</v>
      </c>
      <c r="BB96" s="3">
        <v>276.67</v>
      </c>
      <c r="BE96" s="21">
        <f t="shared" si="138"/>
        <v>275.98</v>
      </c>
      <c r="BF96" s="21">
        <f t="shared" ref="BF96:BH96" si="210">AH96</f>
        <v>275.98</v>
      </c>
      <c r="BG96" s="21">
        <f t="shared" si="210"/>
        <v>0</v>
      </c>
      <c r="BH96" s="21">
        <f t="shared" si="210"/>
        <v>275.98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276.67</v>
      </c>
      <c r="BN96" s="21">
        <f t="shared" ref="BN96:BP96" si="211">AE96</f>
        <v>276.67</v>
      </c>
      <c r="BO96" s="21">
        <f t="shared" si="211"/>
        <v>0</v>
      </c>
      <c r="BP96" s="21">
        <f t="shared" si="211"/>
        <v>276.67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27112.44</v>
      </c>
      <c r="B97">
        <v>-5680</v>
      </c>
      <c r="C97">
        <v>25713.09</v>
      </c>
      <c r="D97">
        <v>7655.95</v>
      </c>
      <c r="E97">
        <v>272</v>
      </c>
      <c r="F97" s="3">
        <v>-4977</v>
      </c>
      <c r="G97">
        <v>641.93</v>
      </c>
      <c r="H97">
        <v>641.09</v>
      </c>
      <c r="I97">
        <v>539.31</v>
      </c>
      <c r="J97">
        <v>537.13</v>
      </c>
      <c r="K97">
        <v>560.68</v>
      </c>
      <c r="L97">
        <v>563.47</v>
      </c>
      <c r="M97">
        <v>501.15</v>
      </c>
      <c r="N97">
        <v>0</v>
      </c>
      <c r="O97">
        <v>0</v>
      </c>
      <c r="P97">
        <v>379</v>
      </c>
      <c r="Q97">
        <v>271.01</v>
      </c>
      <c r="R97">
        <v>271.22</v>
      </c>
      <c r="S97">
        <v>26947.46</v>
      </c>
      <c r="T97">
        <v>5809.712</v>
      </c>
      <c r="U97">
        <v>7794.98</v>
      </c>
      <c r="V97">
        <v>3.988</v>
      </c>
      <c r="W97">
        <v>7798.969</v>
      </c>
      <c r="X97">
        <v>38.23</v>
      </c>
      <c r="Y97">
        <v>49.965</v>
      </c>
      <c r="Z97">
        <v>10927.934</v>
      </c>
      <c r="AA97">
        <v>8158.717</v>
      </c>
      <c r="AB97">
        <v>909.98</v>
      </c>
      <c r="AC97" t="s">
        <v>60</v>
      </c>
      <c r="AD97" s="3">
        <v>-2622.497</v>
      </c>
      <c r="AE97">
        <v>272</v>
      </c>
      <c r="AF97">
        <v>0</v>
      </c>
      <c r="AG97">
        <v>272</v>
      </c>
      <c r="AH97">
        <v>270</v>
      </c>
      <c r="AI97">
        <v>0</v>
      </c>
      <c r="AJ97">
        <v>270</v>
      </c>
      <c r="AK97">
        <v>5443</v>
      </c>
      <c r="AL97">
        <v>26416.1</v>
      </c>
      <c r="AM97">
        <v>31859.1</v>
      </c>
      <c r="AN97">
        <v>8349.58</v>
      </c>
      <c r="AO97">
        <v>8349.58</v>
      </c>
      <c r="AP97">
        <v>0</v>
      </c>
      <c r="AQ97">
        <v>272</v>
      </c>
      <c r="AR97">
        <v>270</v>
      </c>
      <c r="AU97">
        <v>0</v>
      </c>
      <c r="AV97" s="13">
        <v>0</v>
      </c>
      <c r="AW97" s="3">
        <v>270</v>
      </c>
      <c r="AX97" s="3">
        <v>272</v>
      </c>
      <c r="AY97" s="3">
        <v>283.21</v>
      </c>
      <c r="AZ97" s="17">
        <v>384.6</v>
      </c>
      <c r="BA97" s="3">
        <v>270</v>
      </c>
      <c r="BB97" s="3">
        <v>272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272</v>
      </c>
      <c r="BN97" s="21">
        <f t="shared" ref="BN97:BP97" si="213">AE97</f>
        <v>272</v>
      </c>
      <c r="BO97" s="21">
        <f t="shared" si="213"/>
        <v>0</v>
      </c>
      <c r="BP97" s="21">
        <f t="shared" si="213"/>
        <v>272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31</v>
      </c>
      <c r="BJ98">
        <f t="shared" si="214"/>
        <v>0</v>
      </c>
      <c r="BK98">
        <f t="shared" si="214"/>
        <v>31</v>
      </c>
      <c r="BL98">
        <f t="shared" si="214"/>
        <v>0</v>
      </c>
      <c r="BQ98">
        <f t="shared" ref="BQ98:BT98" si="215">SUM(BQ2:BQ97)</f>
        <v>34</v>
      </c>
      <c r="BR98">
        <f t="shared" si="215"/>
        <v>0</v>
      </c>
      <c r="BS98">
        <f t="shared" si="215"/>
        <v>34</v>
      </c>
      <c r="BT98">
        <f t="shared" si="215"/>
        <v>0</v>
      </c>
    </row>
    <row r="99" spans="61:72">
      <c r="BI99">
        <f t="shared" ref="BI99:BK99" si="216">BI98/4</f>
        <v>7.75</v>
      </c>
      <c r="BJ99">
        <f t="shared" si="216"/>
        <v>0</v>
      </c>
      <c r="BK99">
        <f t="shared" si="216"/>
        <v>7.75</v>
      </c>
      <c r="BL99">
        <f>IF(BJ98=0,0,BL98/BJ98)</f>
        <v>0</v>
      </c>
      <c r="BQ99">
        <f t="shared" ref="BQ99:BS99" si="217">BQ98/4</f>
        <v>8.5</v>
      </c>
      <c r="BR99">
        <f t="shared" si="217"/>
        <v>0</v>
      </c>
      <c r="BS99">
        <f t="shared" si="217"/>
        <v>8.5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7.75</v>
      </c>
      <c r="BF102" s="26">
        <f>BJ99</f>
        <v>0</v>
      </c>
      <c r="BG102" s="27">
        <f>BL99</f>
        <v>0</v>
      </c>
      <c r="BH102" s="26">
        <f>BK99</f>
        <v>7.75</v>
      </c>
      <c r="BI102" s="26">
        <f>BQ99</f>
        <v>8.5</v>
      </c>
      <c r="BJ102" s="26">
        <f>BR99</f>
        <v>0</v>
      </c>
      <c r="BK102" s="27">
        <f>BT99</f>
        <v>0</v>
      </c>
      <c r="BL102" s="26">
        <f>BS99</f>
        <v>8.5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T102"/>
  <sheetViews>
    <sheetView tabSelected="1" zoomScale="55" zoomScaleNormal="55" workbookViewId="0">
      <pane ySplit="1" topLeftCell="A62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28440.17</v>
      </c>
      <c r="B2">
        <v>-5119</v>
      </c>
      <c r="C2">
        <v>26880.79</v>
      </c>
      <c r="D2">
        <v>7706.3</v>
      </c>
      <c r="E2">
        <v>283.33</v>
      </c>
      <c r="F2" s="3">
        <v>-4999</v>
      </c>
      <c r="G2">
        <v>648.78</v>
      </c>
      <c r="H2">
        <v>648.78</v>
      </c>
      <c r="I2">
        <v>551.33</v>
      </c>
      <c r="J2">
        <v>550.98</v>
      </c>
      <c r="K2">
        <v>560.68</v>
      </c>
      <c r="L2">
        <v>563.01</v>
      </c>
      <c r="M2">
        <v>500.32</v>
      </c>
      <c r="N2">
        <v>0</v>
      </c>
      <c r="O2">
        <v>0</v>
      </c>
      <c r="P2">
        <v>412.3</v>
      </c>
      <c r="Q2">
        <v>270.53</v>
      </c>
      <c r="R2">
        <v>270.85</v>
      </c>
      <c r="S2">
        <v>28656.32</v>
      </c>
      <c r="T2">
        <v>5151.981</v>
      </c>
      <c r="U2">
        <v>7998.837</v>
      </c>
      <c r="V2">
        <v>7.538</v>
      </c>
      <c r="W2">
        <v>8006.375</v>
      </c>
      <c r="X2">
        <v>38.23</v>
      </c>
      <c r="Y2">
        <v>49.967</v>
      </c>
      <c r="Z2">
        <v>10024.586</v>
      </c>
      <c r="AA2">
        <v>9194.469</v>
      </c>
      <c r="AB2">
        <v>910.49</v>
      </c>
      <c r="AC2" t="s">
        <v>60</v>
      </c>
      <c r="AD2" s="3">
        <v>-2611.851</v>
      </c>
      <c r="AE2">
        <v>283.33</v>
      </c>
      <c r="AF2">
        <v>0</v>
      </c>
      <c r="AG2">
        <v>283.33</v>
      </c>
      <c r="AH2">
        <v>271</v>
      </c>
      <c r="AI2">
        <v>0</v>
      </c>
      <c r="AJ2">
        <v>271</v>
      </c>
      <c r="AK2">
        <v>5537</v>
      </c>
      <c r="AL2">
        <v>28310.3</v>
      </c>
      <c r="AM2">
        <v>33847.3</v>
      </c>
      <c r="AN2">
        <v>8991.38</v>
      </c>
      <c r="AO2">
        <v>8991.38</v>
      </c>
      <c r="AP2">
        <v>0</v>
      </c>
      <c r="AQ2">
        <v>283.33</v>
      </c>
      <c r="AR2">
        <v>271</v>
      </c>
      <c r="AS2" s="12" t="s">
        <v>252</v>
      </c>
      <c r="AT2" s="12" t="s">
        <v>253</v>
      </c>
      <c r="AU2">
        <v>0</v>
      </c>
      <c r="AV2" s="13">
        <v>0</v>
      </c>
      <c r="AW2" s="3">
        <v>271</v>
      </c>
      <c r="AX2" s="3">
        <v>283.33</v>
      </c>
      <c r="AY2" s="3">
        <v>330.2</v>
      </c>
      <c r="AZ2" s="17">
        <v>411</v>
      </c>
      <c r="BA2" s="3">
        <v>271</v>
      </c>
      <c r="BB2" s="3">
        <v>283.33</v>
      </c>
      <c r="BE2" s="21">
        <f t="shared" si="0"/>
        <v>271</v>
      </c>
      <c r="BF2" s="21">
        <f t="shared" ref="BF2:BH2" si="4">AH2</f>
        <v>271</v>
      </c>
      <c r="BG2" s="21">
        <f t="shared" si="4"/>
        <v>0</v>
      </c>
      <c r="BH2" s="21">
        <f t="shared" si="4"/>
        <v>271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283.33</v>
      </c>
      <c r="BN2" s="21">
        <f t="shared" ref="BN2:BP2" si="9">AE2</f>
        <v>283.33</v>
      </c>
      <c r="BO2" s="21">
        <f t="shared" si="9"/>
        <v>0</v>
      </c>
      <c r="BP2" s="21">
        <f t="shared" si="9"/>
        <v>283.33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28510.27</v>
      </c>
      <c r="B3">
        <v>-5554</v>
      </c>
      <c r="C3">
        <v>27364.93</v>
      </c>
      <c r="D3">
        <v>7869.41</v>
      </c>
      <c r="E3">
        <v>283.67</v>
      </c>
      <c r="F3" s="3">
        <v>-4999</v>
      </c>
      <c r="G3">
        <v>648.78</v>
      </c>
      <c r="H3">
        <v>648.78</v>
      </c>
      <c r="I3">
        <v>551.08</v>
      </c>
      <c r="J3">
        <v>550.28</v>
      </c>
      <c r="K3">
        <v>560.68</v>
      </c>
      <c r="L3">
        <v>562.08</v>
      </c>
      <c r="M3">
        <v>501.97</v>
      </c>
      <c r="N3">
        <v>0</v>
      </c>
      <c r="O3">
        <v>0</v>
      </c>
      <c r="P3">
        <v>406.8</v>
      </c>
      <c r="Q3">
        <v>271.17</v>
      </c>
      <c r="R3">
        <v>270.64</v>
      </c>
      <c r="S3">
        <v>28233.133</v>
      </c>
      <c r="T3">
        <v>5675.527</v>
      </c>
      <c r="U3">
        <v>8364.264</v>
      </c>
      <c r="V3">
        <v>7.54</v>
      </c>
      <c r="W3">
        <v>8371.804</v>
      </c>
      <c r="X3">
        <v>38.13</v>
      </c>
      <c r="Y3">
        <v>50.036</v>
      </c>
      <c r="Z3">
        <v>10118.703</v>
      </c>
      <c r="AA3">
        <v>9230.02</v>
      </c>
      <c r="AB3">
        <v>914.97</v>
      </c>
      <c r="AC3" t="s">
        <v>60</v>
      </c>
      <c r="AD3" s="3">
        <v>-2618.1545</v>
      </c>
      <c r="AE3">
        <v>283.67</v>
      </c>
      <c r="AF3">
        <v>0</v>
      </c>
      <c r="AG3">
        <v>283.67</v>
      </c>
      <c r="AH3">
        <v>278</v>
      </c>
      <c r="AI3">
        <v>0</v>
      </c>
      <c r="AJ3">
        <v>278</v>
      </c>
      <c r="AK3">
        <v>5538</v>
      </c>
      <c r="AL3">
        <v>28508.3</v>
      </c>
      <c r="AM3">
        <v>34046.3</v>
      </c>
      <c r="AN3">
        <v>9075.42</v>
      </c>
      <c r="AO3">
        <v>9075.42</v>
      </c>
      <c r="AP3">
        <v>0</v>
      </c>
      <c r="AQ3">
        <v>283.67</v>
      </c>
      <c r="AR3">
        <v>278</v>
      </c>
      <c r="AU3">
        <v>0</v>
      </c>
      <c r="AV3" s="13">
        <v>0</v>
      </c>
      <c r="AW3" s="3">
        <v>278</v>
      </c>
      <c r="AX3" s="3">
        <v>283.67</v>
      </c>
      <c r="AY3" s="3">
        <v>409.4</v>
      </c>
      <c r="AZ3" s="17">
        <v>411</v>
      </c>
      <c r="BA3" s="3">
        <v>278</v>
      </c>
      <c r="BB3" s="3">
        <v>283.67</v>
      </c>
      <c r="BE3" s="21">
        <f t="shared" si="0"/>
        <v>278</v>
      </c>
      <c r="BF3" s="21">
        <f t="shared" ref="BF3:BH3" si="14">AH3</f>
        <v>278</v>
      </c>
      <c r="BG3" s="21">
        <f t="shared" si="14"/>
        <v>0</v>
      </c>
      <c r="BH3" s="21">
        <f t="shared" si="14"/>
        <v>278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283.67</v>
      </c>
      <c r="BN3" s="21">
        <f t="shared" ref="BN3:BP3" si="15">AE3</f>
        <v>283.67</v>
      </c>
      <c r="BO3" s="21">
        <f t="shared" si="15"/>
        <v>0</v>
      </c>
      <c r="BP3" s="21">
        <f t="shared" si="15"/>
        <v>283.67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28092.73</v>
      </c>
      <c r="B4">
        <v>-5575.38</v>
      </c>
      <c r="C4">
        <v>26243.7</v>
      </c>
      <c r="D4">
        <v>8083.96</v>
      </c>
      <c r="E4">
        <v>279.33</v>
      </c>
      <c r="F4" s="3">
        <v>-4999</v>
      </c>
      <c r="G4">
        <v>649.63</v>
      </c>
      <c r="H4">
        <v>648.78</v>
      </c>
      <c r="I4">
        <v>551.94</v>
      </c>
      <c r="J4">
        <v>550.45</v>
      </c>
      <c r="K4">
        <v>560.91</v>
      </c>
      <c r="L4">
        <v>562.08</v>
      </c>
      <c r="M4">
        <v>499.91</v>
      </c>
      <c r="N4">
        <v>0</v>
      </c>
      <c r="O4">
        <v>0</v>
      </c>
      <c r="P4">
        <v>408.4</v>
      </c>
      <c r="Q4">
        <v>270.8</v>
      </c>
      <c r="R4">
        <v>270.53</v>
      </c>
      <c r="S4">
        <v>27814.582</v>
      </c>
      <c r="T4">
        <v>5490.386</v>
      </c>
      <c r="U4">
        <v>8687.805</v>
      </c>
      <c r="V4">
        <v>7.102</v>
      </c>
      <c r="W4">
        <v>8694.907</v>
      </c>
      <c r="X4">
        <v>38.18</v>
      </c>
      <c r="Y4">
        <v>50.033</v>
      </c>
      <c r="Z4">
        <v>10999.623</v>
      </c>
      <c r="AA4">
        <v>8314.615</v>
      </c>
      <c r="AB4">
        <v>911.18</v>
      </c>
      <c r="AC4" t="s">
        <v>60</v>
      </c>
      <c r="AD4" s="3">
        <v>-2623.4775</v>
      </c>
      <c r="AE4">
        <v>279.33</v>
      </c>
      <c r="AF4">
        <v>0</v>
      </c>
      <c r="AG4">
        <v>279.33</v>
      </c>
      <c r="AH4">
        <v>270</v>
      </c>
      <c r="AI4">
        <v>0</v>
      </c>
      <c r="AJ4">
        <v>270</v>
      </c>
      <c r="AK4">
        <v>5540</v>
      </c>
      <c r="AL4">
        <v>27887.3</v>
      </c>
      <c r="AM4">
        <v>33427.3</v>
      </c>
      <c r="AN4">
        <v>9173.02</v>
      </c>
      <c r="AO4">
        <v>9173.02</v>
      </c>
      <c r="AP4">
        <v>0</v>
      </c>
      <c r="AQ4">
        <v>279.33</v>
      </c>
      <c r="AR4">
        <v>270</v>
      </c>
      <c r="AU4">
        <v>0</v>
      </c>
      <c r="AV4" s="13">
        <v>0</v>
      </c>
      <c r="AW4" s="3">
        <v>270</v>
      </c>
      <c r="AX4" s="3">
        <v>279.33</v>
      </c>
      <c r="AY4" s="3">
        <v>330.2</v>
      </c>
      <c r="AZ4" s="17">
        <v>411</v>
      </c>
      <c r="BA4" s="3">
        <v>270</v>
      </c>
      <c r="BB4" s="3">
        <v>279.33</v>
      </c>
      <c r="BE4" s="21">
        <f t="shared" si="0"/>
        <v>270</v>
      </c>
      <c r="BF4" s="21">
        <f t="shared" ref="BF4:BH4" si="16">AH4</f>
        <v>270</v>
      </c>
      <c r="BG4" s="21">
        <f t="shared" si="16"/>
        <v>0</v>
      </c>
      <c r="BH4" s="21">
        <f t="shared" si="16"/>
        <v>270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279.33</v>
      </c>
      <c r="BN4" s="21">
        <f t="shared" ref="BN4:BP4" si="17">AE4</f>
        <v>279.33</v>
      </c>
      <c r="BO4" s="21">
        <f t="shared" si="17"/>
        <v>0</v>
      </c>
      <c r="BP4" s="21">
        <f t="shared" si="17"/>
        <v>279.33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27489.05</v>
      </c>
      <c r="B5">
        <v>-5561.3</v>
      </c>
      <c r="C5">
        <v>25110.22</v>
      </c>
      <c r="D5">
        <v>8373.99</v>
      </c>
      <c r="E5">
        <v>272.67</v>
      </c>
      <c r="F5" s="3">
        <v>-4999</v>
      </c>
      <c r="G5">
        <v>605.2</v>
      </c>
      <c r="H5">
        <v>604.33</v>
      </c>
      <c r="I5">
        <v>527.25</v>
      </c>
      <c r="J5">
        <v>525.66</v>
      </c>
      <c r="K5">
        <v>560.91</v>
      </c>
      <c r="L5">
        <v>564.64</v>
      </c>
      <c r="M5">
        <v>499.91</v>
      </c>
      <c r="N5">
        <v>0</v>
      </c>
      <c r="O5">
        <v>0</v>
      </c>
      <c r="P5">
        <v>389</v>
      </c>
      <c r="Q5">
        <v>265.98</v>
      </c>
      <c r="R5">
        <v>266.51</v>
      </c>
      <c r="S5">
        <v>27374.193</v>
      </c>
      <c r="T5">
        <v>5597.631</v>
      </c>
      <c r="U5">
        <v>9031.064</v>
      </c>
      <c r="V5">
        <v>7.124</v>
      </c>
      <c r="W5">
        <v>9038.189</v>
      </c>
      <c r="X5">
        <v>37.94</v>
      </c>
      <c r="Y5">
        <v>49.966</v>
      </c>
      <c r="Z5">
        <v>11822.518</v>
      </c>
      <c r="AA5">
        <v>7479.19</v>
      </c>
      <c r="AB5">
        <v>913.68</v>
      </c>
      <c r="AC5" t="s">
        <v>60</v>
      </c>
      <c r="AD5" s="3">
        <v>-2652.4731</v>
      </c>
      <c r="AE5">
        <v>272.67</v>
      </c>
      <c r="AF5">
        <v>0</v>
      </c>
      <c r="AG5">
        <v>272.67</v>
      </c>
      <c r="AH5">
        <v>270</v>
      </c>
      <c r="AI5">
        <v>0</v>
      </c>
      <c r="AJ5">
        <v>270</v>
      </c>
      <c r="AK5">
        <v>5541</v>
      </c>
      <c r="AL5">
        <v>27604.3</v>
      </c>
      <c r="AM5">
        <v>33145.3</v>
      </c>
      <c r="AN5">
        <v>9291.7</v>
      </c>
      <c r="AO5">
        <v>9291.7</v>
      </c>
      <c r="AP5">
        <v>0</v>
      </c>
      <c r="AQ5">
        <v>272.67</v>
      </c>
      <c r="AR5">
        <v>270</v>
      </c>
      <c r="AU5">
        <v>0</v>
      </c>
      <c r="AV5" s="13">
        <v>0</v>
      </c>
      <c r="AW5" s="3">
        <v>270</v>
      </c>
      <c r="AX5" s="3">
        <v>272.67</v>
      </c>
      <c r="AY5" s="3">
        <v>251</v>
      </c>
      <c r="AZ5" s="17">
        <v>384.6</v>
      </c>
      <c r="BA5" s="3">
        <v>270</v>
      </c>
      <c r="BB5" s="3">
        <v>272.67</v>
      </c>
      <c r="BE5" s="21">
        <f t="shared" si="0"/>
        <v>270</v>
      </c>
      <c r="BF5" s="21">
        <f t="shared" ref="BF5:BH5" si="18">AH5</f>
        <v>270</v>
      </c>
      <c r="BG5" s="21">
        <f t="shared" si="18"/>
        <v>0</v>
      </c>
      <c r="BH5" s="21">
        <f t="shared" si="18"/>
        <v>270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272.67</v>
      </c>
      <c r="BN5" s="21">
        <f t="shared" ref="BN5:BP5" si="19">AE5</f>
        <v>272.67</v>
      </c>
      <c r="BO5" s="21">
        <f t="shared" si="19"/>
        <v>0</v>
      </c>
      <c r="BP5" s="21">
        <f t="shared" si="19"/>
        <v>272.67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27068.75</v>
      </c>
      <c r="B6">
        <v>-5495</v>
      </c>
      <c r="C6">
        <v>24552.16</v>
      </c>
      <c r="D6">
        <v>8546.56</v>
      </c>
      <c r="E6">
        <v>265</v>
      </c>
      <c r="F6" s="3">
        <v>-4999</v>
      </c>
      <c r="G6">
        <v>599.2</v>
      </c>
      <c r="H6">
        <v>600.92</v>
      </c>
      <c r="I6">
        <v>482.9</v>
      </c>
      <c r="J6">
        <v>478.81</v>
      </c>
      <c r="K6">
        <v>560.68</v>
      </c>
      <c r="L6">
        <v>559.75</v>
      </c>
      <c r="M6">
        <v>501.56</v>
      </c>
      <c r="N6">
        <v>0</v>
      </c>
      <c r="O6">
        <v>0</v>
      </c>
      <c r="P6">
        <v>312.4</v>
      </c>
      <c r="Q6">
        <v>270.64</v>
      </c>
      <c r="R6">
        <v>270.21</v>
      </c>
      <c r="S6">
        <v>27143.969</v>
      </c>
      <c r="T6">
        <v>5478.491</v>
      </c>
      <c r="U6">
        <v>9202.804</v>
      </c>
      <c r="V6">
        <v>6.754</v>
      </c>
      <c r="W6">
        <v>9209.557</v>
      </c>
      <c r="X6">
        <v>38.08</v>
      </c>
      <c r="Y6">
        <v>49.991</v>
      </c>
      <c r="Z6">
        <v>12516.117</v>
      </c>
      <c r="AA6">
        <v>6787.723</v>
      </c>
      <c r="AB6">
        <v>917.75</v>
      </c>
      <c r="AC6" t="s">
        <v>60</v>
      </c>
      <c r="AD6" s="3">
        <v>-2729.935</v>
      </c>
      <c r="AE6">
        <v>265</v>
      </c>
      <c r="AF6">
        <v>0</v>
      </c>
      <c r="AG6">
        <v>265</v>
      </c>
      <c r="AH6">
        <v>270</v>
      </c>
      <c r="AI6">
        <v>0</v>
      </c>
      <c r="AJ6">
        <v>270</v>
      </c>
      <c r="AK6">
        <v>5546</v>
      </c>
      <c r="AL6">
        <v>27435.3</v>
      </c>
      <c r="AM6">
        <v>32981.3</v>
      </c>
      <c r="AN6">
        <v>9371.54</v>
      </c>
      <c r="AO6">
        <v>9371.54</v>
      </c>
      <c r="AP6">
        <v>0</v>
      </c>
      <c r="AQ6">
        <v>265</v>
      </c>
      <c r="AR6">
        <v>270</v>
      </c>
      <c r="AU6">
        <v>0</v>
      </c>
      <c r="AV6" s="13">
        <v>0</v>
      </c>
      <c r="AW6" s="3">
        <v>270</v>
      </c>
      <c r="AX6" s="3">
        <v>265</v>
      </c>
      <c r="AY6" s="3">
        <v>251</v>
      </c>
      <c r="AZ6" s="17">
        <v>305.4</v>
      </c>
      <c r="BA6" s="3">
        <v>270</v>
      </c>
      <c r="BB6" s="3">
        <v>265</v>
      </c>
      <c r="BE6" s="21">
        <f t="shared" si="0"/>
        <v>270</v>
      </c>
      <c r="BF6" s="21">
        <f t="shared" ref="BF6:BH6" si="20">AH6</f>
        <v>270</v>
      </c>
      <c r="BG6" s="21">
        <f t="shared" si="20"/>
        <v>0</v>
      </c>
      <c r="BH6" s="21">
        <f t="shared" si="20"/>
        <v>270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265</v>
      </c>
      <c r="BN6" s="21">
        <f t="shared" ref="BN6:BP6" si="21">AE6</f>
        <v>265</v>
      </c>
      <c r="BO6" s="21">
        <f t="shared" si="21"/>
        <v>0</v>
      </c>
      <c r="BP6" s="21">
        <f t="shared" si="21"/>
        <v>265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26857.33</v>
      </c>
      <c r="B7">
        <v>-5466.65</v>
      </c>
      <c r="C7">
        <v>24403.39</v>
      </c>
      <c r="D7">
        <v>8896.19</v>
      </c>
      <c r="E7">
        <v>268.33</v>
      </c>
      <c r="F7" s="3">
        <v>-4999</v>
      </c>
      <c r="G7">
        <v>600.92</v>
      </c>
      <c r="H7">
        <v>600.92</v>
      </c>
      <c r="I7">
        <v>483.27</v>
      </c>
      <c r="J7">
        <v>480.98</v>
      </c>
      <c r="K7">
        <v>560.68</v>
      </c>
      <c r="L7">
        <v>563.01</v>
      </c>
      <c r="M7">
        <v>501.15</v>
      </c>
      <c r="N7">
        <v>0</v>
      </c>
      <c r="O7">
        <v>0</v>
      </c>
      <c r="P7">
        <v>256.4</v>
      </c>
      <c r="Q7">
        <v>270.06</v>
      </c>
      <c r="R7">
        <v>269.58</v>
      </c>
      <c r="S7">
        <v>27202.984</v>
      </c>
      <c r="T7">
        <v>5445.054</v>
      </c>
      <c r="U7">
        <v>9301.41</v>
      </c>
      <c r="V7">
        <v>6.857</v>
      </c>
      <c r="W7">
        <v>9308.266</v>
      </c>
      <c r="X7">
        <v>38.18</v>
      </c>
      <c r="Y7">
        <v>50.016</v>
      </c>
      <c r="Z7">
        <v>12586.506</v>
      </c>
      <c r="AA7">
        <v>6707.145</v>
      </c>
      <c r="AB7">
        <v>908.98</v>
      </c>
      <c r="AC7" t="s">
        <v>60</v>
      </c>
      <c r="AD7" s="3">
        <v>-2779.2417</v>
      </c>
      <c r="AE7">
        <v>268.33</v>
      </c>
      <c r="AF7">
        <v>0</v>
      </c>
      <c r="AG7">
        <v>268.33</v>
      </c>
      <c r="AH7">
        <v>264</v>
      </c>
      <c r="AI7">
        <v>0</v>
      </c>
      <c r="AJ7">
        <v>264</v>
      </c>
      <c r="AK7">
        <v>5547</v>
      </c>
      <c r="AL7">
        <v>27153.3</v>
      </c>
      <c r="AM7">
        <v>32700.3</v>
      </c>
      <c r="AN7">
        <v>9437.72</v>
      </c>
      <c r="AO7">
        <v>9437.72</v>
      </c>
      <c r="AP7">
        <v>0</v>
      </c>
      <c r="AQ7">
        <v>268.33</v>
      </c>
      <c r="AR7">
        <v>264</v>
      </c>
      <c r="AU7">
        <v>0</v>
      </c>
      <c r="AV7" s="13">
        <v>0</v>
      </c>
      <c r="AW7" s="3">
        <v>264</v>
      </c>
      <c r="AX7" s="3">
        <v>268.33</v>
      </c>
      <c r="AY7" s="3">
        <v>251</v>
      </c>
      <c r="AZ7" s="17">
        <v>251</v>
      </c>
      <c r="BA7" s="3">
        <v>264</v>
      </c>
      <c r="BB7" s="3">
        <v>268.33</v>
      </c>
      <c r="BE7" s="21">
        <f t="shared" si="0"/>
        <v>264</v>
      </c>
      <c r="BF7" s="21">
        <f t="shared" ref="BF7:BH7" si="22">AH7</f>
        <v>264</v>
      </c>
      <c r="BG7" s="21">
        <f t="shared" si="22"/>
        <v>0</v>
      </c>
      <c r="BH7" s="21">
        <f t="shared" si="22"/>
        <v>264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268.33</v>
      </c>
      <c r="BN7" s="21">
        <f t="shared" ref="BN7:BP7" si="23">AE7</f>
        <v>268.33</v>
      </c>
      <c r="BO7" s="21">
        <f t="shared" si="23"/>
        <v>0</v>
      </c>
      <c r="BP7" s="21">
        <f t="shared" si="23"/>
        <v>268.33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26783.13</v>
      </c>
      <c r="B8">
        <v>-5449.05</v>
      </c>
      <c r="C8">
        <v>24655.55</v>
      </c>
      <c r="D8">
        <v>9072.65</v>
      </c>
      <c r="E8">
        <v>267.33</v>
      </c>
      <c r="F8" s="3">
        <v>-4999</v>
      </c>
      <c r="G8">
        <v>649.63</v>
      </c>
      <c r="H8">
        <v>643.65</v>
      </c>
      <c r="I8">
        <v>502.47</v>
      </c>
      <c r="J8">
        <v>500.75</v>
      </c>
      <c r="K8">
        <v>560.68</v>
      </c>
      <c r="L8">
        <v>563.24</v>
      </c>
      <c r="M8">
        <v>500.32</v>
      </c>
      <c r="N8">
        <v>0</v>
      </c>
      <c r="O8">
        <v>0</v>
      </c>
      <c r="P8">
        <v>256.3</v>
      </c>
      <c r="Q8">
        <v>270.95</v>
      </c>
      <c r="R8">
        <v>269.84</v>
      </c>
      <c r="S8">
        <v>26971.018</v>
      </c>
      <c r="T8">
        <v>5524.414</v>
      </c>
      <c r="U8">
        <v>9332.104</v>
      </c>
      <c r="V8">
        <v>6.85</v>
      </c>
      <c r="W8">
        <v>9338.954</v>
      </c>
      <c r="X8">
        <v>38.08</v>
      </c>
      <c r="Y8">
        <v>50.023</v>
      </c>
      <c r="Z8">
        <v>12637.709</v>
      </c>
      <c r="AA8">
        <v>6656.881</v>
      </c>
      <c r="AB8">
        <v>903.67</v>
      </c>
      <c r="AC8" t="s">
        <v>60</v>
      </c>
      <c r="AD8" s="3">
        <v>-2767.7554</v>
      </c>
      <c r="AE8">
        <v>267.33</v>
      </c>
      <c r="AF8">
        <v>0</v>
      </c>
      <c r="AG8">
        <v>267.33</v>
      </c>
      <c r="AH8">
        <v>265</v>
      </c>
      <c r="AI8">
        <v>0</v>
      </c>
      <c r="AJ8">
        <v>265</v>
      </c>
      <c r="AK8">
        <v>5551</v>
      </c>
      <c r="AL8">
        <v>27153.3</v>
      </c>
      <c r="AM8">
        <v>32704.3</v>
      </c>
      <c r="AN8">
        <v>9482.53</v>
      </c>
      <c r="AO8">
        <v>9482.53</v>
      </c>
      <c r="AP8">
        <v>0</v>
      </c>
      <c r="AQ8">
        <v>267.33</v>
      </c>
      <c r="AR8">
        <v>265</v>
      </c>
      <c r="AU8">
        <v>0</v>
      </c>
      <c r="AV8" s="13">
        <v>0</v>
      </c>
      <c r="AW8" s="3">
        <v>265</v>
      </c>
      <c r="AX8" s="3">
        <v>267.33</v>
      </c>
      <c r="AY8" s="3">
        <v>251</v>
      </c>
      <c r="AZ8" s="17">
        <v>277.4</v>
      </c>
      <c r="BA8" s="3">
        <v>265</v>
      </c>
      <c r="BB8" s="3">
        <v>267.33</v>
      </c>
      <c r="BE8" s="21">
        <f t="shared" si="0"/>
        <v>265</v>
      </c>
      <c r="BF8" s="21">
        <f t="shared" ref="BF8:BH8" si="24">AH8</f>
        <v>265</v>
      </c>
      <c r="BG8" s="21">
        <f t="shared" si="24"/>
        <v>0</v>
      </c>
      <c r="BH8" s="21">
        <f t="shared" si="24"/>
        <v>265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267.33</v>
      </c>
      <c r="BN8" s="21">
        <f t="shared" ref="BN8:BP8" si="25">AE8</f>
        <v>267.33</v>
      </c>
      <c r="BO8" s="21">
        <f t="shared" si="25"/>
        <v>0</v>
      </c>
      <c r="BP8" s="21">
        <f t="shared" si="25"/>
        <v>267.33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26698.07</v>
      </c>
      <c r="B9">
        <v>-5487.22</v>
      </c>
      <c r="C9">
        <v>24385.04</v>
      </c>
      <c r="D9">
        <v>9349.12</v>
      </c>
      <c r="E9">
        <v>268.33</v>
      </c>
      <c r="F9" s="3">
        <v>-4999</v>
      </c>
      <c r="G9">
        <v>600.92</v>
      </c>
      <c r="H9">
        <v>600.92</v>
      </c>
      <c r="I9">
        <v>482.52</v>
      </c>
      <c r="J9">
        <v>485.55</v>
      </c>
      <c r="K9">
        <v>561.85</v>
      </c>
      <c r="L9">
        <v>563.94</v>
      </c>
      <c r="M9">
        <v>502.38</v>
      </c>
      <c r="N9">
        <v>0</v>
      </c>
      <c r="O9">
        <v>0</v>
      </c>
      <c r="P9">
        <v>261</v>
      </c>
      <c r="Q9">
        <v>270</v>
      </c>
      <c r="R9">
        <v>269.42</v>
      </c>
      <c r="S9">
        <v>26665.553</v>
      </c>
      <c r="T9">
        <v>5603.591</v>
      </c>
      <c r="U9">
        <v>9277.759</v>
      </c>
      <c r="V9">
        <v>6.857</v>
      </c>
      <c r="W9">
        <v>9284.617</v>
      </c>
      <c r="X9">
        <v>38.23</v>
      </c>
      <c r="Y9">
        <v>50.033</v>
      </c>
      <c r="Z9">
        <v>12842.266</v>
      </c>
      <c r="AA9">
        <v>6470.895</v>
      </c>
      <c r="AB9">
        <v>888.08</v>
      </c>
      <c r="AC9" t="s">
        <v>60</v>
      </c>
      <c r="AD9" s="3">
        <v>-2764.9539</v>
      </c>
      <c r="AE9">
        <v>268.33</v>
      </c>
      <c r="AF9">
        <v>0</v>
      </c>
      <c r="AG9">
        <v>268.33</v>
      </c>
      <c r="AH9">
        <v>262</v>
      </c>
      <c r="AI9">
        <v>0</v>
      </c>
      <c r="AJ9">
        <v>262</v>
      </c>
      <c r="AK9">
        <v>5552</v>
      </c>
      <c r="AL9">
        <v>26898.3</v>
      </c>
      <c r="AM9">
        <v>32450.3</v>
      </c>
      <c r="AN9">
        <v>9501.33</v>
      </c>
      <c r="AO9">
        <v>9501.33</v>
      </c>
      <c r="AP9">
        <v>0</v>
      </c>
      <c r="AQ9">
        <v>268.33</v>
      </c>
      <c r="AR9">
        <v>262</v>
      </c>
      <c r="AU9">
        <v>0</v>
      </c>
      <c r="AV9" s="13">
        <v>0</v>
      </c>
      <c r="AW9" s="3">
        <v>262</v>
      </c>
      <c r="AX9" s="3">
        <v>268.33</v>
      </c>
      <c r="AY9" s="3">
        <v>251</v>
      </c>
      <c r="AZ9" s="17">
        <v>251</v>
      </c>
      <c r="BA9" s="3">
        <v>262</v>
      </c>
      <c r="BB9" s="3">
        <v>268.33</v>
      </c>
      <c r="BE9" s="21">
        <f t="shared" si="0"/>
        <v>262</v>
      </c>
      <c r="BF9" s="21">
        <f t="shared" ref="BF9:BH9" si="26">AH9</f>
        <v>262</v>
      </c>
      <c r="BG9" s="21">
        <f t="shared" si="26"/>
        <v>0</v>
      </c>
      <c r="BH9" s="21">
        <f t="shared" si="26"/>
        <v>262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268.33</v>
      </c>
      <c r="BN9" s="21">
        <f t="shared" ref="BN9:BP9" si="27">AE9</f>
        <v>268.33</v>
      </c>
      <c r="BO9" s="21">
        <f t="shared" si="27"/>
        <v>0</v>
      </c>
      <c r="BP9" s="21">
        <f t="shared" si="27"/>
        <v>268.33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26510.79</v>
      </c>
      <c r="B10">
        <v>-5484.01</v>
      </c>
      <c r="C10">
        <v>24315.63</v>
      </c>
      <c r="D10">
        <v>9283.48</v>
      </c>
      <c r="E10">
        <v>266.33</v>
      </c>
      <c r="F10" s="3">
        <v>-4999</v>
      </c>
      <c r="G10">
        <v>604.33</v>
      </c>
      <c r="H10">
        <v>604.33</v>
      </c>
      <c r="I10">
        <v>487.31</v>
      </c>
      <c r="J10">
        <v>488.27</v>
      </c>
      <c r="K10">
        <v>560.91</v>
      </c>
      <c r="L10">
        <v>562.54</v>
      </c>
      <c r="M10">
        <v>500.73</v>
      </c>
      <c r="N10">
        <v>0</v>
      </c>
      <c r="O10">
        <v>0</v>
      </c>
      <c r="P10">
        <v>256</v>
      </c>
      <c r="Q10">
        <v>269.63</v>
      </c>
      <c r="R10">
        <v>269.58</v>
      </c>
      <c r="S10">
        <v>26522.734</v>
      </c>
      <c r="T10">
        <v>5482.368</v>
      </c>
      <c r="U10">
        <v>9281.353</v>
      </c>
      <c r="V10">
        <v>6.873</v>
      </c>
      <c r="W10">
        <v>9288.225</v>
      </c>
      <c r="X10">
        <v>38.08</v>
      </c>
      <c r="Y10">
        <v>49.98</v>
      </c>
      <c r="Z10">
        <v>12976.039</v>
      </c>
      <c r="AA10">
        <v>6302.625</v>
      </c>
      <c r="AB10">
        <v>890.6</v>
      </c>
      <c r="AC10" t="s">
        <v>60</v>
      </c>
      <c r="AD10" s="3">
        <v>-2776.4402</v>
      </c>
      <c r="AE10">
        <v>266.33</v>
      </c>
      <c r="AF10">
        <v>0</v>
      </c>
      <c r="AG10">
        <v>266.33</v>
      </c>
      <c r="AH10">
        <v>260</v>
      </c>
      <c r="AI10">
        <v>0</v>
      </c>
      <c r="AJ10">
        <v>260</v>
      </c>
      <c r="AK10">
        <v>5557</v>
      </c>
      <c r="AL10">
        <v>26616.3</v>
      </c>
      <c r="AM10">
        <v>32173.3</v>
      </c>
      <c r="AN10">
        <v>9402.58</v>
      </c>
      <c r="AO10">
        <v>9402.58</v>
      </c>
      <c r="AP10">
        <v>0</v>
      </c>
      <c r="AQ10">
        <v>266.33</v>
      </c>
      <c r="AR10">
        <v>260</v>
      </c>
      <c r="AU10">
        <v>0</v>
      </c>
      <c r="AV10" s="13">
        <v>0</v>
      </c>
      <c r="AW10" s="3">
        <v>260</v>
      </c>
      <c r="AX10" s="3">
        <v>266.33</v>
      </c>
      <c r="AY10" s="3">
        <v>251</v>
      </c>
      <c r="AZ10" s="17">
        <v>251</v>
      </c>
      <c r="BA10" s="3">
        <v>260</v>
      </c>
      <c r="BB10" s="3">
        <v>266.33</v>
      </c>
      <c r="BE10" s="21">
        <f t="shared" si="0"/>
        <v>260</v>
      </c>
      <c r="BF10" s="21">
        <f t="shared" ref="BF10:BH10" si="28">AH10</f>
        <v>260</v>
      </c>
      <c r="BG10" s="21">
        <f t="shared" si="28"/>
        <v>0</v>
      </c>
      <c r="BH10" s="21">
        <f t="shared" si="28"/>
        <v>260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266.33</v>
      </c>
      <c r="BN10" s="21">
        <f t="shared" ref="BN10:BP10" si="29">AE10</f>
        <v>266.33</v>
      </c>
      <c r="BO10" s="21">
        <f t="shared" si="29"/>
        <v>0</v>
      </c>
      <c r="BP10" s="21">
        <f t="shared" si="29"/>
        <v>266.33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26467.42</v>
      </c>
      <c r="B11">
        <v>-5513.01</v>
      </c>
      <c r="C11">
        <v>24420</v>
      </c>
      <c r="D11">
        <v>9182.85</v>
      </c>
      <c r="E11">
        <v>268.33</v>
      </c>
      <c r="F11" s="3">
        <v>-4998</v>
      </c>
      <c r="G11">
        <v>606.89</v>
      </c>
      <c r="H11">
        <v>609.45</v>
      </c>
      <c r="I11">
        <v>491.66</v>
      </c>
      <c r="J11">
        <v>491.88</v>
      </c>
      <c r="K11">
        <v>560.91</v>
      </c>
      <c r="L11">
        <v>562.54</v>
      </c>
      <c r="M11">
        <v>499.91</v>
      </c>
      <c r="N11">
        <v>0</v>
      </c>
      <c r="O11">
        <v>0</v>
      </c>
      <c r="P11">
        <v>254.2</v>
      </c>
      <c r="Q11">
        <v>270.11</v>
      </c>
      <c r="R11">
        <v>269.79</v>
      </c>
      <c r="S11">
        <v>26212.064</v>
      </c>
      <c r="T11">
        <v>5514.841</v>
      </c>
      <c r="U11">
        <v>9189.606</v>
      </c>
      <c r="V11">
        <v>6.856</v>
      </c>
      <c r="W11">
        <v>9196.462</v>
      </c>
      <c r="X11">
        <v>37.88</v>
      </c>
      <c r="Y11">
        <v>50.016</v>
      </c>
      <c r="Z11">
        <v>13068.574</v>
      </c>
      <c r="AA11">
        <v>6094.02</v>
      </c>
      <c r="AB11">
        <v>861.19</v>
      </c>
      <c r="AC11" t="s">
        <v>60</v>
      </c>
      <c r="AD11" s="3">
        <v>-2779.5217</v>
      </c>
      <c r="AE11">
        <v>268.33</v>
      </c>
      <c r="AF11">
        <v>0</v>
      </c>
      <c r="AG11">
        <v>268.33</v>
      </c>
      <c r="AH11">
        <v>261</v>
      </c>
      <c r="AI11">
        <v>0</v>
      </c>
      <c r="AJ11">
        <v>261</v>
      </c>
      <c r="AK11">
        <v>5568</v>
      </c>
      <c r="AL11">
        <v>26560.3</v>
      </c>
      <c r="AM11">
        <v>32128.3</v>
      </c>
      <c r="AN11">
        <v>9287.65</v>
      </c>
      <c r="AO11">
        <v>9287.65</v>
      </c>
      <c r="AP11">
        <v>0</v>
      </c>
      <c r="AQ11">
        <v>268.33</v>
      </c>
      <c r="AR11">
        <v>261</v>
      </c>
      <c r="AU11">
        <v>0</v>
      </c>
      <c r="AV11" s="13">
        <v>0</v>
      </c>
      <c r="AW11" s="3">
        <v>261</v>
      </c>
      <c r="AX11" s="3">
        <v>268.33</v>
      </c>
      <c r="AY11" s="3">
        <v>251</v>
      </c>
      <c r="AZ11" s="17">
        <v>251</v>
      </c>
      <c r="BA11" s="3">
        <v>261</v>
      </c>
      <c r="BB11" s="3">
        <v>268.33</v>
      </c>
      <c r="BE11" s="21">
        <f t="shared" si="0"/>
        <v>261</v>
      </c>
      <c r="BF11" s="21">
        <f t="shared" ref="BF11:BH11" si="30">AH11</f>
        <v>261</v>
      </c>
      <c r="BG11" s="21">
        <f t="shared" si="30"/>
        <v>0</v>
      </c>
      <c r="BH11" s="21">
        <f t="shared" si="30"/>
        <v>261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268.33</v>
      </c>
      <c r="BN11" s="21">
        <f t="shared" ref="BN11:BP11" si="31">AE11</f>
        <v>268.33</v>
      </c>
      <c r="BO11" s="21">
        <f t="shared" si="31"/>
        <v>0</v>
      </c>
      <c r="BP11" s="21">
        <f t="shared" si="31"/>
        <v>268.33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26078.62</v>
      </c>
      <c r="B12">
        <v>-5517</v>
      </c>
      <c r="C12">
        <v>23931.5</v>
      </c>
      <c r="D12">
        <v>9005.3</v>
      </c>
      <c r="E12">
        <v>264.67</v>
      </c>
      <c r="F12" s="3">
        <v>-4999</v>
      </c>
      <c r="G12">
        <v>600.07</v>
      </c>
      <c r="H12">
        <v>599.2</v>
      </c>
      <c r="I12">
        <v>479.94</v>
      </c>
      <c r="J12">
        <v>482.07</v>
      </c>
      <c r="K12">
        <v>559.98</v>
      </c>
      <c r="L12">
        <v>563.01</v>
      </c>
      <c r="M12">
        <v>501.97</v>
      </c>
      <c r="N12">
        <v>0</v>
      </c>
      <c r="O12">
        <v>0</v>
      </c>
      <c r="P12">
        <v>254.3</v>
      </c>
      <c r="Q12">
        <v>270.37</v>
      </c>
      <c r="R12">
        <v>269.84</v>
      </c>
      <c r="S12">
        <v>25981.043</v>
      </c>
      <c r="T12">
        <v>5665.323</v>
      </c>
      <c r="U12">
        <v>9132.019</v>
      </c>
      <c r="V12">
        <v>6.851</v>
      </c>
      <c r="W12">
        <v>9138.869</v>
      </c>
      <c r="X12">
        <v>38.08</v>
      </c>
      <c r="Y12">
        <v>50.028</v>
      </c>
      <c r="Z12">
        <v>13154.691</v>
      </c>
      <c r="AA12">
        <v>6002.385</v>
      </c>
      <c r="AB12">
        <v>851.33</v>
      </c>
      <c r="AC12" t="s">
        <v>60</v>
      </c>
      <c r="AD12" s="3">
        <v>-2776.58</v>
      </c>
      <c r="AE12">
        <v>264.67</v>
      </c>
      <c r="AF12">
        <v>0</v>
      </c>
      <c r="AG12">
        <v>264.67</v>
      </c>
      <c r="AH12">
        <v>262</v>
      </c>
      <c r="AI12">
        <v>0</v>
      </c>
      <c r="AJ12">
        <v>262</v>
      </c>
      <c r="AK12">
        <v>5580</v>
      </c>
      <c r="AL12">
        <v>26616.3</v>
      </c>
      <c r="AM12">
        <v>32196.3</v>
      </c>
      <c r="AN12">
        <v>9165.93</v>
      </c>
      <c r="AO12">
        <v>9165.93</v>
      </c>
      <c r="AP12">
        <v>0</v>
      </c>
      <c r="AQ12">
        <v>264.67</v>
      </c>
      <c r="AR12">
        <v>262</v>
      </c>
      <c r="AU12">
        <v>0</v>
      </c>
      <c r="AV12" s="13">
        <v>0</v>
      </c>
      <c r="AW12" s="3">
        <v>262</v>
      </c>
      <c r="AX12" s="3">
        <v>264.67</v>
      </c>
      <c r="AY12" s="3">
        <v>251</v>
      </c>
      <c r="AZ12" s="17">
        <v>251</v>
      </c>
      <c r="BA12" s="3">
        <v>262</v>
      </c>
      <c r="BB12" s="3">
        <v>264.67</v>
      </c>
      <c r="BE12" s="21">
        <f t="shared" si="0"/>
        <v>262</v>
      </c>
      <c r="BF12" s="21">
        <f t="shared" ref="BF12:BH12" si="32">AH12</f>
        <v>262</v>
      </c>
      <c r="BG12" s="21">
        <f t="shared" si="32"/>
        <v>0</v>
      </c>
      <c r="BH12" s="21">
        <f t="shared" si="32"/>
        <v>262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264.67</v>
      </c>
      <c r="BN12" s="21">
        <f t="shared" ref="BN12:BP12" si="33">AE12</f>
        <v>264.67</v>
      </c>
      <c r="BO12" s="21">
        <f t="shared" si="33"/>
        <v>0</v>
      </c>
      <c r="BP12" s="21">
        <f t="shared" si="33"/>
        <v>264.67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25871.79</v>
      </c>
      <c r="B13">
        <v>-5523</v>
      </c>
      <c r="C13">
        <v>23896.04</v>
      </c>
      <c r="D13">
        <v>8915.48</v>
      </c>
      <c r="E13">
        <v>266</v>
      </c>
      <c r="F13" s="3">
        <v>-4999</v>
      </c>
      <c r="G13">
        <v>600.07</v>
      </c>
      <c r="H13">
        <v>600.92</v>
      </c>
      <c r="I13">
        <v>481.19</v>
      </c>
      <c r="J13">
        <v>482.45</v>
      </c>
      <c r="K13">
        <v>560.68</v>
      </c>
      <c r="L13">
        <v>562.54</v>
      </c>
      <c r="M13">
        <v>501.56</v>
      </c>
      <c r="N13">
        <v>0</v>
      </c>
      <c r="O13">
        <v>0</v>
      </c>
      <c r="P13">
        <v>256.6</v>
      </c>
      <c r="Q13">
        <v>270.85</v>
      </c>
      <c r="R13">
        <v>269.53</v>
      </c>
      <c r="S13">
        <v>25806.135</v>
      </c>
      <c r="T13">
        <v>5642.1</v>
      </c>
      <c r="U13">
        <v>9067.543</v>
      </c>
      <c r="V13">
        <v>6.759</v>
      </c>
      <c r="W13">
        <v>9074.302</v>
      </c>
      <c r="X13">
        <v>37.94</v>
      </c>
      <c r="Y13">
        <v>49.969</v>
      </c>
      <c r="Z13">
        <v>13316.895</v>
      </c>
      <c r="AA13">
        <v>5844.811</v>
      </c>
      <c r="AB13">
        <v>834.55</v>
      </c>
      <c r="AC13" t="s">
        <v>60</v>
      </c>
      <c r="AD13" s="3">
        <v>-2765.6543</v>
      </c>
      <c r="AE13">
        <v>266</v>
      </c>
      <c r="AF13">
        <v>0</v>
      </c>
      <c r="AG13">
        <v>266</v>
      </c>
      <c r="AH13">
        <v>262</v>
      </c>
      <c r="AI13">
        <v>0</v>
      </c>
      <c r="AJ13">
        <v>262</v>
      </c>
      <c r="AK13">
        <v>5592</v>
      </c>
      <c r="AL13">
        <v>26447.3</v>
      </c>
      <c r="AM13">
        <v>32039.3</v>
      </c>
      <c r="AN13">
        <v>9018.74</v>
      </c>
      <c r="AO13">
        <v>9018.74</v>
      </c>
      <c r="AP13">
        <v>0</v>
      </c>
      <c r="AQ13">
        <v>266</v>
      </c>
      <c r="AR13">
        <v>262</v>
      </c>
      <c r="AU13">
        <v>0</v>
      </c>
      <c r="AV13" s="13">
        <v>0</v>
      </c>
      <c r="AW13" s="3">
        <v>262</v>
      </c>
      <c r="AX13" s="3">
        <v>266</v>
      </c>
      <c r="AY13" s="3">
        <v>251</v>
      </c>
      <c r="AZ13" s="17">
        <v>251</v>
      </c>
      <c r="BA13" s="3">
        <v>262</v>
      </c>
      <c r="BB13" s="3">
        <v>266</v>
      </c>
      <c r="BE13" s="21">
        <f t="shared" si="0"/>
        <v>262</v>
      </c>
      <c r="BF13" s="21">
        <f t="shared" ref="BF13:BH13" si="34">AH13</f>
        <v>262</v>
      </c>
      <c r="BG13" s="21">
        <f t="shared" si="34"/>
        <v>0</v>
      </c>
      <c r="BH13" s="21">
        <f t="shared" si="34"/>
        <v>262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266</v>
      </c>
      <c r="BN13" s="21">
        <f t="shared" ref="BN13:BP13" si="35">AE13</f>
        <v>266</v>
      </c>
      <c r="BO13" s="21">
        <f t="shared" si="35"/>
        <v>0</v>
      </c>
      <c r="BP13" s="21">
        <f t="shared" si="35"/>
        <v>266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25822.93</v>
      </c>
      <c r="B14">
        <v>-5523.35</v>
      </c>
      <c r="C14">
        <v>24029.94</v>
      </c>
      <c r="D14">
        <v>8698.56</v>
      </c>
      <c r="E14">
        <v>265.67</v>
      </c>
      <c r="F14" s="3">
        <v>-4999</v>
      </c>
      <c r="G14">
        <v>600.07</v>
      </c>
      <c r="H14">
        <v>600.07</v>
      </c>
      <c r="I14">
        <v>480.97</v>
      </c>
      <c r="J14">
        <v>482.31</v>
      </c>
      <c r="K14">
        <v>560.45</v>
      </c>
      <c r="L14">
        <v>562.54</v>
      </c>
      <c r="M14">
        <v>500.32</v>
      </c>
      <c r="N14">
        <v>0</v>
      </c>
      <c r="O14">
        <v>0</v>
      </c>
      <c r="P14">
        <v>254.8</v>
      </c>
      <c r="Q14">
        <v>270.27</v>
      </c>
      <c r="R14">
        <v>269.84</v>
      </c>
      <c r="S14">
        <v>26186.43</v>
      </c>
      <c r="T14">
        <v>5565.554</v>
      </c>
      <c r="U14">
        <v>8942.172</v>
      </c>
      <c r="V14">
        <v>6.856</v>
      </c>
      <c r="W14">
        <v>8949.028</v>
      </c>
      <c r="X14">
        <v>37.94</v>
      </c>
      <c r="Y14">
        <v>50.019</v>
      </c>
      <c r="Z14">
        <v>13029.145</v>
      </c>
      <c r="AA14">
        <v>6127.012</v>
      </c>
      <c r="AB14">
        <v>841.81</v>
      </c>
      <c r="AC14" t="s">
        <v>60</v>
      </c>
      <c r="AD14" s="3">
        <v>-2777.0005</v>
      </c>
      <c r="AE14">
        <v>265.67</v>
      </c>
      <c r="AF14">
        <v>0</v>
      </c>
      <c r="AG14">
        <v>265.67</v>
      </c>
      <c r="AH14">
        <v>264</v>
      </c>
      <c r="AI14">
        <v>0</v>
      </c>
      <c r="AJ14">
        <v>264</v>
      </c>
      <c r="AK14">
        <v>5605</v>
      </c>
      <c r="AL14">
        <v>26108.3</v>
      </c>
      <c r="AM14">
        <v>31713.3</v>
      </c>
      <c r="AN14">
        <v>8807.9</v>
      </c>
      <c r="AO14">
        <v>8807.9</v>
      </c>
      <c r="AP14">
        <v>0</v>
      </c>
      <c r="AQ14">
        <v>265.67</v>
      </c>
      <c r="AR14">
        <v>264</v>
      </c>
      <c r="AU14">
        <v>0</v>
      </c>
      <c r="AV14" s="13">
        <v>0</v>
      </c>
      <c r="AW14" s="3">
        <v>264</v>
      </c>
      <c r="AX14" s="3">
        <v>265.67</v>
      </c>
      <c r="AY14" s="3">
        <v>251</v>
      </c>
      <c r="AZ14" s="17">
        <v>251</v>
      </c>
      <c r="BA14" s="3">
        <v>264</v>
      </c>
      <c r="BB14" s="3">
        <v>265.67</v>
      </c>
      <c r="BE14" s="21">
        <f t="shared" si="0"/>
        <v>264</v>
      </c>
      <c r="BF14" s="21">
        <f t="shared" ref="BF14:BH14" si="36">AH14</f>
        <v>264</v>
      </c>
      <c r="BG14" s="21">
        <f t="shared" si="36"/>
        <v>0</v>
      </c>
      <c r="BH14" s="21">
        <f t="shared" si="36"/>
        <v>264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265.67</v>
      </c>
      <c r="BN14" s="21">
        <f t="shared" ref="BN14:BP14" si="37">AE14</f>
        <v>265.67</v>
      </c>
      <c r="BO14" s="21">
        <f t="shared" si="37"/>
        <v>0</v>
      </c>
      <c r="BP14" s="21">
        <f t="shared" si="37"/>
        <v>265.67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25955.11</v>
      </c>
      <c r="B15">
        <v>-5525</v>
      </c>
      <c r="C15">
        <v>24692.24</v>
      </c>
      <c r="D15">
        <v>8657.78</v>
      </c>
      <c r="E15">
        <v>270.33</v>
      </c>
      <c r="F15" s="3">
        <v>-4998</v>
      </c>
      <c r="G15">
        <v>626.55</v>
      </c>
      <c r="H15">
        <v>628.27</v>
      </c>
      <c r="I15">
        <v>518.97</v>
      </c>
      <c r="J15">
        <v>520.98</v>
      </c>
      <c r="K15">
        <v>560.68</v>
      </c>
      <c r="L15">
        <v>563.24</v>
      </c>
      <c r="M15">
        <v>500.73</v>
      </c>
      <c r="N15">
        <v>0</v>
      </c>
      <c r="O15">
        <v>0</v>
      </c>
      <c r="P15">
        <v>255</v>
      </c>
      <c r="Q15">
        <v>270.27</v>
      </c>
      <c r="R15">
        <v>269.84</v>
      </c>
      <c r="S15">
        <v>26068.545</v>
      </c>
      <c r="T15">
        <v>5246.555</v>
      </c>
      <c r="U15">
        <v>8833.912</v>
      </c>
      <c r="V15">
        <v>6.854</v>
      </c>
      <c r="W15">
        <v>8840.767</v>
      </c>
      <c r="X15">
        <v>37.89</v>
      </c>
      <c r="Y15">
        <v>49.998</v>
      </c>
      <c r="Z15">
        <v>12825.439</v>
      </c>
      <c r="AA15">
        <v>6347.174</v>
      </c>
      <c r="AB15">
        <v>849.69</v>
      </c>
      <c r="AC15" t="s">
        <v>60</v>
      </c>
      <c r="AD15" s="3">
        <v>-2773.4985</v>
      </c>
      <c r="AE15">
        <v>270.33</v>
      </c>
      <c r="AF15">
        <v>0</v>
      </c>
      <c r="AG15">
        <v>270.33</v>
      </c>
      <c r="AH15">
        <v>260</v>
      </c>
      <c r="AI15">
        <v>0</v>
      </c>
      <c r="AJ15">
        <v>260</v>
      </c>
      <c r="AK15">
        <v>5598</v>
      </c>
      <c r="AL15">
        <v>25995.3</v>
      </c>
      <c r="AM15">
        <v>31593.3</v>
      </c>
      <c r="AN15">
        <v>8588.91</v>
      </c>
      <c r="AO15">
        <v>8588.91</v>
      </c>
      <c r="AP15">
        <v>0</v>
      </c>
      <c r="AQ15">
        <v>270.33</v>
      </c>
      <c r="AR15">
        <v>260</v>
      </c>
      <c r="AU15">
        <v>0</v>
      </c>
      <c r="AV15" s="13">
        <v>0</v>
      </c>
      <c r="AW15" s="3">
        <v>260</v>
      </c>
      <c r="AX15" s="3">
        <v>270.33</v>
      </c>
      <c r="AY15" s="3">
        <v>251</v>
      </c>
      <c r="AZ15" s="17">
        <v>251</v>
      </c>
      <c r="BA15" s="3">
        <v>260</v>
      </c>
      <c r="BB15" s="3">
        <v>270.33</v>
      </c>
      <c r="BE15" s="21">
        <f t="shared" si="0"/>
        <v>260</v>
      </c>
      <c r="BF15" s="21">
        <f t="shared" ref="BF15:BH15" si="38">AH15</f>
        <v>260</v>
      </c>
      <c r="BG15" s="21">
        <f t="shared" si="38"/>
        <v>0</v>
      </c>
      <c r="BH15" s="21">
        <f t="shared" si="38"/>
        <v>260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270.33</v>
      </c>
      <c r="BN15" s="21">
        <f t="shared" ref="BN15:BP15" si="39">AE15</f>
        <v>270.33</v>
      </c>
      <c r="BO15" s="21">
        <f t="shared" si="39"/>
        <v>0</v>
      </c>
      <c r="BP15" s="21">
        <f t="shared" si="39"/>
        <v>270.33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25859.88</v>
      </c>
      <c r="B16">
        <v>-5522</v>
      </c>
      <c r="C16">
        <v>24590.48</v>
      </c>
      <c r="D16">
        <v>8553.75</v>
      </c>
      <c r="E16">
        <v>268</v>
      </c>
      <c r="F16" s="3">
        <v>-4998</v>
      </c>
      <c r="G16">
        <v>605.2</v>
      </c>
      <c r="H16">
        <v>604.33</v>
      </c>
      <c r="I16">
        <v>486.52</v>
      </c>
      <c r="J16">
        <v>486.31</v>
      </c>
      <c r="K16">
        <v>560.91</v>
      </c>
      <c r="L16">
        <v>562.54</v>
      </c>
      <c r="M16">
        <v>500.73</v>
      </c>
      <c r="N16">
        <v>0</v>
      </c>
      <c r="O16">
        <v>0</v>
      </c>
      <c r="P16">
        <v>254.9</v>
      </c>
      <c r="Q16">
        <v>270.27</v>
      </c>
      <c r="R16">
        <v>269.95</v>
      </c>
      <c r="S16">
        <v>25937.152</v>
      </c>
      <c r="T16">
        <v>5547.107</v>
      </c>
      <c r="U16">
        <v>8726.735</v>
      </c>
      <c r="V16">
        <v>6.856</v>
      </c>
      <c r="W16">
        <v>8733.592</v>
      </c>
      <c r="X16">
        <v>37.89</v>
      </c>
      <c r="Y16">
        <v>50.009</v>
      </c>
      <c r="Z16">
        <v>12848.17</v>
      </c>
      <c r="AA16">
        <v>6319.881</v>
      </c>
      <c r="AB16">
        <v>846.21</v>
      </c>
      <c r="AC16" t="s">
        <v>60</v>
      </c>
      <c r="AD16" s="3">
        <v>-2771.3975</v>
      </c>
      <c r="AE16">
        <v>268</v>
      </c>
      <c r="AF16">
        <v>0</v>
      </c>
      <c r="AG16">
        <v>268</v>
      </c>
      <c r="AH16">
        <v>265</v>
      </c>
      <c r="AI16">
        <v>0</v>
      </c>
      <c r="AJ16">
        <v>265</v>
      </c>
      <c r="AK16">
        <v>5591</v>
      </c>
      <c r="AL16">
        <v>25910.3</v>
      </c>
      <c r="AM16">
        <v>31501.3</v>
      </c>
      <c r="AN16">
        <v>8374.6</v>
      </c>
      <c r="AO16">
        <v>8374.6</v>
      </c>
      <c r="AP16">
        <v>0</v>
      </c>
      <c r="AQ16">
        <v>268</v>
      </c>
      <c r="AR16">
        <v>265</v>
      </c>
      <c r="AU16">
        <v>0</v>
      </c>
      <c r="AV16" s="13">
        <v>0</v>
      </c>
      <c r="AW16" s="3">
        <v>265</v>
      </c>
      <c r="AX16" s="3">
        <v>268</v>
      </c>
      <c r="AY16" s="3">
        <v>251</v>
      </c>
      <c r="AZ16" s="17">
        <v>251</v>
      </c>
      <c r="BA16" s="3">
        <v>265</v>
      </c>
      <c r="BB16" s="3">
        <v>268</v>
      </c>
      <c r="BE16" s="21">
        <f t="shared" si="0"/>
        <v>265</v>
      </c>
      <c r="BF16" s="21">
        <f t="shared" ref="BF16:BH16" si="40">AH16</f>
        <v>265</v>
      </c>
      <c r="BG16" s="21">
        <f t="shared" si="40"/>
        <v>0</v>
      </c>
      <c r="BH16" s="21">
        <f t="shared" si="40"/>
        <v>265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268</v>
      </c>
      <c r="BN16" s="21">
        <f t="shared" ref="BN16:BP16" si="41">AE16</f>
        <v>268</v>
      </c>
      <c r="BO16" s="21">
        <f t="shared" si="41"/>
        <v>0</v>
      </c>
      <c r="BP16" s="21">
        <f t="shared" si="41"/>
        <v>268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25846.23</v>
      </c>
      <c r="B17">
        <v>-5519</v>
      </c>
      <c r="C17">
        <v>24820.83</v>
      </c>
      <c r="D17">
        <v>8306.47</v>
      </c>
      <c r="E17">
        <v>270</v>
      </c>
      <c r="F17" s="3">
        <v>-4998</v>
      </c>
      <c r="G17">
        <v>618.86</v>
      </c>
      <c r="H17">
        <v>619.71</v>
      </c>
      <c r="I17">
        <v>505.18</v>
      </c>
      <c r="J17">
        <v>506.14</v>
      </c>
      <c r="K17">
        <v>560.91</v>
      </c>
      <c r="L17">
        <v>563.01</v>
      </c>
      <c r="M17">
        <v>500.32</v>
      </c>
      <c r="N17">
        <v>0</v>
      </c>
      <c r="O17">
        <v>0</v>
      </c>
      <c r="P17">
        <v>255.8</v>
      </c>
      <c r="Q17">
        <v>270</v>
      </c>
      <c r="R17">
        <v>269.69</v>
      </c>
      <c r="S17">
        <v>25921.977</v>
      </c>
      <c r="T17">
        <v>5593.224</v>
      </c>
      <c r="U17">
        <v>8343.993</v>
      </c>
      <c r="V17">
        <v>6.748</v>
      </c>
      <c r="W17">
        <v>8350.742</v>
      </c>
      <c r="X17">
        <v>37.98</v>
      </c>
      <c r="Y17">
        <v>49.985</v>
      </c>
      <c r="Z17">
        <v>12431.475</v>
      </c>
      <c r="AA17">
        <v>6719.691</v>
      </c>
      <c r="AB17">
        <v>845.22</v>
      </c>
      <c r="AC17" t="s">
        <v>60</v>
      </c>
      <c r="AD17" s="3">
        <v>-2771.5376</v>
      </c>
      <c r="AE17">
        <v>270</v>
      </c>
      <c r="AF17">
        <v>0</v>
      </c>
      <c r="AG17">
        <v>270</v>
      </c>
      <c r="AH17">
        <v>265</v>
      </c>
      <c r="AI17">
        <v>0</v>
      </c>
      <c r="AJ17">
        <v>265</v>
      </c>
      <c r="AK17">
        <v>5584</v>
      </c>
      <c r="AL17">
        <v>25825.3</v>
      </c>
      <c r="AM17">
        <v>31409.3</v>
      </c>
      <c r="AN17">
        <v>8156.15</v>
      </c>
      <c r="AO17">
        <v>8156.15</v>
      </c>
      <c r="AP17">
        <v>0</v>
      </c>
      <c r="AQ17">
        <v>270</v>
      </c>
      <c r="AR17">
        <v>265</v>
      </c>
      <c r="AU17">
        <v>0</v>
      </c>
      <c r="AV17" s="13">
        <v>0</v>
      </c>
      <c r="AW17" s="3">
        <v>265</v>
      </c>
      <c r="AX17" s="3">
        <v>270</v>
      </c>
      <c r="AY17" s="3">
        <v>251</v>
      </c>
      <c r="AZ17" s="17">
        <v>251</v>
      </c>
      <c r="BA17" s="3">
        <v>265</v>
      </c>
      <c r="BB17" s="3">
        <v>270</v>
      </c>
      <c r="BE17" s="21">
        <f t="shared" si="0"/>
        <v>265</v>
      </c>
      <c r="BF17" s="21">
        <f t="shared" ref="BF17:BH17" si="42">AH17</f>
        <v>265</v>
      </c>
      <c r="BG17" s="21">
        <f t="shared" si="42"/>
        <v>0</v>
      </c>
      <c r="BH17" s="21">
        <f t="shared" si="42"/>
        <v>265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270</v>
      </c>
      <c r="BN17" s="21">
        <f t="shared" ref="BN17:BP17" si="43">AE17</f>
        <v>270</v>
      </c>
      <c r="BO17" s="21">
        <f t="shared" si="43"/>
        <v>0</v>
      </c>
      <c r="BP17" s="21">
        <f t="shared" si="43"/>
        <v>270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25887.67</v>
      </c>
      <c r="B18">
        <v>-5517</v>
      </c>
      <c r="C18">
        <v>25170.39</v>
      </c>
      <c r="D18">
        <v>8174.15</v>
      </c>
      <c r="E18">
        <v>270.33</v>
      </c>
      <c r="F18" s="3">
        <v>-4999</v>
      </c>
      <c r="G18">
        <v>646.22</v>
      </c>
      <c r="H18">
        <v>646.22</v>
      </c>
      <c r="I18">
        <v>533.47</v>
      </c>
      <c r="J18">
        <v>535.02</v>
      </c>
      <c r="K18">
        <v>560.68</v>
      </c>
      <c r="L18">
        <v>562.08</v>
      </c>
      <c r="M18">
        <v>499.91</v>
      </c>
      <c r="N18">
        <v>0</v>
      </c>
      <c r="O18">
        <v>0</v>
      </c>
      <c r="P18">
        <v>254.6</v>
      </c>
      <c r="Q18">
        <v>269.84</v>
      </c>
      <c r="R18">
        <v>269.26</v>
      </c>
      <c r="S18">
        <v>25847.398</v>
      </c>
      <c r="T18">
        <v>5751.339</v>
      </c>
      <c r="U18">
        <v>8099.612</v>
      </c>
      <c r="V18">
        <v>6.856</v>
      </c>
      <c r="W18">
        <v>8106.468</v>
      </c>
      <c r="X18">
        <v>37.93</v>
      </c>
      <c r="Y18">
        <v>50.023</v>
      </c>
      <c r="Z18">
        <v>12352.035</v>
      </c>
      <c r="AA18">
        <v>6844.945</v>
      </c>
      <c r="AB18">
        <v>857.91</v>
      </c>
      <c r="AC18" t="s">
        <v>60</v>
      </c>
      <c r="AD18" s="3">
        <v>-2774.7593</v>
      </c>
      <c r="AE18">
        <v>270.33</v>
      </c>
      <c r="AF18">
        <v>0</v>
      </c>
      <c r="AG18">
        <v>270.33</v>
      </c>
      <c r="AH18">
        <v>265</v>
      </c>
      <c r="AI18">
        <v>0</v>
      </c>
      <c r="AJ18">
        <v>265</v>
      </c>
      <c r="AK18">
        <v>5578</v>
      </c>
      <c r="AL18">
        <v>25854.3</v>
      </c>
      <c r="AM18">
        <v>31432.3</v>
      </c>
      <c r="AN18">
        <v>7929.31</v>
      </c>
      <c r="AO18">
        <v>7929.31</v>
      </c>
      <c r="AP18">
        <v>0</v>
      </c>
      <c r="AQ18">
        <v>270.33</v>
      </c>
      <c r="AR18">
        <v>265</v>
      </c>
      <c r="AU18">
        <v>0</v>
      </c>
      <c r="AV18" s="13">
        <v>0</v>
      </c>
      <c r="AW18" s="3">
        <v>265</v>
      </c>
      <c r="AX18" s="3">
        <v>270.33</v>
      </c>
      <c r="AY18" s="3">
        <v>251</v>
      </c>
      <c r="AZ18" s="17">
        <v>251</v>
      </c>
      <c r="BA18" s="3">
        <v>265</v>
      </c>
      <c r="BB18" s="3">
        <v>270.33</v>
      </c>
      <c r="BE18" s="21">
        <f t="shared" si="0"/>
        <v>265</v>
      </c>
      <c r="BF18" s="21">
        <f t="shared" ref="BF18:BH18" si="44">AH18</f>
        <v>265</v>
      </c>
      <c r="BG18" s="21">
        <f t="shared" si="44"/>
        <v>0</v>
      </c>
      <c r="BH18" s="21">
        <f t="shared" si="44"/>
        <v>265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270.33</v>
      </c>
      <c r="BN18" s="21">
        <f t="shared" ref="BN18:BP18" si="45">AE18</f>
        <v>270.33</v>
      </c>
      <c r="BO18" s="21">
        <f t="shared" si="45"/>
        <v>0</v>
      </c>
      <c r="BP18" s="21">
        <f t="shared" si="45"/>
        <v>270.33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25919.45</v>
      </c>
      <c r="B19">
        <v>-5493</v>
      </c>
      <c r="C19">
        <v>25386.83</v>
      </c>
      <c r="D19">
        <v>8031.77</v>
      </c>
      <c r="E19">
        <v>270.67</v>
      </c>
      <c r="F19" s="3">
        <v>-4998</v>
      </c>
      <c r="G19">
        <v>646.22</v>
      </c>
      <c r="H19">
        <v>646.22</v>
      </c>
      <c r="I19">
        <v>547.22</v>
      </c>
      <c r="J19">
        <v>547.41</v>
      </c>
      <c r="K19">
        <v>562.08</v>
      </c>
      <c r="L19">
        <v>563.47</v>
      </c>
      <c r="M19">
        <v>501.56</v>
      </c>
      <c r="N19">
        <v>0</v>
      </c>
      <c r="O19">
        <v>0</v>
      </c>
      <c r="P19">
        <v>275.7</v>
      </c>
      <c r="Q19">
        <v>270.32</v>
      </c>
      <c r="R19">
        <v>269.16</v>
      </c>
      <c r="S19">
        <v>25646.205</v>
      </c>
      <c r="T19">
        <v>5667.443</v>
      </c>
      <c r="U19">
        <v>7782.177</v>
      </c>
      <c r="V19">
        <v>6.745</v>
      </c>
      <c r="W19">
        <v>7788.922</v>
      </c>
      <c r="X19">
        <v>37.89</v>
      </c>
      <c r="Y19">
        <v>49.991</v>
      </c>
      <c r="Z19">
        <v>12318.791</v>
      </c>
      <c r="AA19">
        <v>6891.311</v>
      </c>
      <c r="AB19">
        <v>855.85</v>
      </c>
      <c r="AC19" t="s">
        <v>60</v>
      </c>
      <c r="AD19" s="3">
        <v>-2751.5066</v>
      </c>
      <c r="AE19">
        <v>270.67</v>
      </c>
      <c r="AF19">
        <v>0</v>
      </c>
      <c r="AG19">
        <v>270.67</v>
      </c>
      <c r="AH19">
        <v>270</v>
      </c>
      <c r="AI19">
        <v>0</v>
      </c>
      <c r="AJ19">
        <v>270</v>
      </c>
      <c r="AK19">
        <v>5568</v>
      </c>
      <c r="AL19">
        <v>25825.3</v>
      </c>
      <c r="AM19">
        <v>31393.3</v>
      </c>
      <c r="AN19">
        <v>7706.96</v>
      </c>
      <c r="AO19">
        <v>7706.95</v>
      </c>
      <c r="AP19">
        <v>0.01</v>
      </c>
      <c r="AQ19">
        <v>270.67</v>
      </c>
      <c r="AR19">
        <v>270</v>
      </c>
      <c r="AU19">
        <v>0</v>
      </c>
      <c r="AV19" s="13">
        <v>0</v>
      </c>
      <c r="AW19" s="3">
        <v>270</v>
      </c>
      <c r="AX19" s="3">
        <v>270.67</v>
      </c>
      <c r="AY19" s="3">
        <v>251</v>
      </c>
      <c r="AZ19" s="17">
        <v>277.4</v>
      </c>
      <c r="BA19" s="3">
        <v>270</v>
      </c>
      <c r="BB19" s="3">
        <v>270.67</v>
      </c>
      <c r="BE19" s="21">
        <f t="shared" si="0"/>
        <v>270</v>
      </c>
      <c r="BF19" s="21">
        <f t="shared" ref="BF19:BH19" si="46">AH19</f>
        <v>270</v>
      </c>
      <c r="BG19" s="21">
        <f t="shared" si="46"/>
        <v>0</v>
      </c>
      <c r="BH19" s="21">
        <f t="shared" si="46"/>
        <v>270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270.67</v>
      </c>
      <c r="BN19" s="21">
        <f t="shared" ref="BN19:BP19" si="47">AE19</f>
        <v>270.67</v>
      </c>
      <c r="BO19" s="21">
        <f t="shared" si="47"/>
        <v>0</v>
      </c>
      <c r="BP19" s="21">
        <f t="shared" si="47"/>
        <v>270.67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25775.09</v>
      </c>
      <c r="B20">
        <v>-5510</v>
      </c>
      <c r="C20">
        <v>25699.3</v>
      </c>
      <c r="D20">
        <v>7623.93</v>
      </c>
      <c r="E20">
        <v>273</v>
      </c>
      <c r="F20" s="3">
        <v>-4998</v>
      </c>
      <c r="G20">
        <v>648.78</v>
      </c>
      <c r="H20">
        <v>649.63</v>
      </c>
      <c r="I20">
        <v>548.52</v>
      </c>
      <c r="J20">
        <v>549.16</v>
      </c>
      <c r="K20">
        <v>560.91</v>
      </c>
      <c r="L20">
        <v>563.24</v>
      </c>
      <c r="M20">
        <v>499.91</v>
      </c>
      <c r="N20">
        <v>0</v>
      </c>
      <c r="O20">
        <v>0</v>
      </c>
      <c r="P20">
        <v>342.6</v>
      </c>
      <c r="Q20">
        <v>270.16</v>
      </c>
      <c r="R20">
        <v>269.9</v>
      </c>
      <c r="S20">
        <v>25659.307</v>
      </c>
      <c r="T20">
        <v>5615.057</v>
      </c>
      <c r="U20">
        <v>7572.35</v>
      </c>
      <c r="V20">
        <v>6.858</v>
      </c>
      <c r="W20">
        <v>7579.209</v>
      </c>
      <c r="X20">
        <v>37.89</v>
      </c>
      <c r="Y20">
        <v>50.023</v>
      </c>
      <c r="Z20">
        <v>11984.736</v>
      </c>
      <c r="AA20">
        <v>7210.385</v>
      </c>
      <c r="AB20">
        <v>852.25</v>
      </c>
      <c r="AC20" t="s">
        <v>60</v>
      </c>
      <c r="AD20" s="3">
        <v>-2694.2158</v>
      </c>
      <c r="AE20">
        <v>273</v>
      </c>
      <c r="AF20">
        <v>0</v>
      </c>
      <c r="AG20">
        <v>273</v>
      </c>
      <c r="AH20">
        <v>270</v>
      </c>
      <c r="AI20">
        <v>0</v>
      </c>
      <c r="AJ20">
        <v>270</v>
      </c>
      <c r="AK20">
        <v>5565</v>
      </c>
      <c r="AL20">
        <v>25825.3</v>
      </c>
      <c r="AM20">
        <v>31390.3</v>
      </c>
      <c r="AN20">
        <v>7462.77</v>
      </c>
      <c r="AO20">
        <v>7462.71</v>
      </c>
      <c r="AP20">
        <v>0.06</v>
      </c>
      <c r="AQ20">
        <v>273</v>
      </c>
      <c r="AR20">
        <v>270</v>
      </c>
      <c r="AU20">
        <v>0</v>
      </c>
      <c r="AV20" s="13">
        <v>0</v>
      </c>
      <c r="AW20" s="3">
        <v>270</v>
      </c>
      <c r="AX20" s="3">
        <v>273</v>
      </c>
      <c r="AY20" s="3">
        <v>251</v>
      </c>
      <c r="AZ20" s="17">
        <v>356.6</v>
      </c>
      <c r="BA20" s="3">
        <v>270</v>
      </c>
      <c r="BB20" s="3">
        <v>273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273</v>
      </c>
      <c r="BN20" s="21">
        <f t="shared" ref="BN20:BP20" si="49">AE20</f>
        <v>273</v>
      </c>
      <c r="BO20" s="21">
        <f t="shared" si="49"/>
        <v>0</v>
      </c>
      <c r="BP20" s="21">
        <f t="shared" si="49"/>
        <v>273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25759.91</v>
      </c>
      <c r="B21">
        <v>-5508</v>
      </c>
      <c r="C21">
        <v>25938.08</v>
      </c>
      <c r="D21">
        <v>7413.8</v>
      </c>
      <c r="E21">
        <v>275</v>
      </c>
      <c r="F21" s="3">
        <v>-4998</v>
      </c>
      <c r="G21">
        <v>649.63</v>
      </c>
      <c r="H21">
        <v>649.63</v>
      </c>
      <c r="I21">
        <v>551.13</v>
      </c>
      <c r="J21">
        <v>550.78</v>
      </c>
      <c r="K21">
        <v>560.68</v>
      </c>
      <c r="L21">
        <v>562.54</v>
      </c>
      <c r="M21">
        <v>501.15</v>
      </c>
      <c r="N21">
        <v>0</v>
      </c>
      <c r="O21">
        <v>0</v>
      </c>
      <c r="P21">
        <v>391.7</v>
      </c>
      <c r="Q21">
        <v>270.64</v>
      </c>
      <c r="R21">
        <v>270</v>
      </c>
      <c r="S21">
        <v>25831.574</v>
      </c>
      <c r="T21">
        <v>5512.765</v>
      </c>
      <c r="U21">
        <v>7353.554</v>
      </c>
      <c r="V21">
        <v>6.867</v>
      </c>
      <c r="W21">
        <v>7360.42</v>
      </c>
      <c r="X21">
        <v>37.98</v>
      </c>
      <c r="Y21">
        <v>50.011</v>
      </c>
      <c r="Z21">
        <v>11818.631</v>
      </c>
      <c r="AA21">
        <v>7396.336</v>
      </c>
      <c r="AB21">
        <v>851.89</v>
      </c>
      <c r="AC21" t="s">
        <v>60</v>
      </c>
      <c r="AD21" s="3">
        <v>-2640.1465</v>
      </c>
      <c r="AE21">
        <v>275</v>
      </c>
      <c r="AF21">
        <v>0</v>
      </c>
      <c r="AG21">
        <v>275</v>
      </c>
      <c r="AH21">
        <v>272</v>
      </c>
      <c r="AI21">
        <v>0</v>
      </c>
      <c r="AJ21">
        <v>272</v>
      </c>
      <c r="AK21">
        <v>5556</v>
      </c>
      <c r="AL21">
        <v>25854.3</v>
      </c>
      <c r="AM21">
        <v>31410.3</v>
      </c>
      <c r="AN21">
        <v>7226.65</v>
      </c>
      <c r="AO21">
        <v>7226.36</v>
      </c>
      <c r="AP21">
        <v>0.29</v>
      </c>
      <c r="AQ21">
        <v>275</v>
      </c>
      <c r="AR21">
        <v>272</v>
      </c>
      <c r="AU21">
        <v>0</v>
      </c>
      <c r="AV21" s="13">
        <v>0</v>
      </c>
      <c r="AW21" s="3">
        <v>272</v>
      </c>
      <c r="AX21" s="3">
        <v>275</v>
      </c>
      <c r="AY21" s="3">
        <v>252.6</v>
      </c>
      <c r="AZ21" s="17">
        <v>383</v>
      </c>
      <c r="BA21" s="3">
        <v>272</v>
      </c>
      <c r="BB21" s="3">
        <v>275</v>
      </c>
      <c r="BE21" s="21">
        <f t="shared" si="0"/>
        <v>272</v>
      </c>
      <c r="BF21" s="21">
        <f t="shared" ref="BF21:BH21" si="50">AH21</f>
        <v>272</v>
      </c>
      <c r="BG21" s="21">
        <f t="shared" si="50"/>
        <v>0</v>
      </c>
      <c r="BH21" s="21">
        <f t="shared" si="50"/>
        <v>272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275</v>
      </c>
      <c r="BN21" s="21">
        <f t="shared" ref="BN21:BP21" si="51">AE21</f>
        <v>275</v>
      </c>
      <c r="BO21" s="21">
        <f t="shared" si="51"/>
        <v>0</v>
      </c>
      <c r="BP21" s="21">
        <f t="shared" si="51"/>
        <v>275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26131.84</v>
      </c>
      <c r="B22">
        <v>-5266</v>
      </c>
      <c r="C22">
        <v>26497.75</v>
      </c>
      <c r="D22">
        <v>7141.46</v>
      </c>
      <c r="E22">
        <v>275</v>
      </c>
      <c r="F22" s="3">
        <v>-4998</v>
      </c>
      <c r="G22">
        <v>650.47</v>
      </c>
      <c r="H22">
        <v>649.63</v>
      </c>
      <c r="I22">
        <v>551.83</v>
      </c>
      <c r="J22">
        <v>550.81</v>
      </c>
      <c r="K22">
        <v>562.08</v>
      </c>
      <c r="L22">
        <v>564.4</v>
      </c>
      <c r="M22">
        <v>501.15</v>
      </c>
      <c r="N22">
        <v>0</v>
      </c>
      <c r="O22">
        <v>0</v>
      </c>
      <c r="P22">
        <v>411.9</v>
      </c>
      <c r="Q22">
        <v>271.01</v>
      </c>
      <c r="R22">
        <v>270.21</v>
      </c>
      <c r="S22">
        <v>26070.695</v>
      </c>
      <c r="T22">
        <v>5465.919</v>
      </c>
      <c r="U22">
        <v>7184.678</v>
      </c>
      <c r="V22">
        <v>6.845</v>
      </c>
      <c r="W22">
        <v>7191.523</v>
      </c>
      <c r="X22">
        <v>37.84</v>
      </c>
      <c r="Y22">
        <v>49.967</v>
      </c>
      <c r="Z22">
        <v>11588.561</v>
      </c>
      <c r="AA22">
        <v>7729.047</v>
      </c>
      <c r="AB22">
        <v>842.51</v>
      </c>
      <c r="AC22" t="s">
        <v>60</v>
      </c>
      <c r="AD22" s="3">
        <v>-2624.738</v>
      </c>
      <c r="AE22">
        <v>275</v>
      </c>
      <c r="AF22">
        <v>0</v>
      </c>
      <c r="AG22">
        <v>275</v>
      </c>
      <c r="AH22">
        <v>270</v>
      </c>
      <c r="AI22">
        <v>0</v>
      </c>
      <c r="AJ22">
        <v>270</v>
      </c>
      <c r="AK22">
        <v>5553</v>
      </c>
      <c r="AL22">
        <v>25938.3</v>
      </c>
      <c r="AM22">
        <v>31491.3</v>
      </c>
      <c r="AN22">
        <v>6966.27</v>
      </c>
      <c r="AO22">
        <v>6965.51</v>
      </c>
      <c r="AP22">
        <v>0.76</v>
      </c>
      <c r="AQ22">
        <v>275</v>
      </c>
      <c r="AR22">
        <v>270</v>
      </c>
      <c r="AU22">
        <v>0</v>
      </c>
      <c r="AV22" s="13">
        <v>0</v>
      </c>
      <c r="AW22" s="3">
        <v>270</v>
      </c>
      <c r="AX22" s="3">
        <v>275</v>
      </c>
      <c r="AY22" s="3">
        <v>331.8</v>
      </c>
      <c r="AZ22" s="17">
        <v>409.4</v>
      </c>
      <c r="BA22" s="3">
        <v>270</v>
      </c>
      <c r="BB22" s="3">
        <v>275</v>
      </c>
      <c r="BE22" s="21">
        <f t="shared" si="0"/>
        <v>270</v>
      </c>
      <c r="BF22" s="21">
        <f t="shared" ref="BF22:BH22" si="52">AH22</f>
        <v>270</v>
      </c>
      <c r="BG22" s="21">
        <f t="shared" si="52"/>
        <v>0</v>
      </c>
      <c r="BH22" s="21">
        <f t="shared" si="52"/>
        <v>270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275</v>
      </c>
      <c r="BN22" s="21">
        <f t="shared" ref="BN22:BP22" si="53">AE22</f>
        <v>275</v>
      </c>
      <c r="BO22" s="21">
        <f t="shared" si="53"/>
        <v>0</v>
      </c>
      <c r="BP22" s="21">
        <f t="shared" si="53"/>
        <v>275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26353.3</v>
      </c>
      <c r="B23">
        <v>-5470</v>
      </c>
      <c r="C23">
        <v>27012.43</v>
      </c>
      <c r="D23">
        <v>6915.34</v>
      </c>
      <c r="E23">
        <v>279.67</v>
      </c>
      <c r="F23" s="3">
        <v>-4997</v>
      </c>
      <c r="G23">
        <v>648.78</v>
      </c>
      <c r="H23">
        <v>648.78</v>
      </c>
      <c r="I23">
        <v>551.89</v>
      </c>
      <c r="J23">
        <v>550.25</v>
      </c>
      <c r="K23">
        <v>560.68</v>
      </c>
      <c r="L23">
        <v>562.08</v>
      </c>
      <c r="M23">
        <v>499.91</v>
      </c>
      <c r="N23">
        <v>0</v>
      </c>
      <c r="O23">
        <v>0</v>
      </c>
      <c r="P23">
        <v>412.9</v>
      </c>
      <c r="Q23">
        <v>270.27</v>
      </c>
      <c r="R23">
        <v>270.11</v>
      </c>
      <c r="S23">
        <v>26308.89</v>
      </c>
      <c r="T23">
        <v>5464.194</v>
      </c>
      <c r="U23">
        <v>6996.671</v>
      </c>
      <c r="V23">
        <v>6.856</v>
      </c>
      <c r="W23">
        <v>7003.526</v>
      </c>
      <c r="X23">
        <v>37.79</v>
      </c>
      <c r="Y23">
        <v>49.966</v>
      </c>
      <c r="Z23">
        <v>11200.783</v>
      </c>
      <c r="AA23">
        <v>8074.318</v>
      </c>
      <c r="AB23">
        <v>832.99</v>
      </c>
      <c r="AC23" t="s">
        <v>60</v>
      </c>
      <c r="AD23" s="3">
        <v>-2628.1</v>
      </c>
      <c r="AE23">
        <v>279.67</v>
      </c>
      <c r="AF23">
        <v>0</v>
      </c>
      <c r="AG23">
        <v>279.67</v>
      </c>
      <c r="AH23">
        <v>280</v>
      </c>
      <c r="AI23">
        <v>0</v>
      </c>
      <c r="AJ23">
        <v>280</v>
      </c>
      <c r="AK23">
        <v>5757</v>
      </c>
      <c r="AL23">
        <v>26334.3</v>
      </c>
      <c r="AM23">
        <v>32091.3</v>
      </c>
      <c r="AN23">
        <v>6700.59</v>
      </c>
      <c r="AO23">
        <v>6698.79</v>
      </c>
      <c r="AP23">
        <v>1.8</v>
      </c>
      <c r="AQ23">
        <v>279.67</v>
      </c>
      <c r="AR23">
        <v>280</v>
      </c>
      <c r="AU23">
        <v>0</v>
      </c>
      <c r="AV23" s="13">
        <v>0</v>
      </c>
      <c r="AW23" s="3">
        <v>280</v>
      </c>
      <c r="AX23" s="3">
        <v>279.67</v>
      </c>
      <c r="AY23" s="3">
        <v>411</v>
      </c>
      <c r="AZ23" s="17">
        <v>411</v>
      </c>
      <c r="BA23" s="3">
        <v>280</v>
      </c>
      <c r="BB23" s="3">
        <v>279.67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279.67</v>
      </c>
      <c r="BN23" s="21">
        <f t="shared" ref="BN23:BP23" si="55">AE23</f>
        <v>279.67</v>
      </c>
      <c r="BO23" s="21">
        <f t="shared" si="55"/>
        <v>0</v>
      </c>
      <c r="BP23" s="21">
        <f t="shared" si="55"/>
        <v>279.67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26601.09</v>
      </c>
      <c r="B24">
        <v>-5701</v>
      </c>
      <c r="C24">
        <v>27785.82</v>
      </c>
      <c r="D24">
        <v>6710.47</v>
      </c>
      <c r="E24">
        <v>279.67</v>
      </c>
      <c r="F24" s="3">
        <v>-4998</v>
      </c>
      <c r="G24">
        <v>649.63</v>
      </c>
      <c r="H24">
        <v>649.63</v>
      </c>
      <c r="I24">
        <v>551.64</v>
      </c>
      <c r="J24">
        <v>550.14</v>
      </c>
      <c r="K24">
        <v>560.91</v>
      </c>
      <c r="L24">
        <v>563.94</v>
      </c>
      <c r="M24">
        <v>501.56</v>
      </c>
      <c r="N24">
        <v>0</v>
      </c>
      <c r="O24">
        <v>0</v>
      </c>
      <c r="P24">
        <v>411.7</v>
      </c>
      <c r="Q24">
        <v>270.32</v>
      </c>
      <c r="R24">
        <v>270.06</v>
      </c>
      <c r="S24">
        <v>26660.105</v>
      </c>
      <c r="T24">
        <v>5762.742</v>
      </c>
      <c r="U24">
        <v>6791.363</v>
      </c>
      <c r="V24">
        <v>20.371</v>
      </c>
      <c r="W24">
        <v>6811.735</v>
      </c>
      <c r="X24">
        <v>37.84</v>
      </c>
      <c r="Y24">
        <v>49.972</v>
      </c>
      <c r="Z24">
        <v>10464.65</v>
      </c>
      <c r="AA24">
        <v>8842.928</v>
      </c>
      <c r="AB24">
        <v>838.59</v>
      </c>
      <c r="AC24" t="s">
        <v>60</v>
      </c>
      <c r="AD24" s="3">
        <v>-2632.8625</v>
      </c>
      <c r="AE24">
        <v>279.67</v>
      </c>
      <c r="AF24">
        <v>0</v>
      </c>
      <c r="AG24">
        <v>279.67</v>
      </c>
      <c r="AH24">
        <v>280</v>
      </c>
      <c r="AI24">
        <v>0</v>
      </c>
      <c r="AJ24">
        <v>280</v>
      </c>
      <c r="AK24">
        <v>5970</v>
      </c>
      <c r="AL24">
        <v>26644.3</v>
      </c>
      <c r="AM24">
        <v>32614.3</v>
      </c>
      <c r="AN24">
        <v>6477.3</v>
      </c>
      <c r="AO24">
        <v>6443.78</v>
      </c>
      <c r="AP24">
        <v>33.52</v>
      </c>
      <c r="AQ24">
        <v>279.67</v>
      </c>
      <c r="AR24">
        <v>280</v>
      </c>
      <c r="AU24">
        <v>0</v>
      </c>
      <c r="AV24" s="13">
        <v>0</v>
      </c>
      <c r="AW24" s="3">
        <v>280</v>
      </c>
      <c r="AX24" s="3">
        <v>279.67</v>
      </c>
      <c r="AY24" s="3">
        <v>411</v>
      </c>
      <c r="AZ24" s="17">
        <v>411</v>
      </c>
      <c r="BA24" s="3">
        <v>280</v>
      </c>
      <c r="BB24" s="3">
        <v>279.67</v>
      </c>
      <c r="BE24" s="21">
        <f t="shared" si="0"/>
        <v>280</v>
      </c>
      <c r="BF24" s="21">
        <f t="shared" ref="BF24:BH24" si="56">AH24</f>
        <v>280</v>
      </c>
      <c r="BG24" s="21">
        <f t="shared" si="56"/>
        <v>0</v>
      </c>
      <c r="BH24" s="21">
        <f t="shared" si="56"/>
        <v>280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279.67</v>
      </c>
      <c r="BN24" s="21">
        <f t="shared" ref="BN24:BP24" si="57">AE24</f>
        <v>279.67</v>
      </c>
      <c r="BO24" s="21">
        <f t="shared" si="57"/>
        <v>0</v>
      </c>
      <c r="BP24" s="21">
        <f t="shared" si="57"/>
        <v>279.67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26909.61</v>
      </c>
      <c r="B25">
        <v>-5889.97</v>
      </c>
      <c r="C25">
        <v>28457.71</v>
      </c>
      <c r="D25">
        <v>6764.79</v>
      </c>
      <c r="E25">
        <v>281.33</v>
      </c>
      <c r="F25" s="3">
        <v>-4999</v>
      </c>
      <c r="G25">
        <v>649.63</v>
      </c>
      <c r="H25">
        <v>648.78</v>
      </c>
      <c r="I25">
        <v>551.66</v>
      </c>
      <c r="J25">
        <v>549.48</v>
      </c>
      <c r="K25">
        <v>560.91</v>
      </c>
      <c r="L25">
        <v>563.47</v>
      </c>
      <c r="M25">
        <v>501.97</v>
      </c>
      <c r="N25">
        <v>0</v>
      </c>
      <c r="O25">
        <v>0</v>
      </c>
      <c r="P25">
        <v>410.1</v>
      </c>
      <c r="Q25">
        <v>269.79</v>
      </c>
      <c r="R25">
        <v>269.47</v>
      </c>
      <c r="S25">
        <v>27086.297</v>
      </c>
      <c r="T25">
        <v>5855.263</v>
      </c>
      <c r="U25">
        <v>6471.453</v>
      </c>
      <c r="V25">
        <v>201.02</v>
      </c>
      <c r="W25">
        <v>6672.473</v>
      </c>
      <c r="X25">
        <v>37.94</v>
      </c>
      <c r="Y25">
        <v>49.986</v>
      </c>
      <c r="Z25">
        <v>9954.475</v>
      </c>
      <c r="AA25">
        <v>9369.738</v>
      </c>
      <c r="AB25">
        <v>846.93</v>
      </c>
      <c r="AC25" t="s">
        <v>60</v>
      </c>
      <c r="AD25" s="3">
        <v>-2627.2595</v>
      </c>
      <c r="AE25">
        <v>281.33</v>
      </c>
      <c r="AF25">
        <v>0</v>
      </c>
      <c r="AG25">
        <v>281.33</v>
      </c>
      <c r="AH25">
        <v>280</v>
      </c>
      <c r="AI25">
        <v>0</v>
      </c>
      <c r="AJ25">
        <v>280</v>
      </c>
      <c r="AK25">
        <v>6178</v>
      </c>
      <c r="AL25">
        <v>26785.3</v>
      </c>
      <c r="AM25">
        <v>32963.3</v>
      </c>
      <c r="AN25">
        <v>6359.61</v>
      </c>
      <c r="AO25">
        <v>6191.42</v>
      </c>
      <c r="AP25">
        <v>168.19</v>
      </c>
      <c r="AQ25">
        <v>281.33</v>
      </c>
      <c r="AR25">
        <v>280</v>
      </c>
      <c r="AU25">
        <v>0</v>
      </c>
      <c r="AV25" s="13">
        <v>0</v>
      </c>
      <c r="AW25" s="3">
        <v>280</v>
      </c>
      <c r="AX25" s="3">
        <v>281.33</v>
      </c>
      <c r="AY25" s="3">
        <v>411</v>
      </c>
      <c r="AZ25" s="17">
        <v>411</v>
      </c>
      <c r="BA25" s="3">
        <v>280</v>
      </c>
      <c r="BB25" s="3">
        <v>281.33</v>
      </c>
      <c r="BE25" s="21">
        <f t="shared" si="0"/>
        <v>280</v>
      </c>
      <c r="BF25" s="21">
        <f t="shared" ref="BF25:BH25" si="58">AH25</f>
        <v>280</v>
      </c>
      <c r="BG25" s="21">
        <f t="shared" si="58"/>
        <v>0</v>
      </c>
      <c r="BH25" s="21">
        <f t="shared" si="58"/>
        <v>280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281.33</v>
      </c>
      <c r="BN25" s="21">
        <f t="shared" ref="BN25:BP25" si="59">AE25</f>
        <v>281.33</v>
      </c>
      <c r="BO25" s="21">
        <f t="shared" si="59"/>
        <v>0</v>
      </c>
      <c r="BP25" s="21">
        <f t="shared" si="59"/>
        <v>281.33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27284.71</v>
      </c>
      <c r="B26">
        <v>-6007</v>
      </c>
      <c r="C26">
        <v>29077.97</v>
      </c>
      <c r="D26">
        <v>6859.77</v>
      </c>
      <c r="E26">
        <v>287.67</v>
      </c>
      <c r="F26" s="3">
        <v>-4999</v>
      </c>
      <c r="G26">
        <v>649.63</v>
      </c>
      <c r="H26">
        <v>648.78</v>
      </c>
      <c r="I26">
        <v>551.22</v>
      </c>
      <c r="J26">
        <v>549.69</v>
      </c>
      <c r="K26">
        <v>560.91</v>
      </c>
      <c r="L26">
        <v>563.24</v>
      </c>
      <c r="M26">
        <v>500.32</v>
      </c>
      <c r="N26">
        <v>0</v>
      </c>
      <c r="O26">
        <v>0</v>
      </c>
      <c r="P26">
        <v>433.4</v>
      </c>
      <c r="Q26">
        <v>300.34</v>
      </c>
      <c r="R26">
        <v>277.19</v>
      </c>
      <c r="S26">
        <v>27255.574</v>
      </c>
      <c r="T26">
        <v>5960.934</v>
      </c>
      <c r="U26">
        <v>6144.477</v>
      </c>
      <c r="V26">
        <v>693.519</v>
      </c>
      <c r="W26">
        <v>6837.996</v>
      </c>
      <c r="X26">
        <v>37.94</v>
      </c>
      <c r="Y26">
        <v>49.967</v>
      </c>
      <c r="Z26">
        <v>9622.523</v>
      </c>
      <c r="AA26">
        <v>10146.967</v>
      </c>
      <c r="AB26">
        <v>845.3</v>
      </c>
      <c r="AC26" t="s">
        <v>60</v>
      </c>
      <c r="AD26" s="3">
        <v>-2576.5522</v>
      </c>
      <c r="AE26">
        <v>287.67</v>
      </c>
      <c r="AF26">
        <v>0</v>
      </c>
      <c r="AG26">
        <v>287.67</v>
      </c>
      <c r="AH26">
        <v>280</v>
      </c>
      <c r="AI26">
        <v>0</v>
      </c>
      <c r="AJ26">
        <v>280</v>
      </c>
      <c r="AK26">
        <v>6392</v>
      </c>
      <c r="AL26">
        <v>26814.3</v>
      </c>
      <c r="AM26">
        <v>33206.3</v>
      </c>
      <c r="AN26">
        <v>6423.46</v>
      </c>
      <c r="AO26">
        <v>5930.36</v>
      </c>
      <c r="AP26">
        <v>493.1</v>
      </c>
      <c r="AQ26">
        <v>287.67</v>
      </c>
      <c r="AR26">
        <v>280</v>
      </c>
      <c r="AU26">
        <v>0</v>
      </c>
      <c r="AV26" s="13">
        <v>0</v>
      </c>
      <c r="AW26" s="3">
        <v>280</v>
      </c>
      <c r="AX26" s="3">
        <v>287.67</v>
      </c>
      <c r="AY26" s="3">
        <v>411</v>
      </c>
      <c r="AZ26" s="17">
        <v>437.4</v>
      </c>
      <c r="BA26" s="3">
        <v>280</v>
      </c>
      <c r="BB26" s="3">
        <v>287.67</v>
      </c>
      <c r="BE26" s="21">
        <f t="shared" si="0"/>
        <v>280</v>
      </c>
      <c r="BF26" s="21">
        <f t="shared" ref="BF26:BH26" si="60">AH26</f>
        <v>280</v>
      </c>
      <c r="BG26" s="21">
        <f t="shared" si="60"/>
        <v>0</v>
      </c>
      <c r="BH26" s="21">
        <f t="shared" si="60"/>
        <v>280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287.67</v>
      </c>
      <c r="BN26" s="21">
        <f t="shared" ref="BN26:BP26" si="61">AE26</f>
        <v>287.67</v>
      </c>
      <c r="BO26" s="21">
        <f t="shared" si="61"/>
        <v>0</v>
      </c>
      <c r="BP26" s="21">
        <f t="shared" si="61"/>
        <v>287.67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27240.4</v>
      </c>
      <c r="B27">
        <v>-6017</v>
      </c>
      <c r="C27">
        <v>28420.26</v>
      </c>
      <c r="D27">
        <v>7037.16</v>
      </c>
      <c r="E27">
        <v>283</v>
      </c>
      <c r="F27" s="3">
        <v>-4997</v>
      </c>
      <c r="G27">
        <v>648.78</v>
      </c>
      <c r="H27">
        <v>649.63</v>
      </c>
      <c r="I27">
        <v>551.72</v>
      </c>
      <c r="J27">
        <v>551.11</v>
      </c>
      <c r="K27">
        <v>562.08</v>
      </c>
      <c r="L27">
        <v>563.94</v>
      </c>
      <c r="M27">
        <v>500.73</v>
      </c>
      <c r="N27">
        <v>0</v>
      </c>
      <c r="O27">
        <v>0</v>
      </c>
      <c r="P27">
        <v>414.1</v>
      </c>
      <c r="Q27">
        <v>271.59</v>
      </c>
      <c r="R27">
        <v>270.58</v>
      </c>
      <c r="S27">
        <v>26958.994</v>
      </c>
      <c r="T27">
        <v>6223.826</v>
      </c>
      <c r="U27">
        <v>5789.439</v>
      </c>
      <c r="V27">
        <v>1347.999</v>
      </c>
      <c r="W27">
        <v>7137.438</v>
      </c>
      <c r="X27">
        <v>31.1</v>
      </c>
      <c r="Y27">
        <v>49.966</v>
      </c>
      <c r="Z27">
        <v>10199.275</v>
      </c>
      <c r="AA27">
        <v>9574.42</v>
      </c>
      <c r="AB27">
        <v>845.01</v>
      </c>
      <c r="AC27" t="s">
        <v>60</v>
      </c>
      <c r="AD27" s="3">
        <v>-2620.2559</v>
      </c>
      <c r="AE27">
        <v>283</v>
      </c>
      <c r="AF27">
        <v>0</v>
      </c>
      <c r="AG27">
        <v>283</v>
      </c>
      <c r="AH27">
        <v>280</v>
      </c>
      <c r="AI27">
        <v>0</v>
      </c>
      <c r="AJ27">
        <v>280</v>
      </c>
      <c r="AK27">
        <v>6393</v>
      </c>
      <c r="AL27">
        <v>26701.3</v>
      </c>
      <c r="AM27">
        <v>33094.3</v>
      </c>
      <c r="AN27">
        <v>6669.65</v>
      </c>
      <c r="AO27">
        <v>5670.51</v>
      </c>
      <c r="AP27">
        <v>999.14</v>
      </c>
      <c r="AQ27">
        <v>283</v>
      </c>
      <c r="AR27">
        <v>280</v>
      </c>
      <c r="AU27">
        <v>0</v>
      </c>
      <c r="AV27" s="13">
        <v>0</v>
      </c>
      <c r="AW27" s="3">
        <v>280</v>
      </c>
      <c r="AX27" s="3">
        <v>283</v>
      </c>
      <c r="AY27" s="3">
        <v>411</v>
      </c>
      <c r="AZ27" s="17">
        <v>411</v>
      </c>
      <c r="BA27" s="3">
        <v>280</v>
      </c>
      <c r="BB27" s="3">
        <v>283</v>
      </c>
      <c r="BE27" s="21">
        <f t="shared" si="0"/>
        <v>280</v>
      </c>
      <c r="BF27" s="21">
        <f t="shared" ref="BF27:BH27" si="62">AH27</f>
        <v>280</v>
      </c>
      <c r="BG27" s="21">
        <f t="shared" si="62"/>
        <v>0</v>
      </c>
      <c r="BH27" s="21">
        <f t="shared" si="62"/>
        <v>280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283</v>
      </c>
      <c r="BN27" s="21">
        <f t="shared" ref="BN27:BP27" si="63">AE27</f>
        <v>283</v>
      </c>
      <c r="BO27" s="21">
        <f t="shared" si="63"/>
        <v>0</v>
      </c>
      <c r="BP27" s="21">
        <f t="shared" si="63"/>
        <v>283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27015.55</v>
      </c>
      <c r="B28" s="1">
        <v>-6030</v>
      </c>
      <c r="C28" s="1">
        <v>27289.27</v>
      </c>
      <c r="D28" s="1">
        <v>7538.56</v>
      </c>
      <c r="E28" s="1">
        <v>279.67</v>
      </c>
      <c r="F28" s="6">
        <v>-4998</v>
      </c>
      <c r="G28" s="1">
        <v>649.63</v>
      </c>
      <c r="H28" s="1">
        <v>648.78</v>
      </c>
      <c r="I28" s="1">
        <v>552.41</v>
      </c>
      <c r="J28" s="1">
        <v>550.5</v>
      </c>
      <c r="K28" s="1">
        <v>560.68</v>
      </c>
      <c r="L28" s="1">
        <v>562.54</v>
      </c>
      <c r="M28" s="1">
        <v>501.56</v>
      </c>
      <c r="N28" s="1">
        <v>0</v>
      </c>
      <c r="O28" s="1">
        <v>0</v>
      </c>
      <c r="P28" s="1">
        <v>413.5</v>
      </c>
      <c r="Q28" s="1">
        <v>270.58</v>
      </c>
      <c r="R28" s="1">
        <v>269.84</v>
      </c>
      <c r="S28" s="1">
        <v>26703.742</v>
      </c>
      <c r="T28" s="1">
        <v>6017.812</v>
      </c>
      <c r="U28" s="1">
        <v>5321.269</v>
      </c>
      <c r="V28" s="1">
        <v>2073.921</v>
      </c>
      <c r="W28" s="1">
        <v>7395.191</v>
      </c>
      <c r="X28" s="1">
        <v>31.43</v>
      </c>
      <c r="Y28" s="1">
        <v>49.979</v>
      </c>
      <c r="Z28" s="1">
        <v>11149.906</v>
      </c>
      <c r="AA28" s="1">
        <v>8665.436</v>
      </c>
      <c r="AB28" s="1">
        <v>822.67</v>
      </c>
      <c r="AC28" s="1" t="s">
        <v>60</v>
      </c>
      <c r="AD28" s="6">
        <v>-2623.1973</v>
      </c>
      <c r="AE28" s="1">
        <v>279.67</v>
      </c>
      <c r="AF28" s="1">
        <v>0</v>
      </c>
      <c r="AG28" s="1">
        <v>279.67</v>
      </c>
      <c r="AH28" s="1">
        <v>275</v>
      </c>
      <c r="AI28" s="1">
        <v>0</v>
      </c>
      <c r="AJ28" s="1">
        <v>275</v>
      </c>
      <c r="AK28" s="1">
        <v>6400</v>
      </c>
      <c r="AL28" s="1">
        <v>26249.3</v>
      </c>
      <c r="AM28" s="1">
        <v>32649.3</v>
      </c>
      <c r="AN28" s="1">
        <v>7062.25</v>
      </c>
      <c r="AO28" s="1">
        <v>5426.59</v>
      </c>
      <c r="AP28" s="1">
        <v>1635.66</v>
      </c>
      <c r="AQ28" s="1">
        <v>279.67</v>
      </c>
      <c r="AR28" s="1">
        <v>275</v>
      </c>
      <c r="AU28" s="1">
        <v>0</v>
      </c>
      <c r="AV28" s="14">
        <v>0</v>
      </c>
      <c r="AW28" s="6">
        <v>275</v>
      </c>
      <c r="AX28" s="6">
        <v>279.67</v>
      </c>
      <c r="AY28" s="6">
        <v>331.8</v>
      </c>
      <c r="AZ28" s="18">
        <v>411</v>
      </c>
      <c r="BA28" s="6">
        <v>275</v>
      </c>
      <c r="BB28" s="6">
        <v>279.67</v>
      </c>
      <c r="BE28" s="22">
        <f t="shared" si="0"/>
        <v>275</v>
      </c>
      <c r="BF28" s="22">
        <f t="shared" ref="BF28:BH28" si="64">AH28</f>
        <v>275</v>
      </c>
      <c r="BG28" s="22">
        <f t="shared" si="64"/>
        <v>0</v>
      </c>
      <c r="BH28" s="22">
        <f t="shared" si="64"/>
        <v>275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279.67</v>
      </c>
      <c r="BN28" s="22">
        <f t="shared" ref="BN28:BP28" si="65">AE28</f>
        <v>279.67</v>
      </c>
      <c r="BO28" s="22">
        <f t="shared" si="65"/>
        <v>0</v>
      </c>
      <c r="BP28" s="22">
        <f t="shared" si="65"/>
        <v>279.67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26240.77</v>
      </c>
      <c r="B29" s="1">
        <v>-6015</v>
      </c>
      <c r="C29" s="1">
        <v>26219.49</v>
      </c>
      <c r="D29" s="1">
        <v>7941.66</v>
      </c>
      <c r="E29" s="1">
        <v>274.67</v>
      </c>
      <c r="F29" s="6">
        <v>-4998</v>
      </c>
      <c r="G29" s="1">
        <v>646.22</v>
      </c>
      <c r="H29" s="1">
        <v>646.22</v>
      </c>
      <c r="I29" s="1">
        <v>544.03</v>
      </c>
      <c r="J29" s="1">
        <v>541.36</v>
      </c>
      <c r="K29" s="1">
        <v>560.68</v>
      </c>
      <c r="L29" s="1">
        <v>563.01</v>
      </c>
      <c r="M29" s="1">
        <v>500.73</v>
      </c>
      <c r="N29" s="1">
        <v>0</v>
      </c>
      <c r="O29" s="1">
        <v>0</v>
      </c>
      <c r="P29" s="1">
        <v>364.2</v>
      </c>
      <c r="Q29" s="1">
        <v>270.11</v>
      </c>
      <c r="R29" s="1">
        <v>270.06</v>
      </c>
      <c r="S29" s="1">
        <v>26530.512</v>
      </c>
      <c r="T29" s="1">
        <v>6003.536</v>
      </c>
      <c r="U29" s="1">
        <v>4903.992</v>
      </c>
      <c r="V29" s="1">
        <v>3049.578</v>
      </c>
      <c r="W29" s="1">
        <v>7953.571</v>
      </c>
      <c r="X29" s="1">
        <v>31.18</v>
      </c>
      <c r="Y29" s="1">
        <v>49.992</v>
      </c>
      <c r="Z29" s="1">
        <v>11962.559</v>
      </c>
      <c r="AA29" s="1">
        <v>7747.115</v>
      </c>
      <c r="AB29" s="1">
        <v>816.78</v>
      </c>
      <c r="AC29" s="1" t="s">
        <v>60</v>
      </c>
      <c r="AD29" s="6">
        <v>-2667.041</v>
      </c>
      <c r="AE29" s="1">
        <v>274.67</v>
      </c>
      <c r="AF29" s="1">
        <v>0</v>
      </c>
      <c r="AG29" s="1">
        <v>274.67</v>
      </c>
      <c r="AH29" s="1">
        <v>265</v>
      </c>
      <c r="AI29" s="1">
        <v>0</v>
      </c>
      <c r="AJ29" s="1">
        <v>265</v>
      </c>
      <c r="AK29" s="1">
        <v>6406</v>
      </c>
      <c r="AL29" s="1">
        <v>25712.3</v>
      </c>
      <c r="AM29" s="1">
        <v>32118.3</v>
      </c>
      <c r="AN29" s="1">
        <v>7576.64</v>
      </c>
      <c r="AO29" s="1">
        <v>5213.92</v>
      </c>
      <c r="AP29" s="1">
        <v>2362.72</v>
      </c>
      <c r="AQ29" s="1">
        <v>274.67</v>
      </c>
      <c r="AR29" s="1">
        <v>265</v>
      </c>
      <c r="AU29" s="1">
        <v>0</v>
      </c>
      <c r="AV29" s="14">
        <v>0</v>
      </c>
      <c r="AW29" s="6">
        <v>265</v>
      </c>
      <c r="AX29" s="6">
        <v>274.67</v>
      </c>
      <c r="AY29" s="6">
        <v>252.6</v>
      </c>
      <c r="AZ29" s="18">
        <v>356.6</v>
      </c>
      <c r="BA29" s="6">
        <v>265</v>
      </c>
      <c r="BB29" s="6">
        <v>274.67</v>
      </c>
      <c r="BE29" s="22">
        <f t="shared" si="0"/>
        <v>265</v>
      </c>
      <c r="BF29" s="22">
        <f t="shared" ref="BF29:BH29" si="66">AH29</f>
        <v>265</v>
      </c>
      <c r="BG29" s="22">
        <f t="shared" si="66"/>
        <v>0</v>
      </c>
      <c r="BH29" s="22">
        <f t="shared" si="66"/>
        <v>265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274.67</v>
      </c>
      <c r="BN29" s="22">
        <f t="shared" ref="BN29:BP29" si="67">AE29</f>
        <v>274.67</v>
      </c>
      <c r="BO29" s="22">
        <f t="shared" si="67"/>
        <v>0</v>
      </c>
      <c r="BP29" s="22">
        <f t="shared" si="67"/>
        <v>274.67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26176.13</v>
      </c>
      <c r="B30" s="2">
        <v>-6031</v>
      </c>
      <c r="C30" s="2">
        <v>25806.78</v>
      </c>
      <c r="D30" s="2">
        <v>8527.63</v>
      </c>
      <c r="E30" s="2">
        <v>271</v>
      </c>
      <c r="F30" s="7">
        <v>-5000</v>
      </c>
      <c r="G30" s="2">
        <v>648.78</v>
      </c>
      <c r="H30" s="2">
        <v>647.91</v>
      </c>
      <c r="I30" s="2">
        <v>547.69</v>
      </c>
      <c r="J30" s="2">
        <v>546.22</v>
      </c>
      <c r="K30" s="2">
        <v>560.68</v>
      </c>
      <c r="L30" s="2">
        <v>563.01</v>
      </c>
      <c r="M30" s="2">
        <v>499.5</v>
      </c>
      <c r="N30" s="2">
        <v>0</v>
      </c>
      <c r="O30" s="2">
        <v>0</v>
      </c>
      <c r="P30" s="2">
        <v>291.8</v>
      </c>
      <c r="Q30" s="2">
        <v>269.9</v>
      </c>
      <c r="R30" s="2">
        <v>270.11</v>
      </c>
      <c r="S30" s="2">
        <v>26304.39</v>
      </c>
      <c r="T30" s="2">
        <v>5975.186</v>
      </c>
      <c r="U30" s="2">
        <v>4586.965</v>
      </c>
      <c r="V30" s="2">
        <v>4127.029</v>
      </c>
      <c r="W30" s="2">
        <v>8713.994</v>
      </c>
      <c r="X30" s="2">
        <v>31.35</v>
      </c>
      <c r="Y30" s="2">
        <v>50.033</v>
      </c>
      <c r="Z30" s="2">
        <v>12752.752</v>
      </c>
      <c r="AA30" s="2">
        <v>6929.004</v>
      </c>
      <c r="AB30" s="2">
        <v>797.39</v>
      </c>
      <c r="AC30" s="2" t="s">
        <v>60</v>
      </c>
      <c r="AD30" s="7">
        <v>-2742.2617</v>
      </c>
      <c r="AE30" s="2">
        <v>271</v>
      </c>
      <c r="AF30" s="2">
        <v>0</v>
      </c>
      <c r="AG30" s="2">
        <v>271</v>
      </c>
      <c r="AH30" s="2">
        <v>260</v>
      </c>
      <c r="AI30" s="2">
        <v>0</v>
      </c>
      <c r="AJ30" s="2">
        <v>260</v>
      </c>
      <c r="AK30" s="2">
        <v>6416</v>
      </c>
      <c r="AL30" s="2">
        <v>25176.3</v>
      </c>
      <c r="AM30" s="2">
        <v>31592.3</v>
      </c>
      <c r="AN30" s="2">
        <v>8135.44</v>
      </c>
      <c r="AO30" s="2">
        <v>4943.13</v>
      </c>
      <c r="AP30" s="2">
        <v>3192.31</v>
      </c>
      <c r="AQ30" s="2">
        <v>271</v>
      </c>
      <c r="AR30" s="2">
        <v>260</v>
      </c>
      <c r="AU30" s="2">
        <v>0</v>
      </c>
      <c r="AV30" s="15">
        <v>0</v>
      </c>
      <c r="AW30" s="7">
        <v>260</v>
      </c>
      <c r="AX30" s="7">
        <v>271</v>
      </c>
      <c r="AY30" s="7">
        <v>251</v>
      </c>
      <c r="AZ30" s="19">
        <v>277.4</v>
      </c>
      <c r="BA30" s="7">
        <v>260</v>
      </c>
      <c r="BB30" s="7">
        <v>271</v>
      </c>
      <c r="BE30" s="23">
        <f t="shared" si="0"/>
        <v>260</v>
      </c>
      <c r="BF30" s="23">
        <f t="shared" ref="BF30:BH30" si="68">AH30</f>
        <v>260</v>
      </c>
      <c r="BG30" s="23">
        <f t="shared" si="68"/>
        <v>0</v>
      </c>
      <c r="BH30" s="23">
        <f t="shared" si="68"/>
        <v>260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271</v>
      </c>
      <c r="BN30" s="23">
        <f t="shared" ref="BN30:BP30" si="69">AE30</f>
        <v>271</v>
      </c>
      <c r="BO30" s="23">
        <f t="shared" si="69"/>
        <v>0</v>
      </c>
      <c r="BP30" s="23">
        <f t="shared" si="69"/>
        <v>271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25507.19</v>
      </c>
      <c r="B31" s="2">
        <v>-6437</v>
      </c>
      <c r="C31" s="2">
        <v>24649.3</v>
      </c>
      <c r="D31" s="2">
        <v>9015.49</v>
      </c>
      <c r="E31" s="2">
        <v>266.8</v>
      </c>
      <c r="F31" s="7">
        <v>-4997</v>
      </c>
      <c r="G31" s="2">
        <v>600.07</v>
      </c>
      <c r="H31" s="2">
        <v>601.76</v>
      </c>
      <c r="I31" s="2">
        <v>479.44</v>
      </c>
      <c r="J31" s="2">
        <v>478.84</v>
      </c>
      <c r="K31" s="2">
        <v>561.61</v>
      </c>
      <c r="L31" s="2">
        <v>562.54</v>
      </c>
      <c r="M31" s="2">
        <v>501.97</v>
      </c>
      <c r="N31" s="2">
        <v>0</v>
      </c>
      <c r="O31" s="2">
        <v>0</v>
      </c>
      <c r="P31" s="2">
        <v>277.9</v>
      </c>
      <c r="Q31" s="2">
        <v>270.16</v>
      </c>
      <c r="R31" s="2">
        <v>270.11</v>
      </c>
      <c r="S31" s="2">
        <v>25566.195</v>
      </c>
      <c r="T31" s="2">
        <v>6488.137</v>
      </c>
      <c r="U31" s="2">
        <v>4366.264</v>
      </c>
      <c r="V31" s="2">
        <v>5204.989</v>
      </c>
      <c r="W31" s="2">
        <v>9571.253</v>
      </c>
      <c r="X31" s="2">
        <v>31.38</v>
      </c>
      <c r="Y31" s="2">
        <v>50.004</v>
      </c>
      <c r="Z31" s="2">
        <v>13785.502</v>
      </c>
      <c r="AA31" s="2">
        <v>5844.197</v>
      </c>
      <c r="AB31" s="2">
        <v>784.04</v>
      </c>
      <c r="AC31" s="2" t="s">
        <v>60</v>
      </c>
      <c r="AD31" s="7">
        <v>-2747.5845</v>
      </c>
      <c r="AE31" s="2">
        <v>266.8</v>
      </c>
      <c r="AF31" s="2">
        <v>0</v>
      </c>
      <c r="AG31" s="2">
        <v>266.8</v>
      </c>
      <c r="AH31" s="2">
        <v>260</v>
      </c>
      <c r="AI31" s="2">
        <v>0</v>
      </c>
      <c r="AJ31" s="2">
        <v>260</v>
      </c>
      <c r="AK31" s="2">
        <v>6800</v>
      </c>
      <c r="AL31" s="2">
        <v>24894.3</v>
      </c>
      <c r="AM31" s="2">
        <v>31694.3</v>
      </c>
      <c r="AN31" s="2">
        <v>8790.83</v>
      </c>
      <c r="AO31" s="2">
        <v>4680.91</v>
      </c>
      <c r="AP31" s="2">
        <v>4109.92</v>
      </c>
      <c r="AQ31" s="2">
        <v>266.8</v>
      </c>
      <c r="AR31" s="2">
        <v>260</v>
      </c>
      <c r="AU31" s="2">
        <v>0</v>
      </c>
      <c r="AV31" s="15">
        <v>0</v>
      </c>
      <c r="AW31" s="7">
        <v>260</v>
      </c>
      <c r="AX31" s="7">
        <v>266.8</v>
      </c>
      <c r="AY31" s="7">
        <v>251</v>
      </c>
      <c r="AZ31" s="19">
        <v>251</v>
      </c>
      <c r="BA31" s="7">
        <v>260</v>
      </c>
      <c r="BB31" s="7">
        <v>266.8</v>
      </c>
      <c r="BE31" s="23">
        <f t="shared" si="0"/>
        <v>260</v>
      </c>
      <c r="BF31" s="23">
        <f t="shared" ref="BF31:BH31" si="70">AH31</f>
        <v>260</v>
      </c>
      <c r="BG31" s="23">
        <f t="shared" si="70"/>
        <v>0</v>
      </c>
      <c r="BH31" s="23">
        <f t="shared" si="70"/>
        <v>260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266.8</v>
      </c>
      <c r="BN31" s="23">
        <f t="shared" ref="BN31:BP31" si="71">AE31</f>
        <v>266.8</v>
      </c>
      <c r="BO31" s="23">
        <f t="shared" si="71"/>
        <v>0</v>
      </c>
      <c r="BP31" s="23">
        <f t="shared" si="71"/>
        <v>266.8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24816.17</v>
      </c>
      <c r="B32" s="2">
        <v>-6981.97</v>
      </c>
      <c r="C32" s="2">
        <v>22961.48</v>
      </c>
      <c r="D32" s="2">
        <v>9956.07</v>
      </c>
      <c r="E32" s="2">
        <v>258.67</v>
      </c>
      <c r="F32" s="7">
        <v>-5000</v>
      </c>
      <c r="G32" s="2">
        <v>600.07</v>
      </c>
      <c r="H32" s="2">
        <v>599.2</v>
      </c>
      <c r="I32" s="2">
        <v>480.86</v>
      </c>
      <c r="J32" s="2">
        <v>479.76</v>
      </c>
      <c r="K32" s="2">
        <v>560.68</v>
      </c>
      <c r="L32" s="2">
        <v>563.24</v>
      </c>
      <c r="M32" s="2">
        <v>500.32</v>
      </c>
      <c r="N32" s="2">
        <v>0</v>
      </c>
      <c r="O32" s="2">
        <v>0</v>
      </c>
      <c r="P32" s="2">
        <v>247.9</v>
      </c>
      <c r="Q32" s="2">
        <v>234.53</v>
      </c>
      <c r="R32" s="2">
        <v>234.53</v>
      </c>
      <c r="S32" s="2">
        <v>25455.236</v>
      </c>
      <c r="T32" s="2">
        <v>7003.916</v>
      </c>
      <c r="U32" s="2">
        <v>4012.598</v>
      </c>
      <c r="V32" s="2">
        <v>6288.834</v>
      </c>
      <c r="W32" s="2">
        <v>10301.432</v>
      </c>
      <c r="X32" s="2">
        <v>76.17</v>
      </c>
      <c r="Y32" s="2">
        <v>49.973</v>
      </c>
      <c r="Z32" s="2">
        <v>14728.648</v>
      </c>
      <c r="AA32" s="2">
        <v>4872.607</v>
      </c>
      <c r="AB32" s="2">
        <v>776.66</v>
      </c>
      <c r="AC32" s="2" t="s">
        <v>60</v>
      </c>
      <c r="AD32" s="7">
        <v>-2851.5205</v>
      </c>
      <c r="AE32" s="2">
        <v>258.67</v>
      </c>
      <c r="AF32" s="2">
        <v>0</v>
      </c>
      <c r="AG32" s="2">
        <v>258.67</v>
      </c>
      <c r="AH32" s="2">
        <v>258</v>
      </c>
      <c r="AI32" s="2">
        <v>0</v>
      </c>
      <c r="AJ32" s="2">
        <v>258</v>
      </c>
      <c r="AK32" s="2">
        <v>7190</v>
      </c>
      <c r="AL32" s="2">
        <v>24385.3</v>
      </c>
      <c r="AM32" s="2">
        <v>31575.3</v>
      </c>
      <c r="AN32" s="2">
        <v>9527.73</v>
      </c>
      <c r="AO32" s="2">
        <v>4423.96</v>
      </c>
      <c r="AP32" s="2">
        <v>5103.77</v>
      </c>
      <c r="AQ32" s="2">
        <v>258.67</v>
      </c>
      <c r="AR32" s="2">
        <v>258</v>
      </c>
      <c r="AU32" s="2">
        <v>0</v>
      </c>
      <c r="AV32" s="15">
        <v>0</v>
      </c>
      <c r="AW32" s="7">
        <v>258</v>
      </c>
      <c r="AX32" s="7">
        <v>258.67</v>
      </c>
      <c r="AY32" s="7">
        <v>251</v>
      </c>
      <c r="AZ32" s="19">
        <v>251</v>
      </c>
      <c r="BA32" s="7">
        <v>258</v>
      </c>
      <c r="BB32" s="7">
        <v>258.67</v>
      </c>
      <c r="BE32" s="23">
        <f t="shared" si="0"/>
        <v>258</v>
      </c>
      <c r="BF32" s="23">
        <f t="shared" ref="BF32:BH32" si="72">AH32</f>
        <v>258</v>
      </c>
      <c r="BG32" s="23">
        <f t="shared" si="72"/>
        <v>0</v>
      </c>
      <c r="BH32" s="23">
        <f t="shared" si="72"/>
        <v>258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258.67</v>
      </c>
      <c r="BN32" s="23">
        <f t="shared" ref="BN32:BP32" si="73">AE32</f>
        <v>258.67</v>
      </c>
      <c r="BO32" s="23">
        <f t="shared" si="73"/>
        <v>0</v>
      </c>
      <c r="BP32" s="23">
        <f t="shared" si="73"/>
        <v>258.67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25093.62</v>
      </c>
      <c r="B33" s="2">
        <v>-7236</v>
      </c>
      <c r="C33" s="2">
        <v>23779.67</v>
      </c>
      <c r="D33" s="2">
        <v>10780.26</v>
      </c>
      <c r="E33" s="2">
        <v>260</v>
      </c>
      <c r="F33" s="7">
        <v>-5000</v>
      </c>
      <c r="G33" s="2">
        <v>599.2</v>
      </c>
      <c r="H33" s="2">
        <v>599.2</v>
      </c>
      <c r="I33" s="2">
        <v>480.88</v>
      </c>
      <c r="J33" s="2">
        <v>480.32</v>
      </c>
      <c r="K33" s="2">
        <v>560.45</v>
      </c>
      <c r="L33" s="2">
        <v>562.54</v>
      </c>
      <c r="M33" s="2">
        <v>500.73</v>
      </c>
      <c r="N33" s="2">
        <v>0</v>
      </c>
      <c r="O33" s="2">
        <v>0</v>
      </c>
      <c r="P33" s="2">
        <v>250.4</v>
      </c>
      <c r="Q33" s="2">
        <v>250.81</v>
      </c>
      <c r="R33" s="2">
        <v>252.82</v>
      </c>
      <c r="S33" s="2">
        <v>25031.057</v>
      </c>
      <c r="T33" s="2">
        <v>7152.883</v>
      </c>
      <c r="U33" s="2">
        <v>3701.846</v>
      </c>
      <c r="V33" s="2">
        <v>7571.865</v>
      </c>
      <c r="W33" s="2">
        <v>11273.711</v>
      </c>
      <c r="X33" s="2">
        <v>77.12</v>
      </c>
      <c r="Y33" s="2">
        <v>50.031</v>
      </c>
      <c r="Z33" s="2">
        <v>14936.9</v>
      </c>
      <c r="AA33" s="2">
        <v>4637.383</v>
      </c>
      <c r="AB33" s="2">
        <v>804.91</v>
      </c>
      <c r="AC33" s="2" t="s">
        <v>60</v>
      </c>
      <c r="AD33" s="7">
        <v>-2814.5408</v>
      </c>
      <c r="AE33" s="2">
        <v>260</v>
      </c>
      <c r="AF33" s="2">
        <v>0</v>
      </c>
      <c r="AG33" s="2">
        <v>260</v>
      </c>
      <c r="AH33" s="2">
        <v>250</v>
      </c>
      <c r="AI33" s="2">
        <v>0</v>
      </c>
      <c r="AJ33" s="2">
        <v>250</v>
      </c>
      <c r="AK33" s="2">
        <v>7578</v>
      </c>
      <c r="AL33" s="2">
        <v>24026.7</v>
      </c>
      <c r="AM33" s="2">
        <v>31604.7</v>
      </c>
      <c r="AN33" s="2">
        <v>10263.82</v>
      </c>
      <c r="AO33" s="2">
        <v>4131.28</v>
      </c>
      <c r="AP33" s="2">
        <v>6132.54</v>
      </c>
      <c r="AQ33" s="2">
        <v>260</v>
      </c>
      <c r="AR33" s="2">
        <v>250</v>
      </c>
      <c r="AU33" s="2">
        <v>0</v>
      </c>
      <c r="AV33" s="15">
        <v>0</v>
      </c>
      <c r="AW33" s="7">
        <v>250</v>
      </c>
      <c r="AX33" s="7">
        <v>260</v>
      </c>
      <c r="AY33" s="7">
        <v>251</v>
      </c>
      <c r="AZ33" s="19">
        <v>251</v>
      </c>
      <c r="BA33" s="7">
        <v>250</v>
      </c>
      <c r="BB33" s="7">
        <v>260</v>
      </c>
      <c r="BE33" s="23">
        <f t="shared" si="0"/>
        <v>250</v>
      </c>
      <c r="BF33" s="23">
        <f t="shared" ref="BF33:BH33" si="74">AH33</f>
        <v>250</v>
      </c>
      <c r="BG33" s="23">
        <f t="shared" si="74"/>
        <v>0</v>
      </c>
      <c r="BH33" s="23">
        <f t="shared" si="74"/>
        <v>250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260</v>
      </c>
      <c r="BN33" s="23">
        <f t="shared" ref="BN33:BP33" si="75">AE33</f>
        <v>260</v>
      </c>
      <c r="BO33" s="23">
        <f t="shared" si="75"/>
        <v>0</v>
      </c>
      <c r="BP33" s="23">
        <f t="shared" si="75"/>
        <v>260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24919.47</v>
      </c>
      <c r="B34" s="2">
        <v>-7756</v>
      </c>
      <c r="C34" s="2">
        <v>23179.42</v>
      </c>
      <c r="D34" s="2">
        <v>11670.38</v>
      </c>
      <c r="E34" s="2">
        <v>256.33</v>
      </c>
      <c r="F34" s="7">
        <v>-5000</v>
      </c>
      <c r="G34" s="2">
        <v>599.2</v>
      </c>
      <c r="H34" s="2">
        <v>599.2</v>
      </c>
      <c r="I34" s="2">
        <v>479.9</v>
      </c>
      <c r="J34" s="2">
        <v>480.2</v>
      </c>
      <c r="K34" s="2">
        <v>560.68</v>
      </c>
      <c r="L34" s="2">
        <v>562.08</v>
      </c>
      <c r="M34" s="2">
        <v>501.56</v>
      </c>
      <c r="N34" s="2">
        <v>0</v>
      </c>
      <c r="O34" s="2">
        <v>0</v>
      </c>
      <c r="P34" s="2">
        <v>250</v>
      </c>
      <c r="Q34" s="2">
        <v>229.83</v>
      </c>
      <c r="R34" s="2">
        <v>230.09</v>
      </c>
      <c r="S34" s="2">
        <v>25007.957</v>
      </c>
      <c r="T34" s="2">
        <v>7790.945</v>
      </c>
      <c r="U34" s="2">
        <v>3505.756</v>
      </c>
      <c r="V34" s="2">
        <v>8845.814</v>
      </c>
      <c r="W34" s="2">
        <v>12351.571</v>
      </c>
      <c r="X34" s="2">
        <v>75.21</v>
      </c>
      <c r="Y34" s="2">
        <v>49.996</v>
      </c>
      <c r="Z34" s="2">
        <v>15372.93</v>
      </c>
      <c r="AA34" s="2">
        <v>4218.518</v>
      </c>
      <c r="AB34" s="2">
        <v>808.65</v>
      </c>
      <c r="AC34" s="2" t="s">
        <v>60</v>
      </c>
      <c r="AD34" s="7">
        <v>-2853.9019</v>
      </c>
      <c r="AE34" s="2">
        <v>256.33</v>
      </c>
      <c r="AF34" s="2">
        <v>0</v>
      </c>
      <c r="AG34" s="2">
        <v>256.33</v>
      </c>
      <c r="AH34" s="2">
        <v>255</v>
      </c>
      <c r="AI34" s="2">
        <v>0</v>
      </c>
      <c r="AJ34" s="2">
        <v>255</v>
      </c>
      <c r="AK34" s="2">
        <v>8084</v>
      </c>
      <c r="AL34" s="2">
        <v>23789</v>
      </c>
      <c r="AM34" s="2">
        <v>31873</v>
      </c>
      <c r="AN34" s="2">
        <v>11105.95</v>
      </c>
      <c r="AO34" s="2">
        <v>3936.45</v>
      </c>
      <c r="AP34" s="2">
        <v>7169.5</v>
      </c>
      <c r="AQ34" s="2">
        <v>256.33</v>
      </c>
      <c r="AR34" s="2">
        <v>255</v>
      </c>
      <c r="AU34" s="2">
        <v>0</v>
      </c>
      <c r="AV34" s="15">
        <v>0</v>
      </c>
      <c r="AW34" s="7">
        <v>255</v>
      </c>
      <c r="AX34" s="7">
        <v>256.33</v>
      </c>
      <c r="AY34" s="7">
        <v>251</v>
      </c>
      <c r="AZ34" s="19">
        <v>251</v>
      </c>
      <c r="BA34" s="7">
        <v>255</v>
      </c>
      <c r="BB34" s="7">
        <v>256.33</v>
      </c>
      <c r="BE34" s="23">
        <f t="shared" si="0"/>
        <v>255</v>
      </c>
      <c r="BF34" s="23">
        <f t="shared" ref="BF34:BH34" si="76">AH34</f>
        <v>255</v>
      </c>
      <c r="BG34" s="23">
        <f t="shared" si="76"/>
        <v>0</v>
      </c>
      <c r="BH34" s="23">
        <f t="shared" si="76"/>
        <v>255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256.33</v>
      </c>
      <c r="BN34" s="23">
        <f t="shared" ref="BN34:BP34" si="77">AE34</f>
        <v>256.33</v>
      </c>
      <c r="BO34" s="23">
        <f t="shared" si="77"/>
        <v>0</v>
      </c>
      <c r="BP34" s="23">
        <f t="shared" si="77"/>
        <v>256.33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24669.96</v>
      </c>
      <c r="B35" s="2">
        <v>-7928</v>
      </c>
      <c r="C35" s="2">
        <v>21979.72</v>
      </c>
      <c r="D35" s="2">
        <v>12688.31</v>
      </c>
      <c r="E35" s="2">
        <v>251</v>
      </c>
      <c r="F35" s="7">
        <v>-5000</v>
      </c>
      <c r="G35" s="2">
        <v>575.28</v>
      </c>
      <c r="H35" s="2">
        <v>575.28</v>
      </c>
      <c r="I35" s="2">
        <v>480.38</v>
      </c>
      <c r="J35" s="2">
        <v>481.1</v>
      </c>
      <c r="K35" s="2">
        <v>531.37</v>
      </c>
      <c r="L35" s="2">
        <v>536.03</v>
      </c>
      <c r="M35" s="2">
        <v>506.9</v>
      </c>
      <c r="N35" s="2">
        <v>0</v>
      </c>
      <c r="O35" s="2">
        <v>0</v>
      </c>
      <c r="P35" s="2">
        <v>250.3</v>
      </c>
      <c r="Q35" s="2">
        <v>230.09</v>
      </c>
      <c r="R35" s="2">
        <v>230.31</v>
      </c>
      <c r="S35" s="2">
        <v>24670.305</v>
      </c>
      <c r="T35" s="2">
        <v>7944.62</v>
      </c>
      <c r="U35" s="2">
        <v>3337.101</v>
      </c>
      <c r="V35" s="2">
        <v>10129.378</v>
      </c>
      <c r="W35" s="2">
        <v>13466.479</v>
      </c>
      <c r="X35" s="2">
        <v>76.35</v>
      </c>
      <c r="Y35" s="2">
        <v>50</v>
      </c>
      <c r="Z35" s="2">
        <v>16566.006</v>
      </c>
      <c r="AA35" s="2">
        <v>3035.799</v>
      </c>
      <c r="AB35" s="2">
        <v>778.31</v>
      </c>
      <c r="AC35" s="2" t="s">
        <v>60</v>
      </c>
      <c r="AD35" s="7">
        <v>-2904.8896</v>
      </c>
      <c r="AE35" s="2">
        <v>251</v>
      </c>
      <c r="AF35" s="2">
        <v>0</v>
      </c>
      <c r="AG35" s="2">
        <v>251</v>
      </c>
      <c r="AH35" s="2">
        <v>245</v>
      </c>
      <c r="AI35" s="2">
        <v>0</v>
      </c>
      <c r="AJ35" s="2">
        <v>245</v>
      </c>
      <c r="AK35" s="2">
        <v>8213</v>
      </c>
      <c r="AL35" s="2">
        <v>23498.5</v>
      </c>
      <c r="AM35" s="2">
        <v>31711.5</v>
      </c>
      <c r="AN35" s="2">
        <v>11949.11</v>
      </c>
      <c r="AO35" s="2">
        <v>3742.82</v>
      </c>
      <c r="AP35" s="2">
        <v>8206.29</v>
      </c>
      <c r="AQ35" s="2">
        <v>251</v>
      </c>
      <c r="AR35" s="2">
        <v>245</v>
      </c>
      <c r="AU35" s="2">
        <v>0</v>
      </c>
      <c r="AV35" s="15">
        <v>0</v>
      </c>
      <c r="AW35" s="7">
        <v>245</v>
      </c>
      <c r="AX35" s="7">
        <v>251</v>
      </c>
      <c r="AY35" s="7">
        <v>251</v>
      </c>
      <c r="AZ35" s="19">
        <v>251</v>
      </c>
      <c r="BA35" s="7">
        <v>245</v>
      </c>
      <c r="BB35" s="7">
        <v>251</v>
      </c>
      <c r="BE35" s="23">
        <f t="shared" si="0"/>
        <v>245</v>
      </c>
      <c r="BF35" s="23">
        <f t="shared" ref="BF35:BH35" si="78">AH35</f>
        <v>245</v>
      </c>
      <c r="BG35" s="23">
        <f t="shared" si="78"/>
        <v>0</v>
      </c>
      <c r="BH35" s="23">
        <f t="shared" si="78"/>
        <v>245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251</v>
      </c>
      <c r="BN35" s="23">
        <f t="shared" ref="BN35:BP35" si="79">AE35</f>
        <v>251</v>
      </c>
      <c r="BO35" s="23">
        <f t="shared" si="79"/>
        <v>0</v>
      </c>
      <c r="BP35" s="23">
        <f t="shared" si="79"/>
        <v>251</v>
      </c>
      <c r="BQ35" s="2">
        <f t="shared" si="10"/>
        <v>0</v>
      </c>
      <c r="BR35" s="2">
        <f t="shared" si="11"/>
        <v>0</v>
      </c>
      <c r="BS35" s="2">
        <f t="shared" si="12"/>
        <v>0</v>
      </c>
      <c r="BT35" s="2">
        <f t="shared" si="13"/>
        <v>0</v>
      </c>
    </row>
    <row r="36" s="2" customFormat="1" spans="1:72">
      <c r="A36" s="2">
        <v>24601.66</v>
      </c>
      <c r="B36" s="2">
        <v>-8104</v>
      </c>
      <c r="C36" s="2">
        <v>20701.43</v>
      </c>
      <c r="D36" s="2">
        <v>13572.87</v>
      </c>
      <c r="E36" s="2">
        <v>242.33</v>
      </c>
      <c r="F36" s="7">
        <v>-4964</v>
      </c>
      <c r="G36" s="2">
        <v>443.69</v>
      </c>
      <c r="H36" s="2">
        <v>442.84</v>
      </c>
      <c r="I36" s="2">
        <v>453.04</v>
      </c>
      <c r="J36" s="2">
        <v>445.44</v>
      </c>
      <c r="K36" s="2">
        <v>493.23</v>
      </c>
      <c r="L36" s="2">
        <v>493.93</v>
      </c>
      <c r="M36" s="2">
        <v>506.49</v>
      </c>
      <c r="N36" s="2">
        <v>0</v>
      </c>
      <c r="O36" s="2">
        <v>0</v>
      </c>
      <c r="P36" s="2">
        <v>250.7</v>
      </c>
      <c r="Q36" s="2">
        <v>230.25</v>
      </c>
      <c r="R36" s="2">
        <v>229.99</v>
      </c>
      <c r="S36" s="2">
        <v>24796.494</v>
      </c>
      <c r="T36" s="2">
        <v>8217.557</v>
      </c>
      <c r="U36" s="2">
        <v>3275.203</v>
      </c>
      <c r="V36" s="2">
        <v>11321.923</v>
      </c>
      <c r="W36" s="2">
        <v>14597.127</v>
      </c>
      <c r="X36" s="2">
        <v>51.3</v>
      </c>
      <c r="Y36" s="2">
        <v>49.984</v>
      </c>
      <c r="Z36" s="2">
        <v>17323.086</v>
      </c>
      <c r="AA36" s="2">
        <v>2548.168</v>
      </c>
      <c r="AB36" s="2">
        <v>758.87</v>
      </c>
      <c r="AC36" s="2" t="s">
        <v>60</v>
      </c>
      <c r="AD36" s="7">
        <v>-2948.1729</v>
      </c>
      <c r="AE36" s="2">
        <v>242.33</v>
      </c>
      <c r="AF36" s="2">
        <v>0</v>
      </c>
      <c r="AG36" s="2">
        <v>242.33</v>
      </c>
      <c r="AH36" s="2">
        <v>240</v>
      </c>
      <c r="AI36" s="2">
        <v>0</v>
      </c>
      <c r="AJ36" s="2">
        <v>240</v>
      </c>
      <c r="AK36" s="2">
        <v>8347</v>
      </c>
      <c r="AL36" s="2">
        <v>23234.4</v>
      </c>
      <c r="AM36" s="2">
        <v>31581.4</v>
      </c>
      <c r="AN36" s="2">
        <v>12790.88</v>
      </c>
      <c r="AO36" s="2">
        <v>3561.89</v>
      </c>
      <c r="AP36" s="2">
        <v>9228.99</v>
      </c>
      <c r="AQ36" s="2">
        <v>242.33</v>
      </c>
      <c r="AR36" s="2">
        <v>240</v>
      </c>
      <c r="AU36" s="2">
        <v>0</v>
      </c>
      <c r="AV36" s="15">
        <v>0</v>
      </c>
      <c r="AW36" s="7">
        <v>240</v>
      </c>
      <c r="AX36" s="7">
        <v>242.33</v>
      </c>
      <c r="AY36" s="7">
        <v>251</v>
      </c>
      <c r="AZ36" s="19">
        <v>251</v>
      </c>
      <c r="BA36" s="7">
        <v>240</v>
      </c>
      <c r="BB36" s="7">
        <v>242.33</v>
      </c>
      <c r="BE36" s="23">
        <f t="shared" si="0"/>
        <v>240</v>
      </c>
      <c r="BF36" s="23">
        <f t="shared" ref="BF36:BH36" si="80">AH36</f>
        <v>240</v>
      </c>
      <c r="BG36" s="23">
        <f t="shared" si="80"/>
        <v>0</v>
      </c>
      <c r="BH36" s="23">
        <f t="shared" si="80"/>
        <v>240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242.33</v>
      </c>
      <c r="BN36" s="23">
        <f t="shared" ref="BN36:BP36" si="81">AE36</f>
        <v>242.33</v>
      </c>
      <c r="BO36" s="23">
        <f t="shared" si="81"/>
        <v>0</v>
      </c>
      <c r="BP36" s="23">
        <f t="shared" si="81"/>
        <v>242.33</v>
      </c>
      <c r="BQ36" s="2">
        <f t="shared" si="10"/>
        <v>0</v>
      </c>
      <c r="BR36" s="2">
        <f t="shared" si="11"/>
        <v>0</v>
      </c>
      <c r="BS36" s="2">
        <f t="shared" si="12"/>
        <v>0</v>
      </c>
      <c r="BT36" s="2">
        <f t="shared" si="13"/>
        <v>0</v>
      </c>
    </row>
    <row r="37" s="2" customFormat="1" spans="1:72">
      <c r="A37" s="8">
        <v>24656.43</v>
      </c>
      <c r="B37" s="8">
        <v>-8276</v>
      </c>
      <c r="C37" s="8">
        <v>19398.89</v>
      </c>
      <c r="D37" s="8">
        <v>14538.75</v>
      </c>
      <c r="E37" s="8">
        <v>160</v>
      </c>
      <c r="F37" s="9">
        <v>-4945</v>
      </c>
      <c r="G37" s="8">
        <v>300.13</v>
      </c>
      <c r="H37" s="8">
        <v>301.85</v>
      </c>
      <c r="I37" s="8">
        <v>428.13</v>
      </c>
      <c r="J37" s="8">
        <v>421.98</v>
      </c>
      <c r="K37" s="8">
        <v>475.09</v>
      </c>
      <c r="L37" s="8">
        <v>480.9</v>
      </c>
      <c r="M37" s="8">
        <v>508.55</v>
      </c>
      <c r="N37" s="8">
        <v>0</v>
      </c>
      <c r="O37" s="8">
        <v>0</v>
      </c>
      <c r="P37" s="8">
        <v>251.1</v>
      </c>
      <c r="Q37" s="8">
        <v>212.23</v>
      </c>
      <c r="R37" s="8">
        <v>212.91</v>
      </c>
      <c r="S37" s="8">
        <v>24781.168</v>
      </c>
      <c r="T37" s="8">
        <v>8202.147</v>
      </c>
      <c r="U37" s="8">
        <v>3108.311</v>
      </c>
      <c r="V37" s="8">
        <v>12215.619</v>
      </c>
      <c r="W37" s="8">
        <v>15323.931</v>
      </c>
      <c r="X37" s="8">
        <v>51.03</v>
      </c>
      <c r="Y37" s="8">
        <v>49.977</v>
      </c>
      <c r="Z37" s="8">
        <v>18087.086</v>
      </c>
      <c r="AA37" s="8">
        <v>2047.652</v>
      </c>
      <c r="AB37" s="8">
        <v>742.02</v>
      </c>
      <c r="AC37" s="8" t="s">
        <v>60</v>
      </c>
      <c r="AD37" s="9">
        <v>-2987.6743</v>
      </c>
      <c r="AE37" s="8">
        <v>160</v>
      </c>
      <c r="AF37" s="8">
        <v>0</v>
      </c>
      <c r="AG37" s="8">
        <v>160</v>
      </c>
      <c r="AH37" s="8">
        <v>230</v>
      </c>
      <c r="AI37" s="8">
        <v>0</v>
      </c>
      <c r="AJ37" s="8">
        <v>230</v>
      </c>
      <c r="AK37" s="8">
        <v>8478</v>
      </c>
      <c r="AL37" s="8">
        <v>23208</v>
      </c>
      <c r="AM37" s="8">
        <v>31686</v>
      </c>
      <c r="AN37" s="8">
        <v>13566.12</v>
      </c>
      <c r="AO37" s="8">
        <v>3345.18</v>
      </c>
      <c r="AP37" s="8">
        <v>10220.94</v>
      </c>
      <c r="AQ37" s="8">
        <v>160</v>
      </c>
      <c r="AR37" s="8">
        <v>230</v>
      </c>
      <c r="AS37" s="8"/>
      <c r="AT37" s="8"/>
      <c r="AU37" s="8">
        <v>0</v>
      </c>
      <c r="AV37" s="16">
        <v>0</v>
      </c>
      <c r="AW37" s="9">
        <v>230</v>
      </c>
      <c r="AX37" s="9">
        <v>160</v>
      </c>
      <c r="AY37" s="9">
        <v>251</v>
      </c>
      <c r="AZ37" s="20">
        <v>250</v>
      </c>
      <c r="BA37" s="9">
        <v>230</v>
      </c>
      <c r="BB37" s="9">
        <v>160</v>
      </c>
      <c r="BC37" s="8"/>
      <c r="BD37" s="8"/>
      <c r="BE37" s="24">
        <f t="shared" si="0"/>
        <v>230</v>
      </c>
      <c r="BF37" s="24">
        <f t="shared" ref="BF37:BH37" si="82">AH37</f>
        <v>230</v>
      </c>
      <c r="BG37" s="24">
        <f t="shared" si="82"/>
        <v>0</v>
      </c>
      <c r="BH37" s="24">
        <f t="shared" si="82"/>
        <v>230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160</v>
      </c>
      <c r="BN37" s="23">
        <f t="shared" ref="BN37:BP37" si="83">AE37</f>
        <v>160</v>
      </c>
      <c r="BO37" s="23">
        <f t="shared" si="83"/>
        <v>0</v>
      </c>
      <c r="BP37" s="23">
        <f t="shared" si="83"/>
        <v>160</v>
      </c>
      <c r="BQ37" s="2">
        <f t="shared" si="10"/>
        <v>0</v>
      </c>
      <c r="BR37" s="2">
        <f t="shared" si="11"/>
        <v>0</v>
      </c>
      <c r="BS37" s="2">
        <f t="shared" si="12"/>
        <v>0</v>
      </c>
      <c r="BT37" s="2">
        <f t="shared" si="13"/>
        <v>0</v>
      </c>
    </row>
    <row r="38" s="2" customFormat="1" spans="1:72">
      <c r="A38" s="8">
        <v>24941.94</v>
      </c>
      <c r="B38" s="8">
        <v>-8525</v>
      </c>
      <c r="C38" s="8">
        <v>18618.12</v>
      </c>
      <c r="D38" s="8">
        <v>15757.27</v>
      </c>
      <c r="E38" s="8">
        <v>153.33</v>
      </c>
      <c r="F38" s="9">
        <v>-4999</v>
      </c>
      <c r="G38" s="8">
        <v>300.13</v>
      </c>
      <c r="H38" s="8">
        <v>299.28</v>
      </c>
      <c r="I38" s="8">
        <v>348.41</v>
      </c>
      <c r="J38" s="8">
        <v>340.79</v>
      </c>
      <c r="K38" s="8">
        <v>411.12</v>
      </c>
      <c r="L38" s="8">
        <v>415.77</v>
      </c>
      <c r="M38" s="8">
        <v>499.5</v>
      </c>
      <c r="N38" s="8">
        <v>0</v>
      </c>
      <c r="O38" s="8">
        <v>0</v>
      </c>
      <c r="P38" s="8">
        <v>248.9</v>
      </c>
      <c r="Q38" s="8">
        <v>193.94</v>
      </c>
      <c r="R38" s="8">
        <v>194.89</v>
      </c>
      <c r="S38" s="8">
        <v>25127.82</v>
      </c>
      <c r="T38" s="8">
        <v>8440.767</v>
      </c>
      <c r="U38" s="8">
        <v>2759.415</v>
      </c>
      <c r="V38" s="8">
        <v>13152.455</v>
      </c>
      <c r="W38" s="8">
        <v>15911.87</v>
      </c>
      <c r="X38" s="8">
        <v>152.12</v>
      </c>
      <c r="Y38" s="8">
        <v>50.034</v>
      </c>
      <c r="Z38" s="8">
        <v>18137.592</v>
      </c>
      <c r="AA38" s="8">
        <v>2202.207</v>
      </c>
      <c r="AB38" s="8">
        <v>743.01</v>
      </c>
      <c r="AC38" s="8" t="s">
        <v>60</v>
      </c>
      <c r="AD38" s="9">
        <v>-3219.3594</v>
      </c>
      <c r="AE38" s="8">
        <v>153.33</v>
      </c>
      <c r="AF38" s="8">
        <v>0</v>
      </c>
      <c r="AG38" s="8">
        <v>153.33</v>
      </c>
      <c r="AH38" s="8">
        <v>230</v>
      </c>
      <c r="AI38" s="8">
        <v>0</v>
      </c>
      <c r="AJ38" s="8">
        <v>230</v>
      </c>
      <c r="AK38" s="8">
        <v>8681</v>
      </c>
      <c r="AL38" s="8">
        <v>23445.7</v>
      </c>
      <c r="AM38" s="8">
        <v>32126.7</v>
      </c>
      <c r="AN38" s="8">
        <v>14386.61</v>
      </c>
      <c r="AO38" s="8">
        <v>3206.3</v>
      </c>
      <c r="AP38" s="8">
        <v>11180.31</v>
      </c>
      <c r="AQ38" s="8">
        <v>153.33</v>
      </c>
      <c r="AR38" s="8">
        <v>230</v>
      </c>
      <c r="AS38" s="8"/>
      <c r="AT38" s="8"/>
      <c r="AU38" s="8">
        <v>0</v>
      </c>
      <c r="AV38" s="16">
        <v>0</v>
      </c>
      <c r="AW38" s="9">
        <v>230</v>
      </c>
      <c r="AX38" s="9">
        <v>153.33</v>
      </c>
      <c r="AY38" s="9">
        <v>251</v>
      </c>
      <c r="AZ38" s="20">
        <v>250.88</v>
      </c>
      <c r="BA38" s="9">
        <v>230</v>
      </c>
      <c r="BB38" s="9">
        <v>153.33</v>
      </c>
      <c r="BC38" s="8"/>
      <c r="BD38" s="8"/>
      <c r="BE38" s="24">
        <f t="shared" si="0"/>
        <v>230</v>
      </c>
      <c r="BF38" s="24">
        <f t="shared" ref="BF38:BH38" si="84">AH38</f>
        <v>230</v>
      </c>
      <c r="BG38" s="24">
        <f t="shared" si="84"/>
        <v>0</v>
      </c>
      <c r="BH38" s="24">
        <f t="shared" si="84"/>
        <v>230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153.33</v>
      </c>
      <c r="BN38" s="23">
        <f t="shared" ref="BN38:BP38" si="85">AE38</f>
        <v>153.33</v>
      </c>
      <c r="BO38" s="23">
        <f t="shared" si="85"/>
        <v>0</v>
      </c>
      <c r="BP38" s="23">
        <f t="shared" si="85"/>
        <v>153.33</v>
      </c>
      <c r="BQ38" s="2">
        <f t="shared" si="10"/>
        <v>0</v>
      </c>
      <c r="BR38" s="2">
        <f t="shared" si="11"/>
        <v>0</v>
      </c>
      <c r="BS38" s="2">
        <f t="shared" si="12"/>
        <v>0</v>
      </c>
      <c r="BT38" s="2">
        <f t="shared" si="13"/>
        <v>0</v>
      </c>
    </row>
    <row r="39" s="2" customFormat="1" spans="1:72">
      <c r="A39" s="8">
        <v>25034.46</v>
      </c>
      <c r="B39" s="8">
        <v>-8566</v>
      </c>
      <c r="C39" s="8">
        <v>18885.28</v>
      </c>
      <c r="D39" s="8">
        <v>16551.29</v>
      </c>
      <c r="E39" s="8">
        <v>231.67</v>
      </c>
      <c r="F39" s="9">
        <v>-5000</v>
      </c>
      <c r="G39" s="8">
        <v>322.36</v>
      </c>
      <c r="H39" s="8">
        <v>324.05</v>
      </c>
      <c r="I39" s="8">
        <v>280.54</v>
      </c>
      <c r="J39" s="8">
        <v>282.2</v>
      </c>
      <c r="K39" s="8">
        <v>394.61</v>
      </c>
      <c r="L39" s="8">
        <v>397.4</v>
      </c>
      <c r="M39" s="8">
        <v>499.09</v>
      </c>
      <c r="N39" s="8">
        <v>0</v>
      </c>
      <c r="O39" s="8">
        <v>0</v>
      </c>
      <c r="P39" s="8">
        <v>251</v>
      </c>
      <c r="Q39" s="8">
        <v>229.25</v>
      </c>
      <c r="R39" s="8">
        <v>225.55</v>
      </c>
      <c r="S39" s="8">
        <v>24930.545</v>
      </c>
      <c r="T39" s="8">
        <v>8433.564</v>
      </c>
      <c r="U39" s="8">
        <v>2447.529</v>
      </c>
      <c r="V39" s="8">
        <v>13953.721</v>
      </c>
      <c r="W39" s="8">
        <v>16401.25</v>
      </c>
      <c r="X39" s="8">
        <v>-450.52</v>
      </c>
      <c r="Y39" s="8">
        <v>49.964</v>
      </c>
      <c r="Z39" s="8">
        <v>18238.504</v>
      </c>
      <c r="AA39" s="8">
        <v>2239.551</v>
      </c>
      <c r="AB39" s="8">
        <v>846.76</v>
      </c>
      <c r="AC39" s="8" t="s">
        <v>60</v>
      </c>
      <c r="AD39" s="9">
        <v>-3182.5195</v>
      </c>
      <c r="AE39" s="8">
        <v>231.67</v>
      </c>
      <c r="AF39" s="8">
        <v>0</v>
      </c>
      <c r="AG39" s="8">
        <v>231.67</v>
      </c>
      <c r="AH39" s="8">
        <v>219</v>
      </c>
      <c r="AI39" s="8">
        <v>0</v>
      </c>
      <c r="AJ39" s="8">
        <v>219</v>
      </c>
      <c r="AK39" s="8">
        <v>8701</v>
      </c>
      <c r="AL39" s="8">
        <v>23340</v>
      </c>
      <c r="AM39" s="8">
        <v>32041</v>
      </c>
      <c r="AN39" s="8">
        <v>15158.01</v>
      </c>
      <c r="AO39" s="8">
        <v>3079.28</v>
      </c>
      <c r="AP39" s="8">
        <v>12078.73</v>
      </c>
      <c r="AQ39" s="8">
        <v>231.67</v>
      </c>
      <c r="AR39" s="8">
        <v>219</v>
      </c>
      <c r="AS39" s="8"/>
      <c r="AT39" s="8"/>
      <c r="AU39" s="8">
        <v>0</v>
      </c>
      <c r="AV39" s="16">
        <v>0</v>
      </c>
      <c r="AW39" s="9">
        <v>219</v>
      </c>
      <c r="AX39" s="9">
        <v>231.67</v>
      </c>
      <c r="AY39" s="9">
        <v>251</v>
      </c>
      <c r="AZ39" s="20">
        <v>251</v>
      </c>
      <c r="BA39" s="9">
        <v>219</v>
      </c>
      <c r="BB39" s="9">
        <v>231.67</v>
      </c>
      <c r="BC39" s="8"/>
      <c r="BD39" s="8"/>
      <c r="BE39" s="24">
        <f t="shared" si="0"/>
        <v>219</v>
      </c>
      <c r="BF39" s="24">
        <f t="shared" ref="BF39:BH39" si="86">AH39</f>
        <v>219</v>
      </c>
      <c r="BG39" s="24">
        <f t="shared" si="86"/>
        <v>0</v>
      </c>
      <c r="BH39" s="24">
        <f t="shared" si="86"/>
        <v>219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231.67</v>
      </c>
      <c r="BN39" s="23">
        <f t="shared" ref="BN39:BP39" si="87">AE39</f>
        <v>231.67</v>
      </c>
      <c r="BO39" s="23">
        <f t="shared" si="87"/>
        <v>0</v>
      </c>
      <c r="BP39" s="23">
        <f t="shared" si="87"/>
        <v>231.67</v>
      </c>
      <c r="BQ39" s="2">
        <f t="shared" si="10"/>
        <v>0</v>
      </c>
      <c r="BR39" s="2">
        <f t="shared" si="11"/>
        <v>0</v>
      </c>
      <c r="BS39" s="2">
        <f t="shared" si="12"/>
        <v>0</v>
      </c>
      <c r="BT39" s="2">
        <f t="shared" si="13"/>
        <v>0</v>
      </c>
    </row>
    <row r="40" s="2" customFormat="1" spans="1:72">
      <c r="A40" s="8">
        <v>24694.73</v>
      </c>
      <c r="B40" s="8">
        <v>-8610</v>
      </c>
      <c r="C40" s="8">
        <v>18446.65</v>
      </c>
      <c r="D40" s="8">
        <v>17338.61</v>
      </c>
      <c r="E40" s="8">
        <v>231.67</v>
      </c>
      <c r="F40" s="9">
        <v>-5000</v>
      </c>
      <c r="G40" s="8">
        <v>347.99</v>
      </c>
      <c r="H40" s="8">
        <v>349.68</v>
      </c>
      <c r="I40" s="8">
        <v>288.6</v>
      </c>
      <c r="J40" s="8">
        <v>287.63</v>
      </c>
      <c r="K40" s="8">
        <v>365.07</v>
      </c>
      <c r="L40" s="8">
        <v>362.97</v>
      </c>
      <c r="M40" s="8">
        <v>501.56</v>
      </c>
      <c r="N40" s="8">
        <v>0</v>
      </c>
      <c r="O40" s="8">
        <v>0</v>
      </c>
      <c r="P40" s="8">
        <v>250.8</v>
      </c>
      <c r="Q40" s="8">
        <v>208.16</v>
      </c>
      <c r="R40" s="8">
        <v>207.95</v>
      </c>
      <c r="S40" s="8">
        <v>24535.777</v>
      </c>
      <c r="T40" s="8">
        <v>8481.688</v>
      </c>
      <c r="U40" s="8">
        <v>2091.174</v>
      </c>
      <c r="V40" s="8">
        <v>14167.155</v>
      </c>
      <c r="W40" s="8">
        <v>16258.329</v>
      </c>
      <c r="X40" s="8">
        <v>-861.02</v>
      </c>
      <c r="Y40" s="8">
        <v>49.991</v>
      </c>
      <c r="Z40" s="8">
        <v>18425.89</v>
      </c>
      <c r="AA40" s="8">
        <v>2548.883</v>
      </c>
      <c r="AB40" s="8">
        <v>847.19</v>
      </c>
      <c r="AC40" s="8" t="s">
        <v>60</v>
      </c>
      <c r="AD40" s="9">
        <v>-3287.9966</v>
      </c>
      <c r="AE40" s="8">
        <v>231.67</v>
      </c>
      <c r="AF40" s="8">
        <v>0</v>
      </c>
      <c r="AG40" s="8">
        <v>231.67</v>
      </c>
      <c r="AH40" s="8">
        <v>181</v>
      </c>
      <c r="AI40" s="8">
        <v>0</v>
      </c>
      <c r="AJ40" s="8">
        <v>181</v>
      </c>
      <c r="AK40" s="8">
        <v>8722</v>
      </c>
      <c r="AL40" s="8">
        <v>23049.5</v>
      </c>
      <c r="AM40" s="8">
        <v>31771.5</v>
      </c>
      <c r="AN40" s="8">
        <v>15937.68</v>
      </c>
      <c r="AO40" s="8">
        <v>2976.85</v>
      </c>
      <c r="AP40" s="8">
        <v>12960.83</v>
      </c>
      <c r="AQ40" s="8">
        <v>231.67</v>
      </c>
      <c r="AR40" s="8">
        <v>181</v>
      </c>
      <c r="AS40" s="8"/>
      <c r="AT40" s="8"/>
      <c r="AU40" s="8">
        <v>0</v>
      </c>
      <c r="AV40" s="16">
        <v>0</v>
      </c>
      <c r="AW40" s="9">
        <v>181</v>
      </c>
      <c r="AX40" s="9">
        <v>231.67</v>
      </c>
      <c r="AY40" s="9">
        <v>251</v>
      </c>
      <c r="AZ40" s="20">
        <v>251</v>
      </c>
      <c r="BA40" s="9">
        <v>181</v>
      </c>
      <c r="BB40" s="9">
        <v>231.67</v>
      </c>
      <c r="BC40" s="8"/>
      <c r="BD40" s="8"/>
      <c r="BE40" s="24">
        <f t="shared" si="0"/>
        <v>181</v>
      </c>
      <c r="BF40" s="24">
        <f t="shared" ref="BF40:BH40" si="88">AH40</f>
        <v>181</v>
      </c>
      <c r="BG40" s="24">
        <f t="shared" si="88"/>
        <v>0</v>
      </c>
      <c r="BH40" s="24">
        <f t="shared" si="88"/>
        <v>181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231.67</v>
      </c>
      <c r="BN40" s="23">
        <f t="shared" ref="BN40:BP40" si="89">AE40</f>
        <v>231.67</v>
      </c>
      <c r="BO40" s="23">
        <f t="shared" si="89"/>
        <v>0</v>
      </c>
      <c r="BP40" s="23">
        <f t="shared" si="89"/>
        <v>231.67</v>
      </c>
      <c r="BQ40" s="2">
        <f t="shared" si="10"/>
        <v>0</v>
      </c>
      <c r="BR40" s="2">
        <f t="shared" si="11"/>
        <v>0</v>
      </c>
      <c r="BS40" s="2">
        <f t="shared" si="12"/>
        <v>0</v>
      </c>
      <c r="BT40" s="2">
        <f t="shared" si="13"/>
        <v>0</v>
      </c>
    </row>
    <row r="41" s="2" customFormat="1" spans="1:72">
      <c r="A41" s="8">
        <v>24277.33</v>
      </c>
      <c r="B41" s="8">
        <v>-8653</v>
      </c>
      <c r="C41" s="8">
        <v>17932.11</v>
      </c>
      <c r="D41" s="8">
        <v>17922.26</v>
      </c>
      <c r="E41" s="8">
        <v>233.33</v>
      </c>
      <c r="F41" s="9">
        <v>-5000</v>
      </c>
      <c r="G41" s="8">
        <v>347.12</v>
      </c>
      <c r="H41" s="8">
        <v>349.68</v>
      </c>
      <c r="I41" s="8">
        <v>281.12</v>
      </c>
      <c r="J41" s="8">
        <v>280.95</v>
      </c>
      <c r="K41" s="8">
        <v>373.44</v>
      </c>
      <c r="L41" s="8">
        <v>373.44</v>
      </c>
      <c r="M41" s="8">
        <v>501.97</v>
      </c>
      <c r="N41" s="8">
        <v>0</v>
      </c>
      <c r="O41" s="8">
        <v>0</v>
      </c>
      <c r="P41" s="8">
        <v>251.3</v>
      </c>
      <c r="Q41" s="8">
        <v>196.16</v>
      </c>
      <c r="R41" s="8">
        <v>198.7</v>
      </c>
      <c r="S41" s="8">
        <v>24196.555</v>
      </c>
      <c r="T41" s="8">
        <v>8596.151</v>
      </c>
      <c r="U41" s="8">
        <v>1857.608</v>
      </c>
      <c r="V41" s="8">
        <v>15516.485</v>
      </c>
      <c r="W41" s="8">
        <v>17374.093</v>
      </c>
      <c r="X41" s="8">
        <v>-860.42</v>
      </c>
      <c r="Y41" s="8">
        <v>49.985</v>
      </c>
      <c r="Z41" s="8">
        <v>19026.895</v>
      </c>
      <c r="AA41" s="8">
        <v>1881.207</v>
      </c>
      <c r="AB41" s="8">
        <v>739.11</v>
      </c>
      <c r="AC41" s="8" t="s">
        <v>60</v>
      </c>
      <c r="AD41" s="9">
        <v>-3292.1987</v>
      </c>
      <c r="AE41" s="8">
        <v>233.33</v>
      </c>
      <c r="AF41" s="8">
        <v>0</v>
      </c>
      <c r="AG41" s="8">
        <v>233.33</v>
      </c>
      <c r="AH41" s="8">
        <v>0</v>
      </c>
      <c r="AI41" s="8">
        <v>0</v>
      </c>
      <c r="AJ41" s="8">
        <v>0</v>
      </c>
      <c r="AK41" s="8">
        <v>8742</v>
      </c>
      <c r="AL41" s="8">
        <v>22943.9</v>
      </c>
      <c r="AM41" s="8">
        <v>31685.9</v>
      </c>
      <c r="AN41" s="8">
        <v>16649.07</v>
      </c>
      <c r="AO41" s="8">
        <v>2851.76</v>
      </c>
      <c r="AP41" s="8">
        <v>13797.31</v>
      </c>
      <c r="AQ41" s="8">
        <v>233.33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233.33</v>
      </c>
      <c r="AY41" s="9">
        <v>250</v>
      </c>
      <c r="AZ41" s="20">
        <v>251</v>
      </c>
      <c r="BA41" s="9">
        <v>0</v>
      </c>
      <c r="BB41" s="9">
        <v>233.33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233.33</v>
      </c>
      <c r="BN41" s="23">
        <f t="shared" ref="BN41:BP41" si="91">AE41</f>
        <v>233.33</v>
      </c>
      <c r="BO41" s="23">
        <f t="shared" si="91"/>
        <v>0</v>
      </c>
      <c r="BP41" s="23">
        <f t="shared" si="91"/>
        <v>233.33</v>
      </c>
      <c r="BQ41" s="2">
        <f t="shared" si="10"/>
        <v>0</v>
      </c>
      <c r="BR41" s="2">
        <f t="shared" si="11"/>
        <v>0</v>
      </c>
      <c r="BS41" s="2">
        <f t="shared" si="12"/>
        <v>0</v>
      </c>
      <c r="BT41" s="2">
        <f t="shared" si="13"/>
        <v>0</v>
      </c>
    </row>
    <row r="42" s="2" customFormat="1" spans="1:72">
      <c r="A42" s="8">
        <v>24157.96</v>
      </c>
      <c r="B42" s="8">
        <v>-8698</v>
      </c>
      <c r="C42" s="8">
        <v>16873.64</v>
      </c>
      <c r="D42" s="8">
        <v>18199.45</v>
      </c>
      <c r="E42" s="8">
        <v>181.33</v>
      </c>
      <c r="F42" s="9">
        <v>-5000</v>
      </c>
      <c r="G42" s="8">
        <v>248.01</v>
      </c>
      <c r="H42" s="8">
        <v>248.86</v>
      </c>
      <c r="I42" s="8">
        <v>251.96</v>
      </c>
      <c r="J42" s="8">
        <v>244.02</v>
      </c>
      <c r="K42" s="8">
        <v>304.59</v>
      </c>
      <c r="L42" s="8">
        <v>306.92</v>
      </c>
      <c r="M42" s="8">
        <v>500.32</v>
      </c>
      <c r="N42" s="8">
        <v>0</v>
      </c>
      <c r="O42" s="8">
        <v>0</v>
      </c>
      <c r="P42" s="8">
        <v>249</v>
      </c>
      <c r="Q42" s="8">
        <v>159.05</v>
      </c>
      <c r="R42" s="8">
        <v>159.42</v>
      </c>
      <c r="S42" s="8">
        <v>23878.877</v>
      </c>
      <c r="T42" s="8">
        <v>8714.049</v>
      </c>
      <c r="U42" s="8">
        <v>1561.891</v>
      </c>
      <c r="V42" s="8">
        <v>16806.033</v>
      </c>
      <c r="W42" s="8">
        <v>18367.924</v>
      </c>
      <c r="X42" s="8">
        <v>-883.62</v>
      </c>
      <c r="Y42" s="8">
        <v>50.033</v>
      </c>
      <c r="Z42" s="8">
        <v>20418.684</v>
      </c>
      <c r="AA42" s="8">
        <v>1233.871</v>
      </c>
      <c r="AB42" s="8">
        <v>744.23</v>
      </c>
      <c r="AC42" s="8" t="s">
        <v>60</v>
      </c>
      <c r="AD42" s="9">
        <v>-3492.787</v>
      </c>
      <c r="AE42" s="8">
        <v>181.33</v>
      </c>
      <c r="AF42" s="8">
        <v>0</v>
      </c>
      <c r="AG42" s="8">
        <v>181.33</v>
      </c>
      <c r="AH42" s="8">
        <v>200</v>
      </c>
      <c r="AI42" s="8">
        <v>0</v>
      </c>
      <c r="AJ42" s="8">
        <v>200</v>
      </c>
      <c r="AK42" s="8">
        <v>8766</v>
      </c>
      <c r="AL42" s="8">
        <v>22891</v>
      </c>
      <c r="AM42" s="8">
        <v>31657</v>
      </c>
      <c r="AN42" s="8">
        <v>17330.67</v>
      </c>
      <c r="AO42" s="8">
        <v>2756.91</v>
      </c>
      <c r="AP42" s="8">
        <v>14573.76</v>
      </c>
      <c r="AQ42" s="8">
        <v>181.33</v>
      </c>
      <c r="AR42" s="8">
        <v>200</v>
      </c>
      <c r="AS42" s="8"/>
      <c r="AT42" s="8"/>
      <c r="AU42" s="8">
        <v>0</v>
      </c>
      <c r="AV42" s="16">
        <v>0</v>
      </c>
      <c r="AW42" s="9">
        <v>200</v>
      </c>
      <c r="AX42" s="9">
        <v>181.33</v>
      </c>
      <c r="AY42" s="9">
        <v>251</v>
      </c>
      <c r="AZ42" s="20">
        <v>251</v>
      </c>
      <c r="BA42" s="9">
        <v>200</v>
      </c>
      <c r="BB42" s="9">
        <v>181.33</v>
      </c>
      <c r="BC42" s="8"/>
      <c r="BD42" s="8"/>
      <c r="BE42" s="24">
        <f t="shared" si="0"/>
        <v>200</v>
      </c>
      <c r="BF42" s="24">
        <f t="shared" ref="BF42:BH42" si="92">AH42</f>
        <v>200</v>
      </c>
      <c r="BG42" s="24">
        <f t="shared" si="92"/>
        <v>0</v>
      </c>
      <c r="BH42" s="24">
        <f t="shared" si="92"/>
        <v>200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181.33</v>
      </c>
      <c r="BN42" s="23">
        <f t="shared" ref="BN42:BP42" si="93">AE42</f>
        <v>181.33</v>
      </c>
      <c r="BO42" s="23">
        <f t="shared" si="93"/>
        <v>0</v>
      </c>
      <c r="BP42" s="23">
        <f t="shared" si="93"/>
        <v>181.33</v>
      </c>
      <c r="BQ42" s="2">
        <f t="shared" si="10"/>
        <v>0</v>
      </c>
      <c r="BR42" s="2">
        <f t="shared" si="11"/>
        <v>0</v>
      </c>
      <c r="BS42" s="2">
        <f t="shared" si="12"/>
        <v>0</v>
      </c>
      <c r="BT42" s="2">
        <f t="shared" si="13"/>
        <v>0</v>
      </c>
    </row>
    <row r="43" s="2" customFormat="1" spans="1:72">
      <c r="A43" s="8">
        <v>23846.48</v>
      </c>
      <c r="B43" s="8">
        <v>-8482</v>
      </c>
      <c r="C43" s="8">
        <v>15843.26</v>
      </c>
      <c r="D43" s="8">
        <v>17102.5</v>
      </c>
      <c r="E43" s="8">
        <v>0</v>
      </c>
      <c r="F43" s="9">
        <v>-4997</v>
      </c>
      <c r="G43" s="8">
        <v>189.89</v>
      </c>
      <c r="H43" s="8">
        <v>198.46</v>
      </c>
      <c r="I43" s="8">
        <v>212.99</v>
      </c>
      <c r="J43" s="8">
        <v>207.26</v>
      </c>
      <c r="K43" s="8">
        <v>271.1</v>
      </c>
      <c r="L43" s="8">
        <v>269.23</v>
      </c>
      <c r="M43" s="8">
        <v>501.15</v>
      </c>
      <c r="N43" s="8">
        <v>0</v>
      </c>
      <c r="O43" s="8">
        <v>0</v>
      </c>
      <c r="P43" s="8">
        <v>251</v>
      </c>
      <c r="Q43" s="8">
        <v>111.16</v>
      </c>
      <c r="R43" s="8">
        <v>112.64</v>
      </c>
      <c r="S43" s="8">
        <v>23645.602</v>
      </c>
      <c r="T43" s="8">
        <v>8578.536</v>
      </c>
      <c r="U43" s="8">
        <v>1295.31</v>
      </c>
      <c r="V43" s="8">
        <v>17826.185</v>
      </c>
      <c r="W43" s="8">
        <v>19121.495</v>
      </c>
      <c r="X43" s="8">
        <v>-874.64</v>
      </c>
      <c r="Y43" s="8">
        <v>49.986</v>
      </c>
      <c r="Z43" s="8">
        <v>21592.676</v>
      </c>
      <c r="AA43" s="8">
        <v>559.451</v>
      </c>
      <c r="AB43" s="8">
        <v>722.49</v>
      </c>
      <c r="AC43" s="8" t="s">
        <v>60</v>
      </c>
      <c r="AD43" s="9">
        <v>-3642.9482</v>
      </c>
      <c r="AE43" s="8">
        <v>0</v>
      </c>
      <c r="AF43" s="8">
        <v>0</v>
      </c>
      <c r="AG43" s="8">
        <v>0</v>
      </c>
      <c r="AH43" s="8">
        <v>220</v>
      </c>
      <c r="AI43" s="8">
        <v>0</v>
      </c>
      <c r="AJ43" s="8">
        <v>220</v>
      </c>
      <c r="AK43" s="8">
        <v>8632</v>
      </c>
      <c r="AL43" s="8">
        <v>23023.1</v>
      </c>
      <c r="AM43" s="8">
        <v>31655.1</v>
      </c>
      <c r="AN43" s="8">
        <v>17951.4</v>
      </c>
      <c r="AO43" s="8">
        <v>2649.53</v>
      </c>
      <c r="AP43" s="8">
        <v>15301.87</v>
      </c>
      <c r="AQ43" s="8">
        <v>0</v>
      </c>
      <c r="AR43" s="8">
        <v>220</v>
      </c>
      <c r="AS43" s="8"/>
      <c r="AT43" s="8"/>
      <c r="AU43" s="8">
        <v>0</v>
      </c>
      <c r="AV43" s="16">
        <v>0</v>
      </c>
      <c r="AW43" s="9">
        <v>220</v>
      </c>
      <c r="AX43" s="9">
        <v>0</v>
      </c>
      <c r="AY43" s="9">
        <v>251</v>
      </c>
      <c r="AZ43" s="20">
        <v>250</v>
      </c>
      <c r="BA43" s="9">
        <v>220</v>
      </c>
      <c r="BB43" s="9">
        <v>0</v>
      </c>
      <c r="BC43" s="8"/>
      <c r="BD43" s="8"/>
      <c r="BE43" s="24">
        <f t="shared" si="0"/>
        <v>220</v>
      </c>
      <c r="BF43" s="24">
        <f t="shared" ref="BF43:BH43" si="94">AH43</f>
        <v>220</v>
      </c>
      <c r="BG43" s="24">
        <f t="shared" si="94"/>
        <v>0</v>
      </c>
      <c r="BH43" s="24">
        <f t="shared" si="94"/>
        <v>220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23476.49</v>
      </c>
      <c r="B44" s="8">
        <v>-8267</v>
      </c>
      <c r="C44" s="8">
        <v>15778.65</v>
      </c>
      <c r="D44" s="8">
        <v>16550.41</v>
      </c>
      <c r="E44" s="8">
        <v>0</v>
      </c>
      <c r="F44" s="9">
        <v>-4997</v>
      </c>
      <c r="G44" s="8">
        <v>189.89</v>
      </c>
      <c r="H44" s="8">
        <v>189.89</v>
      </c>
      <c r="I44" s="8">
        <v>195.46</v>
      </c>
      <c r="J44" s="8">
        <v>194.72</v>
      </c>
      <c r="K44" s="8">
        <v>272.49</v>
      </c>
      <c r="L44" s="8">
        <v>272.26</v>
      </c>
      <c r="M44" s="8">
        <v>501.15</v>
      </c>
      <c r="N44" s="8">
        <v>0</v>
      </c>
      <c r="O44" s="8">
        <v>0</v>
      </c>
      <c r="P44" s="8">
        <v>251.3</v>
      </c>
      <c r="Q44" s="8">
        <v>105.29</v>
      </c>
      <c r="R44" s="8">
        <v>104.92</v>
      </c>
      <c r="S44" s="8">
        <v>23255.057</v>
      </c>
      <c r="T44" s="8">
        <v>8309.127</v>
      </c>
      <c r="U44" s="8">
        <v>1169.896</v>
      </c>
      <c r="V44" s="8">
        <v>17890.574</v>
      </c>
      <c r="W44" s="8">
        <v>19060.47</v>
      </c>
      <c r="X44" s="8">
        <v>-872.99</v>
      </c>
      <c r="Y44" s="8">
        <v>50.026</v>
      </c>
      <c r="Z44" s="8">
        <v>21931.938</v>
      </c>
      <c r="AA44" s="8">
        <v>626.477</v>
      </c>
      <c r="AB44" s="8">
        <v>713.7</v>
      </c>
      <c r="AC44" s="8" t="s">
        <v>60</v>
      </c>
      <c r="AD44" s="9">
        <v>-3657.3762</v>
      </c>
      <c r="AE44" s="8">
        <v>0</v>
      </c>
      <c r="AF44" s="8">
        <v>0</v>
      </c>
      <c r="AG44" s="8">
        <v>0</v>
      </c>
      <c r="AH44" s="8">
        <v>219</v>
      </c>
      <c r="AI44" s="8">
        <v>0</v>
      </c>
      <c r="AJ44" s="8">
        <v>219</v>
      </c>
      <c r="AK44" s="8">
        <v>8501</v>
      </c>
      <c r="AL44" s="8">
        <v>22996.7</v>
      </c>
      <c r="AM44" s="8">
        <v>31497.7</v>
      </c>
      <c r="AN44" s="8">
        <v>18559.48</v>
      </c>
      <c r="AO44" s="8">
        <v>2561.48</v>
      </c>
      <c r="AP44" s="8">
        <v>15998</v>
      </c>
      <c r="AQ44" s="8">
        <v>0</v>
      </c>
      <c r="AR44" s="8">
        <v>219</v>
      </c>
      <c r="AS44" s="8"/>
      <c r="AT44" s="8"/>
      <c r="AU44" s="8">
        <v>0</v>
      </c>
      <c r="AV44" s="16">
        <v>0</v>
      </c>
      <c r="AW44" s="9">
        <v>219</v>
      </c>
      <c r="AX44" s="9">
        <v>0</v>
      </c>
      <c r="AY44" s="9">
        <v>251</v>
      </c>
      <c r="AZ44" s="20">
        <v>250</v>
      </c>
      <c r="BA44" s="9">
        <v>219</v>
      </c>
      <c r="BB44" s="9">
        <v>0</v>
      </c>
      <c r="BC44" s="8"/>
      <c r="BD44" s="8"/>
      <c r="BE44" s="24">
        <f t="shared" si="0"/>
        <v>219</v>
      </c>
      <c r="BF44" s="24">
        <f t="shared" ref="BF44:BH44" si="96">AH44</f>
        <v>219</v>
      </c>
      <c r="BG44" s="24">
        <f t="shared" si="96"/>
        <v>0</v>
      </c>
      <c r="BH44" s="24">
        <f t="shared" si="96"/>
        <v>219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23563.55</v>
      </c>
      <c r="B45" s="8">
        <v>-8052</v>
      </c>
      <c r="C45" s="8">
        <v>15813.53</v>
      </c>
      <c r="D45" s="8">
        <v>16428.41</v>
      </c>
      <c r="E45" s="8">
        <v>0</v>
      </c>
      <c r="F45" s="9">
        <v>-4996</v>
      </c>
      <c r="G45" s="8">
        <v>189.89</v>
      </c>
      <c r="H45" s="8">
        <v>189.05</v>
      </c>
      <c r="I45" s="8">
        <v>194.85</v>
      </c>
      <c r="J45" s="8">
        <v>194.57</v>
      </c>
      <c r="K45" s="8">
        <v>271.1</v>
      </c>
      <c r="L45" s="8">
        <v>272.26</v>
      </c>
      <c r="M45" s="8">
        <v>500.73</v>
      </c>
      <c r="N45" s="8">
        <v>0</v>
      </c>
      <c r="O45" s="8">
        <v>0</v>
      </c>
      <c r="P45" s="8">
        <v>250.7</v>
      </c>
      <c r="Q45" s="8">
        <v>105.03</v>
      </c>
      <c r="R45" s="8">
        <v>104.87</v>
      </c>
      <c r="S45" s="8">
        <v>23810.79</v>
      </c>
      <c r="T45" s="8">
        <v>7741.286</v>
      </c>
      <c r="U45" s="8">
        <v>919.199</v>
      </c>
      <c r="V45" s="8">
        <v>17809.218</v>
      </c>
      <c r="W45" s="8">
        <v>18728.417</v>
      </c>
      <c r="X45" s="8">
        <v>-868.98</v>
      </c>
      <c r="Y45" s="8">
        <v>49.997</v>
      </c>
      <c r="Z45" s="8">
        <v>21659.09</v>
      </c>
      <c r="AA45" s="8">
        <v>820.732</v>
      </c>
      <c r="AB45" s="8">
        <v>707.79</v>
      </c>
      <c r="AC45" s="8" t="s">
        <v>60</v>
      </c>
      <c r="AD45" s="9">
        <v>-3661.1582</v>
      </c>
      <c r="AE45" s="8">
        <v>0</v>
      </c>
      <c r="AF45" s="8">
        <v>0</v>
      </c>
      <c r="AG45" s="8">
        <v>0</v>
      </c>
      <c r="AH45" s="8">
        <v>181</v>
      </c>
      <c r="AI45" s="8">
        <v>0</v>
      </c>
      <c r="AJ45" s="8">
        <v>181</v>
      </c>
      <c r="AK45" s="8">
        <v>8369</v>
      </c>
      <c r="AL45" s="8">
        <v>23102.3</v>
      </c>
      <c r="AM45" s="8">
        <v>31471.3</v>
      </c>
      <c r="AN45" s="8">
        <v>19078.31</v>
      </c>
      <c r="AO45" s="8">
        <v>2449.05</v>
      </c>
      <c r="AP45" s="8">
        <v>16629.26</v>
      </c>
      <c r="AQ45" s="8">
        <v>0</v>
      </c>
      <c r="AR45" s="8">
        <v>181</v>
      </c>
      <c r="AS45" s="8"/>
      <c r="AT45" s="8"/>
      <c r="AU45" s="8">
        <v>0</v>
      </c>
      <c r="AV45" s="16">
        <v>0</v>
      </c>
      <c r="AW45" s="9">
        <v>181</v>
      </c>
      <c r="AX45" s="9">
        <v>0</v>
      </c>
      <c r="AY45" s="9">
        <v>251</v>
      </c>
      <c r="AZ45" s="20">
        <v>250</v>
      </c>
      <c r="BA45" s="9">
        <v>181</v>
      </c>
      <c r="BB45" s="9">
        <v>0</v>
      </c>
      <c r="BC45" s="8"/>
      <c r="BD45" s="8"/>
      <c r="BE45" s="24">
        <f t="shared" si="0"/>
        <v>181</v>
      </c>
      <c r="BF45" s="24">
        <f t="shared" ref="BF45:BH45" si="98">AH45</f>
        <v>181</v>
      </c>
      <c r="BG45" s="24">
        <f t="shared" si="98"/>
        <v>0</v>
      </c>
      <c r="BH45" s="24">
        <f t="shared" si="98"/>
        <v>181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24859.68</v>
      </c>
      <c r="B46" s="8">
        <v>-7841</v>
      </c>
      <c r="C46" s="8">
        <v>15811.9</v>
      </c>
      <c r="D46" s="8">
        <v>18822.85</v>
      </c>
      <c r="E46" s="8">
        <v>0</v>
      </c>
      <c r="F46" s="9">
        <v>-5000</v>
      </c>
      <c r="G46" s="8">
        <v>189.89</v>
      </c>
      <c r="H46" s="8">
        <v>191.61</v>
      </c>
      <c r="I46" s="8">
        <v>195.18</v>
      </c>
      <c r="J46" s="8">
        <v>195.13</v>
      </c>
      <c r="K46" s="8">
        <v>271.1</v>
      </c>
      <c r="L46" s="8">
        <v>271.79</v>
      </c>
      <c r="M46" s="8">
        <v>501.56</v>
      </c>
      <c r="N46" s="8">
        <v>0</v>
      </c>
      <c r="O46" s="8">
        <v>0</v>
      </c>
      <c r="P46" s="8">
        <v>250.5</v>
      </c>
      <c r="Q46" s="8">
        <v>104.92</v>
      </c>
      <c r="R46" s="8">
        <v>105.4</v>
      </c>
      <c r="S46" s="8">
        <v>24344.566</v>
      </c>
      <c r="T46" s="8">
        <v>8087.437</v>
      </c>
      <c r="U46" s="8">
        <v>856.484</v>
      </c>
      <c r="V46" s="8">
        <v>18784.483</v>
      </c>
      <c r="W46" s="8">
        <v>19640.967</v>
      </c>
      <c r="X46" s="8">
        <v>-864.63</v>
      </c>
      <c r="Y46" s="8">
        <v>49.972</v>
      </c>
      <c r="Z46" s="8">
        <v>21844.484</v>
      </c>
      <c r="AA46" s="8">
        <v>674.654</v>
      </c>
      <c r="AB46" s="8">
        <v>699.87</v>
      </c>
      <c r="AC46" s="8" t="s">
        <v>60</v>
      </c>
      <c r="AD46" s="9">
        <v>-3665.08</v>
      </c>
      <c r="AE46" s="8">
        <v>0</v>
      </c>
      <c r="AF46" s="8">
        <v>0</v>
      </c>
      <c r="AG46" s="8">
        <v>0</v>
      </c>
      <c r="AH46" s="8">
        <v>200</v>
      </c>
      <c r="AI46" s="8">
        <v>0</v>
      </c>
      <c r="AJ46" s="8">
        <v>200</v>
      </c>
      <c r="AK46" s="8">
        <v>8243</v>
      </c>
      <c r="AL46" s="8">
        <v>24924.6</v>
      </c>
      <c r="AM46" s="8">
        <v>33167.6</v>
      </c>
      <c r="AN46" s="8">
        <v>19520.44</v>
      </c>
      <c r="AO46" s="8">
        <v>2340.85</v>
      </c>
      <c r="AP46" s="8">
        <v>17179.59</v>
      </c>
      <c r="AQ46" s="8">
        <v>0</v>
      </c>
      <c r="AR46" s="8">
        <v>200</v>
      </c>
      <c r="AS46" s="8"/>
      <c r="AT46" s="8"/>
      <c r="AU46" s="8">
        <v>0</v>
      </c>
      <c r="AV46" s="16">
        <v>0</v>
      </c>
      <c r="AW46" s="9">
        <v>200</v>
      </c>
      <c r="AX46" s="9">
        <v>0</v>
      </c>
      <c r="AY46" s="9">
        <v>251</v>
      </c>
      <c r="AZ46" s="20">
        <v>250</v>
      </c>
      <c r="BA46" s="9">
        <v>200</v>
      </c>
      <c r="BB46" s="9">
        <v>0</v>
      </c>
      <c r="BC46" s="8"/>
      <c r="BD46" s="8"/>
      <c r="BE46" s="24">
        <f t="shared" si="0"/>
        <v>200</v>
      </c>
      <c r="BF46" s="24">
        <f t="shared" ref="BF46:BH46" si="100">AH46</f>
        <v>200</v>
      </c>
      <c r="BG46" s="24">
        <f t="shared" si="100"/>
        <v>0</v>
      </c>
      <c r="BH46" s="24">
        <f t="shared" si="100"/>
        <v>200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24449.95</v>
      </c>
      <c r="B47" s="8">
        <v>-7742</v>
      </c>
      <c r="C47" s="8">
        <v>15816.43</v>
      </c>
      <c r="D47" s="8">
        <v>18436.87</v>
      </c>
      <c r="E47" s="8">
        <v>0</v>
      </c>
      <c r="F47" s="9">
        <v>-5000</v>
      </c>
      <c r="G47" s="8">
        <v>189.89</v>
      </c>
      <c r="H47" s="8">
        <v>190.77</v>
      </c>
      <c r="I47" s="8">
        <v>194.67</v>
      </c>
      <c r="J47" s="8">
        <v>194.65</v>
      </c>
      <c r="K47" s="8">
        <v>270.86</v>
      </c>
      <c r="L47" s="8">
        <v>271.1</v>
      </c>
      <c r="M47" s="8">
        <v>500.32</v>
      </c>
      <c r="N47" s="8">
        <v>0</v>
      </c>
      <c r="O47" s="8">
        <v>0</v>
      </c>
      <c r="P47" s="8">
        <v>249.7</v>
      </c>
      <c r="Q47" s="8">
        <v>105.45</v>
      </c>
      <c r="R47" s="8">
        <v>104.82</v>
      </c>
      <c r="S47" s="8">
        <v>24395.549</v>
      </c>
      <c r="T47" s="8">
        <v>7821.649</v>
      </c>
      <c r="U47" s="8">
        <v>794.498</v>
      </c>
      <c r="V47" s="8">
        <v>17960.535</v>
      </c>
      <c r="W47" s="8">
        <v>18755.033</v>
      </c>
      <c r="X47" s="8">
        <v>-864.43</v>
      </c>
      <c r="Y47" s="8">
        <v>50.004</v>
      </c>
      <c r="Z47" s="8">
        <v>21477.965</v>
      </c>
      <c r="AA47" s="8">
        <v>938.051</v>
      </c>
      <c r="AB47" s="8">
        <v>692.94</v>
      </c>
      <c r="AC47" s="8" t="s">
        <v>60</v>
      </c>
      <c r="AD47" s="9">
        <v>-3666.0608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8145</v>
      </c>
      <c r="AL47" s="8">
        <v>24977.4</v>
      </c>
      <c r="AM47" s="8">
        <v>33122.4</v>
      </c>
      <c r="AN47" s="8">
        <v>19882.82</v>
      </c>
      <c r="AO47" s="8">
        <v>2238.01</v>
      </c>
      <c r="AP47" s="8">
        <v>17644.81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250</v>
      </c>
      <c r="AZ47" s="20">
        <v>250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24181.67</v>
      </c>
      <c r="B48" s="8">
        <v>-7644</v>
      </c>
      <c r="C48" s="8">
        <v>15813.5</v>
      </c>
      <c r="D48" s="8">
        <v>18443.38</v>
      </c>
      <c r="E48" s="8">
        <v>0</v>
      </c>
      <c r="F48" s="9">
        <v>-5000</v>
      </c>
      <c r="G48" s="8">
        <v>189.89</v>
      </c>
      <c r="H48" s="8">
        <v>189.89</v>
      </c>
      <c r="I48" s="8">
        <v>195.23</v>
      </c>
      <c r="J48" s="8">
        <v>195.72</v>
      </c>
      <c r="K48" s="8">
        <v>270.86</v>
      </c>
      <c r="L48" s="8">
        <v>271.79</v>
      </c>
      <c r="M48" s="8">
        <v>501.15</v>
      </c>
      <c r="N48" s="8">
        <v>0</v>
      </c>
      <c r="O48" s="8">
        <v>0</v>
      </c>
      <c r="P48" s="8">
        <v>248.9</v>
      </c>
      <c r="Q48" s="8">
        <v>105.03</v>
      </c>
      <c r="R48" s="8">
        <v>105.14</v>
      </c>
      <c r="S48" s="8">
        <v>24048.562</v>
      </c>
      <c r="T48" s="8">
        <v>7834.098</v>
      </c>
      <c r="U48" s="8">
        <v>822.273</v>
      </c>
      <c r="V48" s="8">
        <v>17935.879</v>
      </c>
      <c r="W48" s="8">
        <v>18758.151</v>
      </c>
      <c r="X48" s="8">
        <v>-860.03</v>
      </c>
      <c r="Y48" s="8">
        <v>49.968</v>
      </c>
      <c r="Z48" s="8">
        <v>21581.496</v>
      </c>
      <c r="AA48" s="8">
        <v>800.947</v>
      </c>
      <c r="AB48" s="8">
        <v>690.05</v>
      </c>
      <c r="AC48" s="8" t="s">
        <v>60</v>
      </c>
      <c r="AD48" s="9">
        <v>-3662.2788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8047</v>
      </c>
      <c r="AL48" s="8">
        <v>24977.4</v>
      </c>
      <c r="AM48" s="8">
        <v>33024.4</v>
      </c>
      <c r="AN48" s="8">
        <v>20162.02</v>
      </c>
      <c r="AO48" s="8">
        <v>2139.09</v>
      </c>
      <c r="AP48" s="8">
        <v>18022.93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250</v>
      </c>
      <c r="AZ48" s="20">
        <v>250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23424.29</v>
      </c>
      <c r="B49" s="8">
        <v>-7546</v>
      </c>
      <c r="C49" s="8">
        <v>15653.73</v>
      </c>
      <c r="D49" s="8">
        <v>18044.55</v>
      </c>
      <c r="E49" s="8">
        <v>0</v>
      </c>
      <c r="F49" s="9">
        <v>-5000</v>
      </c>
      <c r="G49" s="8">
        <v>189.89</v>
      </c>
      <c r="H49" s="8">
        <v>189.05</v>
      </c>
      <c r="I49" s="8">
        <v>193</v>
      </c>
      <c r="J49" s="8">
        <v>193.42</v>
      </c>
      <c r="K49" s="8">
        <v>271.33</v>
      </c>
      <c r="L49" s="8">
        <v>271.56</v>
      </c>
      <c r="M49" s="8">
        <v>501.56</v>
      </c>
      <c r="N49" s="8">
        <v>0</v>
      </c>
      <c r="O49" s="8">
        <v>0</v>
      </c>
      <c r="P49" s="8">
        <v>246.2</v>
      </c>
      <c r="Q49" s="8">
        <v>104.61</v>
      </c>
      <c r="R49" s="8">
        <v>104.71</v>
      </c>
      <c r="S49" s="8">
        <v>23108.592</v>
      </c>
      <c r="T49" s="8">
        <v>7509.727</v>
      </c>
      <c r="U49" s="8">
        <v>706.784</v>
      </c>
      <c r="V49" s="8">
        <v>17393.168</v>
      </c>
      <c r="W49" s="8">
        <v>18099.953</v>
      </c>
      <c r="X49" s="8">
        <v>-868.75</v>
      </c>
      <c r="Y49" s="8">
        <v>50.036</v>
      </c>
      <c r="Z49" s="8">
        <v>21857.86</v>
      </c>
      <c r="AA49" s="8">
        <v>663.91</v>
      </c>
      <c r="AB49" s="8">
        <v>694.07</v>
      </c>
      <c r="AC49" s="8" t="s">
        <v>60</v>
      </c>
      <c r="AD49" s="9">
        <v>-3666.621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7949</v>
      </c>
      <c r="AL49" s="8">
        <v>24607.7</v>
      </c>
      <c r="AM49" s="8">
        <v>32556.7</v>
      </c>
      <c r="AN49" s="8">
        <v>20332.1</v>
      </c>
      <c r="AO49" s="8">
        <v>2034.66</v>
      </c>
      <c r="AP49" s="8">
        <v>18297.44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250</v>
      </c>
      <c r="AZ49" s="20">
        <v>250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22775.29</v>
      </c>
      <c r="B50" s="8">
        <v>-7447</v>
      </c>
      <c r="C50" s="8">
        <v>15714.17</v>
      </c>
      <c r="D50" s="8">
        <v>17432.29</v>
      </c>
      <c r="E50" s="8">
        <v>0</v>
      </c>
      <c r="F50" s="9">
        <v>-5000</v>
      </c>
      <c r="G50" s="8">
        <v>189.89</v>
      </c>
      <c r="H50" s="8">
        <v>189.89</v>
      </c>
      <c r="I50" s="8">
        <v>195</v>
      </c>
      <c r="J50" s="8">
        <v>194.6</v>
      </c>
      <c r="K50" s="8">
        <v>271.33</v>
      </c>
      <c r="L50" s="8">
        <v>271.79</v>
      </c>
      <c r="M50" s="8">
        <v>501.15</v>
      </c>
      <c r="N50" s="8">
        <v>0</v>
      </c>
      <c r="O50" s="8">
        <v>0</v>
      </c>
      <c r="P50" s="8">
        <v>249.6</v>
      </c>
      <c r="Q50" s="8">
        <v>104.77</v>
      </c>
      <c r="R50" s="8">
        <v>105.14</v>
      </c>
      <c r="S50" s="8">
        <v>22642.006</v>
      </c>
      <c r="T50" s="8">
        <v>7505.417</v>
      </c>
      <c r="U50" s="8">
        <v>644.592</v>
      </c>
      <c r="V50" s="8">
        <v>16844.461</v>
      </c>
      <c r="W50" s="8">
        <v>17489.053</v>
      </c>
      <c r="X50" s="8">
        <v>-869.66</v>
      </c>
      <c r="Y50" s="8">
        <v>50.022</v>
      </c>
      <c r="Z50" s="8">
        <v>21821.93</v>
      </c>
      <c r="AA50" s="8">
        <v>661.23</v>
      </c>
      <c r="AB50" s="8">
        <v>687.85</v>
      </c>
      <c r="AC50" s="8" t="s">
        <v>60</v>
      </c>
      <c r="AD50" s="9">
        <v>-3664.9402</v>
      </c>
      <c r="AE50" s="8">
        <v>0</v>
      </c>
      <c r="AF50" s="8">
        <v>0</v>
      </c>
      <c r="AG50" s="8">
        <v>0</v>
      </c>
      <c r="AH50" s="8">
        <v>125</v>
      </c>
      <c r="AI50" s="8">
        <v>0</v>
      </c>
      <c r="AJ50" s="8">
        <v>125</v>
      </c>
      <c r="AK50" s="8">
        <v>7850</v>
      </c>
      <c r="AL50" s="8">
        <v>24290.8</v>
      </c>
      <c r="AM50" s="8">
        <v>32140.8</v>
      </c>
      <c r="AN50" s="8">
        <v>20456.48</v>
      </c>
      <c r="AO50" s="8">
        <v>1956.45</v>
      </c>
      <c r="AP50" s="8">
        <v>18500.03</v>
      </c>
      <c r="AQ50" s="8">
        <v>0</v>
      </c>
      <c r="AR50" s="8">
        <v>125</v>
      </c>
      <c r="AS50" s="8"/>
      <c r="AT50" s="8"/>
      <c r="AU50" s="8">
        <v>0</v>
      </c>
      <c r="AV50" s="16">
        <v>0</v>
      </c>
      <c r="AW50" s="9">
        <v>125</v>
      </c>
      <c r="AX50" s="9">
        <v>0</v>
      </c>
      <c r="AY50" s="9">
        <v>251</v>
      </c>
      <c r="AZ50" s="20">
        <v>250</v>
      </c>
      <c r="BA50" s="9">
        <v>125</v>
      </c>
      <c r="BB50" s="9">
        <v>0</v>
      </c>
      <c r="BC50" s="8"/>
      <c r="BD50" s="8"/>
      <c r="BE50" s="24">
        <f t="shared" si="0"/>
        <v>125</v>
      </c>
      <c r="BF50" s="24">
        <f t="shared" ref="BF50:BH50" si="108">AH50</f>
        <v>125</v>
      </c>
      <c r="BG50" s="24">
        <f t="shared" si="108"/>
        <v>0</v>
      </c>
      <c r="BH50" s="24">
        <f t="shared" si="108"/>
        <v>125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22287.31</v>
      </c>
      <c r="B51" s="8">
        <v>-7661</v>
      </c>
      <c r="C51" s="8">
        <v>15692.45</v>
      </c>
      <c r="D51" s="8">
        <v>17198.6</v>
      </c>
      <c r="E51" s="8">
        <v>0</v>
      </c>
      <c r="F51" s="9">
        <v>-4996</v>
      </c>
      <c r="G51" s="8">
        <v>190.77</v>
      </c>
      <c r="H51" s="8">
        <v>190.77</v>
      </c>
      <c r="I51" s="8">
        <v>194.75</v>
      </c>
      <c r="J51" s="8">
        <v>194.65</v>
      </c>
      <c r="K51" s="8">
        <v>270.4</v>
      </c>
      <c r="L51" s="8">
        <v>272.49</v>
      </c>
      <c r="M51" s="8">
        <v>500.73</v>
      </c>
      <c r="N51" s="8">
        <v>0</v>
      </c>
      <c r="O51" s="8">
        <v>0</v>
      </c>
      <c r="P51" s="8">
        <v>250.3</v>
      </c>
      <c r="Q51" s="8">
        <v>105.4</v>
      </c>
      <c r="R51" s="8">
        <v>105.03</v>
      </c>
      <c r="S51" s="8">
        <v>22141.535</v>
      </c>
      <c r="T51" s="8">
        <v>7598.159</v>
      </c>
      <c r="U51" s="8">
        <v>605.432</v>
      </c>
      <c r="V51" s="8">
        <v>16272.066</v>
      </c>
      <c r="W51" s="8">
        <v>16877.498</v>
      </c>
      <c r="X51" s="8">
        <v>-861.36</v>
      </c>
      <c r="Y51" s="8">
        <v>49.986</v>
      </c>
      <c r="Z51" s="8">
        <v>21782.383</v>
      </c>
      <c r="AA51" s="8">
        <v>583.348</v>
      </c>
      <c r="AB51" s="8">
        <v>691.3</v>
      </c>
      <c r="AC51" s="8" t="s">
        <v>60</v>
      </c>
      <c r="AD51" s="9">
        <v>-3658.2163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7970</v>
      </c>
      <c r="AL51" s="8">
        <v>23973.8</v>
      </c>
      <c r="AM51" s="8">
        <v>31943.8</v>
      </c>
      <c r="AN51" s="8">
        <v>20517.79</v>
      </c>
      <c r="AO51" s="8">
        <v>1888.12</v>
      </c>
      <c r="AP51" s="8">
        <v>18629.67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250</v>
      </c>
      <c r="AZ51" s="20">
        <v>250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21952.67</v>
      </c>
      <c r="B52" s="8">
        <v>-7877</v>
      </c>
      <c r="C52" s="8">
        <v>15681.61</v>
      </c>
      <c r="D52" s="8">
        <v>17068.86</v>
      </c>
      <c r="E52" s="8">
        <v>0</v>
      </c>
      <c r="F52" s="9">
        <v>-4996</v>
      </c>
      <c r="G52" s="8">
        <v>189.89</v>
      </c>
      <c r="H52" s="8">
        <v>191.61</v>
      </c>
      <c r="I52" s="8">
        <v>195.4</v>
      </c>
      <c r="J52" s="8">
        <v>194.81</v>
      </c>
      <c r="K52" s="8">
        <v>271.1</v>
      </c>
      <c r="L52" s="8">
        <v>272.26</v>
      </c>
      <c r="M52" s="8">
        <v>497.86</v>
      </c>
      <c r="N52" s="8">
        <v>0</v>
      </c>
      <c r="O52" s="8">
        <v>0</v>
      </c>
      <c r="P52" s="8">
        <v>249.8</v>
      </c>
      <c r="Q52" s="8">
        <v>105.45</v>
      </c>
      <c r="R52" s="8">
        <v>105.14</v>
      </c>
      <c r="S52" s="8">
        <v>21698.613</v>
      </c>
      <c r="T52" s="8">
        <v>7852.247</v>
      </c>
      <c r="U52" s="8">
        <v>621.211</v>
      </c>
      <c r="V52" s="8">
        <v>16006.839</v>
      </c>
      <c r="W52" s="8">
        <v>16628.05</v>
      </c>
      <c r="X52" s="8">
        <v>-862.22</v>
      </c>
      <c r="Y52" s="8">
        <v>50.01</v>
      </c>
      <c r="Z52" s="8">
        <v>21721.662</v>
      </c>
      <c r="AA52" s="8">
        <v>738.418</v>
      </c>
      <c r="AB52" s="8">
        <v>694.18</v>
      </c>
      <c r="AC52" s="8" t="s">
        <v>60</v>
      </c>
      <c r="AD52" s="9">
        <v>-3662.419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8091</v>
      </c>
      <c r="AL52" s="8">
        <v>23709.8</v>
      </c>
      <c r="AM52" s="8">
        <v>31800.8</v>
      </c>
      <c r="AN52" s="8">
        <v>20500.96</v>
      </c>
      <c r="AO52" s="8">
        <v>1838.4</v>
      </c>
      <c r="AP52" s="8">
        <v>18662.56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250</v>
      </c>
      <c r="AZ52" s="20">
        <v>250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21272.09</v>
      </c>
      <c r="B53" s="8">
        <v>-8093</v>
      </c>
      <c r="C53" s="8">
        <v>15678.16</v>
      </c>
      <c r="D53" s="8">
        <v>16598.46</v>
      </c>
      <c r="E53" s="8">
        <v>0</v>
      </c>
      <c r="F53" s="9">
        <v>-4997</v>
      </c>
      <c r="G53" s="8">
        <v>189.89</v>
      </c>
      <c r="H53" s="8">
        <v>189.89</v>
      </c>
      <c r="I53" s="8">
        <v>194.79</v>
      </c>
      <c r="J53" s="8">
        <v>194.27</v>
      </c>
      <c r="K53" s="8">
        <v>271.1</v>
      </c>
      <c r="L53" s="8">
        <v>271.1</v>
      </c>
      <c r="M53" s="8">
        <v>497.45</v>
      </c>
      <c r="N53" s="8">
        <v>0</v>
      </c>
      <c r="O53" s="8">
        <v>0</v>
      </c>
      <c r="P53" s="8">
        <v>247.4</v>
      </c>
      <c r="Q53" s="8">
        <v>104.92</v>
      </c>
      <c r="R53" s="8">
        <v>105.19</v>
      </c>
      <c r="S53" s="8">
        <v>21282.043</v>
      </c>
      <c r="T53" s="8">
        <v>8172.087</v>
      </c>
      <c r="U53" s="8">
        <v>733.24</v>
      </c>
      <c r="V53" s="8">
        <v>15991.18</v>
      </c>
      <c r="W53" s="8">
        <v>16724.42</v>
      </c>
      <c r="X53" s="8">
        <v>-860.76</v>
      </c>
      <c r="Y53" s="8">
        <v>49.976</v>
      </c>
      <c r="Z53" s="8">
        <v>21949.582</v>
      </c>
      <c r="AA53" s="8">
        <v>465.023</v>
      </c>
      <c r="AB53" s="8">
        <v>700.98</v>
      </c>
      <c r="AC53" s="8" t="s">
        <v>60</v>
      </c>
      <c r="AD53" s="9">
        <v>-3678.2473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8212</v>
      </c>
      <c r="AL53" s="8">
        <v>23313.6</v>
      </c>
      <c r="AM53" s="8">
        <v>31525.6</v>
      </c>
      <c r="AN53" s="8">
        <v>20395.85</v>
      </c>
      <c r="AO53" s="8">
        <v>1796.09</v>
      </c>
      <c r="AP53" s="8">
        <v>18599.76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250</v>
      </c>
      <c r="AZ53" s="20">
        <v>250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21047.53</v>
      </c>
      <c r="B54" s="8">
        <v>-8318</v>
      </c>
      <c r="C54" s="8">
        <v>15793.95</v>
      </c>
      <c r="D54" s="8">
        <v>16582.61</v>
      </c>
      <c r="E54" s="8">
        <v>0</v>
      </c>
      <c r="F54" s="9">
        <v>-5000</v>
      </c>
      <c r="G54" s="8">
        <v>189.89</v>
      </c>
      <c r="H54" s="8">
        <v>189.89</v>
      </c>
      <c r="I54" s="8">
        <v>195.07</v>
      </c>
      <c r="J54" s="8">
        <v>195.41</v>
      </c>
      <c r="K54" s="8">
        <v>270.86</v>
      </c>
      <c r="L54" s="8">
        <v>271.79</v>
      </c>
      <c r="M54" s="8">
        <v>501.15</v>
      </c>
      <c r="N54" s="8">
        <v>0</v>
      </c>
      <c r="O54" s="8">
        <v>0</v>
      </c>
      <c r="P54" s="8">
        <v>247.5</v>
      </c>
      <c r="Q54" s="8">
        <v>105.14</v>
      </c>
      <c r="R54" s="8">
        <v>105.08</v>
      </c>
      <c r="S54" s="8">
        <v>21300.955</v>
      </c>
      <c r="T54" s="8">
        <v>8333.119</v>
      </c>
      <c r="U54" s="8">
        <v>833.275</v>
      </c>
      <c r="V54" s="8">
        <v>15245.431</v>
      </c>
      <c r="W54" s="8">
        <v>16078.705</v>
      </c>
      <c r="X54" s="8">
        <v>-862.16</v>
      </c>
      <c r="Y54" s="8">
        <v>50.006</v>
      </c>
      <c r="Z54" s="8">
        <v>21549.562</v>
      </c>
      <c r="AA54" s="8">
        <v>799.797</v>
      </c>
      <c r="AB54" s="8">
        <v>694.29</v>
      </c>
      <c r="AC54" s="8" t="s">
        <v>60</v>
      </c>
      <c r="AD54" s="9">
        <v>-3665.08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8331</v>
      </c>
      <c r="AL54" s="8">
        <v>23128.7</v>
      </c>
      <c r="AM54" s="8">
        <v>31459.7</v>
      </c>
      <c r="AN54" s="8">
        <v>20269.48</v>
      </c>
      <c r="AO54" s="8">
        <v>1778.1</v>
      </c>
      <c r="AP54" s="8">
        <v>18491.38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250</v>
      </c>
      <c r="AZ54" s="20">
        <v>250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21235.33</v>
      </c>
      <c r="B55" s="8">
        <v>-8302</v>
      </c>
      <c r="C55" s="8">
        <v>15702.93</v>
      </c>
      <c r="D55" s="8">
        <v>16657.6</v>
      </c>
      <c r="E55" s="8">
        <v>0</v>
      </c>
      <c r="F55" s="9">
        <v>-4998</v>
      </c>
      <c r="G55" s="8">
        <v>190.77</v>
      </c>
      <c r="H55" s="8">
        <v>189.05</v>
      </c>
      <c r="I55" s="8">
        <v>195.16</v>
      </c>
      <c r="J55" s="8">
        <v>194.29</v>
      </c>
      <c r="K55" s="8">
        <v>270.86</v>
      </c>
      <c r="L55" s="8">
        <v>272.26</v>
      </c>
      <c r="M55" s="8">
        <v>499.91</v>
      </c>
      <c r="N55" s="8">
        <v>0</v>
      </c>
      <c r="O55" s="8">
        <v>0</v>
      </c>
      <c r="P55" s="8">
        <v>249.3</v>
      </c>
      <c r="Q55" s="8">
        <v>104.45</v>
      </c>
      <c r="R55" s="8">
        <v>104.87</v>
      </c>
      <c r="S55" s="8">
        <v>21561.52</v>
      </c>
      <c r="T55" s="8">
        <v>8353.739</v>
      </c>
      <c r="U55" s="8">
        <v>1047.309</v>
      </c>
      <c r="V55" s="8">
        <v>15530.119</v>
      </c>
      <c r="W55" s="8">
        <v>16577.428</v>
      </c>
      <c r="X55" s="8">
        <v>-853.36</v>
      </c>
      <c r="Y55" s="8">
        <v>49.969</v>
      </c>
      <c r="Z55" s="8">
        <v>21715.174</v>
      </c>
      <c r="AA55" s="8">
        <v>669.611</v>
      </c>
      <c r="AB55" s="8">
        <v>702.49</v>
      </c>
      <c r="AC55" s="8" t="s">
        <v>60</v>
      </c>
      <c r="AD55" s="9">
        <v>-3661.5786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8330</v>
      </c>
      <c r="AL55" s="8">
        <v>23102.3</v>
      </c>
      <c r="AM55" s="8">
        <v>31432.3</v>
      </c>
      <c r="AN55" s="8">
        <v>20054.57</v>
      </c>
      <c r="AO55" s="8">
        <v>1773.76</v>
      </c>
      <c r="AP55" s="8">
        <v>18280.81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250</v>
      </c>
      <c r="AZ55" s="20">
        <v>250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21638.53</v>
      </c>
      <c r="B56" s="8">
        <v>-8288</v>
      </c>
      <c r="C56" s="8">
        <v>15635.74</v>
      </c>
      <c r="D56" s="8">
        <v>16824.36</v>
      </c>
      <c r="E56" s="8">
        <v>0</v>
      </c>
      <c r="F56" s="9">
        <v>-5000</v>
      </c>
      <c r="G56" s="8">
        <v>189.89</v>
      </c>
      <c r="H56" s="8">
        <v>190.77</v>
      </c>
      <c r="I56" s="8">
        <v>194.66</v>
      </c>
      <c r="J56" s="8">
        <v>194.02</v>
      </c>
      <c r="K56" s="8">
        <v>270.86</v>
      </c>
      <c r="L56" s="8">
        <v>270.86</v>
      </c>
      <c r="M56" s="8">
        <v>501.15</v>
      </c>
      <c r="N56" s="8">
        <v>0</v>
      </c>
      <c r="O56" s="8">
        <v>0</v>
      </c>
      <c r="P56" s="8">
        <v>243.7</v>
      </c>
      <c r="Q56" s="8">
        <v>104.66</v>
      </c>
      <c r="R56" s="8">
        <v>104.87</v>
      </c>
      <c r="S56" s="8">
        <v>21508.293</v>
      </c>
      <c r="T56" s="8">
        <v>8265.199</v>
      </c>
      <c r="U56" s="8">
        <v>1080.754</v>
      </c>
      <c r="V56" s="8">
        <v>15463.417</v>
      </c>
      <c r="W56" s="8">
        <v>16544.172</v>
      </c>
      <c r="X56" s="8">
        <v>-855.31</v>
      </c>
      <c r="Y56" s="8">
        <v>50.033</v>
      </c>
      <c r="Z56" s="8">
        <v>21714.346</v>
      </c>
      <c r="AA56" s="8">
        <v>655.588</v>
      </c>
      <c r="AB56" s="8">
        <v>707.92</v>
      </c>
      <c r="AC56" s="8" t="s">
        <v>60</v>
      </c>
      <c r="AD56" s="9">
        <v>-3674.0452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8330</v>
      </c>
      <c r="AL56" s="8">
        <v>23287.2</v>
      </c>
      <c r="AM56" s="8">
        <v>31617.2</v>
      </c>
      <c r="AN56" s="8">
        <v>19795.26</v>
      </c>
      <c r="AO56" s="8">
        <v>1780.7</v>
      </c>
      <c r="AP56" s="8">
        <v>18014.56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250</v>
      </c>
      <c r="AZ56" s="20">
        <v>250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21557.69</v>
      </c>
      <c r="B57" s="8">
        <v>-8272</v>
      </c>
      <c r="C57" s="8">
        <v>15633.51</v>
      </c>
      <c r="D57" s="8">
        <v>16130.03</v>
      </c>
      <c r="E57" s="8">
        <v>0</v>
      </c>
      <c r="F57" s="9">
        <v>-4998</v>
      </c>
      <c r="G57" s="8">
        <v>190.77</v>
      </c>
      <c r="H57" s="8">
        <v>190.77</v>
      </c>
      <c r="I57" s="8">
        <v>195.12</v>
      </c>
      <c r="J57" s="8">
        <v>195.31</v>
      </c>
      <c r="K57" s="8">
        <v>270.86</v>
      </c>
      <c r="L57" s="8">
        <v>271.1</v>
      </c>
      <c r="M57" s="8">
        <v>500.73</v>
      </c>
      <c r="N57" s="8">
        <v>0</v>
      </c>
      <c r="O57" s="8">
        <v>0</v>
      </c>
      <c r="P57" s="8">
        <v>247.1</v>
      </c>
      <c r="Q57" s="8">
        <v>105.72</v>
      </c>
      <c r="R57" s="8">
        <v>104.82</v>
      </c>
      <c r="S57" s="8">
        <v>21612.6</v>
      </c>
      <c r="T57" s="8">
        <v>8240.674</v>
      </c>
      <c r="U57" s="8">
        <v>1198.04</v>
      </c>
      <c r="V57" s="8">
        <v>15273.803</v>
      </c>
      <c r="W57" s="8">
        <v>16471.844</v>
      </c>
      <c r="X57" s="8">
        <v>-849.61</v>
      </c>
      <c r="Y57" s="8">
        <v>49.988</v>
      </c>
      <c r="Z57" s="8">
        <v>21735.676</v>
      </c>
      <c r="AA57" s="8">
        <v>613.49</v>
      </c>
      <c r="AB57" s="8">
        <v>682.55</v>
      </c>
      <c r="AC57" s="8" t="s">
        <v>60</v>
      </c>
      <c r="AD57" s="9">
        <v>-3669.2827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8329</v>
      </c>
      <c r="AL57" s="8">
        <v>23445.7</v>
      </c>
      <c r="AM57" s="8">
        <v>31774.7</v>
      </c>
      <c r="AN57" s="8">
        <v>19487.13</v>
      </c>
      <c r="AO57" s="8">
        <v>1802.84</v>
      </c>
      <c r="AP57" s="8">
        <v>17684.29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250</v>
      </c>
      <c r="AZ57" s="20">
        <v>250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21785.7</v>
      </c>
      <c r="B58" s="8">
        <v>-8259</v>
      </c>
      <c r="C58" s="8">
        <v>15632.59</v>
      </c>
      <c r="D58" s="8">
        <v>16154.63</v>
      </c>
      <c r="E58" s="8">
        <v>0</v>
      </c>
      <c r="F58" s="9">
        <v>-5000</v>
      </c>
      <c r="G58" s="8">
        <v>189.89</v>
      </c>
      <c r="H58" s="8">
        <v>190.77</v>
      </c>
      <c r="I58" s="8">
        <v>194.48</v>
      </c>
      <c r="J58" s="8">
        <v>194.7</v>
      </c>
      <c r="K58" s="8">
        <v>271.1</v>
      </c>
      <c r="L58" s="8">
        <v>272.26</v>
      </c>
      <c r="M58" s="8">
        <v>500.73</v>
      </c>
      <c r="N58" s="8">
        <v>0</v>
      </c>
      <c r="O58" s="8">
        <v>0</v>
      </c>
      <c r="P58" s="8">
        <v>247</v>
      </c>
      <c r="Q58" s="8">
        <v>105.19</v>
      </c>
      <c r="R58" s="8">
        <v>105.19</v>
      </c>
      <c r="S58" s="8">
        <v>21974.111</v>
      </c>
      <c r="T58" s="8">
        <v>8211.119</v>
      </c>
      <c r="U58" s="8">
        <v>1328.778</v>
      </c>
      <c r="V58" s="8">
        <v>15351.202</v>
      </c>
      <c r="W58" s="8">
        <v>16679.98</v>
      </c>
      <c r="X58" s="8">
        <v>-849.31</v>
      </c>
      <c r="Y58" s="8">
        <v>50.028</v>
      </c>
      <c r="Z58" s="8">
        <v>21464.656</v>
      </c>
      <c r="AA58" s="8">
        <v>919.072</v>
      </c>
      <c r="AB58" s="8">
        <v>691.16</v>
      </c>
      <c r="AC58" s="8" t="s">
        <v>60</v>
      </c>
      <c r="AD58" s="9">
        <v>-3670.9634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8328</v>
      </c>
      <c r="AL58" s="8">
        <v>23551.3</v>
      </c>
      <c r="AM58" s="8">
        <v>31879.3</v>
      </c>
      <c r="AN58" s="8">
        <v>19078.4</v>
      </c>
      <c r="AO58" s="8">
        <v>1813.67</v>
      </c>
      <c r="AP58" s="8">
        <v>17264.73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250</v>
      </c>
      <c r="AZ58" s="20">
        <v>250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22216.61</v>
      </c>
      <c r="B59" s="8">
        <v>-8235</v>
      </c>
      <c r="C59" s="8">
        <v>15777.3</v>
      </c>
      <c r="D59" s="8">
        <v>16539.57</v>
      </c>
      <c r="E59" s="8">
        <v>0</v>
      </c>
      <c r="F59" s="9">
        <v>-4999</v>
      </c>
      <c r="G59" s="8">
        <v>189.89</v>
      </c>
      <c r="H59" s="8">
        <v>189.89</v>
      </c>
      <c r="I59" s="8">
        <v>194.77</v>
      </c>
      <c r="J59" s="8">
        <v>194.28</v>
      </c>
      <c r="K59" s="8">
        <v>271.1</v>
      </c>
      <c r="L59" s="8">
        <v>271.79</v>
      </c>
      <c r="M59" s="8">
        <v>500.73</v>
      </c>
      <c r="N59" s="8">
        <v>0</v>
      </c>
      <c r="O59" s="8">
        <v>0</v>
      </c>
      <c r="P59" s="8">
        <v>247</v>
      </c>
      <c r="Q59" s="8">
        <v>104.92</v>
      </c>
      <c r="R59" s="8">
        <v>104.61</v>
      </c>
      <c r="S59" s="8">
        <v>21859.512</v>
      </c>
      <c r="T59" s="8">
        <v>8463.431</v>
      </c>
      <c r="U59" s="8">
        <v>1578.741</v>
      </c>
      <c r="V59" s="8">
        <v>15383.606</v>
      </c>
      <c r="W59" s="8">
        <v>16962.347</v>
      </c>
      <c r="X59" s="8">
        <v>-843.76</v>
      </c>
      <c r="Y59" s="8">
        <v>49.974</v>
      </c>
      <c r="Z59" s="8">
        <v>21638.121</v>
      </c>
      <c r="AA59" s="8">
        <v>810.645</v>
      </c>
      <c r="AB59" s="8">
        <v>710.85</v>
      </c>
      <c r="AC59" s="8" t="s">
        <v>60</v>
      </c>
      <c r="AD59" s="9">
        <v>-3660.1775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8313</v>
      </c>
      <c r="AL59" s="8">
        <v>23762.6</v>
      </c>
      <c r="AM59" s="8">
        <v>32075.6</v>
      </c>
      <c r="AN59" s="8">
        <v>18597.15</v>
      </c>
      <c r="AO59" s="8">
        <v>1840.95</v>
      </c>
      <c r="AP59" s="8">
        <v>16756.2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250</v>
      </c>
      <c r="AZ59" s="20">
        <v>250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22407.67</v>
      </c>
      <c r="B60" s="8">
        <v>-8212</v>
      </c>
      <c r="C60" s="8">
        <v>16069.27</v>
      </c>
      <c r="D60" s="8">
        <v>16427.18</v>
      </c>
      <c r="E60" s="8">
        <v>6.67</v>
      </c>
      <c r="F60" s="9">
        <v>-4998</v>
      </c>
      <c r="G60" s="8">
        <v>190.77</v>
      </c>
      <c r="H60" s="8">
        <v>190.77</v>
      </c>
      <c r="I60" s="8">
        <v>198.02</v>
      </c>
      <c r="J60" s="8">
        <v>194.54</v>
      </c>
      <c r="K60" s="8">
        <v>270.16</v>
      </c>
      <c r="L60" s="8">
        <v>270.86</v>
      </c>
      <c r="M60" s="8">
        <v>501.56</v>
      </c>
      <c r="N60" s="8">
        <v>0</v>
      </c>
      <c r="O60" s="8">
        <v>0</v>
      </c>
      <c r="P60" s="8">
        <v>249.1</v>
      </c>
      <c r="Q60" s="8">
        <v>106.51</v>
      </c>
      <c r="R60" s="8">
        <v>105.51</v>
      </c>
      <c r="S60" s="8">
        <v>22731.213</v>
      </c>
      <c r="T60" s="8">
        <v>8277.268</v>
      </c>
      <c r="U60" s="8">
        <v>1882.416</v>
      </c>
      <c r="V60" s="8">
        <v>15190.161</v>
      </c>
      <c r="W60" s="8">
        <v>17072.577</v>
      </c>
      <c r="X60" s="8">
        <v>-838.65</v>
      </c>
      <c r="Y60" s="8">
        <v>49.972</v>
      </c>
      <c r="Z60" s="8">
        <v>21318.742</v>
      </c>
      <c r="AA60" s="8">
        <v>1052.916</v>
      </c>
      <c r="AB60" s="8">
        <v>725.86</v>
      </c>
      <c r="AC60" s="8" t="s">
        <v>60</v>
      </c>
      <c r="AD60" s="9">
        <v>-3655.415</v>
      </c>
      <c r="AE60" s="8">
        <v>6.67</v>
      </c>
      <c r="AF60" s="8">
        <v>0</v>
      </c>
      <c r="AG60" s="8">
        <v>6.67</v>
      </c>
      <c r="AH60" s="8">
        <v>190</v>
      </c>
      <c r="AI60" s="8">
        <v>0</v>
      </c>
      <c r="AJ60" s="8">
        <v>190</v>
      </c>
      <c r="AK60" s="8">
        <v>8299</v>
      </c>
      <c r="AL60" s="8">
        <v>24053.1</v>
      </c>
      <c r="AM60" s="8">
        <v>32352.1</v>
      </c>
      <c r="AN60" s="8">
        <v>18025.82</v>
      </c>
      <c r="AO60" s="8">
        <v>1879.47</v>
      </c>
      <c r="AP60" s="8">
        <v>16146.35</v>
      </c>
      <c r="AQ60" s="8">
        <v>6.67</v>
      </c>
      <c r="AR60" s="8">
        <v>190</v>
      </c>
      <c r="AS60" s="8"/>
      <c r="AT60" s="8"/>
      <c r="AU60" s="8">
        <v>0</v>
      </c>
      <c r="AV60" s="16">
        <v>0</v>
      </c>
      <c r="AW60" s="9">
        <v>190</v>
      </c>
      <c r="AX60" s="9">
        <v>6.67</v>
      </c>
      <c r="AY60" s="9">
        <v>251</v>
      </c>
      <c r="AZ60" s="20">
        <v>251</v>
      </c>
      <c r="BA60" s="9">
        <v>190</v>
      </c>
      <c r="BB60" s="9">
        <v>6.67</v>
      </c>
      <c r="BC60" s="8"/>
      <c r="BD60" s="8"/>
      <c r="BE60" s="24">
        <f t="shared" si="0"/>
        <v>190</v>
      </c>
      <c r="BF60" s="24">
        <f t="shared" ref="BF60:BH60" si="128">AH60</f>
        <v>190</v>
      </c>
      <c r="BG60" s="24">
        <f t="shared" si="128"/>
        <v>0</v>
      </c>
      <c r="BH60" s="24">
        <f t="shared" si="128"/>
        <v>190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6.67</v>
      </c>
      <c r="BN60" s="23">
        <f t="shared" ref="BN60:BP60" si="129">AE60</f>
        <v>6.67</v>
      </c>
      <c r="BO60" s="23">
        <f t="shared" si="129"/>
        <v>0</v>
      </c>
      <c r="BP60" s="23">
        <f t="shared" si="129"/>
        <v>6.67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22966.71</v>
      </c>
      <c r="B61" s="8">
        <v>-8188</v>
      </c>
      <c r="C61" s="8">
        <v>16908.11</v>
      </c>
      <c r="D61" s="8">
        <v>16162.11</v>
      </c>
      <c r="E61" s="8">
        <v>212.73</v>
      </c>
      <c r="F61" s="9">
        <v>-5000</v>
      </c>
      <c r="G61" s="8">
        <v>252.29</v>
      </c>
      <c r="H61" s="8">
        <v>251.42</v>
      </c>
      <c r="I61" s="8">
        <v>274.19</v>
      </c>
      <c r="J61" s="8">
        <v>264.58</v>
      </c>
      <c r="K61" s="8">
        <v>305.52</v>
      </c>
      <c r="L61" s="8">
        <v>309.94</v>
      </c>
      <c r="M61" s="8">
        <v>500.73</v>
      </c>
      <c r="N61" s="8">
        <v>0</v>
      </c>
      <c r="O61" s="8">
        <v>0</v>
      </c>
      <c r="P61" s="8">
        <v>247.9</v>
      </c>
      <c r="Q61" s="8">
        <v>155.09</v>
      </c>
      <c r="R61" s="8">
        <v>153.13</v>
      </c>
      <c r="S61" s="8">
        <v>23189.576</v>
      </c>
      <c r="T61" s="8">
        <v>8096.213</v>
      </c>
      <c r="U61" s="8">
        <v>2100.447</v>
      </c>
      <c r="V61" s="8">
        <v>14841.484</v>
      </c>
      <c r="W61" s="8">
        <v>16941.931</v>
      </c>
      <c r="X61" s="8">
        <v>-838.41</v>
      </c>
      <c r="Y61" s="8">
        <v>49.993</v>
      </c>
      <c r="Z61" s="8">
        <v>20643.496</v>
      </c>
      <c r="AA61" s="8">
        <v>1702.912</v>
      </c>
      <c r="AB61" s="8">
        <v>725.58</v>
      </c>
      <c r="AC61" s="8" t="s">
        <v>60</v>
      </c>
      <c r="AD61" s="9">
        <v>-3509.316</v>
      </c>
      <c r="AE61" s="8">
        <v>213.33</v>
      </c>
      <c r="AF61" s="8">
        <v>0</v>
      </c>
      <c r="AG61" s="8">
        <v>213.33</v>
      </c>
      <c r="AH61" s="8">
        <v>0</v>
      </c>
      <c r="AI61" s="8">
        <v>0</v>
      </c>
      <c r="AJ61" s="8">
        <v>0</v>
      </c>
      <c r="AK61" s="8">
        <v>8285</v>
      </c>
      <c r="AL61" s="8">
        <v>24396.4</v>
      </c>
      <c r="AM61" s="8">
        <v>32681.4</v>
      </c>
      <c r="AN61" s="8">
        <v>17389.5</v>
      </c>
      <c r="AO61" s="8">
        <v>1957.72</v>
      </c>
      <c r="AP61" s="8">
        <v>15431.78</v>
      </c>
      <c r="AQ61" s="8">
        <v>212.73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213.33</v>
      </c>
      <c r="AY61" s="9">
        <v>250</v>
      </c>
      <c r="AZ61" s="20">
        <v>251</v>
      </c>
      <c r="BA61" s="9">
        <v>0</v>
      </c>
      <c r="BB61" s="9">
        <v>213.33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213.33</v>
      </c>
      <c r="BN61" s="23">
        <f t="shared" ref="BN61:BP61" si="131">AE61</f>
        <v>213.33</v>
      </c>
      <c r="BO61" s="23">
        <f t="shared" si="131"/>
        <v>0</v>
      </c>
      <c r="BP61" s="23">
        <f t="shared" si="131"/>
        <v>213.33</v>
      </c>
      <c r="BQ61" s="2">
        <f t="shared" si="10"/>
        <v>0</v>
      </c>
      <c r="BR61" s="2">
        <f t="shared" si="11"/>
        <v>0</v>
      </c>
      <c r="BS61" s="2">
        <f t="shared" si="12"/>
        <v>0</v>
      </c>
      <c r="BT61" s="2">
        <f t="shared" si="13"/>
        <v>0</v>
      </c>
    </row>
    <row r="62" s="2" customFormat="1" spans="1:72">
      <c r="A62" s="8">
        <v>23762.11</v>
      </c>
      <c r="B62" s="8">
        <v>-8168</v>
      </c>
      <c r="C62" s="8">
        <v>17845.08</v>
      </c>
      <c r="D62" s="8">
        <v>15987.43</v>
      </c>
      <c r="E62" s="8">
        <v>228.33</v>
      </c>
      <c r="F62" s="9">
        <v>-4999</v>
      </c>
      <c r="G62" s="8">
        <v>349.68</v>
      </c>
      <c r="H62" s="8">
        <v>351.4</v>
      </c>
      <c r="I62" s="8">
        <v>281.98</v>
      </c>
      <c r="J62" s="8">
        <v>283.45</v>
      </c>
      <c r="K62" s="8">
        <v>379.95</v>
      </c>
      <c r="L62" s="8">
        <v>382.74</v>
      </c>
      <c r="M62" s="8">
        <v>501.56</v>
      </c>
      <c r="N62" s="8">
        <v>0</v>
      </c>
      <c r="O62" s="8">
        <v>0</v>
      </c>
      <c r="P62" s="8">
        <v>246.9</v>
      </c>
      <c r="Q62" s="8">
        <v>190.77</v>
      </c>
      <c r="R62" s="8">
        <v>190.5</v>
      </c>
      <c r="S62" s="8">
        <v>23627.03</v>
      </c>
      <c r="T62" s="8">
        <v>8001.303</v>
      </c>
      <c r="U62" s="8">
        <v>2462.544</v>
      </c>
      <c r="V62" s="8">
        <v>14145.064</v>
      </c>
      <c r="W62" s="8">
        <v>16607.608</v>
      </c>
      <c r="X62" s="8">
        <v>-838.66</v>
      </c>
      <c r="Y62" s="8">
        <v>50.035</v>
      </c>
      <c r="Z62" s="8">
        <v>19770.385</v>
      </c>
      <c r="AA62" s="8">
        <v>2628.598</v>
      </c>
      <c r="AB62" s="8">
        <v>718.38</v>
      </c>
      <c r="AC62" s="8" t="s">
        <v>60</v>
      </c>
      <c r="AD62" s="9">
        <v>-3289.9578</v>
      </c>
      <c r="AE62" s="8">
        <v>228.33</v>
      </c>
      <c r="AF62" s="8">
        <v>0</v>
      </c>
      <c r="AG62" s="8">
        <v>228.33</v>
      </c>
      <c r="AH62" s="8">
        <v>42</v>
      </c>
      <c r="AI62" s="8">
        <v>0</v>
      </c>
      <c r="AJ62" s="8">
        <v>42</v>
      </c>
      <c r="AK62" s="8">
        <v>8275</v>
      </c>
      <c r="AL62" s="8">
        <v>24951</v>
      </c>
      <c r="AM62" s="8">
        <v>33226</v>
      </c>
      <c r="AN62" s="8">
        <v>16659.97</v>
      </c>
      <c r="AO62" s="8">
        <v>2016.9</v>
      </c>
      <c r="AP62" s="8">
        <v>14643.07</v>
      </c>
      <c r="AQ62" s="8">
        <v>228.33</v>
      </c>
      <c r="AR62" s="8">
        <v>42</v>
      </c>
      <c r="AS62" s="8"/>
      <c r="AT62" s="8"/>
      <c r="AU62" s="8">
        <v>0</v>
      </c>
      <c r="AV62" s="16">
        <v>0</v>
      </c>
      <c r="AW62" s="9">
        <v>42</v>
      </c>
      <c r="AX62" s="9">
        <v>228.33</v>
      </c>
      <c r="AY62" s="9">
        <v>251</v>
      </c>
      <c r="AZ62" s="20">
        <v>251</v>
      </c>
      <c r="BA62" s="9">
        <v>42</v>
      </c>
      <c r="BB62" s="9">
        <v>228.33</v>
      </c>
      <c r="BC62" s="8"/>
      <c r="BD62" s="8"/>
      <c r="BE62" s="24">
        <f t="shared" si="0"/>
        <v>42</v>
      </c>
      <c r="BF62" s="24">
        <f t="shared" ref="BF62:BH62" si="132">AH62</f>
        <v>42</v>
      </c>
      <c r="BG62" s="24">
        <f t="shared" si="132"/>
        <v>0</v>
      </c>
      <c r="BH62" s="24">
        <f t="shared" si="132"/>
        <v>42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228.33</v>
      </c>
      <c r="BN62" s="23">
        <f t="shared" ref="BN62:BP62" si="133">AE62</f>
        <v>228.33</v>
      </c>
      <c r="BO62" s="23">
        <f t="shared" si="133"/>
        <v>0</v>
      </c>
      <c r="BP62" s="23">
        <f t="shared" si="133"/>
        <v>228.33</v>
      </c>
      <c r="BQ62" s="2">
        <f t="shared" si="10"/>
        <v>0</v>
      </c>
      <c r="BR62" s="2">
        <f t="shared" si="11"/>
        <v>0</v>
      </c>
      <c r="BS62" s="2">
        <f t="shared" si="12"/>
        <v>0</v>
      </c>
      <c r="BT62" s="2">
        <f t="shared" si="13"/>
        <v>0</v>
      </c>
    </row>
    <row r="63" s="2" customFormat="1" spans="1:72">
      <c r="A63" s="8">
        <v>23864</v>
      </c>
      <c r="B63" s="8">
        <v>-8013</v>
      </c>
      <c r="C63" s="8">
        <v>18330.75</v>
      </c>
      <c r="D63" s="8">
        <v>15549.6</v>
      </c>
      <c r="E63" s="8">
        <v>231.67</v>
      </c>
      <c r="F63" s="9">
        <v>-4995</v>
      </c>
      <c r="G63" s="8">
        <v>349.68</v>
      </c>
      <c r="H63" s="8">
        <v>349.68</v>
      </c>
      <c r="I63" s="8">
        <v>296.1</v>
      </c>
      <c r="J63" s="8">
        <v>301.4</v>
      </c>
      <c r="K63" s="8">
        <v>432.05</v>
      </c>
      <c r="L63" s="8">
        <v>434.85</v>
      </c>
      <c r="M63" s="8">
        <v>500.73</v>
      </c>
      <c r="N63" s="8">
        <v>0</v>
      </c>
      <c r="O63" s="8">
        <v>0</v>
      </c>
      <c r="P63" s="8">
        <v>249.1</v>
      </c>
      <c r="Q63" s="8">
        <v>197.43</v>
      </c>
      <c r="R63" s="8">
        <v>197.85</v>
      </c>
      <c r="S63" s="8">
        <v>24220.117</v>
      </c>
      <c r="T63" s="8">
        <v>7960.491</v>
      </c>
      <c r="U63" s="8">
        <v>2802.66</v>
      </c>
      <c r="V63" s="8">
        <v>13879.946</v>
      </c>
      <c r="W63" s="8">
        <v>16682.607</v>
      </c>
      <c r="X63" s="8">
        <v>-833.96</v>
      </c>
      <c r="Y63" s="8">
        <v>50.019</v>
      </c>
      <c r="Z63" s="8">
        <v>19288.941</v>
      </c>
      <c r="AA63" s="8">
        <v>3072.475</v>
      </c>
      <c r="AB63" s="8">
        <v>720.29</v>
      </c>
      <c r="AC63" s="8" t="s">
        <v>60</v>
      </c>
      <c r="AD63" s="9">
        <v>-3168.5117</v>
      </c>
      <c r="AE63" s="8">
        <v>231.67</v>
      </c>
      <c r="AF63" s="8">
        <v>0</v>
      </c>
      <c r="AG63" s="8">
        <v>231.67</v>
      </c>
      <c r="AH63" s="8">
        <v>219</v>
      </c>
      <c r="AI63" s="8">
        <v>0</v>
      </c>
      <c r="AJ63" s="8">
        <v>219</v>
      </c>
      <c r="AK63" s="8">
        <v>8180</v>
      </c>
      <c r="AL63" s="8">
        <v>25347.2</v>
      </c>
      <c r="AM63" s="8">
        <v>33527.2</v>
      </c>
      <c r="AN63" s="8">
        <v>15846.49</v>
      </c>
      <c r="AO63" s="8">
        <v>2085.33</v>
      </c>
      <c r="AP63" s="8">
        <v>13761.16</v>
      </c>
      <c r="AQ63" s="8">
        <v>231.67</v>
      </c>
      <c r="AR63" s="8">
        <v>219</v>
      </c>
      <c r="AS63" s="8"/>
      <c r="AT63" s="8"/>
      <c r="AU63" s="8">
        <v>0</v>
      </c>
      <c r="AV63" s="16">
        <v>0</v>
      </c>
      <c r="AW63" s="9">
        <v>219</v>
      </c>
      <c r="AX63" s="9">
        <v>231.67</v>
      </c>
      <c r="AY63" s="9">
        <v>251</v>
      </c>
      <c r="AZ63" s="20">
        <v>251</v>
      </c>
      <c r="BA63" s="9">
        <v>219</v>
      </c>
      <c r="BB63" s="9">
        <v>231.67</v>
      </c>
      <c r="BC63" s="8"/>
      <c r="BD63" s="8"/>
      <c r="BE63" s="24">
        <f t="shared" si="0"/>
        <v>219</v>
      </c>
      <c r="BF63" s="24">
        <f t="shared" ref="BF63:BH63" si="134">AH63</f>
        <v>219</v>
      </c>
      <c r="BG63" s="24">
        <f t="shared" si="134"/>
        <v>0</v>
      </c>
      <c r="BH63" s="24">
        <f t="shared" si="134"/>
        <v>219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231.67</v>
      </c>
      <c r="BN63" s="23">
        <f t="shared" ref="BN63:BP63" si="135">AE63</f>
        <v>231.67</v>
      </c>
      <c r="BO63" s="23">
        <f t="shared" si="135"/>
        <v>0</v>
      </c>
      <c r="BP63" s="23">
        <f t="shared" si="135"/>
        <v>231.67</v>
      </c>
      <c r="BQ63" s="2">
        <f t="shared" si="10"/>
        <v>0</v>
      </c>
      <c r="BR63" s="2">
        <f t="shared" si="11"/>
        <v>0</v>
      </c>
      <c r="BS63" s="2">
        <f t="shared" si="12"/>
        <v>0</v>
      </c>
      <c r="BT63" s="2">
        <f t="shared" si="13"/>
        <v>0</v>
      </c>
    </row>
    <row r="64" s="2" customFormat="1" spans="1:72">
      <c r="A64" s="8">
        <v>24652.68</v>
      </c>
      <c r="B64" s="8">
        <v>-7860</v>
      </c>
      <c r="C64" s="8">
        <v>18158.64</v>
      </c>
      <c r="D64" s="8">
        <v>14916.15</v>
      </c>
      <c r="E64" s="8">
        <v>152.43</v>
      </c>
      <c r="F64" s="9">
        <v>-4997</v>
      </c>
      <c r="G64" s="8">
        <v>347.12</v>
      </c>
      <c r="H64" s="8">
        <v>347.12</v>
      </c>
      <c r="I64" s="8">
        <v>282.56</v>
      </c>
      <c r="J64" s="8">
        <v>286.74</v>
      </c>
      <c r="K64" s="8">
        <v>412.28</v>
      </c>
      <c r="L64" s="8">
        <v>426.47</v>
      </c>
      <c r="M64" s="8">
        <v>501.56</v>
      </c>
      <c r="N64" s="8">
        <v>0</v>
      </c>
      <c r="O64" s="8">
        <v>0</v>
      </c>
      <c r="P64" s="8">
        <v>252.6</v>
      </c>
      <c r="Q64" s="8">
        <v>199.81</v>
      </c>
      <c r="R64" s="8">
        <v>202.4</v>
      </c>
      <c r="S64" s="8">
        <v>24555.754</v>
      </c>
      <c r="T64" s="8">
        <v>8243.642</v>
      </c>
      <c r="U64" s="8">
        <v>3026.387</v>
      </c>
      <c r="V64" s="8">
        <v>13316.122</v>
      </c>
      <c r="W64" s="8">
        <v>16342.509</v>
      </c>
      <c r="X64" s="8">
        <v>-502.55</v>
      </c>
      <c r="Y64" s="8">
        <v>49.966</v>
      </c>
      <c r="Z64" s="8">
        <v>19262.86</v>
      </c>
      <c r="AA64" s="8">
        <v>3030.139</v>
      </c>
      <c r="AB64" s="8">
        <v>710.6</v>
      </c>
      <c r="AC64" s="8" t="s">
        <v>60</v>
      </c>
      <c r="AD64" s="9">
        <v>-3187.4224</v>
      </c>
      <c r="AE64" s="8">
        <v>153.33</v>
      </c>
      <c r="AF64" s="8">
        <v>0</v>
      </c>
      <c r="AG64" s="8">
        <v>153.33</v>
      </c>
      <c r="AH64" s="8">
        <v>230</v>
      </c>
      <c r="AI64" s="8">
        <v>0</v>
      </c>
      <c r="AJ64" s="8">
        <v>230</v>
      </c>
      <c r="AK64" s="8">
        <v>8087</v>
      </c>
      <c r="AL64" s="8">
        <v>25796.1</v>
      </c>
      <c r="AM64" s="8">
        <v>33883.1</v>
      </c>
      <c r="AN64" s="8">
        <v>14946.58</v>
      </c>
      <c r="AO64" s="8">
        <v>2166.78</v>
      </c>
      <c r="AP64" s="8">
        <v>12779.8</v>
      </c>
      <c r="AQ64" s="8">
        <v>152.43</v>
      </c>
      <c r="AR64" s="8">
        <v>230</v>
      </c>
      <c r="AS64" s="8"/>
      <c r="AT64" s="8"/>
      <c r="AU64" s="8">
        <v>0</v>
      </c>
      <c r="AV64" s="16">
        <v>0</v>
      </c>
      <c r="AW64" s="9">
        <v>230</v>
      </c>
      <c r="AX64" s="9">
        <v>153.33</v>
      </c>
      <c r="AY64" s="9">
        <v>251</v>
      </c>
      <c r="AZ64" s="20">
        <v>251</v>
      </c>
      <c r="BA64" s="9">
        <v>230</v>
      </c>
      <c r="BB64" s="9">
        <v>153.33</v>
      </c>
      <c r="BC64" s="8"/>
      <c r="BD64" s="8"/>
      <c r="BE64" s="24">
        <f t="shared" si="0"/>
        <v>230</v>
      </c>
      <c r="BF64" s="24">
        <f t="shared" ref="BF64:BH64" si="136">AH64</f>
        <v>230</v>
      </c>
      <c r="BG64" s="24">
        <f t="shared" si="136"/>
        <v>0</v>
      </c>
      <c r="BH64" s="24">
        <f t="shared" si="136"/>
        <v>230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153.33</v>
      </c>
      <c r="BN64" s="23">
        <f t="shared" ref="BN64:BP64" si="137">AE64</f>
        <v>153.33</v>
      </c>
      <c r="BO64" s="23">
        <f t="shared" si="137"/>
        <v>0</v>
      </c>
      <c r="BP64" s="23">
        <f t="shared" si="137"/>
        <v>153.33</v>
      </c>
      <c r="BQ64" s="2">
        <f t="shared" si="10"/>
        <v>0</v>
      </c>
      <c r="BR64" s="2">
        <f t="shared" si="11"/>
        <v>0</v>
      </c>
      <c r="BS64" s="2">
        <f t="shared" si="12"/>
        <v>0</v>
      </c>
      <c r="BT64" s="2">
        <f t="shared" si="13"/>
        <v>0</v>
      </c>
    </row>
    <row r="65" s="2" customFormat="1" spans="1:72">
      <c r="A65" s="8">
        <v>24679.86</v>
      </c>
      <c r="B65" s="8">
        <v>-7706</v>
      </c>
      <c r="C65" s="8">
        <v>19243.89</v>
      </c>
      <c r="D65" s="8">
        <v>14481.07</v>
      </c>
      <c r="E65" s="8">
        <v>250.68</v>
      </c>
      <c r="F65" s="9">
        <v>-4996</v>
      </c>
      <c r="G65" s="8">
        <v>400.11</v>
      </c>
      <c r="H65" s="8">
        <v>399.26</v>
      </c>
      <c r="I65" s="8">
        <v>309.59</v>
      </c>
      <c r="J65" s="8">
        <v>317.31</v>
      </c>
      <c r="K65" s="8">
        <v>452.99</v>
      </c>
      <c r="L65" s="8">
        <v>454.15</v>
      </c>
      <c r="M65" s="8">
        <v>501.97</v>
      </c>
      <c r="N65" s="8">
        <v>0</v>
      </c>
      <c r="O65" s="8">
        <v>0</v>
      </c>
      <c r="P65" s="8">
        <v>248.1</v>
      </c>
      <c r="Q65" s="8">
        <v>229.04</v>
      </c>
      <c r="R65" s="8">
        <v>228.46</v>
      </c>
      <c r="S65" s="8">
        <v>24984.223</v>
      </c>
      <c r="T65" s="8">
        <v>7480.524</v>
      </c>
      <c r="U65" s="8">
        <v>3298.694</v>
      </c>
      <c r="V65" s="8">
        <v>12082.544</v>
      </c>
      <c r="W65" s="8">
        <v>15381.238</v>
      </c>
      <c r="X65" s="8">
        <v>65.65</v>
      </c>
      <c r="Y65" s="8">
        <v>50.033</v>
      </c>
      <c r="Z65" s="8">
        <v>18576.578</v>
      </c>
      <c r="AA65" s="8">
        <v>3679.934</v>
      </c>
      <c r="AB65" s="8">
        <v>743.75</v>
      </c>
      <c r="AC65" s="8" t="s">
        <v>60</v>
      </c>
      <c r="AD65" s="9">
        <v>-3067.6575</v>
      </c>
      <c r="AE65" s="8">
        <v>250.67</v>
      </c>
      <c r="AF65" s="8">
        <v>0</v>
      </c>
      <c r="AG65" s="8">
        <v>250.67</v>
      </c>
      <c r="AH65" s="8">
        <v>250</v>
      </c>
      <c r="AI65" s="8">
        <v>0</v>
      </c>
      <c r="AJ65" s="8">
        <v>250</v>
      </c>
      <c r="AK65" s="8">
        <v>7993</v>
      </c>
      <c r="AL65" s="8">
        <v>26297.9</v>
      </c>
      <c r="AM65" s="8">
        <v>34290.9</v>
      </c>
      <c r="AN65" s="8">
        <v>14051.94</v>
      </c>
      <c r="AO65" s="8">
        <v>2291.48</v>
      </c>
      <c r="AP65" s="8">
        <v>11760.46</v>
      </c>
      <c r="AQ65" s="8">
        <v>250.68</v>
      </c>
      <c r="AR65" s="8">
        <v>250</v>
      </c>
      <c r="AS65" s="8"/>
      <c r="AT65" s="8"/>
      <c r="AU65" s="8">
        <v>0</v>
      </c>
      <c r="AV65" s="16">
        <v>0</v>
      </c>
      <c r="AW65" s="9">
        <v>250</v>
      </c>
      <c r="AX65" s="9">
        <v>250.67</v>
      </c>
      <c r="AY65" s="9">
        <v>251</v>
      </c>
      <c r="AZ65" s="20">
        <v>251</v>
      </c>
      <c r="BA65" s="9">
        <v>250</v>
      </c>
      <c r="BB65" s="9">
        <v>250.67</v>
      </c>
      <c r="BC65" s="8"/>
      <c r="BD65" s="8"/>
      <c r="BE65" s="24">
        <f t="shared" ref="BE65:BE97" si="138">AW65</f>
        <v>250</v>
      </c>
      <c r="BF65" s="24">
        <f t="shared" ref="BF65:BH65" si="139">AH65</f>
        <v>250</v>
      </c>
      <c r="BG65" s="24">
        <f t="shared" si="139"/>
        <v>0</v>
      </c>
      <c r="BH65" s="24">
        <f t="shared" si="139"/>
        <v>250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250.67</v>
      </c>
      <c r="BN65" s="23">
        <f t="shared" ref="BN65:BP65" si="141">AE65</f>
        <v>250.67</v>
      </c>
      <c r="BO65" s="23">
        <f t="shared" si="141"/>
        <v>0</v>
      </c>
      <c r="BP65" s="23">
        <f t="shared" si="141"/>
        <v>250.67</v>
      </c>
      <c r="BQ65" s="2">
        <f t="shared" si="10"/>
        <v>0</v>
      </c>
      <c r="BR65" s="2">
        <f t="shared" si="11"/>
        <v>0</v>
      </c>
      <c r="BS65" s="2">
        <f t="shared" si="12"/>
        <v>0</v>
      </c>
      <c r="BT65" s="2">
        <f t="shared" si="13"/>
        <v>0</v>
      </c>
    </row>
    <row r="66" s="2" customFormat="1" spans="1:72">
      <c r="A66" s="2">
        <v>25527.85</v>
      </c>
      <c r="B66" s="2">
        <v>-7531</v>
      </c>
      <c r="C66" s="2">
        <v>20608.16</v>
      </c>
      <c r="D66" s="2">
        <v>13964.7</v>
      </c>
      <c r="E66" s="2">
        <v>244</v>
      </c>
      <c r="F66" s="7">
        <v>-5000</v>
      </c>
      <c r="G66" s="2">
        <v>468.48</v>
      </c>
      <c r="H66" s="2">
        <v>468.48</v>
      </c>
      <c r="I66" s="2">
        <v>385.47</v>
      </c>
      <c r="J66" s="2">
        <v>387.6</v>
      </c>
      <c r="K66" s="2">
        <v>500.9</v>
      </c>
      <c r="L66" s="2">
        <v>503</v>
      </c>
      <c r="M66" s="2">
        <v>501.56</v>
      </c>
      <c r="N66" s="2">
        <v>0</v>
      </c>
      <c r="O66" s="2">
        <v>0</v>
      </c>
      <c r="P66" s="2">
        <v>249.1</v>
      </c>
      <c r="Q66" s="2">
        <v>229.83</v>
      </c>
      <c r="R66" s="2">
        <v>229.83</v>
      </c>
      <c r="S66" s="2">
        <v>25473.062</v>
      </c>
      <c r="T66" s="2">
        <v>7571.598</v>
      </c>
      <c r="U66" s="2">
        <v>3648.828</v>
      </c>
      <c r="V66" s="2">
        <v>11161.561</v>
      </c>
      <c r="W66" s="2">
        <v>14810.389</v>
      </c>
      <c r="X66" s="2">
        <v>268.3</v>
      </c>
      <c r="Y66" s="2">
        <v>50.009</v>
      </c>
      <c r="Z66" s="2">
        <v>17566.988</v>
      </c>
      <c r="AA66" s="2">
        <v>4262.643</v>
      </c>
      <c r="AB66" s="2">
        <v>772.16</v>
      </c>
      <c r="AC66" s="2" t="s">
        <v>60</v>
      </c>
      <c r="AD66" s="7">
        <v>-2969.3242</v>
      </c>
      <c r="AE66" s="2">
        <v>244</v>
      </c>
      <c r="AF66" s="2">
        <v>0</v>
      </c>
      <c r="AG66" s="2">
        <v>244</v>
      </c>
      <c r="AH66" s="2">
        <v>249</v>
      </c>
      <c r="AI66" s="2">
        <v>0</v>
      </c>
      <c r="AJ66" s="2">
        <v>249</v>
      </c>
      <c r="AK66" s="2">
        <v>7879</v>
      </c>
      <c r="AL66" s="2">
        <v>26614.8</v>
      </c>
      <c r="AM66" s="2">
        <v>34493.8</v>
      </c>
      <c r="AN66" s="2">
        <v>13081.63</v>
      </c>
      <c r="AO66" s="2">
        <v>2391.02</v>
      </c>
      <c r="AP66" s="2">
        <v>10690.61</v>
      </c>
      <c r="AQ66" s="2">
        <v>244</v>
      </c>
      <c r="AR66" s="2">
        <v>249</v>
      </c>
      <c r="AU66" s="2">
        <v>0</v>
      </c>
      <c r="AV66" s="15">
        <v>0</v>
      </c>
      <c r="AW66" s="7">
        <v>249</v>
      </c>
      <c r="AX66" s="7">
        <v>244</v>
      </c>
      <c r="AY66" s="7">
        <v>251</v>
      </c>
      <c r="AZ66" s="19">
        <v>251</v>
      </c>
      <c r="BA66" s="7">
        <v>249</v>
      </c>
      <c r="BB66" s="7">
        <v>244</v>
      </c>
      <c r="BE66" s="23">
        <f t="shared" si="138"/>
        <v>249</v>
      </c>
      <c r="BF66" s="23">
        <f t="shared" ref="BF66:BH66" si="142">AH66</f>
        <v>249</v>
      </c>
      <c r="BG66" s="23">
        <f t="shared" si="142"/>
        <v>0</v>
      </c>
      <c r="BH66" s="23">
        <f t="shared" si="142"/>
        <v>249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244</v>
      </c>
      <c r="BN66" s="23">
        <f t="shared" ref="BN66:BP66" si="147">AE66</f>
        <v>244</v>
      </c>
      <c r="BO66" s="23">
        <f t="shared" si="147"/>
        <v>0</v>
      </c>
      <c r="BP66" s="23">
        <f t="shared" si="147"/>
        <v>244</v>
      </c>
      <c r="BQ66" s="2">
        <f t="shared" ref="BQ66:BQ97" si="148">IF(BM66&lt;100,1,0)</f>
        <v>0</v>
      </c>
      <c r="BR66" s="2">
        <f t="shared" ref="BR66:BR97" si="149">IF(BO66&gt;100,1,0)</f>
        <v>0</v>
      </c>
      <c r="BS66" s="2">
        <f t="shared" ref="BS66:BS97" si="150">IF(BQ66&lt;&gt;BR66,1,0)</f>
        <v>0</v>
      </c>
      <c r="BT66" s="2">
        <f t="shared" ref="BT66:BT97" si="151">IF(BR66=1,BO66,0)</f>
        <v>0</v>
      </c>
    </row>
    <row r="67" s="2" customFormat="1" spans="1:72">
      <c r="A67" s="2">
        <v>26105.04</v>
      </c>
      <c r="B67" s="2">
        <v>-7362</v>
      </c>
      <c r="C67" s="2">
        <v>21619</v>
      </c>
      <c r="D67" s="2">
        <v>13182.49</v>
      </c>
      <c r="E67" s="2">
        <v>244.67</v>
      </c>
      <c r="F67" s="7">
        <v>-4998</v>
      </c>
      <c r="G67" s="2">
        <v>556.49</v>
      </c>
      <c r="H67" s="2">
        <v>557.34</v>
      </c>
      <c r="I67" s="2">
        <v>465.16</v>
      </c>
      <c r="J67" s="2">
        <v>464.38</v>
      </c>
      <c r="K67" s="2">
        <v>506.25</v>
      </c>
      <c r="L67" s="2">
        <v>507.42</v>
      </c>
      <c r="M67" s="2">
        <v>501.15</v>
      </c>
      <c r="N67" s="2">
        <v>0</v>
      </c>
      <c r="O67" s="2">
        <v>0</v>
      </c>
      <c r="P67" s="2">
        <v>252.2</v>
      </c>
      <c r="Q67" s="2">
        <v>229.41</v>
      </c>
      <c r="R67" s="2">
        <v>230.09</v>
      </c>
      <c r="S67" s="2">
        <v>25972.432</v>
      </c>
      <c r="T67" s="2">
        <v>7373.729</v>
      </c>
      <c r="U67" s="2">
        <v>3818.25</v>
      </c>
      <c r="V67" s="2">
        <v>9936.983</v>
      </c>
      <c r="W67" s="2">
        <v>13755.233</v>
      </c>
      <c r="X67" s="2">
        <v>268.2</v>
      </c>
      <c r="Y67" s="2">
        <v>49.964</v>
      </c>
      <c r="Z67" s="2">
        <v>16443.254</v>
      </c>
      <c r="AA67" s="2">
        <v>5323.656</v>
      </c>
      <c r="AB67" s="2">
        <v>1003</v>
      </c>
      <c r="AC67" s="2" t="s">
        <v>60</v>
      </c>
      <c r="AD67" s="7">
        <v>-2956.2974</v>
      </c>
      <c r="AE67" s="2">
        <v>244.67</v>
      </c>
      <c r="AF67" s="2">
        <v>0</v>
      </c>
      <c r="AG67" s="2">
        <v>244.67</v>
      </c>
      <c r="AH67" s="2">
        <v>264</v>
      </c>
      <c r="AI67" s="2">
        <v>0</v>
      </c>
      <c r="AJ67" s="2">
        <v>264</v>
      </c>
      <c r="AK67" s="2">
        <v>7714</v>
      </c>
      <c r="AL67" s="2">
        <v>27090.2</v>
      </c>
      <c r="AM67" s="2">
        <v>34804.2</v>
      </c>
      <c r="AN67" s="2">
        <v>12084.41</v>
      </c>
      <c r="AO67" s="2">
        <v>2494.53</v>
      </c>
      <c r="AP67" s="2">
        <v>9589.88</v>
      </c>
      <c r="AQ67" s="2">
        <v>244.67</v>
      </c>
      <c r="AR67" s="2">
        <v>264</v>
      </c>
      <c r="AU67" s="2">
        <v>0</v>
      </c>
      <c r="AV67" s="15">
        <v>0</v>
      </c>
      <c r="AW67" s="7">
        <v>264</v>
      </c>
      <c r="AX67" s="7">
        <v>244.67</v>
      </c>
      <c r="AY67" s="7">
        <v>251</v>
      </c>
      <c r="AZ67" s="19">
        <v>251</v>
      </c>
      <c r="BA67" s="7">
        <v>264</v>
      </c>
      <c r="BB67" s="7">
        <v>244.67</v>
      </c>
      <c r="BE67" s="23">
        <f t="shared" si="138"/>
        <v>264</v>
      </c>
      <c r="BF67" s="23">
        <f t="shared" ref="BF67:BH67" si="152">AH67</f>
        <v>264</v>
      </c>
      <c r="BG67" s="23">
        <f t="shared" si="152"/>
        <v>0</v>
      </c>
      <c r="BH67" s="23">
        <f t="shared" si="152"/>
        <v>264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244.67</v>
      </c>
      <c r="BN67" s="23">
        <f t="shared" ref="BN67:BP67" si="153">AE67</f>
        <v>244.67</v>
      </c>
      <c r="BO67" s="23">
        <f t="shared" si="153"/>
        <v>0</v>
      </c>
      <c r="BP67" s="23">
        <f t="shared" si="153"/>
        <v>244.67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26540.53</v>
      </c>
      <c r="B68" s="1">
        <v>-7201</v>
      </c>
      <c r="C68" s="1">
        <v>23087.89</v>
      </c>
      <c r="D68" s="1">
        <v>12456.62</v>
      </c>
      <c r="E68" s="1">
        <v>251.67</v>
      </c>
      <c r="F68" s="6">
        <v>-4998</v>
      </c>
      <c r="G68" s="1">
        <v>600.07</v>
      </c>
      <c r="H68" s="1">
        <v>598.35</v>
      </c>
      <c r="I68" s="1">
        <v>481.64</v>
      </c>
      <c r="J68" s="1">
        <v>484.41</v>
      </c>
      <c r="K68" s="1">
        <v>558.36</v>
      </c>
      <c r="L68" s="1">
        <v>559.52</v>
      </c>
      <c r="M68" s="1">
        <v>500.32</v>
      </c>
      <c r="N68" s="1">
        <v>0</v>
      </c>
      <c r="O68" s="1">
        <v>0</v>
      </c>
      <c r="P68" s="1">
        <v>250.9</v>
      </c>
      <c r="Q68" s="1">
        <v>229.25</v>
      </c>
      <c r="R68" s="1">
        <v>230.62</v>
      </c>
      <c r="S68" s="1">
        <v>26758.875</v>
      </c>
      <c r="T68" s="1">
        <v>7238.836</v>
      </c>
      <c r="U68" s="1">
        <v>3964.223</v>
      </c>
      <c r="V68" s="1">
        <v>8578.692</v>
      </c>
      <c r="W68" s="1">
        <v>12542.915</v>
      </c>
      <c r="X68" s="1">
        <v>272.34</v>
      </c>
      <c r="Y68" s="1">
        <v>50.026</v>
      </c>
      <c r="Z68" s="1">
        <v>14848.213</v>
      </c>
      <c r="AA68" s="1">
        <v>6904.338</v>
      </c>
      <c r="AB68" s="1">
        <v>1000.16</v>
      </c>
      <c r="AC68" s="1" t="s">
        <v>60</v>
      </c>
      <c r="AD68" s="6">
        <v>-2859.365</v>
      </c>
      <c r="AE68" s="1">
        <v>251.67</v>
      </c>
      <c r="AF68" s="1">
        <v>0</v>
      </c>
      <c r="AG68" s="1">
        <v>251.67</v>
      </c>
      <c r="AH68" s="1">
        <v>260</v>
      </c>
      <c r="AI68" s="1">
        <v>0</v>
      </c>
      <c r="AJ68" s="1">
        <v>260</v>
      </c>
      <c r="AK68" s="1">
        <v>7553</v>
      </c>
      <c r="AL68" s="1">
        <v>27407.1</v>
      </c>
      <c r="AM68" s="1">
        <v>34960.1</v>
      </c>
      <c r="AN68" s="1">
        <v>11063.27</v>
      </c>
      <c r="AO68" s="1">
        <v>2604.17</v>
      </c>
      <c r="AP68" s="1">
        <v>8459.1</v>
      </c>
      <c r="AQ68" s="1">
        <v>251.67</v>
      </c>
      <c r="AR68" s="1">
        <v>260</v>
      </c>
      <c r="AU68" s="1">
        <v>0</v>
      </c>
      <c r="AV68" s="14">
        <v>0</v>
      </c>
      <c r="AW68" s="6">
        <v>260</v>
      </c>
      <c r="AX68" s="6">
        <v>251.67</v>
      </c>
      <c r="AY68" s="6">
        <v>254</v>
      </c>
      <c r="AZ68" s="18">
        <v>251</v>
      </c>
      <c r="BA68" s="6">
        <v>260</v>
      </c>
      <c r="BB68" s="6">
        <v>251.67</v>
      </c>
      <c r="BE68" s="22">
        <f t="shared" si="138"/>
        <v>260</v>
      </c>
      <c r="BF68" s="22">
        <f t="shared" ref="BF68:BH68" si="154">AH68</f>
        <v>260</v>
      </c>
      <c r="BG68" s="22">
        <f t="shared" si="154"/>
        <v>0</v>
      </c>
      <c r="BH68" s="22">
        <f t="shared" si="154"/>
        <v>260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251.67</v>
      </c>
      <c r="BN68" s="22">
        <f t="shared" ref="BN68:BP68" si="155">AE68</f>
        <v>251.67</v>
      </c>
      <c r="BO68" s="22">
        <f t="shared" si="155"/>
        <v>0</v>
      </c>
      <c r="BP68" s="22">
        <f t="shared" si="155"/>
        <v>251.67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27241.79</v>
      </c>
      <c r="B69" s="1">
        <v>-7197</v>
      </c>
      <c r="C69" s="1">
        <v>26006.37</v>
      </c>
      <c r="D69" s="1">
        <v>11386.92</v>
      </c>
      <c r="E69" s="1">
        <v>273.33</v>
      </c>
      <c r="F69" s="6">
        <v>-4998</v>
      </c>
      <c r="G69" s="1">
        <v>647.91</v>
      </c>
      <c r="H69" s="1">
        <v>650.47</v>
      </c>
      <c r="I69" s="1">
        <v>529.92</v>
      </c>
      <c r="J69" s="1">
        <v>533.16</v>
      </c>
      <c r="K69" s="1">
        <v>561.85</v>
      </c>
      <c r="L69" s="1">
        <v>559.75</v>
      </c>
      <c r="M69" s="1">
        <v>501.15</v>
      </c>
      <c r="N69" s="1">
        <v>0</v>
      </c>
      <c r="O69" s="1">
        <v>0</v>
      </c>
      <c r="P69" s="1">
        <v>298</v>
      </c>
      <c r="Q69" s="1">
        <v>269.95</v>
      </c>
      <c r="R69" s="1">
        <v>270.16</v>
      </c>
      <c r="S69" s="1">
        <v>27359.785</v>
      </c>
      <c r="T69" s="1">
        <v>7227.265</v>
      </c>
      <c r="U69" s="1">
        <v>3973.443</v>
      </c>
      <c r="V69" s="1">
        <v>7265.588</v>
      </c>
      <c r="W69" s="1">
        <v>11239.031</v>
      </c>
      <c r="X69" s="1">
        <v>281.49</v>
      </c>
      <c r="Y69" s="1">
        <v>50.021</v>
      </c>
      <c r="Z69" s="1">
        <v>12684.098</v>
      </c>
      <c r="AA69" s="1">
        <v>8986.482</v>
      </c>
      <c r="AB69" s="1">
        <v>995.01</v>
      </c>
      <c r="AC69" s="1" t="s">
        <v>60</v>
      </c>
      <c r="AD69" s="6">
        <v>-2746.1838</v>
      </c>
      <c r="AE69" s="1">
        <v>273.33</v>
      </c>
      <c r="AF69" s="1">
        <v>0</v>
      </c>
      <c r="AG69" s="1">
        <v>273.33</v>
      </c>
      <c r="AH69" s="1">
        <v>280</v>
      </c>
      <c r="AI69" s="1">
        <v>0</v>
      </c>
      <c r="AJ69" s="1">
        <v>280</v>
      </c>
      <c r="AK69" s="1">
        <v>7390</v>
      </c>
      <c r="AL69" s="1">
        <v>27724</v>
      </c>
      <c r="AM69" s="1">
        <v>35114</v>
      </c>
      <c r="AN69" s="1">
        <v>10033.42</v>
      </c>
      <c r="AO69" s="1">
        <v>2733.23</v>
      </c>
      <c r="AP69" s="1">
        <v>7300.19</v>
      </c>
      <c r="AQ69" s="1">
        <v>273.33</v>
      </c>
      <c r="AR69" s="1">
        <v>280</v>
      </c>
      <c r="AU69" s="1">
        <v>0</v>
      </c>
      <c r="AV69" s="14">
        <v>0</v>
      </c>
      <c r="AW69" s="6">
        <v>280</v>
      </c>
      <c r="AX69" s="6">
        <v>273.33</v>
      </c>
      <c r="AY69" s="6">
        <v>333.2</v>
      </c>
      <c r="AZ69" s="18">
        <v>303.8</v>
      </c>
      <c r="BA69" s="6">
        <v>280</v>
      </c>
      <c r="BB69" s="6">
        <v>273.33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273.33</v>
      </c>
      <c r="BN69" s="22">
        <f t="shared" ref="BN69:BP69" si="157">AE69</f>
        <v>273.33</v>
      </c>
      <c r="BO69" s="22">
        <f t="shared" si="157"/>
        <v>0</v>
      </c>
      <c r="BP69" s="22">
        <f t="shared" si="157"/>
        <v>273.33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27756.02</v>
      </c>
      <c r="B70" s="1">
        <v>-6971</v>
      </c>
      <c r="C70" s="1">
        <v>27885.64</v>
      </c>
      <c r="D70" s="1">
        <v>10343.57</v>
      </c>
      <c r="E70" s="1">
        <v>280.67</v>
      </c>
      <c r="F70" s="6">
        <v>-4821</v>
      </c>
      <c r="G70" s="1">
        <v>655.6</v>
      </c>
      <c r="H70" s="1">
        <v>650.47</v>
      </c>
      <c r="I70" s="1">
        <v>551.23</v>
      </c>
      <c r="J70" s="1">
        <v>551.09</v>
      </c>
      <c r="K70" s="1">
        <v>560.45</v>
      </c>
      <c r="L70" s="1">
        <v>560.45</v>
      </c>
      <c r="M70" s="1">
        <v>500.73</v>
      </c>
      <c r="N70" s="1">
        <v>0</v>
      </c>
      <c r="O70" s="1">
        <v>0</v>
      </c>
      <c r="P70" s="1">
        <v>369.9</v>
      </c>
      <c r="Q70" s="1">
        <v>268.89</v>
      </c>
      <c r="R70" s="1">
        <v>269.16</v>
      </c>
      <c r="S70" s="1">
        <v>28098.053</v>
      </c>
      <c r="T70" s="1">
        <v>6909.627</v>
      </c>
      <c r="U70" s="1">
        <v>3916.645</v>
      </c>
      <c r="V70" s="1">
        <v>6008.22</v>
      </c>
      <c r="W70" s="1">
        <v>9924.864</v>
      </c>
      <c r="X70" s="1">
        <v>281.69</v>
      </c>
      <c r="Y70" s="1">
        <v>49.972</v>
      </c>
      <c r="Z70" s="1">
        <v>11376.166</v>
      </c>
      <c r="AA70" s="1">
        <v>10523.947</v>
      </c>
      <c r="AB70" s="1">
        <v>991.26</v>
      </c>
      <c r="AC70" s="1" t="s">
        <v>60</v>
      </c>
      <c r="AD70" s="6">
        <v>-2496.5688</v>
      </c>
      <c r="AE70" s="1">
        <v>280.67</v>
      </c>
      <c r="AF70" s="1">
        <v>0</v>
      </c>
      <c r="AG70" s="1">
        <v>280.67</v>
      </c>
      <c r="AH70" s="1">
        <v>280</v>
      </c>
      <c r="AI70" s="1">
        <v>0</v>
      </c>
      <c r="AJ70" s="1">
        <v>280</v>
      </c>
      <c r="AK70" s="1">
        <v>7091</v>
      </c>
      <c r="AL70" s="1">
        <v>28225.8</v>
      </c>
      <c r="AM70" s="1">
        <v>35316.8</v>
      </c>
      <c r="AN70" s="1">
        <v>8980.76</v>
      </c>
      <c r="AO70" s="1">
        <v>2852.57</v>
      </c>
      <c r="AP70" s="1">
        <v>6128.19</v>
      </c>
      <c r="AQ70" s="1">
        <v>280.67</v>
      </c>
      <c r="AR70" s="1">
        <v>280</v>
      </c>
      <c r="AU70" s="1">
        <v>0</v>
      </c>
      <c r="AV70" s="14">
        <v>0</v>
      </c>
      <c r="AW70" s="6">
        <v>280</v>
      </c>
      <c r="AX70" s="6">
        <v>280.67</v>
      </c>
      <c r="AY70" s="6">
        <v>412.4</v>
      </c>
      <c r="AZ70" s="18">
        <v>383</v>
      </c>
      <c r="BA70" s="6">
        <v>280</v>
      </c>
      <c r="BB70" s="6">
        <v>280.67</v>
      </c>
      <c r="BE70" s="22">
        <f t="shared" si="138"/>
        <v>280</v>
      </c>
      <c r="BF70" s="22">
        <f t="shared" ref="BF70:BH70" si="158">AH70</f>
        <v>280</v>
      </c>
      <c r="BG70" s="22">
        <f t="shared" si="158"/>
        <v>0</v>
      </c>
      <c r="BH70" s="22">
        <f t="shared" si="158"/>
        <v>280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280.67</v>
      </c>
      <c r="BN70" s="22">
        <f t="shared" ref="BN70:BP70" si="159">AE70</f>
        <v>280.67</v>
      </c>
      <c r="BO70" s="22">
        <f t="shared" si="159"/>
        <v>0</v>
      </c>
      <c r="BP70" s="22">
        <f t="shared" si="159"/>
        <v>280.67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28598.61</v>
      </c>
      <c r="B71" s="1">
        <v>-6700</v>
      </c>
      <c r="C71" s="1">
        <v>29780.89</v>
      </c>
      <c r="D71" s="1">
        <v>9221.73</v>
      </c>
      <c r="E71" s="1">
        <v>287.33</v>
      </c>
      <c r="F71" s="6">
        <v>-4397</v>
      </c>
      <c r="G71" s="1">
        <v>650.47</v>
      </c>
      <c r="H71" s="1">
        <v>649.63</v>
      </c>
      <c r="I71" s="1">
        <v>553.56</v>
      </c>
      <c r="J71" s="1">
        <v>554.05</v>
      </c>
      <c r="K71" s="1">
        <v>560.68</v>
      </c>
      <c r="L71" s="1">
        <v>561.15</v>
      </c>
      <c r="M71" s="1">
        <v>500.73</v>
      </c>
      <c r="N71" s="1">
        <v>0</v>
      </c>
      <c r="O71" s="1">
        <v>0</v>
      </c>
      <c r="P71" s="1">
        <v>453.1</v>
      </c>
      <c r="Q71" s="1">
        <v>300.71</v>
      </c>
      <c r="R71" s="1">
        <v>287.45</v>
      </c>
      <c r="S71" s="1">
        <v>28552.348</v>
      </c>
      <c r="T71" s="1">
        <v>6722.438</v>
      </c>
      <c r="U71" s="1">
        <v>3967.493</v>
      </c>
      <c r="V71" s="1">
        <v>4964.455</v>
      </c>
      <c r="W71" s="1">
        <v>8931.949</v>
      </c>
      <c r="X71" s="1">
        <v>293.19</v>
      </c>
      <c r="Y71" s="1">
        <v>49.997</v>
      </c>
      <c r="Z71" s="1">
        <v>9936.242</v>
      </c>
      <c r="AA71" s="1">
        <v>11923.264</v>
      </c>
      <c r="AB71" s="1">
        <v>1020.1</v>
      </c>
      <c r="AC71" s="1" t="s">
        <v>60</v>
      </c>
      <c r="AD71" s="6">
        <v>-1945.7913</v>
      </c>
      <c r="AE71" s="1">
        <v>287.33</v>
      </c>
      <c r="AF71" s="1">
        <v>0</v>
      </c>
      <c r="AG71" s="1">
        <v>287.33</v>
      </c>
      <c r="AH71" s="1">
        <v>288</v>
      </c>
      <c r="AI71" s="1">
        <v>0</v>
      </c>
      <c r="AJ71" s="1">
        <v>288</v>
      </c>
      <c r="AK71" s="1">
        <v>7083</v>
      </c>
      <c r="AL71" s="1">
        <v>28701.2</v>
      </c>
      <c r="AM71" s="1">
        <v>35784.2</v>
      </c>
      <c r="AN71" s="1">
        <v>7949.69</v>
      </c>
      <c r="AO71" s="1">
        <v>2977.89</v>
      </c>
      <c r="AP71" s="1">
        <v>4971.8</v>
      </c>
      <c r="AQ71" s="1">
        <v>287.33</v>
      </c>
      <c r="AR71" s="1">
        <v>288.24</v>
      </c>
      <c r="AU71" s="1">
        <v>0</v>
      </c>
      <c r="AV71" s="14">
        <v>0</v>
      </c>
      <c r="AW71" s="6">
        <v>288</v>
      </c>
      <c r="AX71" s="6">
        <v>287.33</v>
      </c>
      <c r="AY71" s="6">
        <v>491.6</v>
      </c>
      <c r="AZ71" s="18">
        <v>462.2</v>
      </c>
      <c r="BA71" s="6">
        <v>288</v>
      </c>
      <c r="BB71" s="6">
        <v>287.33</v>
      </c>
      <c r="BE71" s="22">
        <f t="shared" si="138"/>
        <v>288</v>
      </c>
      <c r="BF71" s="22">
        <f t="shared" ref="BF71:BH71" si="160">AH71</f>
        <v>288</v>
      </c>
      <c r="BG71" s="22">
        <f t="shared" si="160"/>
        <v>0</v>
      </c>
      <c r="BH71" s="22">
        <f t="shared" si="160"/>
        <v>288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287.33</v>
      </c>
      <c r="BN71" s="22">
        <f t="shared" ref="BN71:BP71" si="161">AE71</f>
        <v>287.33</v>
      </c>
      <c r="BO71" s="22">
        <f t="shared" si="161"/>
        <v>0</v>
      </c>
      <c r="BP71" s="22">
        <f t="shared" si="161"/>
        <v>287.33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29102.77</v>
      </c>
      <c r="B72" s="1">
        <v>-6687</v>
      </c>
      <c r="C72" s="1">
        <v>31023.87</v>
      </c>
      <c r="D72" s="1">
        <v>7979.1</v>
      </c>
      <c r="E72" s="1">
        <v>299.33</v>
      </c>
      <c r="F72" s="6">
        <v>-4291</v>
      </c>
      <c r="G72" s="1">
        <v>652.19</v>
      </c>
      <c r="H72" s="1">
        <v>650.47</v>
      </c>
      <c r="I72" s="1">
        <v>577.83</v>
      </c>
      <c r="J72" s="1">
        <v>576.78</v>
      </c>
      <c r="K72" s="1">
        <v>574.17</v>
      </c>
      <c r="L72" s="1">
        <v>574.17</v>
      </c>
      <c r="M72" s="1">
        <v>500.73</v>
      </c>
      <c r="N72" s="1">
        <v>0</v>
      </c>
      <c r="O72" s="1">
        <v>0</v>
      </c>
      <c r="P72" s="1">
        <v>541.3</v>
      </c>
      <c r="Q72" s="1">
        <v>299.97</v>
      </c>
      <c r="R72" s="1">
        <v>300.55</v>
      </c>
      <c r="S72" s="1">
        <v>29102.887</v>
      </c>
      <c r="T72" s="1">
        <v>6549.352</v>
      </c>
      <c r="U72" s="1">
        <v>4030.96</v>
      </c>
      <c r="V72" s="1">
        <v>3832.088</v>
      </c>
      <c r="W72" s="1">
        <v>7863.047</v>
      </c>
      <c r="X72" s="1">
        <v>292.69</v>
      </c>
      <c r="Y72" s="1">
        <v>49.969</v>
      </c>
      <c r="Z72" s="1">
        <v>8523.805</v>
      </c>
      <c r="AA72" s="1">
        <v>13296.031</v>
      </c>
      <c r="AB72" s="1">
        <v>1048.61</v>
      </c>
      <c r="AC72" s="1" t="s">
        <v>60</v>
      </c>
      <c r="AD72" s="6">
        <v>-1714.2462</v>
      </c>
      <c r="AE72" s="1">
        <v>299.33</v>
      </c>
      <c r="AF72" s="1">
        <v>0</v>
      </c>
      <c r="AG72" s="1">
        <v>299.33</v>
      </c>
      <c r="AH72" s="1">
        <v>300</v>
      </c>
      <c r="AI72" s="1">
        <v>0</v>
      </c>
      <c r="AJ72" s="1">
        <v>300</v>
      </c>
      <c r="AK72" s="1">
        <v>7077</v>
      </c>
      <c r="AL72" s="1">
        <v>29308.6</v>
      </c>
      <c r="AM72" s="1">
        <v>36385.6</v>
      </c>
      <c r="AN72" s="1">
        <v>6999.72</v>
      </c>
      <c r="AO72" s="1">
        <v>3115.22</v>
      </c>
      <c r="AP72" s="1">
        <v>3884.5</v>
      </c>
      <c r="AQ72" s="1">
        <v>299.33</v>
      </c>
      <c r="AR72" s="1">
        <v>300</v>
      </c>
      <c r="AU72" s="1">
        <v>0</v>
      </c>
      <c r="AV72" s="14">
        <v>0</v>
      </c>
      <c r="AW72" s="6">
        <v>300</v>
      </c>
      <c r="AX72" s="6">
        <v>299.33</v>
      </c>
      <c r="AY72" s="6">
        <v>570.8</v>
      </c>
      <c r="AZ72" s="18">
        <v>541.4</v>
      </c>
      <c r="BA72" s="6">
        <v>300</v>
      </c>
      <c r="BB72" s="6">
        <v>299.33</v>
      </c>
      <c r="BE72" s="22">
        <f t="shared" si="138"/>
        <v>300</v>
      </c>
      <c r="BF72" s="22">
        <f t="shared" ref="BF72:BH72" si="162">AH72</f>
        <v>300</v>
      </c>
      <c r="BG72" s="22">
        <f t="shared" si="162"/>
        <v>0</v>
      </c>
      <c r="BH72" s="22">
        <f t="shared" si="162"/>
        <v>300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299.33</v>
      </c>
      <c r="BN72" s="22">
        <f t="shared" ref="BN72:BP72" si="163">AE72</f>
        <v>299.33</v>
      </c>
      <c r="BO72" s="22">
        <f t="shared" si="163"/>
        <v>0</v>
      </c>
      <c r="BP72" s="22">
        <f t="shared" si="163"/>
        <v>299.33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29153.12</v>
      </c>
      <c r="B73">
        <v>-6673</v>
      </c>
      <c r="C73">
        <v>31654.44</v>
      </c>
      <c r="D73">
        <v>6988.44</v>
      </c>
      <c r="E73">
        <v>300</v>
      </c>
      <c r="F73" s="3">
        <v>-4181</v>
      </c>
      <c r="G73">
        <v>651.34</v>
      </c>
      <c r="H73">
        <v>650.47</v>
      </c>
      <c r="I73">
        <v>603.78</v>
      </c>
      <c r="J73">
        <v>598.67</v>
      </c>
      <c r="K73">
        <v>584.64</v>
      </c>
      <c r="L73">
        <v>593.94</v>
      </c>
      <c r="M73">
        <v>501.15</v>
      </c>
      <c r="N73">
        <v>0</v>
      </c>
      <c r="O73">
        <v>0</v>
      </c>
      <c r="P73">
        <v>613.8</v>
      </c>
      <c r="Q73">
        <v>301.08</v>
      </c>
      <c r="R73">
        <v>300.18</v>
      </c>
      <c r="S73">
        <v>29205.594</v>
      </c>
      <c r="T73">
        <v>6701.398</v>
      </c>
      <c r="U73">
        <v>4204.518</v>
      </c>
      <c r="V73">
        <v>2860.193</v>
      </c>
      <c r="W73">
        <v>7064.711</v>
      </c>
      <c r="X73">
        <v>294.64</v>
      </c>
      <c r="Y73">
        <v>49.982</v>
      </c>
      <c r="Z73">
        <v>7670.289</v>
      </c>
      <c r="AA73">
        <v>14193.68</v>
      </c>
      <c r="AB73">
        <v>1071.51</v>
      </c>
      <c r="AC73" t="s">
        <v>60</v>
      </c>
      <c r="AD73" s="3">
        <v>-1503.8525</v>
      </c>
      <c r="AE73">
        <v>300</v>
      </c>
      <c r="AF73">
        <v>0</v>
      </c>
      <c r="AG73">
        <v>300</v>
      </c>
      <c r="AH73">
        <v>308</v>
      </c>
      <c r="AI73">
        <v>0</v>
      </c>
      <c r="AJ73">
        <v>308</v>
      </c>
      <c r="AK73">
        <v>7070</v>
      </c>
      <c r="AL73">
        <v>29784</v>
      </c>
      <c r="AM73">
        <v>36854</v>
      </c>
      <c r="AN73">
        <v>6158.81</v>
      </c>
      <c r="AO73">
        <v>3271.54</v>
      </c>
      <c r="AP73">
        <v>2887.27</v>
      </c>
      <c r="AQ73">
        <v>300</v>
      </c>
      <c r="AR73">
        <v>308</v>
      </c>
      <c r="AU73">
        <v>0</v>
      </c>
      <c r="AV73" s="13">
        <v>0</v>
      </c>
      <c r="AW73" s="3">
        <v>308</v>
      </c>
      <c r="AX73" s="3">
        <v>300</v>
      </c>
      <c r="AY73" s="3">
        <v>650</v>
      </c>
      <c r="AZ73" s="17">
        <v>620.6</v>
      </c>
      <c r="BA73" s="3">
        <v>308</v>
      </c>
      <c r="BB73" s="3">
        <v>300</v>
      </c>
      <c r="BE73" s="21">
        <f t="shared" si="138"/>
        <v>308</v>
      </c>
      <c r="BF73" s="21">
        <f t="shared" ref="BF73:BH73" si="164">AH73</f>
        <v>308</v>
      </c>
      <c r="BG73" s="21">
        <f t="shared" si="164"/>
        <v>0</v>
      </c>
      <c r="BH73" s="21">
        <f t="shared" si="164"/>
        <v>308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300</v>
      </c>
      <c r="BN73" s="21">
        <f t="shared" ref="BN73:BP73" si="165">AE73</f>
        <v>300</v>
      </c>
      <c r="BO73" s="21">
        <f t="shared" si="165"/>
        <v>0</v>
      </c>
      <c r="BP73" s="21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29973.41</v>
      </c>
      <c r="B74">
        <v>-6660</v>
      </c>
      <c r="C74">
        <v>34348.35</v>
      </c>
      <c r="D74">
        <v>6174.38</v>
      </c>
      <c r="E74">
        <v>318.67</v>
      </c>
      <c r="F74" s="3">
        <v>-4077</v>
      </c>
      <c r="G74">
        <v>661.6</v>
      </c>
      <c r="H74">
        <v>659.88</v>
      </c>
      <c r="I74">
        <v>625.09</v>
      </c>
      <c r="J74">
        <v>621.22</v>
      </c>
      <c r="K74">
        <v>590.22</v>
      </c>
      <c r="L74">
        <v>599.06</v>
      </c>
      <c r="M74">
        <v>500.73</v>
      </c>
      <c r="N74">
        <v>0</v>
      </c>
      <c r="O74">
        <v>0</v>
      </c>
      <c r="P74">
        <v>641.6</v>
      </c>
      <c r="Q74">
        <v>319</v>
      </c>
      <c r="R74">
        <v>319.32</v>
      </c>
      <c r="S74">
        <v>30126.64</v>
      </c>
      <c r="T74">
        <v>6702.043</v>
      </c>
      <c r="U74">
        <v>4235.379</v>
      </c>
      <c r="V74">
        <v>1937.655</v>
      </c>
      <c r="W74">
        <v>6173.035</v>
      </c>
      <c r="X74">
        <v>471.09</v>
      </c>
      <c r="Y74">
        <v>49.983</v>
      </c>
      <c r="Z74">
        <v>5796.492</v>
      </c>
      <c r="AA74">
        <v>16045.668</v>
      </c>
      <c r="AB74">
        <v>1067.08</v>
      </c>
      <c r="AC74" t="s">
        <v>60</v>
      </c>
      <c r="AD74" s="3">
        <v>-1327.3572</v>
      </c>
      <c r="AE74">
        <v>318.67</v>
      </c>
      <c r="AF74">
        <v>0</v>
      </c>
      <c r="AG74">
        <v>318.67</v>
      </c>
      <c r="AH74">
        <v>310</v>
      </c>
      <c r="AI74">
        <v>0</v>
      </c>
      <c r="AJ74">
        <v>310</v>
      </c>
      <c r="AK74">
        <v>7065</v>
      </c>
      <c r="AL74">
        <v>30048.1</v>
      </c>
      <c r="AM74">
        <v>37113.1</v>
      </c>
      <c r="AN74">
        <v>5447.97</v>
      </c>
      <c r="AO74">
        <v>3444.86</v>
      </c>
      <c r="AP74">
        <v>2003.11</v>
      </c>
      <c r="AQ74">
        <v>318.67</v>
      </c>
      <c r="AR74">
        <v>310</v>
      </c>
      <c r="AU74">
        <v>0</v>
      </c>
      <c r="AV74" s="13">
        <v>0</v>
      </c>
      <c r="AW74" s="3">
        <v>310</v>
      </c>
      <c r="AX74" s="3">
        <v>318.67</v>
      </c>
      <c r="AY74" s="3">
        <v>650</v>
      </c>
      <c r="AZ74" s="17">
        <v>650</v>
      </c>
      <c r="BA74" s="3">
        <v>310</v>
      </c>
      <c r="BB74" s="3">
        <v>318.67</v>
      </c>
      <c r="BE74" s="21">
        <f t="shared" si="138"/>
        <v>310</v>
      </c>
      <c r="BF74" s="21">
        <f t="shared" ref="BF74:BH74" si="166">AH74</f>
        <v>310</v>
      </c>
      <c r="BG74" s="21">
        <f t="shared" si="166"/>
        <v>0</v>
      </c>
      <c r="BH74" s="21">
        <f t="shared" si="166"/>
        <v>310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318.67</v>
      </c>
      <c r="BN74" s="21">
        <f t="shared" ref="BN74:BP74" si="167">AE74</f>
        <v>318.67</v>
      </c>
      <c r="BO74" s="21">
        <f t="shared" si="167"/>
        <v>0</v>
      </c>
      <c r="BP74" s="21">
        <f t="shared" si="167"/>
        <v>318.67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30517.03</v>
      </c>
      <c r="B75">
        <v>-6659</v>
      </c>
      <c r="C75">
        <v>35538.29</v>
      </c>
      <c r="D75">
        <v>5615.68</v>
      </c>
      <c r="E75">
        <v>343.33</v>
      </c>
      <c r="F75" s="3">
        <v>-4039</v>
      </c>
      <c r="G75">
        <v>661.6</v>
      </c>
      <c r="H75">
        <v>660.73</v>
      </c>
      <c r="I75">
        <v>623.44</v>
      </c>
      <c r="J75">
        <v>633.47</v>
      </c>
      <c r="K75">
        <v>590.22</v>
      </c>
      <c r="L75">
        <v>600.69</v>
      </c>
      <c r="M75">
        <v>499.91</v>
      </c>
      <c r="N75">
        <v>0</v>
      </c>
      <c r="O75">
        <v>0</v>
      </c>
      <c r="P75">
        <v>651.6</v>
      </c>
      <c r="Q75">
        <v>350.03</v>
      </c>
      <c r="R75">
        <v>336.87</v>
      </c>
      <c r="S75">
        <v>30156.734</v>
      </c>
      <c r="T75">
        <v>7051.374</v>
      </c>
      <c r="U75">
        <v>4377.046</v>
      </c>
      <c r="V75">
        <v>1227.205</v>
      </c>
      <c r="W75">
        <v>5604.251</v>
      </c>
      <c r="X75">
        <v>956.29</v>
      </c>
      <c r="Y75">
        <v>50.012</v>
      </c>
      <c r="Z75">
        <v>5221.082</v>
      </c>
      <c r="AA75">
        <v>16624.28</v>
      </c>
      <c r="AB75">
        <v>1076.8</v>
      </c>
      <c r="AC75" t="s">
        <v>60</v>
      </c>
      <c r="AD75" s="3">
        <v>-1236.308</v>
      </c>
      <c r="AE75">
        <v>343.33</v>
      </c>
      <c r="AF75">
        <v>0</v>
      </c>
      <c r="AG75">
        <v>343.33</v>
      </c>
      <c r="AH75">
        <v>320</v>
      </c>
      <c r="AI75">
        <v>0</v>
      </c>
      <c r="AJ75">
        <v>320</v>
      </c>
      <c r="AK75">
        <v>7064</v>
      </c>
      <c r="AL75">
        <v>30312.2</v>
      </c>
      <c r="AM75">
        <v>37376.2</v>
      </c>
      <c r="AN75">
        <v>4829.92</v>
      </c>
      <c r="AO75">
        <v>3642.61</v>
      </c>
      <c r="AP75">
        <v>1187.31</v>
      </c>
      <c r="AQ75">
        <v>343.33</v>
      </c>
      <c r="AR75">
        <v>320</v>
      </c>
      <c r="AU75">
        <v>0</v>
      </c>
      <c r="AV75" s="13">
        <v>0</v>
      </c>
      <c r="AW75" s="3">
        <v>320</v>
      </c>
      <c r="AX75" s="3">
        <v>343.33</v>
      </c>
      <c r="AY75" s="3">
        <v>650</v>
      </c>
      <c r="AZ75" s="17">
        <v>650</v>
      </c>
      <c r="BA75" s="3">
        <v>320</v>
      </c>
      <c r="BB75" s="3">
        <v>343.33</v>
      </c>
      <c r="BE75" s="21">
        <f t="shared" si="138"/>
        <v>320</v>
      </c>
      <c r="BF75" s="21">
        <f t="shared" ref="BF75:BH75" si="168">AH75</f>
        <v>320</v>
      </c>
      <c r="BG75" s="21">
        <f t="shared" si="168"/>
        <v>0</v>
      </c>
      <c r="BH75" s="21">
        <f t="shared" si="168"/>
        <v>320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343.33</v>
      </c>
      <c r="BN75" s="21">
        <f t="shared" ref="BN75:BP75" si="169">AE75</f>
        <v>343.33</v>
      </c>
      <c r="BO75" s="21">
        <f t="shared" si="169"/>
        <v>0</v>
      </c>
      <c r="BP75" s="21">
        <f t="shared" si="169"/>
        <v>343.33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30602.46</v>
      </c>
      <c r="B76">
        <v>-6659</v>
      </c>
      <c r="C76">
        <v>34096.11</v>
      </c>
      <c r="D76">
        <v>5036.97</v>
      </c>
      <c r="E76">
        <v>327</v>
      </c>
      <c r="F76" s="3">
        <v>-4003</v>
      </c>
      <c r="G76">
        <v>653.03</v>
      </c>
      <c r="H76">
        <v>651.34</v>
      </c>
      <c r="I76">
        <v>622.72</v>
      </c>
      <c r="J76">
        <v>629.88</v>
      </c>
      <c r="K76">
        <v>583.71</v>
      </c>
      <c r="L76">
        <v>601.15</v>
      </c>
      <c r="M76">
        <v>501.56</v>
      </c>
      <c r="N76">
        <v>0</v>
      </c>
      <c r="O76">
        <v>0</v>
      </c>
      <c r="P76">
        <v>651.9</v>
      </c>
      <c r="Q76">
        <v>321.59</v>
      </c>
      <c r="R76">
        <v>320.38</v>
      </c>
      <c r="S76">
        <v>30514.648</v>
      </c>
      <c r="T76">
        <v>6570.14</v>
      </c>
      <c r="U76">
        <v>4580.02</v>
      </c>
      <c r="V76">
        <v>675.412</v>
      </c>
      <c r="W76">
        <v>5255.432</v>
      </c>
      <c r="X76">
        <v>1188.49</v>
      </c>
      <c r="Y76">
        <v>50.022</v>
      </c>
      <c r="Z76">
        <v>5793.707</v>
      </c>
      <c r="AA76">
        <v>16058.744</v>
      </c>
      <c r="AB76">
        <v>1105.32</v>
      </c>
      <c r="AC76" t="s">
        <v>60</v>
      </c>
      <c r="AD76" s="3">
        <v>-1243.5919</v>
      </c>
      <c r="AE76">
        <v>327</v>
      </c>
      <c r="AF76">
        <v>0</v>
      </c>
      <c r="AG76">
        <v>327</v>
      </c>
      <c r="AH76">
        <v>321</v>
      </c>
      <c r="AI76">
        <v>0</v>
      </c>
      <c r="AJ76">
        <v>321</v>
      </c>
      <c r="AK76">
        <v>7064</v>
      </c>
      <c r="AL76">
        <v>30767.3</v>
      </c>
      <c r="AM76">
        <v>37831.3</v>
      </c>
      <c r="AN76">
        <v>4459.94</v>
      </c>
      <c r="AO76">
        <v>3858.04</v>
      </c>
      <c r="AP76">
        <v>601.9</v>
      </c>
      <c r="AQ76">
        <v>327</v>
      </c>
      <c r="AR76">
        <v>321</v>
      </c>
      <c r="AU76">
        <v>0</v>
      </c>
      <c r="AV76" s="13">
        <v>0</v>
      </c>
      <c r="AW76" s="3">
        <v>321</v>
      </c>
      <c r="AX76" s="3">
        <v>327</v>
      </c>
      <c r="AY76" s="3">
        <v>650</v>
      </c>
      <c r="AZ76" s="17">
        <v>650</v>
      </c>
      <c r="BA76" s="3">
        <v>321</v>
      </c>
      <c r="BB76" s="3">
        <v>327</v>
      </c>
      <c r="BE76" s="21">
        <f t="shared" si="138"/>
        <v>321</v>
      </c>
      <c r="BF76" s="21">
        <f t="shared" ref="BF76:BH76" si="170">AH76</f>
        <v>321</v>
      </c>
      <c r="BG76" s="21">
        <f t="shared" si="170"/>
        <v>0</v>
      </c>
      <c r="BH76" s="21">
        <f t="shared" si="170"/>
        <v>321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327</v>
      </c>
      <c r="BN76" s="21">
        <f t="shared" ref="BN76:BP76" si="171">AE76</f>
        <v>327</v>
      </c>
      <c r="BO76" s="21">
        <f t="shared" si="171"/>
        <v>0</v>
      </c>
      <c r="BP76" s="21">
        <f t="shared" si="171"/>
        <v>327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30867.79</v>
      </c>
      <c r="B77">
        <v>-6659</v>
      </c>
      <c r="C77">
        <v>34581.35</v>
      </c>
      <c r="D77">
        <v>4794.01</v>
      </c>
      <c r="E77">
        <v>328.33</v>
      </c>
      <c r="F77" s="3">
        <v>-3966</v>
      </c>
      <c r="G77">
        <v>656.47</v>
      </c>
      <c r="H77">
        <v>656.47</v>
      </c>
      <c r="I77">
        <v>620.47</v>
      </c>
      <c r="J77">
        <v>630.27</v>
      </c>
      <c r="K77">
        <v>576.27</v>
      </c>
      <c r="L77">
        <v>600.22</v>
      </c>
      <c r="M77">
        <v>500.73</v>
      </c>
      <c r="N77">
        <v>0</v>
      </c>
      <c r="O77">
        <v>0</v>
      </c>
      <c r="P77">
        <v>653.1</v>
      </c>
      <c r="Q77">
        <v>320.54</v>
      </c>
      <c r="R77">
        <v>320.27</v>
      </c>
      <c r="S77">
        <v>30892.193</v>
      </c>
      <c r="T77">
        <v>6593.385</v>
      </c>
      <c r="U77">
        <v>4889.519</v>
      </c>
      <c r="V77">
        <v>230.396</v>
      </c>
      <c r="W77">
        <v>5119.915</v>
      </c>
      <c r="X77">
        <v>1189.5</v>
      </c>
      <c r="Y77">
        <v>50.002</v>
      </c>
      <c r="Z77">
        <v>5389.141</v>
      </c>
      <c r="AA77">
        <v>16478.836</v>
      </c>
      <c r="AB77">
        <v>1114.28</v>
      </c>
      <c r="AC77" t="s">
        <v>60</v>
      </c>
      <c r="AD77" s="3">
        <v>-1210.2539</v>
      </c>
      <c r="AE77">
        <v>328.33</v>
      </c>
      <c r="AF77">
        <v>0</v>
      </c>
      <c r="AG77">
        <v>328.33</v>
      </c>
      <c r="AH77">
        <v>330</v>
      </c>
      <c r="AI77">
        <v>0</v>
      </c>
      <c r="AJ77">
        <v>330</v>
      </c>
      <c r="AK77">
        <v>7064</v>
      </c>
      <c r="AL77">
        <v>31106.3</v>
      </c>
      <c r="AM77">
        <v>38170.3</v>
      </c>
      <c r="AN77">
        <v>4303.8</v>
      </c>
      <c r="AO77">
        <v>4071.88</v>
      </c>
      <c r="AP77">
        <v>231.92</v>
      </c>
      <c r="AQ77">
        <v>328.33</v>
      </c>
      <c r="AR77">
        <v>330</v>
      </c>
      <c r="AU77">
        <v>0</v>
      </c>
      <c r="AV77" s="13">
        <v>0</v>
      </c>
      <c r="AW77" s="3">
        <v>330</v>
      </c>
      <c r="AX77" s="3">
        <v>328.33</v>
      </c>
      <c r="AY77" s="3">
        <v>650</v>
      </c>
      <c r="AZ77" s="17">
        <v>650</v>
      </c>
      <c r="BA77" s="3">
        <v>330</v>
      </c>
      <c r="BB77" s="3">
        <v>328.33</v>
      </c>
      <c r="BE77" s="21">
        <f t="shared" si="138"/>
        <v>330</v>
      </c>
      <c r="BF77" s="21">
        <f t="shared" ref="BF77:BH77" si="172">AH77</f>
        <v>330</v>
      </c>
      <c r="BG77" s="21">
        <f t="shared" si="172"/>
        <v>0</v>
      </c>
      <c r="BH77" s="21">
        <f t="shared" si="172"/>
        <v>330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328.33</v>
      </c>
      <c r="BN77" s="21">
        <f t="shared" ref="BN77:BP77" si="173">AE77</f>
        <v>328.33</v>
      </c>
      <c r="BO77" s="21">
        <f t="shared" si="173"/>
        <v>0</v>
      </c>
      <c r="BP77" s="21">
        <f t="shared" si="173"/>
        <v>328.33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31345.98</v>
      </c>
      <c r="B78">
        <v>-6659</v>
      </c>
      <c r="C78">
        <v>35259.97</v>
      </c>
      <c r="D78">
        <v>4746.16</v>
      </c>
      <c r="E78">
        <v>335</v>
      </c>
      <c r="F78" s="3">
        <v>-3930</v>
      </c>
      <c r="G78">
        <v>658.16</v>
      </c>
      <c r="H78">
        <v>659.88</v>
      </c>
      <c r="I78">
        <v>619.08</v>
      </c>
      <c r="J78">
        <v>629.03</v>
      </c>
      <c r="K78">
        <v>570.92</v>
      </c>
      <c r="L78">
        <v>593.25</v>
      </c>
      <c r="M78">
        <v>500.32</v>
      </c>
      <c r="N78">
        <v>0</v>
      </c>
      <c r="O78">
        <v>0</v>
      </c>
      <c r="P78">
        <v>650.7</v>
      </c>
      <c r="Q78">
        <v>347.18</v>
      </c>
      <c r="R78">
        <v>320.43</v>
      </c>
      <c r="S78">
        <v>31273.412</v>
      </c>
      <c r="T78">
        <v>6893.389</v>
      </c>
      <c r="U78">
        <v>5217.917</v>
      </c>
      <c r="V78">
        <v>70.373</v>
      </c>
      <c r="W78">
        <v>5288.29</v>
      </c>
      <c r="X78">
        <v>1193.75</v>
      </c>
      <c r="Y78">
        <v>49.99</v>
      </c>
      <c r="Z78">
        <v>4759.125</v>
      </c>
      <c r="AA78">
        <v>17151.42</v>
      </c>
      <c r="AB78">
        <v>1128.25</v>
      </c>
      <c r="AC78" t="s">
        <v>60</v>
      </c>
      <c r="AD78" s="3">
        <v>-1164.8694</v>
      </c>
      <c r="AE78">
        <v>335</v>
      </c>
      <c r="AF78">
        <v>0</v>
      </c>
      <c r="AG78">
        <v>335</v>
      </c>
      <c r="AH78">
        <v>340</v>
      </c>
      <c r="AI78">
        <v>0</v>
      </c>
      <c r="AJ78">
        <v>340</v>
      </c>
      <c r="AK78">
        <v>7064</v>
      </c>
      <c r="AL78">
        <v>31332.3</v>
      </c>
      <c r="AM78">
        <v>38396.3</v>
      </c>
      <c r="AN78">
        <v>4347.42</v>
      </c>
      <c r="AO78">
        <v>4306.69</v>
      </c>
      <c r="AP78">
        <v>40.73</v>
      </c>
      <c r="AQ78">
        <v>335</v>
      </c>
      <c r="AR78">
        <v>340</v>
      </c>
      <c r="AU78">
        <v>0</v>
      </c>
      <c r="AV78" s="13">
        <v>0</v>
      </c>
      <c r="AW78" s="3">
        <v>340</v>
      </c>
      <c r="AX78" s="3">
        <v>335</v>
      </c>
      <c r="AY78" s="3">
        <v>650</v>
      </c>
      <c r="AZ78" s="17">
        <v>650</v>
      </c>
      <c r="BA78" s="3">
        <v>340</v>
      </c>
      <c r="BB78" s="3">
        <v>335</v>
      </c>
      <c r="BE78" s="21">
        <f t="shared" si="138"/>
        <v>340</v>
      </c>
      <c r="BF78" s="21">
        <f t="shared" ref="BF78:BH78" si="174">AH78</f>
        <v>340</v>
      </c>
      <c r="BG78" s="21">
        <f t="shared" si="174"/>
        <v>0</v>
      </c>
      <c r="BH78" s="21">
        <f t="shared" si="174"/>
        <v>340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335</v>
      </c>
      <c r="BN78" s="21">
        <f t="shared" ref="BN78:BP78" si="175">AE78</f>
        <v>335</v>
      </c>
      <c r="BO78" s="21">
        <f t="shared" si="175"/>
        <v>0</v>
      </c>
      <c r="BP78" s="21">
        <f t="shared" si="175"/>
        <v>335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31617.34</v>
      </c>
      <c r="B79">
        <v>-6659</v>
      </c>
      <c r="C79">
        <v>34987.11</v>
      </c>
      <c r="D79">
        <v>5008.5</v>
      </c>
      <c r="E79">
        <v>337.33</v>
      </c>
      <c r="F79" s="3">
        <v>-4073</v>
      </c>
      <c r="G79">
        <v>662.44</v>
      </c>
      <c r="H79">
        <v>659.88</v>
      </c>
      <c r="I79">
        <v>620.73</v>
      </c>
      <c r="J79">
        <v>629.75</v>
      </c>
      <c r="K79">
        <v>570.92</v>
      </c>
      <c r="L79">
        <v>606.97</v>
      </c>
      <c r="M79">
        <v>500.73</v>
      </c>
      <c r="N79">
        <v>0</v>
      </c>
      <c r="O79">
        <v>0</v>
      </c>
      <c r="P79">
        <v>653.6</v>
      </c>
      <c r="Q79">
        <v>333.27</v>
      </c>
      <c r="R79">
        <v>319.9</v>
      </c>
      <c r="S79">
        <v>31919.607</v>
      </c>
      <c r="T79">
        <v>6553.166</v>
      </c>
      <c r="U79">
        <v>5697.939</v>
      </c>
      <c r="V79">
        <v>71.535</v>
      </c>
      <c r="W79">
        <v>5769.474</v>
      </c>
      <c r="X79">
        <v>1191.05</v>
      </c>
      <c r="Y79">
        <v>49.97</v>
      </c>
      <c r="Z79">
        <v>4841.637</v>
      </c>
      <c r="AA79">
        <v>16964.3</v>
      </c>
      <c r="AB79">
        <v>1133.27</v>
      </c>
      <c r="AC79" t="s">
        <v>60</v>
      </c>
      <c r="AD79" s="3">
        <v>-1304.5249</v>
      </c>
      <c r="AE79">
        <v>337.33</v>
      </c>
      <c r="AF79">
        <v>0</v>
      </c>
      <c r="AG79">
        <v>337.33</v>
      </c>
      <c r="AH79">
        <v>336</v>
      </c>
      <c r="AI79">
        <v>0</v>
      </c>
      <c r="AJ79">
        <v>336</v>
      </c>
      <c r="AK79">
        <v>7062</v>
      </c>
      <c r="AL79">
        <v>31501.3</v>
      </c>
      <c r="AM79">
        <v>38563.3</v>
      </c>
      <c r="AN79">
        <v>4567.33</v>
      </c>
      <c r="AO79">
        <v>4544.98</v>
      </c>
      <c r="AP79">
        <v>22.35</v>
      </c>
      <c r="AQ79">
        <v>337.33</v>
      </c>
      <c r="AR79">
        <v>336</v>
      </c>
      <c r="AU79">
        <v>0</v>
      </c>
      <c r="AV79" s="13">
        <v>0</v>
      </c>
      <c r="AW79" s="3">
        <v>336</v>
      </c>
      <c r="AX79" s="3">
        <v>337.33</v>
      </c>
      <c r="AY79" s="3">
        <v>650</v>
      </c>
      <c r="AZ79" s="17">
        <v>650</v>
      </c>
      <c r="BA79" s="3">
        <v>336</v>
      </c>
      <c r="BB79" s="3">
        <v>337.33</v>
      </c>
      <c r="BE79" s="21">
        <f t="shared" si="138"/>
        <v>336</v>
      </c>
      <c r="BF79" s="21">
        <f t="shared" ref="BF79:BH79" si="176">AH79</f>
        <v>336</v>
      </c>
      <c r="BG79" s="21">
        <f t="shared" si="176"/>
        <v>0</v>
      </c>
      <c r="BH79" s="21">
        <f t="shared" si="176"/>
        <v>336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337.33</v>
      </c>
      <c r="BN79" s="21">
        <f t="shared" ref="BN79:BP79" si="177">AE79</f>
        <v>337.33</v>
      </c>
      <c r="BO79" s="21">
        <f t="shared" si="177"/>
        <v>0</v>
      </c>
      <c r="BP79" s="21">
        <f t="shared" si="177"/>
        <v>337.33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31858.46</v>
      </c>
      <c r="B80">
        <v>-6659</v>
      </c>
      <c r="C80">
        <v>35100.75</v>
      </c>
      <c r="D80">
        <v>5244.6</v>
      </c>
      <c r="E80">
        <v>336.67</v>
      </c>
      <c r="F80" s="3">
        <v>-4215</v>
      </c>
      <c r="G80">
        <v>661.6</v>
      </c>
      <c r="H80">
        <v>659.88</v>
      </c>
      <c r="I80">
        <v>623.38</v>
      </c>
      <c r="J80">
        <v>628.61</v>
      </c>
      <c r="K80">
        <v>573.48</v>
      </c>
      <c r="L80">
        <v>601.15</v>
      </c>
      <c r="M80">
        <v>501.97</v>
      </c>
      <c r="N80">
        <v>0</v>
      </c>
      <c r="O80">
        <v>0</v>
      </c>
      <c r="P80">
        <v>651.1</v>
      </c>
      <c r="Q80">
        <v>348.92</v>
      </c>
      <c r="R80">
        <v>319.32</v>
      </c>
      <c r="S80">
        <v>32019.586</v>
      </c>
      <c r="T80">
        <v>6632.901</v>
      </c>
      <c r="U80">
        <v>6107.124</v>
      </c>
      <c r="V80">
        <v>45.026</v>
      </c>
      <c r="W80">
        <v>6152.15</v>
      </c>
      <c r="X80">
        <v>1191.95</v>
      </c>
      <c r="Y80">
        <v>50.038</v>
      </c>
      <c r="Z80">
        <v>4975.906</v>
      </c>
      <c r="AA80">
        <v>16849.523</v>
      </c>
      <c r="AB80">
        <v>1122.24</v>
      </c>
      <c r="AC80" t="s">
        <v>60</v>
      </c>
      <c r="AD80" s="3">
        <v>-1443.62</v>
      </c>
      <c r="AE80">
        <v>336.67</v>
      </c>
      <c r="AF80">
        <v>0</v>
      </c>
      <c r="AG80">
        <v>336.67</v>
      </c>
      <c r="AH80">
        <v>330</v>
      </c>
      <c r="AI80">
        <v>0</v>
      </c>
      <c r="AJ80">
        <v>330</v>
      </c>
      <c r="AK80">
        <v>7062</v>
      </c>
      <c r="AL80">
        <v>31501.3</v>
      </c>
      <c r="AM80">
        <v>38563.3</v>
      </c>
      <c r="AN80">
        <v>4805.48</v>
      </c>
      <c r="AO80">
        <v>4784.98</v>
      </c>
      <c r="AP80">
        <v>20.5</v>
      </c>
      <c r="AQ80">
        <v>336.67</v>
      </c>
      <c r="AR80">
        <v>330</v>
      </c>
      <c r="AU80">
        <v>0</v>
      </c>
      <c r="AV80" s="13">
        <v>0</v>
      </c>
      <c r="AW80" s="3">
        <v>330</v>
      </c>
      <c r="AX80" s="3">
        <v>336.67</v>
      </c>
      <c r="AY80" s="3">
        <v>650</v>
      </c>
      <c r="AZ80" s="17">
        <v>650</v>
      </c>
      <c r="BA80" s="3">
        <v>330</v>
      </c>
      <c r="BB80" s="3">
        <v>336.67</v>
      </c>
      <c r="BE80" s="21">
        <f t="shared" si="138"/>
        <v>330</v>
      </c>
      <c r="BF80" s="21">
        <f t="shared" ref="BF80:BH80" si="178">AH80</f>
        <v>330</v>
      </c>
      <c r="BG80" s="21">
        <f t="shared" si="178"/>
        <v>0</v>
      </c>
      <c r="BH80" s="21">
        <f t="shared" si="178"/>
        <v>330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336.67</v>
      </c>
      <c r="BN80" s="21">
        <f t="shared" ref="BN80:BP80" si="179">AE80</f>
        <v>336.67</v>
      </c>
      <c r="BO80" s="21">
        <f t="shared" si="179"/>
        <v>0</v>
      </c>
      <c r="BP80" s="21">
        <f t="shared" si="179"/>
        <v>336.67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31630.09</v>
      </c>
      <c r="B81">
        <v>-6659</v>
      </c>
      <c r="C81">
        <v>34274.37</v>
      </c>
      <c r="D81">
        <v>5735.9</v>
      </c>
      <c r="E81">
        <v>328.33</v>
      </c>
      <c r="F81" s="3">
        <v>-4358</v>
      </c>
      <c r="G81">
        <v>653.03</v>
      </c>
      <c r="H81">
        <v>651.34</v>
      </c>
      <c r="I81">
        <v>623.47</v>
      </c>
      <c r="J81">
        <v>630.33</v>
      </c>
      <c r="K81">
        <v>573.94</v>
      </c>
      <c r="L81">
        <v>603.95</v>
      </c>
      <c r="M81">
        <v>499.91</v>
      </c>
      <c r="N81">
        <v>0</v>
      </c>
      <c r="O81">
        <v>0</v>
      </c>
      <c r="P81">
        <v>651.3</v>
      </c>
      <c r="Q81">
        <v>319.74</v>
      </c>
      <c r="R81">
        <v>319.8</v>
      </c>
      <c r="S81">
        <v>31593.152</v>
      </c>
      <c r="T81">
        <v>6650.965</v>
      </c>
      <c r="U81">
        <v>6557.158</v>
      </c>
      <c r="V81">
        <v>45.128</v>
      </c>
      <c r="W81">
        <v>6602.287</v>
      </c>
      <c r="X81">
        <v>1184.1</v>
      </c>
      <c r="Y81">
        <v>50.036</v>
      </c>
      <c r="Z81">
        <v>5765.434</v>
      </c>
      <c r="AA81">
        <v>16055.043</v>
      </c>
      <c r="AB81">
        <v>1102.87</v>
      </c>
      <c r="AC81" t="s">
        <v>60</v>
      </c>
      <c r="AD81" s="3">
        <v>-1607.5085</v>
      </c>
      <c r="AE81">
        <v>328.33</v>
      </c>
      <c r="AF81">
        <v>0</v>
      </c>
      <c r="AG81">
        <v>328.33</v>
      </c>
      <c r="AH81">
        <v>320</v>
      </c>
      <c r="AI81">
        <v>0</v>
      </c>
      <c r="AJ81">
        <v>320</v>
      </c>
      <c r="AK81">
        <v>7062</v>
      </c>
      <c r="AL81">
        <v>31388.3</v>
      </c>
      <c r="AM81">
        <v>38450.3</v>
      </c>
      <c r="AN81">
        <v>5097.48</v>
      </c>
      <c r="AO81">
        <v>5077.51</v>
      </c>
      <c r="AP81">
        <v>19.97</v>
      </c>
      <c r="AQ81">
        <v>328.33</v>
      </c>
      <c r="AR81">
        <v>320</v>
      </c>
      <c r="AU81">
        <v>0</v>
      </c>
      <c r="AV81" s="13">
        <v>0</v>
      </c>
      <c r="AW81" s="3">
        <v>320</v>
      </c>
      <c r="AX81" s="3">
        <v>328.33</v>
      </c>
      <c r="AY81" s="3">
        <v>650</v>
      </c>
      <c r="AZ81" s="17">
        <v>650</v>
      </c>
      <c r="BA81" s="3">
        <v>320</v>
      </c>
      <c r="BB81" s="3">
        <v>328.33</v>
      </c>
      <c r="BE81" s="21">
        <f t="shared" si="138"/>
        <v>320</v>
      </c>
      <c r="BF81" s="21">
        <f t="shared" ref="BF81:BH81" si="180">AH81</f>
        <v>320</v>
      </c>
      <c r="BG81" s="21">
        <f t="shared" si="180"/>
        <v>0</v>
      </c>
      <c r="BH81" s="21">
        <f t="shared" si="180"/>
        <v>320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328.33</v>
      </c>
      <c r="BN81" s="21">
        <f t="shared" ref="BN81:BP81" si="181">AE81</f>
        <v>328.33</v>
      </c>
      <c r="BO81" s="21">
        <f t="shared" si="181"/>
        <v>0</v>
      </c>
      <c r="BP81" s="21">
        <f t="shared" si="181"/>
        <v>328.33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31459.23</v>
      </c>
      <c r="B82">
        <v>-6659</v>
      </c>
      <c r="C82">
        <v>33451.39</v>
      </c>
      <c r="D82">
        <v>6183.4</v>
      </c>
      <c r="E82">
        <v>316</v>
      </c>
      <c r="F82" s="3">
        <v>-4505</v>
      </c>
      <c r="G82">
        <v>652.19</v>
      </c>
      <c r="H82">
        <v>651.34</v>
      </c>
      <c r="I82">
        <v>624.31</v>
      </c>
      <c r="J82">
        <v>628.86</v>
      </c>
      <c r="K82">
        <v>574.17</v>
      </c>
      <c r="L82">
        <v>600.22</v>
      </c>
      <c r="M82">
        <v>500.73</v>
      </c>
      <c r="N82">
        <v>0</v>
      </c>
      <c r="O82">
        <v>0</v>
      </c>
      <c r="P82">
        <v>650.3</v>
      </c>
      <c r="Q82">
        <v>320.27</v>
      </c>
      <c r="R82">
        <v>303.94</v>
      </c>
      <c r="S82">
        <v>31262.297</v>
      </c>
      <c r="T82">
        <v>6750.581</v>
      </c>
      <c r="U82">
        <v>6987.322</v>
      </c>
      <c r="V82">
        <v>19.955</v>
      </c>
      <c r="W82">
        <v>7007.277</v>
      </c>
      <c r="X82">
        <v>1190.48</v>
      </c>
      <c r="Y82">
        <v>49.978</v>
      </c>
      <c r="Z82">
        <v>6566.195</v>
      </c>
      <c r="AA82">
        <v>15244.824</v>
      </c>
      <c r="AB82">
        <v>1112.23</v>
      </c>
      <c r="AC82" t="s">
        <v>60</v>
      </c>
      <c r="AD82" s="3">
        <v>-1776.4397</v>
      </c>
      <c r="AE82">
        <v>316</v>
      </c>
      <c r="AF82">
        <v>0</v>
      </c>
      <c r="AG82">
        <v>316</v>
      </c>
      <c r="AH82">
        <v>325</v>
      </c>
      <c r="AI82">
        <v>0</v>
      </c>
      <c r="AJ82">
        <v>325</v>
      </c>
      <c r="AK82">
        <v>7063</v>
      </c>
      <c r="AL82">
        <v>31247.3</v>
      </c>
      <c r="AM82">
        <v>38310.3</v>
      </c>
      <c r="AN82">
        <v>5276.36</v>
      </c>
      <c r="AO82">
        <v>5256.51</v>
      </c>
      <c r="AP82">
        <v>19.85</v>
      </c>
      <c r="AQ82">
        <v>316</v>
      </c>
      <c r="AR82">
        <v>325</v>
      </c>
      <c r="AU82">
        <v>0</v>
      </c>
      <c r="AV82" s="13">
        <v>0</v>
      </c>
      <c r="AW82" s="3">
        <v>325</v>
      </c>
      <c r="AX82" s="3">
        <v>316</v>
      </c>
      <c r="AY82" s="3">
        <v>650</v>
      </c>
      <c r="AZ82" s="17">
        <v>650</v>
      </c>
      <c r="BA82" s="3">
        <v>325</v>
      </c>
      <c r="BB82" s="3">
        <v>316</v>
      </c>
      <c r="BE82" s="21">
        <f t="shared" si="138"/>
        <v>325</v>
      </c>
      <c r="BF82" s="21">
        <f t="shared" ref="BF82:BH82" si="182">AH82</f>
        <v>325</v>
      </c>
      <c r="BG82" s="21">
        <f t="shared" si="182"/>
        <v>0</v>
      </c>
      <c r="BH82" s="21">
        <f t="shared" si="182"/>
        <v>325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316</v>
      </c>
      <c r="BN82" s="21">
        <f t="shared" ref="BN82:BP82" si="183">AE82</f>
        <v>316</v>
      </c>
      <c r="BO82" s="21">
        <f t="shared" si="183"/>
        <v>0</v>
      </c>
      <c r="BP82" s="21">
        <f t="shared" si="183"/>
        <v>316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31163.22</v>
      </c>
      <c r="B83">
        <v>-6544</v>
      </c>
      <c r="C83">
        <v>33109.04</v>
      </c>
      <c r="D83">
        <v>6390.84</v>
      </c>
      <c r="E83">
        <v>309.33</v>
      </c>
      <c r="F83" s="3">
        <v>-4414</v>
      </c>
      <c r="G83">
        <v>652.19</v>
      </c>
      <c r="H83">
        <v>652.19</v>
      </c>
      <c r="I83">
        <v>623.55</v>
      </c>
      <c r="J83">
        <v>629.77</v>
      </c>
      <c r="K83">
        <v>579.99</v>
      </c>
      <c r="L83">
        <v>600.22</v>
      </c>
      <c r="M83">
        <v>501.15</v>
      </c>
      <c r="N83">
        <v>0</v>
      </c>
      <c r="O83">
        <v>0</v>
      </c>
      <c r="P83">
        <v>651.9</v>
      </c>
      <c r="Q83">
        <v>320.06</v>
      </c>
      <c r="R83">
        <v>299.71</v>
      </c>
      <c r="S83">
        <v>31150.775</v>
      </c>
      <c r="T83">
        <v>6555.373</v>
      </c>
      <c r="U83">
        <v>7218.918</v>
      </c>
      <c r="V83">
        <v>12.157</v>
      </c>
      <c r="W83">
        <v>7231.076</v>
      </c>
      <c r="X83">
        <v>1187.58</v>
      </c>
      <c r="Y83">
        <v>49.991</v>
      </c>
      <c r="Z83">
        <v>6802.711</v>
      </c>
      <c r="AA83">
        <v>14934.633</v>
      </c>
      <c r="AB83">
        <v>1105.02</v>
      </c>
      <c r="AC83" t="s">
        <v>60</v>
      </c>
      <c r="AD83" s="3">
        <v>-1682.0288</v>
      </c>
      <c r="AE83">
        <v>309.33</v>
      </c>
      <c r="AF83">
        <v>0</v>
      </c>
      <c r="AG83">
        <v>309.33</v>
      </c>
      <c r="AH83">
        <v>320</v>
      </c>
      <c r="AI83">
        <v>0</v>
      </c>
      <c r="AJ83">
        <v>320</v>
      </c>
      <c r="AK83">
        <v>6948</v>
      </c>
      <c r="AL83">
        <v>31190.3</v>
      </c>
      <c r="AM83">
        <v>38138.3</v>
      </c>
      <c r="AN83">
        <v>5428.19</v>
      </c>
      <c r="AO83">
        <v>5428.18</v>
      </c>
      <c r="AP83">
        <v>0.01</v>
      </c>
      <c r="AQ83">
        <v>309.33</v>
      </c>
      <c r="AR83">
        <v>320</v>
      </c>
      <c r="AU83">
        <v>0</v>
      </c>
      <c r="AV83" s="13">
        <v>0</v>
      </c>
      <c r="AW83" s="3">
        <v>320</v>
      </c>
      <c r="AX83" s="3">
        <v>309.33</v>
      </c>
      <c r="AY83" s="3">
        <v>650</v>
      </c>
      <c r="AZ83" s="17">
        <v>650</v>
      </c>
      <c r="BA83" s="3">
        <v>320</v>
      </c>
      <c r="BB83" s="3">
        <v>309.33</v>
      </c>
      <c r="BE83" s="21">
        <f t="shared" si="138"/>
        <v>320</v>
      </c>
      <c r="BF83" s="21">
        <f t="shared" ref="BF83:BH83" si="184">AH83</f>
        <v>320</v>
      </c>
      <c r="BG83" s="21">
        <f t="shared" si="184"/>
        <v>0</v>
      </c>
      <c r="BH83" s="21">
        <f t="shared" si="184"/>
        <v>320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309.33</v>
      </c>
      <c r="BN83" s="21">
        <f t="shared" ref="BN83:BP83" si="185">AE83</f>
        <v>309.33</v>
      </c>
      <c r="BO83" s="21">
        <f t="shared" si="185"/>
        <v>0</v>
      </c>
      <c r="BP83" s="21">
        <f t="shared" si="185"/>
        <v>309.33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31082.11</v>
      </c>
      <c r="B84">
        <v>-6429</v>
      </c>
      <c r="C84">
        <v>32699.33</v>
      </c>
      <c r="D84">
        <v>6794.49</v>
      </c>
      <c r="E84">
        <v>309</v>
      </c>
      <c r="F84" s="3">
        <v>-4328</v>
      </c>
      <c r="G84">
        <v>652.19</v>
      </c>
      <c r="H84">
        <v>651.34</v>
      </c>
      <c r="I84">
        <v>626.22</v>
      </c>
      <c r="J84">
        <v>629.75</v>
      </c>
      <c r="K84">
        <v>582.08</v>
      </c>
      <c r="L84">
        <v>602.32</v>
      </c>
      <c r="M84">
        <v>500.32</v>
      </c>
      <c r="N84">
        <v>0</v>
      </c>
      <c r="O84">
        <v>0</v>
      </c>
      <c r="P84">
        <v>650.4</v>
      </c>
      <c r="Q84">
        <v>320.48</v>
      </c>
      <c r="R84">
        <v>300.4</v>
      </c>
      <c r="S84">
        <v>31008.96</v>
      </c>
      <c r="T84">
        <v>6488.009</v>
      </c>
      <c r="U84">
        <v>7435.749</v>
      </c>
      <c r="V84">
        <v>12.188</v>
      </c>
      <c r="W84">
        <v>7447.937</v>
      </c>
      <c r="X84">
        <v>1187.63</v>
      </c>
      <c r="Y84">
        <v>50.013</v>
      </c>
      <c r="Z84">
        <v>7228.961</v>
      </c>
      <c r="AA84">
        <v>14626.174</v>
      </c>
      <c r="AB84">
        <v>1114.98</v>
      </c>
      <c r="AC84" t="s">
        <v>60</v>
      </c>
      <c r="AD84" s="3">
        <v>-1591.6799</v>
      </c>
      <c r="AE84">
        <v>309</v>
      </c>
      <c r="AF84">
        <v>0</v>
      </c>
      <c r="AG84">
        <v>309</v>
      </c>
      <c r="AH84">
        <v>320</v>
      </c>
      <c r="AI84">
        <v>0</v>
      </c>
      <c r="AJ84">
        <v>320</v>
      </c>
      <c r="AK84">
        <v>6834</v>
      </c>
      <c r="AL84">
        <v>31049.3</v>
      </c>
      <c r="AM84">
        <v>37883.3</v>
      </c>
      <c r="AN84">
        <v>5596.27</v>
      </c>
      <c r="AO84">
        <v>5596.27</v>
      </c>
      <c r="AP84">
        <v>0</v>
      </c>
      <c r="AQ84">
        <v>309</v>
      </c>
      <c r="AR84">
        <v>320</v>
      </c>
      <c r="AU84">
        <v>0</v>
      </c>
      <c r="AV84" s="13">
        <v>0</v>
      </c>
      <c r="AW84" s="3">
        <v>320</v>
      </c>
      <c r="AX84" s="3">
        <v>309</v>
      </c>
      <c r="AY84" s="3">
        <v>650</v>
      </c>
      <c r="AZ84" s="17">
        <v>650</v>
      </c>
      <c r="BA84" s="3">
        <v>320</v>
      </c>
      <c r="BB84" s="3">
        <v>309</v>
      </c>
      <c r="BE84" s="21">
        <f t="shared" si="138"/>
        <v>320</v>
      </c>
      <c r="BF84" s="21">
        <f t="shared" ref="BF84:BH84" si="186">AH84</f>
        <v>320</v>
      </c>
      <c r="BG84" s="21">
        <f t="shared" si="186"/>
        <v>0</v>
      </c>
      <c r="BH84" s="21">
        <f t="shared" si="186"/>
        <v>320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309</v>
      </c>
      <c r="BN84" s="21">
        <f t="shared" ref="BN84:BP84" si="187">AE84</f>
        <v>309</v>
      </c>
      <c r="BO84" s="21">
        <f t="shared" si="187"/>
        <v>0</v>
      </c>
      <c r="BP84" s="21">
        <f t="shared" si="187"/>
        <v>309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30708.93</v>
      </c>
      <c r="B85">
        <v>-6314</v>
      </c>
      <c r="C85">
        <v>31570.4</v>
      </c>
      <c r="D85">
        <v>7192.77</v>
      </c>
      <c r="E85">
        <v>301.67</v>
      </c>
      <c r="F85" s="3">
        <v>-4241</v>
      </c>
      <c r="G85">
        <v>651.34</v>
      </c>
      <c r="H85">
        <v>652.19</v>
      </c>
      <c r="I85">
        <v>586.41</v>
      </c>
      <c r="J85">
        <v>588.92</v>
      </c>
      <c r="K85">
        <v>583.24</v>
      </c>
      <c r="L85">
        <v>586.73</v>
      </c>
      <c r="M85">
        <v>500.73</v>
      </c>
      <c r="N85">
        <v>0</v>
      </c>
      <c r="O85">
        <v>0</v>
      </c>
      <c r="P85">
        <v>623.2</v>
      </c>
      <c r="Q85">
        <v>300.08</v>
      </c>
      <c r="R85">
        <v>300.24</v>
      </c>
      <c r="S85">
        <v>30794.834</v>
      </c>
      <c r="T85">
        <v>6384.928</v>
      </c>
      <c r="U85">
        <v>7923.802</v>
      </c>
      <c r="V85">
        <v>15.079</v>
      </c>
      <c r="W85">
        <v>7938.881</v>
      </c>
      <c r="X85">
        <v>1182.03</v>
      </c>
      <c r="Y85">
        <v>50.028</v>
      </c>
      <c r="Z85">
        <v>8026.41</v>
      </c>
      <c r="AA85">
        <v>13748.447</v>
      </c>
      <c r="AB85">
        <v>1129.34</v>
      </c>
      <c r="AC85" t="s">
        <v>60</v>
      </c>
      <c r="AD85" s="3">
        <v>-1557.3615</v>
      </c>
      <c r="AE85">
        <v>301.67</v>
      </c>
      <c r="AF85">
        <v>0</v>
      </c>
      <c r="AG85">
        <v>301.67</v>
      </c>
      <c r="AH85">
        <v>310</v>
      </c>
      <c r="AI85">
        <v>0</v>
      </c>
      <c r="AJ85">
        <v>310</v>
      </c>
      <c r="AK85">
        <v>6720</v>
      </c>
      <c r="AL85">
        <v>30936.3</v>
      </c>
      <c r="AM85">
        <v>37656.3</v>
      </c>
      <c r="AN85">
        <v>5779.42</v>
      </c>
      <c r="AO85">
        <v>5779.42</v>
      </c>
      <c r="AP85">
        <v>0</v>
      </c>
      <c r="AQ85">
        <v>301.67</v>
      </c>
      <c r="AR85">
        <v>310</v>
      </c>
      <c r="AU85">
        <v>0</v>
      </c>
      <c r="AV85" s="13">
        <v>0</v>
      </c>
      <c r="AW85" s="3">
        <v>310</v>
      </c>
      <c r="AX85" s="3">
        <v>301.67</v>
      </c>
      <c r="AY85" s="3">
        <v>650</v>
      </c>
      <c r="AZ85" s="17">
        <v>622.2</v>
      </c>
      <c r="BA85" s="3">
        <v>310</v>
      </c>
      <c r="BB85" s="3">
        <v>301.67</v>
      </c>
      <c r="BE85" s="21">
        <f t="shared" si="138"/>
        <v>310</v>
      </c>
      <c r="BF85" s="21">
        <f t="shared" ref="BF85:BH85" si="188">AH85</f>
        <v>310</v>
      </c>
      <c r="BG85" s="21">
        <f t="shared" si="188"/>
        <v>0</v>
      </c>
      <c r="BH85" s="21">
        <f t="shared" si="188"/>
        <v>310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301.67</v>
      </c>
      <c r="BN85" s="21">
        <f t="shared" ref="BN85:BP85" si="189">AE85</f>
        <v>301.67</v>
      </c>
      <c r="BO85" s="21">
        <f t="shared" si="189"/>
        <v>0</v>
      </c>
      <c r="BP85" s="21">
        <f t="shared" si="189"/>
        <v>301.67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30711.34</v>
      </c>
      <c r="B86">
        <v>-6196</v>
      </c>
      <c r="C86">
        <v>29735.02</v>
      </c>
      <c r="D86">
        <v>7508.14</v>
      </c>
      <c r="E86">
        <v>295.67</v>
      </c>
      <c r="F86" s="3">
        <v>-4155</v>
      </c>
      <c r="G86">
        <v>652.19</v>
      </c>
      <c r="H86">
        <v>651.34</v>
      </c>
      <c r="I86">
        <v>551.83</v>
      </c>
      <c r="J86">
        <v>550.63</v>
      </c>
      <c r="K86">
        <v>560.45</v>
      </c>
      <c r="L86">
        <v>562.08</v>
      </c>
      <c r="M86">
        <v>501.15</v>
      </c>
      <c r="N86">
        <v>0</v>
      </c>
      <c r="O86">
        <v>0</v>
      </c>
      <c r="P86">
        <v>546</v>
      </c>
      <c r="Q86">
        <v>300.5</v>
      </c>
      <c r="R86">
        <v>293.15</v>
      </c>
      <c r="S86">
        <v>30499.086</v>
      </c>
      <c r="T86">
        <v>6170.954</v>
      </c>
      <c r="U86">
        <v>8483.034</v>
      </c>
      <c r="V86">
        <v>11.575</v>
      </c>
      <c r="W86">
        <v>8494.609</v>
      </c>
      <c r="X86">
        <v>1185.18</v>
      </c>
      <c r="Y86">
        <v>50.037</v>
      </c>
      <c r="Z86">
        <v>9088.047</v>
      </c>
      <c r="AA86">
        <v>12451.795</v>
      </c>
      <c r="AB86">
        <v>1127.51</v>
      </c>
      <c r="AC86" t="s">
        <v>60</v>
      </c>
      <c r="AD86" s="3">
        <v>-1606.5281</v>
      </c>
      <c r="AE86">
        <v>295.67</v>
      </c>
      <c r="AF86">
        <v>0</v>
      </c>
      <c r="AG86">
        <v>295.67</v>
      </c>
      <c r="AH86">
        <v>310</v>
      </c>
      <c r="AI86">
        <v>0</v>
      </c>
      <c r="AJ86">
        <v>310</v>
      </c>
      <c r="AK86">
        <v>6603</v>
      </c>
      <c r="AL86">
        <v>30654.3</v>
      </c>
      <c r="AM86">
        <v>37257.3</v>
      </c>
      <c r="AN86">
        <v>5926.75</v>
      </c>
      <c r="AO86">
        <v>5926.75</v>
      </c>
      <c r="AP86">
        <v>0</v>
      </c>
      <c r="AQ86">
        <v>295.67</v>
      </c>
      <c r="AR86">
        <v>310</v>
      </c>
      <c r="AU86">
        <v>0</v>
      </c>
      <c r="AV86" s="13">
        <v>0</v>
      </c>
      <c r="AW86" s="3">
        <v>310</v>
      </c>
      <c r="AX86" s="3">
        <v>295.67</v>
      </c>
      <c r="AY86" s="3">
        <v>650</v>
      </c>
      <c r="AZ86" s="17">
        <v>543</v>
      </c>
      <c r="BA86" s="3">
        <v>310</v>
      </c>
      <c r="BB86" s="3">
        <v>295.67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295.67</v>
      </c>
      <c r="BN86" s="21">
        <f t="shared" ref="BN86:BP86" si="191">AE86</f>
        <v>295.67</v>
      </c>
      <c r="BO86" s="21">
        <f t="shared" si="191"/>
        <v>0</v>
      </c>
      <c r="BP86" s="21">
        <f t="shared" si="191"/>
        <v>295.67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30304.2</v>
      </c>
      <c r="B87">
        <v>-5975</v>
      </c>
      <c r="C87">
        <v>28236.35</v>
      </c>
      <c r="D87">
        <v>7847.32</v>
      </c>
      <c r="E87">
        <v>283.33</v>
      </c>
      <c r="F87" s="3">
        <v>-4083</v>
      </c>
      <c r="G87">
        <v>653.03</v>
      </c>
      <c r="H87">
        <v>651.34</v>
      </c>
      <c r="I87">
        <v>551.23</v>
      </c>
      <c r="J87">
        <v>551.52</v>
      </c>
      <c r="K87">
        <v>560.91</v>
      </c>
      <c r="L87">
        <v>562.54</v>
      </c>
      <c r="M87">
        <v>500.73</v>
      </c>
      <c r="N87">
        <v>0</v>
      </c>
      <c r="O87">
        <v>0</v>
      </c>
      <c r="P87">
        <v>466.5</v>
      </c>
      <c r="Q87">
        <v>270.64</v>
      </c>
      <c r="R87">
        <v>270</v>
      </c>
      <c r="S87">
        <v>30252.926</v>
      </c>
      <c r="T87">
        <v>5965.765</v>
      </c>
      <c r="U87">
        <v>8965.412</v>
      </c>
      <c r="V87">
        <v>3.736</v>
      </c>
      <c r="W87">
        <v>8969.148</v>
      </c>
      <c r="X87">
        <v>1178.28</v>
      </c>
      <c r="Y87">
        <v>49.991</v>
      </c>
      <c r="Z87">
        <v>9995.488</v>
      </c>
      <c r="AA87">
        <v>11490.176</v>
      </c>
      <c r="AB87">
        <v>1117.18</v>
      </c>
      <c r="AC87" t="s">
        <v>60</v>
      </c>
      <c r="AD87" s="3">
        <v>-1649.8113</v>
      </c>
      <c r="AE87">
        <v>283.33</v>
      </c>
      <c r="AF87">
        <v>0</v>
      </c>
      <c r="AG87">
        <v>283.33</v>
      </c>
      <c r="AH87">
        <v>300</v>
      </c>
      <c r="AI87">
        <v>0</v>
      </c>
      <c r="AJ87">
        <v>300</v>
      </c>
      <c r="AK87">
        <v>6381</v>
      </c>
      <c r="AL87">
        <v>30400.3</v>
      </c>
      <c r="AM87">
        <v>36781.3</v>
      </c>
      <c r="AN87">
        <v>6060.56</v>
      </c>
      <c r="AO87">
        <v>6060.56</v>
      </c>
      <c r="AP87">
        <v>0</v>
      </c>
      <c r="AQ87">
        <v>283.33</v>
      </c>
      <c r="AR87">
        <v>300</v>
      </c>
      <c r="AU87">
        <v>0</v>
      </c>
      <c r="AV87" s="13">
        <v>0</v>
      </c>
      <c r="AW87" s="3">
        <v>300</v>
      </c>
      <c r="AX87" s="3">
        <v>283.33</v>
      </c>
      <c r="AY87" s="3">
        <v>650</v>
      </c>
      <c r="AZ87" s="17">
        <v>463.8</v>
      </c>
      <c r="BA87" s="3">
        <v>300</v>
      </c>
      <c r="BB87" s="3">
        <v>283.33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283.33</v>
      </c>
      <c r="BN87" s="21">
        <f t="shared" ref="BN87:BP87" si="193">AE87</f>
        <v>283.33</v>
      </c>
      <c r="BO87" s="21">
        <f t="shared" si="193"/>
        <v>0</v>
      </c>
      <c r="BP87" s="21">
        <f t="shared" si="193"/>
        <v>283.33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30026.88</v>
      </c>
      <c r="B88">
        <v>-5755</v>
      </c>
      <c r="C88">
        <v>26976.34</v>
      </c>
      <c r="D88">
        <v>8394.96</v>
      </c>
      <c r="E88">
        <v>279.33</v>
      </c>
      <c r="F88" s="3">
        <v>-4017</v>
      </c>
      <c r="G88">
        <v>648.78</v>
      </c>
      <c r="H88">
        <v>649.63</v>
      </c>
      <c r="I88">
        <v>551.02</v>
      </c>
      <c r="J88">
        <v>550.09</v>
      </c>
      <c r="K88">
        <v>560.45</v>
      </c>
      <c r="L88">
        <v>563.94</v>
      </c>
      <c r="M88">
        <v>500.73</v>
      </c>
      <c r="N88">
        <v>0</v>
      </c>
      <c r="O88">
        <v>0</v>
      </c>
      <c r="P88">
        <v>383.2</v>
      </c>
      <c r="Q88">
        <v>270.74</v>
      </c>
      <c r="R88">
        <v>270.69</v>
      </c>
      <c r="S88">
        <v>29836.02</v>
      </c>
      <c r="T88">
        <v>5586.457</v>
      </c>
      <c r="U88">
        <v>9226.321</v>
      </c>
      <c r="V88">
        <v>4.016</v>
      </c>
      <c r="W88">
        <v>9230.338</v>
      </c>
      <c r="X88">
        <v>1177.13</v>
      </c>
      <c r="Y88">
        <v>50.03</v>
      </c>
      <c r="Z88">
        <v>11064.086</v>
      </c>
      <c r="AA88">
        <v>10411.246</v>
      </c>
      <c r="AB88">
        <v>1112.25</v>
      </c>
      <c r="AC88" t="s">
        <v>60</v>
      </c>
      <c r="AD88" s="3">
        <v>-1663.8188</v>
      </c>
      <c r="AE88">
        <v>279.33</v>
      </c>
      <c r="AF88">
        <v>0</v>
      </c>
      <c r="AG88">
        <v>279.33</v>
      </c>
      <c r="AH88">
        <v>300</v>
      </c>
      <c r="AI88">
        <v>0</v>
      </c>
      <c r="AJ88">
        <v>300</v>
      </c>
      <c r="AK88">
        <v>6161</v>
      </c>
      <c r="AL88">
        <v>30117.3</v>
      </c>
      <c r="AM88">
        <v>36278.3</v>
      </c>
      <c r="AN88">
        <v>6220.23</v>
      </c>
      <c r="AO88">
        <v>6220.23</v>
      </c>
      <c r="AP88">
        <v>0</v>
      </c>
      <c r="AQ88">
        <v>279.33</v>
      </c>
      <c r="AR88">
        <v>300</v>
      </c>
      <c r="AU88">
        <v>0</v>
      </c>
      <c r="AV88" s="13">
        <v>0</v>
      </c>
      <c r="AW88" s="3">
        <v>300</v>
      </c>
      <c r="AX88" s="3">
        <v>279.33</v>
      </c>
      <c r="AY88" s="3">
        <v>650</v>
      </c>
      <c r="AZ88" s="17">
        <v>384.6</v>
      </c>
      <c r="BA88" s="3">
        <v>300</v>
      </c>
      <c r="BB88" s="3">
        <v>279.33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279.33</v>
      </c>
      <c r="BN88" s="21">
        <f t="shared" ref="BN88:BP88" si="195">AE88</f>
        <v>279.33</v>
      </c>
      <c r="BO88" s="21">
        <f t="shared" si="195"/>
        <v>0</v>
      </c>
      <c r="BP88" s="21">
        <f t="shared" si="195"/>
        <v>279.33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29359.15</v>
      </c>
      <c r="B89">
        <v>-5535</v>
      </c>
      <c r="C89">
        <v>25839.71</v>
      </c>
      <c r="D89">
        <v>8643.38</v>
      </c>
      <c r="E89">
        <v>271.67</v>
      </c>
      <c r="F89" s="3">
        <v>-3947</v>
      </c>
      <c r="G89">
        <v>642.78</v>
      </c>
      <c r="H89">
        <v>643.65</v>
      </c>
      <c r="I89">
        <v>535.72</v>
      </c>
      <c r="J89">
        <v>538.28</v>
      </c>
      <c r="K89">
        <v>561.61</v>
      </c>
      <c r="L89">
        <v>563.24</v>
      </c>
      <c r="M89">
        <v>501.15</v>
      </c>
      <c r="N89">
        <v>0</v>
      </c>
      <c r="O89">
        <v>0</v>
      </c>
      <c r="P89">
        <v>319.9</v>
      </c>
      <c r="Q89">
        <v>270.85</v>
      </c>
      <c r="R89">
        <v>270.64</v>
      </c>
      <c r="S89">
        <v>29148.568</v>
      </c>
      <c r="T89">
        <v>5753.283</v>
      </c>
      <c r="U89">
        <v>9440.347</v>
      </c>
      <c r="V89">
        <v>4.021</v>
      </c>
      <c r="W89">
        <v>9444.367</v>
      </c>
      <c r="X89">
        <v>1183.08</v>
      </c>
      <c r="Y89">
        <v>49.985</v>
      </c>
      <c r="Z89">
        <v>11954.313</v>
      </c>
      <c r="AA89">
        <v>9423.252</v>
      </c>
      <c r="AB89">
        <v>1116.57</v>
      </c>
      <c r="AC89" t="s">
        <v>60</v>
      </c>
      <c r="AD89" s="3">
        <v>-1647.8503</v>
      </c>
      <c r="AE89">
        <v>271.67</v>
      </c>
      <c r="AF89">
        <v>0</v>
      </c>
      <c r="AG89">
        <v>271.67</v>
      </c>
      <c r="AH89">
        <v>298</v>
      </c>
      <c r="AI89">
        <v>0</v>
      </c>
      <c r="AJ89">
        <v>298</v>
      </c>
      <c r="AK89">
        <v>5940</v>
      </c>
      <c r="AL89">
        <v>29835.3</v>
      </c>
      <c r="AM89">
        <v>35775.3</v>
      </c>
      <c r="AN89">
        <v>6385.41</v>
      </c>
      <c r="AO89">
        <v>6385.41</v>
      </c>
      <c r="AP89">
        <v>0</v>
      </c>
      <c r="AQ89">
        <v>271.67</v>
      </c>
      <c r="AR89">
        <v>298.04</v>
      </c>
      <c r="AU89">
        <v>0</v>
      </c>
      <c r="AV89" s="13">
        <v>0</v>
      </c>
      <c r="AW89" s="3">
        <v>298</v>
      </c>
      <c r="AX89" s="3">
        <v>271.67</v>
      </c>
      <c r="AY89" s="3">
        <v>650</v>
      </c>
      <c r="AZ89" s="17">
        <v>305.4</v>
      </c>
      <c r="BA89" s="3">
        <v>298</v>
      </c>
      <c r="BB89" s="3">
        <v>271.67</v>
      </c>
      <c r="BE89" s="21">
        <f t="shared" si="138"/>
        <v>298</v>
      </c>
      <c r="BF89" s="21">
        <f t="shared" ref="BF89:BH89" si="196">AH89</f>
        <v>298</v>
      </c>
      <c r="BG89" s="21">
        <f t="shared" si="196"/>
        <v>0</v>
      </c>
      <c r="BH89" s="21">
        <f t="shared" si="196"/>
        <v>298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271.67</v>
      </c>
      <c r="BN89" s="21">
        <f t="shared" ref="BN89:BP89" si="197">AE89</f>
        <v>271.67</v>
      </c>
      <c r="BO89" s="21">
        <f t="shared" si="197"/>
        <v>0</v>
      </c>
      <c r="BP89" s="21">
        <f t="shared" si="197"/>
        <v>271.67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29017.9</v>
      </c>
      <c r="B90">
        <v>-5319</v>
      </c>
      <c r="C90">
        <v>24699.7</v>
      </c>
      <c r="D90">
        <v>9148.77</v>
      </c>
      <c r="E90">
        <v>266.33</v>
      </c>
      <c r="F90" s="3">
        <v>-3813</v>
      </c>
      <c r="G90">
        <v>600.92</v>
      </c>
      <c r="H90">
        <v>599.2</v>
      </c>
      <c r="I90">
        <v>479.02</v>
      </c>
      <c r="J90">
        <v>483.26</v>
      </c>
      <c r="K90">
        <v>560.68</v>
      </c>
      <c r="L90">
        <v>561.85</v>
      </c>
      <c r="M90">
        <v>500.32</v>
      </c>
      <c r="N90">
        <v>0</v>
      </c>
      <c r="O90">
        <v>0</v>
      </c>
      <c r="P90">
        <v>288</v>
      </c>
      <c r="Q90">
        <v>270.16</v>
      </c>
      <c r="R90">
        <v>270.43</v>
      </c>
      <c r="S90">
        <v>29021.725</v>
      </c>
      <c r="T90">
        <v>5257.018</v>
      </c>
      <c r="U90">
        <v>9759.807</v>
      </c>
      <c r="V90">
        <v>4.031</v>
      </c>
      <c r="W90">
        <v>9763.838</v>
      </c>
      <c r="X90">
        <v>1171.08</v>
      </c>
      <c r="Y90">
        <v>50.035</v>
      </c>
      <c r="Z90">
        <v>12934.701</v>
      </c>
      <c r="AA90">
        <v>8440.609</v>
      </c>
      <c r="AB90">
        <v>1107.75</v>
      </c>
      <c r="AC90" t="s">
        <v>60</v>
      </c>
      <c r="AD90" s="3">
        <v>-1554.4199</v>
      </c>
      <c r="AE90">
        <v>266.33</v>
      </c>
      <c r="AF90">
        <v>0</v>
      </c>
      <c r="AG90">
        <v>266.33</v>
      </c>
      <c r="AH90">
        <v>290</v>
      </c>
      <c r="AI90">
        <v>0</v>
      </c>
      <c r="AJ90">
        <v>290</v>
      </c>
      <c r="AK90">
        <v>5725</v>
      </c>
      <c r="AL90">
        <v>29581.3</v>
      </c>
      <c r="AM90">
        <v>35306.3</v>
      </c>
      <c r="AN90">
        <v>6569.03</v>
      </c>
      <c r="AO90">
        <v>6569.03</v>
      </c>
      <c r="AP90">
        <v>0</v>
      </c>
      <c r="AQ90">
        <v>266.33</v>
      </c>
      <c r="AR90">
        <v>290.2</v>
      </c>
      <c r="AU90">
        <v>0</v>
      </c>
      <c r="AV90" s="13">
        <v>0</v>
      </c>
      <c r="AW90" s="3">
        <v>290</v>
      </c>
      <c r="AX90" s="3">
        <v>266.33</v>
      </c>
      <c r="AY90" s="3">
        <v>638.05</v>
      </c>
      <c r="AZ90" s="17">
        <v>251</v>
      </c>
      <c r="BA90" s="3">
        <v>290</v>
      </c>
      <c r="BB90" s="3">
        <v>266.33</v>
      </c>
      <c r="BE90" s="21">
        <f t="shared" si="138"/>
        <v>290</v>
      </c>
      <c r="BF90" s="21">
        <f t="shared" ref="BF90:BH90" si="198">AH90</f>
        <v>290</v>
      </c>
      <c r="BG90" s="21">
        <f t="shared" si="198"/>
        <v>0</v>
      </c>
      <c r="BH90" s="21">
        <f t="shared" si="198"/>
        <v>290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266.33</v>
      </c>
      <c r="BN90" s="21">
        <f t="shared" ref="BN90:BP90" si="199">AE90</f>
        <v>266.33</v>
      </c>
      <c r="BO90" s="21">
        <f t="shared" si="199"/>
        <v>0</v>
      </c>
      <c r="BP90" s="21">
        <f t="shared" si="199"/>
        <v>266.33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28658.51</v>
      </c>
      <c r="B91">
        <v>-5534</v>
      </c>
      <c r="C91">
        <v>24866.23</v>
      </c>
      <c r="D91">
        <v>9303.65</v>
      </c>
      <c r="E91">
        <v>266.67</v>
      </c>
      <c r="F91" s="3">
        <v>-4410</v>
      </c>
      <c r="G91">
        <v>599.2</v>
      </c>
      <c r="H91">
        <v>610.33</v>
      </c>
      <c r="I91">
        <v>493.18</v>
      </c>
      <c r="J91">
        <v>497.57</v>
      </c>
      <c r="K91">
        <v>560.91</v>
      </c>
      <c r="L91">
        <v>563.24</v>
      </c>
      <c r="M91">
        <v>500.32</v>
      </c>
      <c r="N91">
        <v>0</v>
      </c>
      <c r="O91">
        <v>0</v>
      </c>
      <c r="P91">
        <v>291.2</v>
      </c>
      <c r="Q91">
        <v>270.53</v>
      </c>
      <c r="R91">
        <v>270.53</v>
      </c>
      <c r="S91">
        <v>28616.895</v>
      </c>
      <c r="T91">
        <v>5641.675</v>
      </c>
      <c r="U91">
        <v>9856.784</v>
      </c>
      <c r="V91">
        <v>4.078</v>
      </c>
      <c r="W91">
        <v>9860.863</v>
      </c>
      <c r="X91">
        <v>1169.26</v>
      </c>
      <c r="Y91">
        <v>50.033</v>
      </c>
      <c r="Z91">
        <v>12697.725</v>
      </c>
      <c r="AA91">
        <v>8426.797</v>
      </c>
      <c r="AB91">
        <v>1100.49</v>
      </c>
      <c r="AC91" t="s">
        <v>60</v>
      </c>
      <c r="AD91" s="3">
        <v>-2145.9595</v>
      </c>
      <c r="AE91">
        <v>266.67</v>
      </c>
      <c r="AF91">
        <v>0</v>
      </c>
      <c r="AG91">
        <v>266.67</v>
      </c>
      <c r="AH91">
        <v>290</v>
      </c>
      <c r="AI91">
        <v>0</v>
      </c>
      <c r="AJ91">
        <v>290</v>
      </c>
      <c r="AK91">
        <v>5620</v>
      </c>
      <c r="AL91">
        <v>29270.3</v>
      </c>
      <c r="AM91">
        <v>34890.3</v>
      </c>
      <c r="AN91">
        <v>6774.79</v>
      </c>
      <c r="AO91">
        <v>6774.79</v>
      </c>
      <c r="AP91">
        <v>0</v>
      </c>
      <c r="AQ91">
        <v>266.67</v>
      </c>
      <c r="AR91">
        <v>290.2</v>
      </c>
      <c r="AU91">
        <v>0</v>
      </c>
      <c r="AV91" s="13">
        <v>0</v>
      </c>
      <c r="AW91" s="3">
        <v>290</v>
      </c>
      <c r="AX91" s="3">
        <v>266.67</v>
      </c>
      <c r="AY91" s="3">
        <v>569.4</v>
      </c>
      <c r="AZ91" s="17">
        <v>251</v>
      </c>
      <c r="BA91" s="3">
        <v>290</v>
      </c>
      <c r="BB91" s="3">
        <v>266.67</v>
      </c>
      <c r="BE91" s="21">
        <f t="shared" si="138"/>
        <v>290</v>
      </c>
      <c r="BF91" s="21">
        <f t="shared" ref="BF91:BH91" si="200">AH91</f>
        <v>290</v>
      </c>
      <c r="BG91" s="21">
        <f t="shared" si="200"/>
        <v>0</v>
      </c>
      <c r="BH91" s="21">
        <f t="shared" si="200"/>
        <v>290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266.67</v>
      </c>
      <c r="BN91" s="21">
        <f t="shared" ref="BN91:BP91" si="201">AE91</f>
        <v>266.67</v>
      </c>
      <c r="BO91" s="21">
        <f t="shared" si="201"/>
        <v>0</v>
      </c>
      <c r="BP91" s="21">
        <f t="shared" si="201"/>
        <v>266.67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28128.14</v>
      </c>
      <c r="B92">
        <v>-5862</v>
      </c>
      <c r="C92">
        <v>24385.04</v>
      </c>
      <c r="D92">
        <v>9616.08</v>
      </c>
      <c r="E92">
        <v>268.67</v>
      </c>
      <c r="F92" s="3">
        <v>-4998</v>
      </c>
      <c r="G92">
        <v>600.92</v>
      </c>
      <c r="H92">
        <v>601.76</v>
      </c>
      <c r="I92">
        <v>479.7</v>
      </c>
      <c r="J92">
        <v>482.15</v>
      </c>
      <c r="K92">
        <v>560.45</v>
      </c>
      <c r="L92">
        <v>563.01</v>
      </c>
      <c r="M92">
        <v>501.56</v>
      </c>
      <c r="N92">
        <v>0</v>
      </c>
      <c r="O92">
        <v>0</v>
      </c>
      <c r="P92">
        <v>278.6</v>
      </c>
      <c r="Q92">
        <v>270.37</v>
      </c>
      <c r="R92">
        <v>270.48</v>
      </c>
      <c r="S92">
        <v>27977.504</v>
      </c>
      <c r="T92">
        <v>5814.996</v>
      </c>
      <c r="U92">
        <v>10702.207</v>
      </c>
      <c r="V92">
        <v>4.074</v>
      </c>
      <c r="W92">
        <v>10706.281</v>
      </c>
      <c r="X92">
        <v>576.41</v>
      </c>
      <c r="Y92">
        <v>50.034</v>
      </c>
      <c r="Z92">
        <v>13246.367</v>
      </c>
      <c r="AA92">
        <v>7939.272</v>
      </c>
      <c r="AB92">
        <v>1112.04</v>
      </c>
      <c r="AC92" t="s">
        <v>60</v>
      </c>
      <c r="AD92" s="3">
        <v>-2756.1292</v>
      </c>
      <c r="AE92">
        <v>268.67</v>
      </c>
      <c r="AF92">
        <v>0</v>
      </c>
      <c r="AG92">
        <v>268.67</v>
      </c>
      <c r="AH92">
        <v>290</v>
      </c>
      <c r="AI92">
        <v>0</v>
      </c>
      <c r="AJ92">
        <v>290</v>
      </c>
      <c r="AK92">
        <v>5520</v>
      </c>
      <c r="AL92">
        <v>28988.3</v>
      </c>
      <c r="AM92">
        <v>34508.3</v>
      </c>
      <c r="AN92">
        <v>6964.47</v>
      </c>
      <c r="AO92">
        <v>6964.47</v>
      </c>
      <c r="AP92">
        <v>0</v>
      </c>
      <c r="AQ92">
        <v>268.67</v>
      </c>
      <c r="AR92">
        <v>290.2</v>
      </c>
      <c r="AU92">
        <v>0</v>
      </c>
      <c r="AV92" s="13">
        <v>0</v>
      </c>
      <c r="AW92" s="3">
        <v>290</v>
      </c>
      <c r="AX92" s="3">
        <v>268.67</v>
      </c>
      <c r="AY92" s="3">
        <v>490.2</v>
      </c>
      <c r="AZ92" s="17">
        <v>251</v>
      </c>
      <c r="BA92" s="3">
        <v>290</v>
      </c>
      <c r="BB92" s="3">
        <v>268.67</v>
      </c>
      <c r="BE92" s="21">
        <f t="shared" si="138"/>
        <v>290</v>
      </c>
      <c r="BF92" s="21">
        <f t="shared" ref="BF92:BH92" si="202">AH92</f>
        <v>290</v>
      </c>
      <c r="BG92" s="21">
        <f t="shared" si="202"/>
        <v>0</v>
      </c>
      <c r="BH92" s="21">
        <f t="shared" si="202"/>
        <v>290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268.67</v>
      </c>
      <c r="BN92" s="21">
        <f t="shared" ref="BN92:BP92" si="203">AE92</f>
        <v>268.67</v>
      </c>
      <c r="BO92" s="21">
        <f t="shared" si="203"/>
        <v>0</v>
      </c>
      <c r="BP92" s="21">
        <f t="shared" si="203"/>
        <v>268.67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27608.09</v>
      </c>
      <c r="B93">
        <v>-5625</v>
      </c>
      <c r="C93">
        <v>23195.18</v>
      </c>
      <c r="D93">
        <v>9848.47</v>
      </c>
      <c r="E93">
        <v>262.67</v>
      </c>
      <c r="F93" s="3">
        <v>-4999</v>
      </c>
      <c r="G93">
        <v>598.35</v>
      </c>
      <c r="H93">
        <v>598.35</v>
      </c>
      <c r="I93">
        <v>478.42</v>
      </c>
      <c r="J93">
        <v>482.02</v>
      </c>
      <c r="K93">
        <v>560.68</v>
      </c>
      <c r="L93">
        <v>563.47</v>
      </c>
      <c r="M93">
        <v>500.32</v>
      </c>
      <c r="N93">
        <v>0</v>
      </c>
      <c r="O93">
        <v>0</v>
      </c>
      <c r="P93">
        <v>276.9</v>
      </c>
      <c r="Q93">
        <v>244.21</v>
      </c>
      <c r="R93">
        <v>244.26</v>
      </c>
      <c r="S93">
        <v>27581.133</v>
      </c>
      <c r="T93">
        <v>5465.507</v>
      </c>
      <c r="U93">
        <v>10952.766</v>
      </c>
      <c r="V93">
        <v>3.693</v>
      </c>
      <c r="W93">
        <v>10956.46</v>
      </c>
      <c r="X93">
        <v>283.21</v>
      </c>
      <c r="Y93">
        <v>50.035</v>
      </c>
      <c r="Z93">
        <v>13969.484</v>
      </c>
      <c r="AA93">
        <v>7285.52</v>
      </c>
      <c r="AB93">
        <v>1108.43</v>
      </c>
      <c r="AC93" t="s">
        <v>60</v>
      </c>
      <c r="AD93" s="3">
        <v>-2806.4163</v>
      </c>
      <c r="AE93">
        <v>262.67</v>
      </c>
      <c r="AF93">
        <v>0</v>
      </c>
      <c r="AG93">
        <v>262.67</v>
      </c>
      <c r="AH93">
        <v>284</v>
      </c>
      <c r="AI93">
        <v>0</v>
      </c>
      <c r="AJ93">
        <v>284</v>
      </c>
      <c r="AK93">
        <v>5419</v>
      </c>
      <c r="AL93">
        <v>28705.3</v>
      </c>
      <c r="AM93">
        <v>34124.3</v>
      </c>
      <c r="AN93">
        <v>7163.78</v>
      </c>
      <c r="AO93">
        <v>7163.78</v>
      </c>
      <c r="AP93">
        <v>0</v>
      </c>
      <c r="AQ93">
        <v>262.67</v>
      </c>
      <c r="AR93">
        <v>284</v>
      </c>
      <c r="AU93">
        <v>0</v>
      </c>
      <c r="AV93" s="13">
        <v>0</v>
      </c>
      <c r="AW93" s="3">
        <v>284</v>
      </c>
      <c r="AX93" s="3">
        <v>262.67</v>
      </c>
      <c r="AY93" s="3">
        <v>411</v>
      </c>
      <c r="AZ93" s="17">
        <v>251</v>
      </c>
      <c r="BA93" s="3">
        <v>284</v>
      </c>
      <c r="BB93" s="3">
        <v>262.67</v>
      </c>
      <c r="BE93" s="21">
        <f t="shared" si="138"/>
        <v>284</v>
      </c>
      <c r="BF93" s="21">
        <f t="shared" ref="BF93:BH93" si="204">AH93</f>
        <v>284</v>
      </c>
      <c r="BG93" s="21">
        <f t="shared" si="204"/>
        <v>0</v>
      </c>
      <c r="BH93" s="21">
        <f t="shared" si="204"/>
        <v>284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262.67</v>
      </c>
      <c r="BN93" s="21">
        <f t="shared" ref="BN93:BP93" si="205">AE93</f>
        <v>262.67</v>
      </c>
      <c r="BO93" s="21">
        <f t="shared" si="205"/>
        <v>0</v>
      </c>
      <c r="BP93" s="21">
        <f t="shared" si="205"/>
        <v>262.67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27812.24</v>
      </c>
      <c r="B94">
        <v>-5163</v>
      </c>
      <c r="C94">
        <v>22871.64</v>
      </c>
      <c r="D94">
        <v>10012.01</v>
      </c>
      <c r="E94">
        <v>260</v>
      </c>
      <c r="F94" s="3">
        <v>-4996</v>
      </c>
      <c r="G94">
        <v>598.35</v>
      </c>
      <c r="H94">
        <v>599.2</v>
      </c>
      <c r="I94">
        <v>478.59</v>
      </c>
      <c r="J94">
        <v>481.57</v>
      </c>
      <c r="K94">
        <v>560.68</v>
      </c>
      <c r="L94">
        <v>562.08</v>
      </c>
      <c r="M94">
        <v>500.73</v>
      </c>
      <c r="N94">
        <v>0</v>
      </c>
      <c r="O94">
        <v>0</v>
      </c>
      <c r="P94">
        <v>255.8</v>
      </c>
      <c r="Q94">
        <v>239.03</v>
      </c>
      <c r="R94">
        <v>238.08</v>
      </c>
      <c r="S94">
        <v>27865.898</v>
      </c>
      <c r="T94">
        <v>5248.202</v>
      </c>
      <c r="U94">
        <v>10985.776</v>
      </c>
      <c r="V94">
        <v>3.655</v>
      </c>
      <c r="W94">
        <v>10989.431</v>
      </c>
      <c r="X94">
        <v>286.97</v>
      </c>
      <c r="Y94">
        <v>50.017</v>
      </c>
      <c r="Z94">
        <v>13749.367</v>
      </c>
      <c r="AA94">
        <v>7167.871</v>
      </c>
      <c r="AB94">
        <v>1107.47</v>
      </c>
      <c r="AC94" t="s">
        <v>60</v>
      </c>
      <c r="AD94" s="3">
        <v>-2830.3691</v>
      </c>
      <c r="AE94">
        <v>260</v>
      </c>
      <c r="AF94">
        <v>0</v>
      </c>
      <c r="AG94">
        <v>260</v>
      </c>
      <c r="AH94">
        <v>280</v>
      </c>
      <c r="AI94">
        <v>0</v>
      </c>
      <c r="AJ94">
        <v>280</v>
      </c>
      <c r="AK94">
        <v>5317</v>
      </c>
      <c r="AL94">
        <v>28508.3</v>
      </c>
      <c r="AM94">
        <v>33825.3</v>
      </c>
      <c r="AN94">
        <v>7425.34</v>
      </c>
      <c r="AO94">
        <v>7425.34</v>
      </c>
      <c r="AP94">
        <v>0</v>
      </c>
      <c r="AQ94">
        <v>260</v>
      </c>
      <c r="AR94">
        <v>280</v>
      </c>
      <c r="AU94">
        <v>0</v>
      </c>
      <c r="AV94" s="13">
        <v>0</v>
      </c>
      <c r="AW94" s="3">
        <v>280</v>
      </c>
      <c r="AX94" s="3">
        <v>260</v>
      </c>
      <c r="AY94" s="3">
        <v>411</v>
      </c>
      <c r="AZ94" s="17">
        <v>251</v>
      </c>
      <c r="BA94" s="3">
        <v>280</v>
      </c>
      <c r="BB94" s="3">
        <v>260</v>
      </c>
      <c r="BE94" s="21">
        <f t="shared" si="138"/>
        <v>280</v>
      </c>
      <c r="BF94" s="21">
        <f t="shared" ref="BF94:BH94" si="206">AH94</f>
        <v>280</v>
      </c>
      <c r="BG94" s="21">
        <f t="shared" si="206"/>
        <v>0</v>
      </c>
      <c r="BH94" s="21">
        <f t="shared" si="206"/>
        <v>280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260</v>
      </c>
      <c r="BN94" s="21">
        <f t="shared" ref="BN94:BP94" si="207">AE94</f>
        <v>260</v>
      </c>
      <c r="BO94" s="21">
        <f t="shared" si="207"/>
        <v>0</v>
      </c>
      <c r="BP94" s="21">
        <f t="shared" si="207"/>
        <v>260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27552.6</v>
      </c>
      <c r="B95">
        <v>-5180</v>
      </c>
      <c r="C95">
        <v>22661.32</v>
      </c>
      <c r="D95">
        <v>10493.64</v>
      </c>
      <c r="E95">
        <v>261.67</v>
      </c>
      <c r="F95" s="3">
        <v>-4997</v>
      </c>
      <c r="G95">
        <v>599.2</v>
      </c>
      <c r="H95">
        <v>599.2</v>
      </c>
      <c r="I95">
        <v>479.21</v>
      </c>
      <c r="J95">
        <v>481.72</v>
      </c>
      <c r="K95">
        <v>561.85</v>
      </c>
      <c r="L95">
        <v>563.47</v>
      </c>
      <c r="M95">
        <v>501.97</v>
      </c>
      <c r="N95">
        <v>0</v>
      </c>
      <c r="O95">
        <v>0</v>
      </c>
      <c r="P95">
        <v>261</v>
      </c>
      <c r="Q95">
        <v>234.16</v>
      </c>
      <c r="R95">
        <v>233.58</v>
      </c>
      <c r="S95">
        <v>27390.41</v>
      </c>
      <c r="T95">
        <v>5253.501</v>
      </c>
      <c r="U95">
        <v>11427.534</v>
      </c>
      <c r="V95">
        <v>3.713</v>
      </c>
      <c r="W95">
        <v>11431.247</v>
      </c>
      <c r="X95">
        <v>61.67</v>
      </c>
      <c r="Y95">
        <v>49.991</v>
      </c>
      <c r="Z95">
        <v>14226.898</v>
      </c>
      <c r="AA95">
        <v>6971.072</v>
      </c>
      <c r="AB95">
        <v>1113.35</v>
      </c>
      <c r="AC95" t="s">
        <v>60</v>
      </c>
      <c r="AD95" s="3">
        <v>-2828.6885</v>
      </c>
      <c r="AE95">
        <v>261.67</v>
      </c>
      <c r="AF95">
        <v>0</v>
      </c>
      <c r="AG95">
        <v>261.67</v>
      </c>
      <c r="AH95">
        <v>280</v>
      </c>
      <c r="AI95">
        <v>0</v>
      </c>
      <c r="AJ95">
        <v>280</v>
      </c>
      <c r="AK95">
        <v>5265</v>
      </c>
      <c r="AL95">
        <v>28226.3</v>
      </c>
      <c r="AM95">
        <v>33491.3</v>
      </c>
      <c r="AN95">
        <v>7660.91</v>
      </c>
      <c r="AO95">
        <v>7660.91</v>
      </c>
      <c r="AP95">
        <v>0</v>
      </c>
      <c r="AQ95">
        <v>261.67</v>
      </c>
      <c r="AR95">
        <v>280</v>
      </c>
      <c r="AU95">
        <v>0</v>
      </c>
      <c r="AV95" s="13">
        <v>0</v>
      </c>
      <c r="AW95" s="3">
        <v>280</v>
      </c>
      <c r="AX95" s="3">
        <v>261.67</v>
      </c>
      <c r="AY95" s="3">
        <v>411</v>
      </c>
      <c r="AZ95" s="17">
        <v>251</v>
      </c>
      <c r="BA95" s="3">
        <v>280</v>
      </c>
      <c r="BB95" s="3">
        <v>261.67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261.67</v>
      </c>
      <c r="BN95" s="21">
        <f t="shared" ref="BN95:BP95" si="209">AE95</f>
        <v>261.67</v>
      </c>
      <c r="BO95" s="21">
        <f t="shared" si="209"/>
        <v>0</v>
      </c>
      <c r="BP95" s="21">
        <f t="shared" si="209"/>
        <v>261.67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26902.64</v>
      </c>
      <c r="B96">
        <v>-5217</v>
      </c>
      <c r="C96">
        <v>21650.61</v>
      </c>
      <c r="D96">
        <v>10694.8</v>
      </c>
      <c r="E96">
        <v>250</v>
      </c>
      <c r="F96" s="3">
        <v>-4998</v>
      </c>
      <c r="G96">
        <v>599.2</v>
      </c>
      <c r="H96">
        <v>599.2</v>
      </c>
      <c r="I96">
        <v>478.92</v>
      </c>
      <c r="J96">
        <v>481.16</v>
      </c>
      <c r="K96">
        <v>532.54</v>
      </c>
      <c r="L96">
        <v>534.17</v>
      </c>
      <c r="M96">
        <v>500.32</v>
      </c>
      <c r="N96">
        <v>0</v>
      </c>
      <c r="O96">
        <v>0</v>
      </c>
      <c r="P96">
        <v>261.5</v>
      </c>
      <c r="Q96">
        <v>230.31</v>
      </c>
      <c r="R96">
        <v>230.2</v>
      </c>
      <c r="S96">
        <v>26944.521</v>
      </c>
      <c r="T96">
        <v>5251.987</v>
      </c>
      <c r="U96">
        <v>11728.84</v>
      </c>
      <c r="V96">
        <v>3.488</v>
      </c>
      <c r="W96">
        <v>11732.328</v>
      </c>
      <c r="X96">
        <v>61.07</v>
      </c>
      <c r="Y96">
        <v>49.999</v>
      </c>
      <c r="Z96">
        <v>15009.783</v>
      </c>
      <c r="AA96">
        <v>6176.215</v>
      </c>
      <c r="AB96">
        <v>883.03</v>
      </c>
      <c r="AC96" t="s">
        <v>60</v>
      </c>
      <c r="AD96" s="3">
        <v>-2894.524</v>
      </c>
      <c r="AE96">
        <v>250</v>
      </c>
      <c r="AF96">
        <v>0</v>
      </c>
      <c r="AG96">
        <v>250</v>
      </c>
      <c r="AH96">
        <v>279</v>
      </c>
      <c r="AI96">
        <v>0</v>
      </c>
      <c r="AJ96">
        <v>279</v>
      </c>
      <c r="AK96">
        <v>5224</v>
      </c>
      <c r="AL96">
        <v>27604.3</v>
      </c>
      <c r="AM96">
        <v>32828.3</v>
      </c>
      <c r="AN96">
        <v>7921.1</v>
      </c>
      <c r="AO96">
        <v>7921.1</v>
      </c>
      <c r="AP96">
        <v>0</v>
      </c>
      <c r="AQ96">
        <v>250</v>
      </c>
      <c r="AR96">
        <v>279</v>
      </c>
      <c r="AU96">
        <v>0</v>
      </c>
      <c r="AV96" s="13">
        <v>0</v>
      </c>
      <c r="AW96" s="3">
        <v>279</v>
      </c>
      <c r="AX96" s="3">
        <v>250</v>
      </c>
      <c r="AY96" s="3">
        <v>411</v>
      </c>
      <c r="AZ96" s="17">
        <v>251</v>
      </c>
      <c r="BA96" s="3">
        <v>279</v>
      </c>
      <c r="BB96" s="3">
        <v>250</v>
      </c>
      <c r="BE96" s="21">
        <f t="shared" si="138"/>
        <v>279</v>
      </c>
      <c r="BF96" s="21">
        <f t="shared" ref="BF96:BH96" si="210">AH96</f>
        <v>279</v>
      </c>
      <c r="BG96" s="21">
        <f t="shared" si="210"/>
        <v>0</v>
      </c>
      <c r="BH96" s="21">
        <f t="shared" si="210"/>
        <v>279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250</v>
      </c>
      <c r="BN96" s="21">
        <f t="shared" ref="BN96:BP96" si="211">AE96</f>
        <v>250</v>
      </c>
      <c r="BO96" s="21">
        <f t="shared" si="211"/>
        <v>0</v>
      </c>
      <c r="BP96" s="21">
        <f t="shared" si="211"/>
        <v>250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26687.81</v>
      </c>
      <c r="B97">
        <v>-5157</v>
      </c>
      <c r="C97">
        <v>21161.51</v>
      </c>
      <c r="D97">
        <v>10954.22</v>
      </c>
      <c r="E97">
        <v>246.67</v>
      </c>
      <c r="F97" s="3">
        <v>-4998</v>
      </c>
      <c r="G97">
        <v>550.49</v>
      </c>
      <c r="H97">
        <v>550.49</v>
      </c>
      <c r="I97">
        <v>455.09</v>
      </c>
      <c r="J97">
        <v>457.3</v>
      </c>
      <c r="K97">
        <v>533.7</v>
      </c>
      <c r="L97">
        <v>533.7</v>
      </c>
      <c r="M97">
        <v>500.73</v>
      </c>
      <c r="N97">
        <v>0</v>
      </c>
      <c r="O97">
        <v>0</v>
      </c>
      <c r="P97">
        <v>267.6</v>
      </c>
      <c r="Q97">
        <v>230.15</v>
      </c>
      <c r="R97">
        <v>230.52</v>
      </c>
      <c r="S97">
        <v>26819.246</v>
      </c>
      <c r="T97">
        <v>5111.82</v>
      </c>
      <c r="U97">
        <v>12094.26</v>
      </c>
      <c r="V97">
        <v>3.434</v>
      </c>
      <c r="W97">
        <v>12097.695</v>
      </c>
      <c r="X97">
        <v>61.57</v>
      </c>
      <c r="Y97">
        <v>50.035</v>
      </c>
      <c r="Z97">
        <v>15549.664</v>
      </c>
      <c r="AA97">
        <v>5653.059</v>
      </c>
      <c r="AB97">
        <v>877.97</v>
      </c>
      <c r="AC97" t="s">
        <v>60</v>
      </c>
      <c r="AD97" s="3">
        <v>-2892.1426</v>
      </c>
      <c r="AE97">
        <v>246.67</v>
      </c>
      <c r="AF97">
        <v>0</v>
      </c>
      <c r="AG97">
        <v>246.67</v>
      </c>
      <c r="AH97">
        <v>270</v>
      </c>
      <c r="AI97">
        <v>0</v>
      </c>
      <c r="AJ97">
        <v>270</v>
      </c>
      <c r="AK97">
        <v>5181</v>
      </c>
      <c r="AL97">
        <v>27435.3</v>
      </c>
      <c r="AM97">
        <v>32616.3</v>
      </c>
      <c r="AN97">
        <v>8224.57</v>
      </c>
      <c r="AO97">
        <v>8224.57</v>
      </c>
      <c r="AP97">
        <v>0</v>
      </c>
      <c r="AQ97">
        <v>246.67</v>
      </c>
      <c r="AR97">
        <v>270</v>
      </c>
      <c r="AU97">
        <v>0</v>
      </c>
      <c r="AV97" s="13">
        <v>0</v>
      </c>
      <c r="AW97" s="3">
        <v>270</v>
      </c>
      <c r="AX97" s="3">
        <v>246.67</v>
      </c>
      <c r="AY97" s="3">
        <v>331.8</v>
      </c>
      <c r="AZ97" s="17">
        <v>251</v>
      </c>
      <c r="BA97" s="3">
        <v>270</v>
      </c>
      <c r="BB97" s="3">
        <v>246.67</v>
      </c>
      <c r="BE97" s="21">
        <f t="shared" si="138"/>
        <v>270</v>
      </c>
      <c r="BF97" s="21">
        <f t="shared" ref="BF97:BH97" si="212">AH97</f>
        <v>270</v>
      </c>
      <c r="BG97" s="21">
        <f t="shared" si="212"/>
        <v>0</v>
      </c>
      <c r="BH97" s="21">
        <f t="shared" si="212"/>
        <v>270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246.67</v>
      </c>
      <c r="BN97" s="21">
        <f t="shared" ref="BN97:BP97" si="213">AE97</f>
        <v>246.67</v>
      </c>
      <c r="BO97" s="21">
        <f t="shared" si="213"/>
        <v>0</v>
      </c>
      <c r="BP97" s="21">
        <f t="shared" si="213"/>
        <v>246.67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14</v>
      </c>
      <c r="BJ98">
        <f t="shared" si="214"/>
        <v>0</v>
      </c>
      <c r="BK98">
        <f t="shared" si="214"/>
        <v>14</v>
      </c>
      <c r="BL98">
        <f t="shared" si="214"/>
        <v>0</v>
      </c>
      <c r="BQ98">
        <f t="shared" ref="BQ98:BT98" si="215">SUM(BQ2:BQ97)</f>
        <v>18</v>
      </c>
      <c r="BR98">
        <f t="shared" si="215"/>
        <v>0</v>
      </c>
      <c r="BS98">
        <f t="shared" si="215"/>
        <v>18</v>
      </c>
      <c r="BT98">
        <f t="shared" si="215"/>
        <v>0</v>
      </c>
    </row>
    <row r="99" spans="61:72">
      <c r="BI99">
        <f t="shared" ref="BI99:BK99" si="216">BI98/4</f>
        <v>3.5</v>
      </c>
      <c r="BJ99">
        <f t="shared" si="216"/>
        <v>0</v>
      </c>
      <c r="BK99">
        <f t="shared" si="216"/>
        <v>3.5</v>
      </c>
      <c r="BL99">
        <f>IF(BJ98=0,0,BL98/BJ98)</f>
        <v>0</v>
      </c>
      <c r="BQ99">
        <f t="shared" ref="BQ99:BS99" si="217">BQ98/4</f>
        <v>4.5</v>
      </c>
      <c r="BR99">
        <f t="shared" si="217"/>
        <v>0</v>
      </c>
      <c r="BS99">
        <f t="shared" si="217"/>
        <v>4.5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3.5</v>
      </c>
      <c r="BF102" s="26">
        <f>BJ99</f>
        <v>0</v>
      </c>
      <c r="BG102" s="27">
        <f>BL99</f>
        <v>0</v>
      </c>
      <c r="BH102" s="26">
        <f>BK99</f>
        <v>3.5</v>
      </c>
      <c r="BI102" s="26">
        <f>BQ99</f>
        <v>4.5</v>
      </c>
      <c r="BJ102" s="26">
        <f>BR99</f>
        <v>0</v>
      </c>
      <c r="BK102" s="27">
        <f>BT99</f>
        <v>0</v>
      </c>
      <c r="BL102" s="26">
        <f>BS99</f>
        <v>4.5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T102"/>
  <sheetViews>
    <sheetView zoomScale="70" zoomScaleNormal="70" workbookViewId="0">
      <pane ySplit="1" topLeftCell="A2" activePane="bottomLeft" state="frozen"/>
      <selection/>
      <selection pane="bottomLeft" activeCell="A2" sqref="A2:BB97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28246.93</v>
      </c>
      <c r="B2">
        <v>-5735.73</v>
      </c>
      <c r="C2">
        <v>22625.26</v>
      </c>
      <c r="D2">
        <v>11336.91</v>
      </c>
      <c r="E2">
        <v>265</v>
      </c>
      <c r="F2" s="3">
        <v>-5000</v>
      </c>
      <c r="G2">
        <v>600.07</v>
      </c>
      <c r="H2">
        <v>599.2</v>
      </c>
      <c r="I2">
        <v>477.93</v>
      </c>
      <c r="J2">
        <v>479.2</v>
      </c>
      <c r="K2">
        <v>559.75</v>
      </c>
      <c r="L2">
        <v>563.94</v>
      </c>
      <c r="M2">
        <v>501.97</v>
      </c>
      <c r="N2">
        <v>0</v>
      </c>
      <c r="O2">
        <v>0</v>
      </c>
      <c r="P2">
        <v>263.6</v>
      </c>
      <c r="Q2">
        <v>279.31</v>
      </c>
      <c r="R2">
        <v>238.13</v>
      </c>
      <c r="S2">
        <v>28071.074</v>
      </c>
      <c r="T2">
        <v>5631.56</v>
      </c>
      <c r="U2">
        <v>12500.239</v>
      </c>
      <c r="V2">
        <v>7.268</v>
      </c>
      <c r="W2">
        <v>12507.507</v>
      </c>
      <c r="X2">
        <v>165.07</v>
      </c>
      <c r="Y2">
        <v>50.032</v>
      </c>
      <c r="Z2">
        <v>14087.58</v>
      </c>
      <c r="AA2">
        <v>6996.057</v>
      </c>
      <c r="AB2">
        <v>873.62</v>
      </c>
      <c r="AC2" t="s">
        <v>60</v>
      </c>
      <c r="AD2" s="3">
        <v>-2793.5293</v>
      </c>
      <c r="AE2">
        <v>265</v>
      </c>
      <c r="AF2">
        <v>0</v>
      </c>
      <c r="AG2">
        <v>265</v>
      </c>
      <c r="AH2">
        <v>270</v>
      </c>
      <c r="AI2">
        <v>0</v>
      </c>
      <c r="AJ2">
        <v>270</v>
      </c>
      <c r="AK2">
        <v>5131</v>
      </c>
      <c r="AL2">
        <v>28800.5</v>
      </c>
      <c r="AM2">
        <v>33931.5</v>
      </c>
      <c r="AN2">
        <v>10829.85</v>
      </c>
      <c r="AO2">
        <v>10829.85</v>
      </c>
      <c r="AP2">
        <v>0</v>
      </c>
      <c r="AQ2">
        <v>265</v>
      </c>
      <c r="AR2">
        <v>270</v>
      </c>
      <c r="AS2" s="12" t="s">
        <v>254</v>
      </c>
      <c r="AT2" s="12" t="s">
        <v>255</v>
      </c>
      <c r="AU2">
        <v>0</v>
      </c>
      <c r="AV2" s="13">
        <v>0</v>
      </c>
      <c r="AW2" s="3">
        <v>270</v>
      </c>
      <c r="AX2" s="3">
        <v>265</v>
      </c>
      <c r="AY2" s="3">
        <v>261</v>
      </c>
      <c r="AZ2" s="17">
        <v>261</v>
      </c>
      <c r="BA2" s="3">
        <v>270</v>
      </c>
      <c r="BB2" s="3">
        <v>265</v>
      </c>
      <c r="BE2" s="21">
        <f t="shared" si="0"/>
        <v>270</v>
      </c>
      <c r="BF2" s="21">
        <f t="shared" ref="BF2:BH2" si="4">AH2</f>
        <v>270</v>
      </c>
      <c r="BG2" s="21">
        <f t="shared" si="4"/>
        <v>0</v>
      </c>
      <c r="BH2" s="21">
        <f t="shared" si="4"/>
        <v>270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265</v>
      </c>
      <c r="BN2" s="21">
        <f t="shared" ref="BN2:BP2" si="9">AE2</f>
        <v>265</v>
      </c>
      <c r="BO2" s="21">
        <f t="shared" si="9"/>
        <v>0</v>
      </c>
      <c r="BP2" s="21">
        <f t="shared" si="9"/>
        <v>265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27909.78</v>
      </c>
      <c r="B3">
        <v>-5795</v>
      </c>
      <c r="C3">
        <v>21876.45</v>
      </c>
      <c r="D3">
        <v>11706.51</v>
      </c>
      <c r="E3">
        <v>259</v>
      </c>
      <c r="F3" s="3">
        <v>-5000</v>
      </c>
      <c r="G3">
        <v>599.2</v>
      </c>
      <c r="H3">
        <v>600.07</v>
      </c>
      <c r="I3">
        <v>414.35</v>
      </c>
      <c r="J3">
        <v>421.73</v>
      </c>
      <c r="K3">
        <v>560.68</v>
      </c>
      <c r="L3">
        <v>562.54</v>
      </c>
      <c r="M3">
        <v>500.73</v>
      </c>
      <c r="N3">
        <v>0</v>
      </c>
      <c r="O3">
        <v>0</v>
      </c>
      <c r="P3">
        <v>264</v>
      </c>
      <c r="Q3">
        <v>239.4</v>
      </c>
      <c r="R3">
        <v>230.2</v>
      </c>
      <c r="S3">
        <v>27880.879</v>
      </c>
      <c r="T3">
        <v>5791.188</v>
      </c>
      <c r="U3">
        <v>12948.982</v>
      </c>
      <c r="V3">
        <v>6.921</v>
      </c>
      <c r="W3">
        <v>12955.903</v>
      </c>
      <c r="X3">
        <v>165.22</v>
      </c>
      <c r="Y3">
        <v>50.027</v>
      </c>
      <c r="Z3">
        <v>14723.584</v>
      </c>
      <c r="AA3">
        <v>6276.494</v>
      </c>
      <c r="AB3">
        <v>964.53</v>
      </c>
      <c r="AC3" t="s">
        <v>60</v>
      </c>
      <c r="AD3" s="3">
        <v>-2838.3535</v>
      </c>
      <c r="AE3">
        <v>259</v>
      </c>
      <c r="AF3">
        <v>0</v>
      </c>
      <c r="AG3">
        <v>259</v>
      </c>
      <c r="AH3">
        <v>265</v>
      </c>
      <c r="AI3">
        <v>0</v>
      </c>
      <c r="AJ3">
        <v>265</v>
      </c>
      <c r="AK3">
        <v>5132</v>
      </c>
      <c r="AL3">
        <v>28594</v>
      </c>
      <c r="AM3">
        <v>33726</v>
      </c>
      <c r="AN3">
        <v>11129.86</v>
      </c>
      <c r="AO3">
        <v>11129.86</v>
      </c>
      <c r="AP3">
        <v>0</v>
      </c>
      <c r="AQ3">
        <v>259</v>
      </c>
      <c r="AR3">
        <v>265</v>
      </c>
      <c r="AU3">
        <v>0</v>
      </c>
      <c r="AV3" s="13">
        <v>0</v>
      </c>
      <c r="AW3" s="3">
        <v>265</v>
      </c>
      <c r="AX3" s="3">
        <v>259</v>
      </c>
      <c r="AY3" s="3">
        <v>261</v>
      </c>
      <c r="AZ3" s="17">
        <v>261</v>
      </c>
      <c r="BA3" s="3">
        <v>265</v>
      </c>
      <c r="BB3" s="3">
        <v>259</v>
      </c>
      <c r="BE3" s="21">
        <f t="shared" si="0"/>
        <v>265</v>
      </c>
      <c r="BF3" s="21">
        <f t="shared" ref="BF3:BH3" si="14">AH3</f>
        <v>265</v>
      </c>
      <c r="BG3" s="21">
        <f t="shared" si="14"/>
        <v>0</v>
      </c>
      <c r="BH3" s="21">
        <f t="shared" si="14"/>
        <v>265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259</v>
      </c>
      <c r="BN3" s="21">
        <f t="shared" ref="BN3:BP3" si="15">AE3</f>
        <v>259</v>
      </c>
      <c r="BO3" s="21">
        <f t="shared" si="15"/>
        <v>0</v>
      </c>
      <c r="BP3" s="21">
        <f t="shared" si="15"/>
        <v>259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27498.37</v>
      </c>
      <c r="B4">
        <v>-5831</v>
      </c>
      <c r="C4">
        <v>21274.66</v>
      </c>
      <c r="D4">
        <v>11934.52</v>
      </c>
      <c r="E4">
        <v>253</v>
      </c>
      <c r="F4" s="3">
        <v>-5000</v>
      </c>
      <c r="G4">
        <v>596.64</v>
      </c>
      <c r="H4">
        <v>598.35</v>
      </c>
      <c r="I4">
        <v>333.69</v>
      </c>
      <c r="J4">
        <v>338.02</v>
      </c>
      <c r="K4">
        <v>566.03</v>
      </c>
      <c r="L4">
        <v>560.91</v>
      </c>
      <c r="M4">
        <v>501.15</v>
      </c>
      <c r="N4">
        <v>0</v>
      </c>
      <c r="O4">
        <v>0</v>
      </c>
      <c r="P4">
        <v>260.2</v>
      </c>
      <c r="Q4">
        <v>229.88</v>
      </c>
      <c r="R4">
        <v>229.62</v>
      </c>
      <c r="S4">
        <v>27441.328</v>
      </c>
      <c r="T4">
        <v>5705.22</v>
      </c>
      <c r="U4">
        <v>13050.412</v>
      </c>
      <c r="V4">
        <v>6.913</v>
      </c>
      <c r="W4">
        <v>13057.324</v>
      </c>
      <c r="X4">
        <v>164.61</v>
      </c>
      <c r="Y4">
        <v>50.033</v>
      </c>
      <c r="Z4">
        <v>15223.711</v>
      </c>
      <c r="AA4">
        <v>5866.897</v>
      </c>
      <c r="AB4">
        <v>957.77</v>
      </c>
      <c r="AC4" t="s">
        <v>60</v>
      </c>
      <c r="AD4" s="3">
        <v>-2841.7153</v>
      </c>
      <c r="AE4">
        <v>253</v>
      </c>
      <c r="AF4">
        <v>0</v>
      </c>
      <c r="AG4">
        <v>253</v>
      </c>
      <c r="AH4">
        <v>264</v>
      </c>
      <c r="AI4">
        <v>0</v>
      </c>
      <c r="AJ4">
        <v>264</v>
      </c>
      <c r="AK4">
        <v>5133</v>
      </c>
      <c r="AL4">
        <v>28222.2</v>
      </c>
      <c r="AM4">
        <v>33355.2</v>
      </c>
      <c r="AN4">
        <v>11419.39</v>
      </c>
      <c r="AO4">
        <v>11419.39</v>
      </c>
      <c r="AP4">
        <v>0</v>
      </c>
      <c r="AQ4">
        <v>253</v>
      </c>
      <c r="AR4">
        <v>264</v>
      </c>
      <c r="AU4">
        <v>0</v>
      </c>
      <c r="AV4" s="13">
        <v>0</v>
      </c>
      <c r="AW4" s="3">
        <v>264</v>
      </c>
      <c r="AX4" s="3">
        <v>253</v>
      </c>
      <c r="AY4" s="3">
        <v>261</v>
      </c>
      <c r="AZ4" s="17">
        <v>261</v>
      </c>
      <c r="BA4" s="3">
        <v>264</v>
      </c>
      <c r="BB4" s="3">
        <v>253</v>
      </c>
      <c r="BE4" s="21">
        <f t="shared" si="0"/>
        <v>264</v>
      </c>
      <c r="BF4" s="21">
        <f t="shared" ref="BF4:BH4" si="16">AH4</f>
        <v>264</v>
      </c>
      <c r="BG4" s="21">
        <f t="shared" si="16"/>
        <v>0</v>
      </c>
      <c r="BH4" s="21">
        <f t="shared" si="16"/>
        <v>264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253</v>
      </c>
      <c r="BN4" s="21">
        <f t="shared" ref="BN4:BP4" si="17">AE4</f>
        <v>253</v>
      </c>
      <c r="BO4" s="21">
        <f t="shared" si="17"/>
        <v>0</v>
      </c>
      <c r="BP4" s="21">
        <f t="shared" si="17"/>
        <v>253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26946.41</v>
      </c>
      <c r="B5">
        <v>-5847</v>
      </c>
      <c r="C5">
        <v>20337.29</v>
      </c>
      <c r="D5">
        <v>12373.37</v>
      </c>
      <c r="E5">
        <v>253</v>
      </c>
      <c r="F5" s="3">
        <v>-5000</v>
      </c>
      <c r="G5">
        <v>550.49</v>
      </c>
      <c r="H5">
        <v>551.36</v>
      </c>
      <c r="I5">
        <v>281.06</v>
      </c>
      <c r="J5">
        <v>280.1</v>
      </c>
      <c r="K5">
        <v>521.61</v>
      </c>
      <c r="L5">
        <v>522.07</v>
      </c>
      <c r="M5">
        <v>501.15</v>
      </c>
      <c r="N5">
        <v>0</v>
      </c>
      <c r="O5">
        <v>0</v>
      </c>
      <c r="P5">
        <v>247</v>
      </c>
      <c r="Q5">
        <v>230.04</v>
      </c>
      <c r="R5">
        <v>230.09</v>
      </c>
      <c r="S5">
        <v>27073.975</v>
      </c>
      <c r="T5">
        <v>5616.479</v>
      </c>
      <c r="U5">
        <v>13020.376</v>
      </c>
      <c r="V5">
        <v>6.956</v>
      </c>
      <c r="W5">
        <v>13027.333</v>
      </c>
      <c r="X5">
        <v>164.81</v>
      </c>
      <c r="Y5">
        <v>50.03</v>
      </c>
      <c r="Z5">
        <v>15753.162</v>
      </c>
      <c r="AA5">
        <v>5347.004</v>
      </c>
      <c r="AB5">
        <v>962.49</v>
      </c>
      <c r="AC5" t="s">
        <v>60</v>
      </c>
      <c r="AD5" s="3">
        <v>-2933.325</v>
      </c>
      <c r="AE5">
        <v>253</v>
      </c>
      <c r="AF5">
        <v>0</v>
      </c>
      <c r="AG5">
        <v>253</v>
      </c>
      <c r="AH5">
        <v>257</v>
      </c>
      <c r="AI5">
        <v>0</v>
      </c>
      <c r="AJ5">
        <v>257</v>
      </c>
      <c r="AK5">
        <v>5134</v>
      </c>
      <c r="AL5">
        <v>27933.1</v>
      </c>
      <c r="AM5">
        <v>33067.1</v>
      </c>
      <c r="AN5">
        <v>11712.26</v>
      </c>
      <c r="AO5">
        <v>11712.26</v>
      </c>
      <c r="AP5">
        <v>0</v>
      </c>
      <c r="AQ5">
        <v>253</v>
      </c>
      <c r="AR5">
        <v>257</v>
      </c>
      <c r="AU5">
        <v>0</v>
      </c>
      <c r="AV5" s="13">
        <v>0</v>
      </c>
      <c r="AW5" s="3">
        <v>257</v>
      </c>
      <c r="AX5" s="3">
        <v>253</v>
      </c>
      <c r="AY5" s="3">
        <v>261</v>
      </c>
      <c r="AZ5" s="17">
        <v>261</v>
      </c>
      <c r="BA5" s="3">
        <v>257</v>
      </c>
      <c r="BB5" s="3">
        <v>253</v>
      </c>
      <c r="BE5" s="21">
        <f t="shared" si="0"/>
        <v>257</v>
      </c>
      <c r="BF5" s="21">
        <f t="shared" ref="BF5:BH5" si="18">AH5</f>
        <v>257</v>
      </c>
      <c r="BG5" s="21">
        <f t="shared" si="18"/>
        <v>0</v>
      </c>
      <c r="BH5" s="21">
        <f t="shared" si="18"/>
        <v>257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253</v>
      </c>
      <c r="BN5" s="21">
        <f t="shared" ref="BN5:BP5" si="19">AE5</f>
        <v>253</v>
      </c>
      <c r="BO5" s="21">
        <f t="shared" si="19"/>
        <v>0</v>
      </c>
      <c r="BP5" s="21">
        <f t="shared" si="19"/>
        <v>253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26842.8</v>
      </c>
      <c r="B6">
        <v>-5832</v>
      </c>
      <c r="C6">
        <v>20353.75</v>
      </c>
      <c r="D6">
        <v>12637.45</v>
      </c>
      <c r="E6">
        <v>249.67</v>
      </c>
      <c r="F6" s="3">
        <v>-4999</v>
      </c>
      <c r="G6">
        <v>546.24</v>
      </c>
      <c r="H6">
        <v>547.08</v>
      </c>
      <c r="I6">
        <v>278.72</v>
      </c>
      <c r="J6">
        <v>279.03</v>
      </c>
      <c r="K6">
        <v>501.37</v>
      </c>
      <c r="L6">
        <v>504.86</v>
      </c>
      <c r="M6">
        <v>501.56</v>
      </c>
      <c r="N6">
        <v>0</v>
      </c>
      <c r="O6">
        <v>0</v>
      </c>
      <c r="P6">
        <v>259.5</v>
      </c>
      <c r="Q6">
        <v>230.94</v>
      </c>
      <c r="R6">
        <v>229.99</v>
      </c>
      <c r="S6">
        <v>26931.996</v>
      </c>
      <c r="T6">
        <v>5713.922</v>
      </c>
      <c r="U6">
        <v>13224.324</v>
      </c>
      <c r="V6">
        <v>6.894</v>
      </c>
      <c r="W6">
        <v>13231.218</v>
      </c>
      <c r="X6">
        <v>165.11</v>
      </c>
      <c r="Y6">
        <v>49.994</v>
      </c>
      <c r="Z6">
        <v>16021.732</v>
      </c>
      <c r="AA6">
        <v>5108.518</v>
      </c>
      <c r="AB6">
        <v>962.28</v>
      </c>
      <c r="AC6" t="s">
        <v>60</v>
      </c>
      <c r="AD6" s="3">
        <v>-2961.62</v>
      </c>
      <c r="AE6">
        <v>249.67</v>
      </c>
      <c r="AF6">
        <v>0</v>
      </c>
      <c r="AG6">
        <v>249.67</v>
      </c>
      <c r="AH6">
        <v>259</v>
      </c>
      <c r="AI6">
        <v>0</v>
      </c>
      <c r="AJ6">
        <v>259</v>
      </c>
      <c r="AK6">
        <v>5138</v>
      </c>
      <c r="AL6">
        <v>27561.4</v>
      </c>
      <c r="AM6">
        <v>32699.4</v>
      </c>
      <c r="AN6">
        <v>11989.6</v>
      </c>
      <c r="AO6">
        <v>11989.6</v>
      </c>
      <c r="AP6">
        <v>0</v>
      </c>
      <c r="AQ6">
        <v>249.67</v>
      </c>
      <c r="AR6">
        <v>259</v>
      </c>
      <c r="AU6">
        <v>0</v>
      </c>
      <c r="AV6" s="13">
        <v>0</v>
      </c>
      <c r="AW6" s="3">
        <v>259</v>
      </c>
      <c r="AX6" s="3">
        <v>249.67</v>
      </c>
      <c r="AY6" s="3">
        <v>261</v>
      </c>
      <c r="AZ6" s="17">
        <v>261</v>
      </c>
      <c r="BA6" s="3">
        <v>259</v>
      </c>
      <c r="BB6" s="3">
        <v>249.67</v>
      </c>
      <c r="BE6" s="21">
        <f t="shared" si="0"/>
        <v>259</v>
      </c>
      <c r="BF6" s="21">
        <f t="shared" ref="BF6:BH6" si="20">AH6</f>
        <v>259</v>
      </c>
      <c r="BG6" s="21">
        <f t="shared" si="20"/>
        <v>0</v>
      </c>
      <c r="BH6" s="21">
        <f t="shared" si="20"/>
        <v>259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249.67</v>
      </c>
      <c r="BN6" s="21">
        <f t="shared" ref="BN6:BP6" si="21">AE6</f>
        <v>249.67</v>
      </c>
      <c r="BO6" s="21">
        <f t="shared" si="21"/>
        <v>0</v>
      </c>
      <c r="BP6" s="21">
        <f t="shared" si="21"/>
        <v>249.67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26676.55</v>
      </c>
      <c r="B7">
        <v>-5823</v>
      </c>
      <c r="C7">
        <v>20078.42</v>
      </c>
      <c r="D7">
        <v>12821.22</v>
      </c>
      <c r="E7">
        <v>244</v>
      </c>
      <c r="F7" s="3">
        <v>-4999</v>
      </c>
      <c r="G7">
        <v>449.66</v>
      </c>
      <c r="H7">
        <v>449.66</v>
      </c>
      <c r="I7">
        <v>277.68</v>
      </c>
      <c r="J7">
        <v>279.69</v>
      </c>
      <c r="K7">
        <v>502.53</v>
      </c>
      <c r="L7">
        <v>502.53</v>
      </c>
      <c r="M7">
        <v>500.32</v>
      </c>
      <c r="N7">
        <v>0</v>
      </c>
      <c r="O7">
        <v>0</v>
      </c>
      <c r="P7">
        <v>255.9</v>
      </c>
      <c r="Q7">
        <v>230.46</v>
      </c>
      <c r="R7">
        <v>230.31</v>
      </c>
      <c r="S7">
        <v>26801.543</v>
      </c>
      <c r="T7">
        <v>5854.856</v>
      </c>
      <c r="U7">
        <v>13677.542</v>
      </c>
      <c r="V7">
        <v>6.932</v>
      </c>
      <c r="W7">
        <v>13684.474</v>
      </c>
      <c r="X7">
        <v>164.96</v>
      </c>
      <c r="Y7">
        <v>50.03</v>
      </c>
      <c r="Z7">
        <v>16430.959</v>
      </c>
      <c r="AA7">
        <v>4768.34</v>
      </c>
      <c r="AB7">
        <v>965.5</v>
      </c>
      <c r="AC7" t="s">
        <v>60</v>
      </c>
      <c r="AD7" s="3">
        <v>-2967.083</v>
      </c>
      <c r="AE7">
        <v>244</v>
      </c>
      <c r="AF7">
        <v>0</v>
      </c>
      <c r="AG7">
        <v>244</v>
      </c>
      <c r="AH7">
        <v>255</v>
      </c>
      <c r="AI7">
        <v>0</v>
      </c>
      <c r="AJ7">
        <v>255</v>
      </c>
      <c r="AK7">
        <v>5140</v>
      </c>
      <c r="AL7">
        <v>27292.9</v>
      </c>
      <c r="AM7">
        <v>32432.9</v>
      </c>
      <c r="AN7">
        <v>12244.47</v>
      </c>
      <c r="AO7">
        <v>12244.47</v>
      </c>
      <c r="AP7">
        <v>0</v>
      </c>
      <c r="AQ7">
        <v>244</v>
      </c>
      <c r="AR7">
        <v>255</v>
      </c>
      <c r="AU7">
        <v>0</v>
      </c>
      <c r="AV7" s="13">
        <v>0</v>
      </c>
      <c r="AW7" s="3">
        <v>255</v>
      </c>
      <c r="AX7" s="3">
        <v>244</v>
      </c>
      <c r="AY7" s="3">
        <v>261</v>
      </c>
      <c r="AZ7" s="17">
        <v>261</v>
      </c>
      <c r="BA7" s="3">
        <v>255</v>
      </c>
      <c r="BB7" s="3">
        <v>244</v>
      </c>
      <c r="BE7" s="21">
        <f t="shared" si="0"/>
        <v>255</v>
      </c>
      <c r="BF7" s="21">
        <f t="shared" ref="BF7:BH7" si="22">AH7</f>
        <v>255</v>
      </c>
      <c r="BG7" s="21">
        <f t="shared" si="22"/>
        <v>0</v>
      </c>
      <c r="BH7" s="21">
        <f t="shared" si="22"/>
        <v>255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244</v>
      </c>
      <c r="BN7" s="21">
        <f t="shared" ref="BN7:BP7" si="23">AE7</f>
        <v>244</v>
      </c>
      <c r="BO7" s="21">
        <f t="shared" si="23"/>
        <v>0</v>
      </c>
      <c r="BP7" s="21">
        <f t="shared" si="23"/>
        <v>244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26547.37</v>
      </c>
      <c r="B8">
        <v>-5826</v>
      </c>
      <c r="C8">
        <v>19924.9</v>
      </c>
      <c r="D8">
        <v>12897.56</v>
      </c>
      <c r="E8">
        <v>243.33</v>
      </c>
      <c r="F8" s="3">
        <v>-4999</v>
      </c>
      <c r="G8">
        <v>383.01</v>
      </c>
      <c r="H8">
        <v>383.01</v>
      </c>
      <c r="I8">
        <v>282.08</v>
      </c>
      <c r="J8">
        <v>279.57</v>
      </c>
      <c r="K8">
        <v>498.81</v>
      </c>
      <c r="L8">
        <v>501.6</v>
      </c>
      <c r="M8">
        <v>500.32</v>
      </c>
      <c r="N8">
        <v>0</v>
      </c>
      <c r="O8">
        <v>0</v>
      </c>
      <c r="P8">
        <v>259</v>
      </c>
      <c r="Q8">
        <v>230.62</v>
      </c>
      <c r="R8">
        <v>230.36</v>
      </c>
      <c r="S8">
        <v>26484.572</v>
      </c>
      <c r="T8">
        <v>6047.229</v>
      </c>
      <c r="U8">
        <v>13879.387</v>
      </c>
      <c r="V8">
        <v>6.766</v>
      </c>
      <c r="W8">
        <v>13886.153</v>
      </c>
      <c r="X8">
        <v>165.5</v>
      </c>
      <c r="Y8">
        <v>50.009</v>
      </c>
      <c r="Z8">
        <v>16775.332</v>
      </c>
      <c r="AA8">
        <v>4529.02</v>
      </c>
      <c r="AB8">
        <v>967.92</v>
      </c>
      <c r="AC8" t="s">
        <v>60</v>
      </c>
      <c r="AD8" s="3">
        <v>-2969.6045</v>
      </c>
      <c r="AE8">
        <v>243.33</v>
      </c>
      <c r="AF8">
        <v>0</v>
      </c>
      <c r="AG8">
        <v>243.33</v>
      </c>
      <c r="AH8">
        <v>255</v>
      </c>
      <c r="AI8">
        <v>0</v>
      </c>
      <c r="AJ8">
        <v>255</v>
      </c>
      <c r="AK8">
        <v>5144</v>
      </c>
      <c r="AL8">
        <v>27107</v>
      </c>
      <c r="AM8">
        <v>32251</v>
      </c>
      <c r="AN8">
        <v>12498.67</v>
      </c>
      <c r="AO8">
        <v>12498.67</v>
      </c>
      <c r="AP8">
        <v>0</v>
      </c>
      <c r="AQ8">
        <v>243.33</v>
      </c>
      <c r="AR8">
        <v>255</v>
      </c>
      <c r="AU8">
        <v>0</v>
      </c>
      <c r="AV8" s="13">
        <v>0</v>
      </c>
      <c r="AW8" s="3">
        <v>255</v>
      </c>
      <c r="AX8" s="3">
        <v>243.33</v>
      </c>
      <c r="AY8" s="3">
        <v>261</v>
      </c>
      <c r="AZ8" s="17">
        <v>261</v>
      </c>
      <c r="BA8" s="3">
        <v>255</v>
      </c>
      <c r="BB8" s="3">
        <v>243.33</v>
      </c>
      <c r="BE8" s="21">
        <f t="shared" si="0"/>
        <v>255</v>
      </c>
      <c r="BF8" s="21">
        <f t="shared" ref="BF8:BH8" si="24">AH8</f>
        <v>255</v>
      </c>
      <c r="BG8" s="21">
        <f t="shared" si="24"/>
        <v>0</v>
      </c>
      <c r="BH8" s="21">
        <f t="shared" si="24"/>
        <v>255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243.33</v>
      </c>
      <c r="BN8" s="21">
        <f t="shared" ref="BN8:BP8" si="25">AE8</f>
        <v>243.33</v>
      </c>
      <c r="BO8" s="21">
        <f t="shared" si="25"/>
        <v>0</v>
      </c>
      <c r="BP8" s="21">
        <f t="shared" si="25"/>
        <v>243.33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26155.57</v>
      </c>
      <c r="B9">
        <v>-5787</v>
      </c>
      <c r="C9">
        <v>19051.37</v>
      </c>
      <c r="D9">
        <v>13292.14</v>
      </c>
      <c r="E9">
        <v>238.33</v>
      </c>
      <c r="F9" s="3">
        <v>-4999</v>
      </c>
      <c r="G9">
        <v>349.68</v>
      </c>
      <c r="H9">
        <v>351.4</v>
      </c>
      <c r="I9">
        <v>282</v>
      </c>
      <c r="J9">
        <v>279.59</v>
      </c>
      <c r="K9">
        <v>453.69</v>
      </c>
      <c r="L9">
        <v>453.69</v>
      </c>
      <c r="M9">
        <v>500.73</v>
      </c>
      <c r="N9">
        <v>0</v>
      </c>
      <c r="O9">
        <v>0</v>
      </c>
      <c r="P9">
        <v>259.1</v>
      </c>
      <c r="Q9">
        <v>225.18</v>
      </c>
      <c r="R9">
        <v>224.91</v>
      </c>
      <c r="S9">
        <v>26230.02</v>
      </c>
      <c r="T9">
        <v>5829.653</v>
      </c>
      <c r="U9">
        <v>13990.694</v>
      </c>
      <c r="V9">
        <v>6.608</v>
      </c>
      <c r="W9">
        <v>13997.302</v>
      </c>
      <c r="X9">
        <v>165.85</v>
      </c>
      <c r="Y9">
        <v>49.994</v>
      </c>
      <c r="Z9">
        <v>17436.592</v>
      </c>
      <c r="AA9">
        <v>3882.67</v>
      </c>
      <c r="AB9">
        <v>962.16</v>
      </c>
      <c r="AC9" t="s">
        <v>60</v>
      </c>
      <c r="AD9" s="3">
        <v>-3068.638</v>
      </c>
      <c r="AE9">
        <v>238.33</v>
      </c>
      <c r="AF9">
        <v>0</v>
      </c>
      <c r="AG9">
        <v>238.33</v>
      </c>
      <c r="AH9">
        <v>245</v>
      </c>
      <c r="AI9">
        <v>0</v>
      </c>
      <c r="AJ9">
        <v>245</v>
      </c>
      <c r="AK9">
        <v>5146</v>
      </c>
      <c r="AL9">
        <v>26776.6</v>
      </c>
      <c r="AM9">
        <v>31922.6</v>
      </c>
      <c r="AN9">
        <v>12741.58</v>
      </c>
      <c r="AO9">
        <v>12741.58</v>
      </c>
      <c r="AP9">
        <v>0</v>
      </c>
      <c r="AQ9">
        <v>238.33</v>
      </c>
      <c r="AR9">
        <v>245</v>
      </c>
      <c r="AU9">
        <v>0</v>
      </c>
      <c r="AV9" s="13">
        <v>0</v>
      </c>
      <c r="AW9" s="3">
        <v>245</v>
      </c>
      <c r="AX9" s="3">
        <v>238.33</v>
      </c>
      <c r="AY9" s="3">
        <v>261</v>
      </c>
      <c r="AZ9" s="17">
        <v>261</v>
      </c>
      <c r="BA9" s="3">
        <v>245</v>
      </c>
      <c r="BB9" s="3">
        <v>238.33</v>
      </c>
      <c r="BE9" s="21">
        <f t="shared" si="0"/>
        <v>245</v>
      </c>
      <c r="BF9" s="21">
        <f t="shared" ref="BF9:BH9" si="26">AH9</f>
        <v>245</v>
      </c>
      <c r="BG9" s="21">
        <f t="shared" si="26"/>
        <v>0</v>
      </c>
      <c r="BH9" s="21">
        <f t="shared" si="26"/>
        <v>245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238.33</v>
      </c>
      <c r="BN9" s="21">
        <f t="shared" ref="BN9:BP9" si="27">AE9</f>
        <v>238.33</v>
      </c>
      <c r="BO9" s="21">
        <f t="shared" si="27"/>
        <v>0</v>
      </c>
      <c r="BP9" s="21">
        <f t="shared" si="27"/>
        <v>238.33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26105.84</v>
      </c>
      <c r="B10">
        <v>-5688</v>
      </c>
      <c r="C10">
        <v>18777.97</v>
      </c>
      <c r="D10">
        <v>13471.01</v>
      </c>
      <c r="E10">
        <v>235</v>
      </c>
      <c r="F10" s="3">
        <v>-4999</v>
      </c>
      <c r="G10">
        <v>349.68</v>
      </c>
      <c r="H10">
        <v>350.55</v>
      </c>
      <c r="I10">
        <v>281.99</v>
      </c>
      <c r="J10">
        <v>279.48</v>
      </c>
      <c r="K10">
        <v>451.13</v>
      </c>
      <c r="L10">
        <v>452.99</v>
      </c>
      <c r="M10">
        <v>501.15</v>
      </c>
      <c r="N10">
        <v>0</v>
      </c>
      <c r="O10">
        <v>0</v>
      </c>
      <c r="P10">
        <v>258.4</v>
      </c>
      <c r="Q10">
        <v>215.56</v>
      </c>
      <c r="R10">
        <v>214.66</v>
      </c>
      <c r="S10">
        <v>25929.863</v>
      </c>
      <c r="T10">
        <v>5760.871</v>
      </c>
      <c r="U10">
        <v>14241.116</v>
      </c>
      <c r="V10">
        <v>6.634</v>
      </c>
      <c r="W10">
        <v>14247.75</v>
      </c>
      <c r="X10">
        <v>166.2</v>
      </c>
      <c r="Y10">
        <v>49.997</v>
      </c>
      <c r="Z10">
        <v>17853.844</v>
      </c>
      <c r="AA10">
        <v>3500.877</v>
      </c>
      <c r="AB10">
        <v>960.32</v>
      </c>
      <c r="AC10" t="s">
        <v>60</v>
      </c>
      <c r="AD10" s="3">
        <v>-3090.77</v>
      </c>
      <c r="AE10">
        <v>235</v>
      </c>
      <c r="AF10">
        <v>0</v>
      </c>
      <c r="AG10">
        <v>235</v>
      </c>
      <c r="AH10">
        <v>245</v>
      </c>
      <c r="AI10">
        <v>0</v>
      </c>
      <c r="AJ10">
        <v>245</v>
      </c>
      <c r="AK10">
        <v>5151</v>
      </c>
      <c r="AL10">
        <v>26570.1</v>
      </c>
      <c r="AM10">
        <v>31721.1</v>
      </c>
      <c r="AN10">
        <v>12922.45</v>
      </c>
      <c r="AO10">
        <v>12922.45</v>
      </c>
      <c r="AP10">
        <v>0</v>
      </c>
      <c r="AQ10">
        <v>235</v>
      </c>
      <c r="AR10">
        <v>245</v>
      </c>
      <c r="AU10">
        <v>0</v>
      </c>
      <c r="AV10" s="13">
        <v>0</v>
      </c>
      <c r="AW10" s="3">
        <v>245</v>
      </c>
      <c r="AX10" s="3">
        <v>235</v>
      </c>
      <c r="AY10" s="3">
        <v>261</v>
      </c>
      <c r="AZ10" s="17">
        <v>261</v>
      </c>
      <c r="BA10" s="3">
        <v>245</v>
      </c>
      <c r="BB10" s="3">
        <v>235</v>
      </c>
      <c r="BE10" s="21">
        <f t="shared" si="0"/>
        <v>245</v>
      </c>
      <c r="BF10" s="21">
        <f t="shared" ref="BF10:BH10" si="28">AH10</f>
        <v>245</v>
      </c>
      <c r="BG10" s="21">
        <f t="shared" si="28"/>
        <v>0</v>
      </c>
      <c r="BH10" s="21">
        <f t="shared" si="28"/>
        <v>245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235</v>
      </c>
      <c r="BN10" s="21">
        <f t="shared" ref="BN10:BP10" si="29">AE10</f>
        <v>235</v>
      </c>
      <c r="BO10" s="21">
        <f t="shared" si="29"/>
        <v>0</v>
      </c>
      <c r="BP10" s="21">
        <f t="shared" si="29"/>
        <v>235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25875.98</v>
      </c>
      <c r="B11">
        <v>-5936.26</v>
      </c>
      <c r="C11">
        <v>18668.36</v>
      </c>
      <c r="D11">
        <v>13547.26</v>
      </c>
      <c r="E11">
        <v>231.67</v>
      </c>
      <c r="F11" s="3">
        <v>-4999</v>
      </c>
      <c r="G11">
        <v>347.99</v>
      </c>
      <c r="H11">
        <v>347.99</v>
      </c>
      <c r="I11">
        <v>282.08</v>
      </c>
      <c r="J11">
        <v>279.55</v>
      </c>
      <c r="K11">
        <v>422.98</v>
      </c>
      <c r="L11">
        <v>423.91</v>
      </c>
      <c r="M11">
        <v>500.32</v>
      </c>
      <c r="N11">
        <v>0</v>
      </c>
      <c r="O11">
        <v>0</v>
      </c>
      <c r="P11">
        <v>258.3</v>
      </c>
      <c r="Q11">
        <v>209.32</v>
      </c>
      <c r="R11">
        <v>209.16</v>
      </c>
      <c r="S11">
        <v>25872.496</v>
      </c>
      <c r="T11">
        <v>6036.162</v>
      </c>
      <c r="U11">
        <v>14083.686</v>
      </c>
      <c r="V11">
        <v>6.553</v>
      </c>
      <c r="W11">
        <v>14090.239</v>
      </c>
      <c r="X11">
        <v>166.3</v>
      </c>
      <c r="Y11">
        <v>50.016</v>
      </c>
      <c r="Z11">
        <v>17655.494</v>
      </c>
      <c r="AA11">
        <v>3709.084</v>
      </c>
      <c r="AB11">
        <v>952.23</v>
      </c>
      <c r="AC11" t="s">
        <v>60</v>
      </c>
      <c r="AD11" s="3">
        <v>-3166.4106</v>
      </c>
      <c r="AE11">
        <v>231.67</v>
      </c>
      <c r="AF11">
        <v>0</v>
      </c>
      <c r="AG11">
        <v>231.67</v>
      </c>
      <c r="AH11">
        <v>240</v>
      </c>
      <c r="AI11">
        <v>0</v>
      </c>
      <c r="AJ11">
        <v>240</v>
      </c>
      <c r="AK11">
        <v>5155</v>
      </c>
      <c r="AL11">
        <v>26384.2</v>
      </c>
      <c r="AM11">
        <v>31539.2</v>
      </c>
      <c r="AN11">
        <v>13077.22</v>
      </c>
      <c r="AO11">
        <v>13077.22</v>
      </c>
      <c r="AP11">
        <v>0</v>
      </c>
      <c r="AQ11">
        <v>231.67</v>
      </c>
      <c r="AR11">
        <v>240</v>
      </c>
      <c r="AU11">
        <v>0</v>
      </c>
      <c r="AV11" s="13">
        <v>0</v>
      </c>
      <c r="AW11" s="3">
        <v>240</v>
      </c>
      <c r="AX11" s="3">
        <v>231.67</v>
      </c>
      <c r="AY11" s="3">
        <v>261</v>
      </c>
      <c r="AZ11" s="17">
        <v>261</v>
      </c>
      <c r="BA11" s="3">
        <v>240</v>
      </c>
      <c r="BB11" s="3">
        <v>231.67</v>
      </c>
      <c r="BE11" s="21">
        <f t="shared" si="0"/>
        <v>240</v>
      </c>
      <c r="BF11" s="21">
        <f t="shared" ref="BF11:BH11" si="30">AH11</f>
        <v>240</v>
      </c>
      <c r="BG11" s="21">
        <f t="shared" si="30"/>
        <v>0</v>
      </c>
      <c r="BH11" s="21">
        <f t="shared" si="30"/>
        <v>240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231.67</v>
      </c>
      <c r="BN11" s="21">
        <f t="shared" ref="BN11:BP11" si="31">AE11</f>
        <v>231.67</v>
      </c>
      <c r="BO11" s="21">
        <f t="shared" si="31"/>
        <v>0</v>
      </c>
      <c r="BP11" s="21">
        <f t="shared" si="31"/>
        <v>231.67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25761.35</v>
      </c>
      <c r="B12">
        <v>-5847.71</v>
      </c>
      <c r="C12">
        <v>18282.75</v>
      </c>
      <c r="D12">
        <v>13706.6</v>
      </c>
      <c r="E12">
        <v>230</v>
      </c>
      <c r="F12" s="3">
        <v>-4999</v>
      </c>
      <c r="G12">
        <v>347.99</v>
      </c>
      <c r="H12">
        <v>347.99</v>
      </c>
      <c r="I12">
        <v>282.35</v>
      </c>
      <c r="J12">
        <v>279.52</v>
      </c>
      <c r="K12">
        <v>352.97</v>
      </c>
      <c r="L12">
        <v>353.9</v>
      </c>
      <c r="M12">
        <v>500.73</v>
      </c>
      <c r="N12">
        <v>0</v>
      </c>
      <c r="O12">
        <v>0</v>
      </c>
      <c r="P12">
        <v>257.8</v>
      </c>
      <c r="Q12">
        <v>191.77</v>
      </c>
      <c r="R12">
        <v>190.61</v>
      </c>
      <c r="S12">
        <v>25627.69</v>
      </c>
      <c r="T12">
        <v>5835.129</v>
      </c>
      <c r="U12">
        <v>14165.629</v>
      </c>
      <c r="V12">
        <v>6.634</v>
      </c>
      <c r="W12">
        <v>14172.263</v>
      </c>
      <c r="X12">
        <v>165.55</v>
      </c>
      <c r="Y12">
        <v>49.99</v>
      </c>
      <c r="Z12">
        <v>18127.598</v>
      </c>
      <c r="AA12">
        <v>3128.422</v>
      </c>
      <c r="AB12">
        <v>950.95</v>
      </c>
      <c r="AC12" t="s">
        <v>60</v>
      </c>
      <c r="AD12" s="3">
        <v>-3326.9375</v>
      </c>
      <c r="AE12">
        <v>230</v>
      </c>
      <c r="AF12">
        <v>0</v>
      </c>
      <c r="AG12">
        <v>230</v>
      </c>
      <c r="AH12">
        <v>240</v>
      </c>
      <c r="AI12">
        <v>0</v>
      </c>
      <c r="AJ12">
        <v>240</v>
      </c>
      <c r="AK12">
        <v>5160</v>
      </c>
      <c r="AL12">
        <v>26301.6</v>
      </c>
      <c r="AM12">
        <v>31461.6</v>
      </c>
      <c r="AN12">
        <v>13212.76</v>
      </c>
      <c r="AO12">
        <v>13212.76</v>
      </c>
      <c r="AP12">
        <v>0</v>
      </c>
      <c r="AQ12">
        <v>230</v>
      </c>
      <c r="AR12">
        <v>240</v>
      </c>
      <c r="AU12">
        <v>0</v>
      </c>
      <c r="AV12" s="13">
        <v>0</v>
      </c>
      <c r="AW12" s="3">
        <v>240</v>
      </c>
      <c r="AX12" s="3">
        <v>230</v>
      </c>
      <c r="AY12" s="3">
        <v>261</v>
      </c>
      <c r="AZ12" s="17">
        <v>261</v>
      </c>
      <c r="BA12" s="3">
        <v>240</v>
      </c>
      <c r="BB12" s="3">
        <v>230</v>
      </c>
      <c r="BE12" s="21">
        <f t="shared" si="0"/>
        <v>240</v>
      </c>
      <c r="BF12" s="21">
        <f t="shared" ref="BF12:BH12" si="32">AH12</f>
        <v>240</v>
      </c>
      <c r="BG12" s="21">
        <f t="shared" si="32"/>
        <v>0</v>
      </c>
      <c r="BH12" s="21">
        <f t="shared" si="32"/>
        <v>240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230</v>
      </c>
      <c r="BN12" s="21">
        <f t="shared" ref="BN12:BP12" si="33">AE12</f>
        <v>230</v>
      </c>
      <c r="BO12" s="21">
        <f t="shared" si="33"/>
        <v>0</v>
      </c>
      <c r="BP12" s="21">
        <f t="shared" si="33"/>
        <v>230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25466.97</v>
      </c>
      <c r="B13">
        <v>-5823.19</v>
      </c>
      <c r="C13">
        <v>17736.46</v>
      </c>
      <c r="D13">
        <v>13917.76</v>
      </c>
      <c r="E13">
        <v>213.33</v>
      </c>
      <c r="F13" s="3">
        <v>-4999</v>
      </c>
      <c r="G13">
        <v>250.57</v>
      </c>
      <c r="H13">
        <v>251.42</v>
      </c>
      <c r="I13">
        <v>281.95</v>
      </c>
      <c r="J13">
        <v>279.84</v>
      </c>
      <c r="K13">
        <v>281.33</v>
      </c>
      <c r="L13">
        <v>284.59</v>
      </c>
      <c r="M13">
        <v>501.97</v>
      </c>
      <c r="N13">
        <v>0</v>
      </c>
      <c r="O13">
        <v>0</v>
      </c>
      <c r="P13">
        <v>258.8</v>
      </c>
      <c r="Q13">
        <v>175.07</v>
      </c>
      <c r="R13">
        <v>173.01</v>
      </c>
      <c r="S13">
        <v>25717.684</v>
      </c>
      <c r="T13">
        <v>5847.848</v>
      </c>
      <c r="U13">
        <v>14353.224</v>
      </c>
      <c r="V13">
        <v>6.664</v>
      </c>
      <c r="W13">
        <v>14359.888</v>
      </c>
      <c r="X13">
        <v>166.69</v>
      </c>
      <c r="Y13">
        <v>49.97</v>
      </c>
      <c r="Z13">
        <v>18238.531</v>
      </c>
      <c r="AA13">
        <v>3024.139</v>
      </c>
      <c r="AB13">
        <v>951.3</v>
      </c>
      <c r="AC13" t="s">
        <v>60</v>
      </c>
      <c r="AD13" s="3">
        <v>-3496.0088</v>
      </c>
      <c r="AE13">
        <v>213.33</v>
      </c>
      <c r="AF13">
        <v>0</v>
      </c>
      <c r="AG13">
        <v>213.33</v>
      </c>
      <c r="AH13">
        <v>240</v>
      </c>
      <c r="AI13">
        <v>0</v>
      </c>
      <c r="AJ13">
        <v>240</v>
      </c>
      <c r="AK13">
        <v>5165</v>
      </c>
      <c r="AL13">
        <v>26280.9</v>
      </c>
      <c r="AM13">
        <v>31445.9</v>
      </c>
      <c r="AN13">
        <v>13339.66</v>
      </c>
      <c r="AO13">
        <v>13339.66</v>
      </c>
      <c r="AP13">
        <v>0</v>
      </c>
      <c r="AQ13">
        <v>213.33</v>
      </c>
      <c r="AR13">
        <v>240</v>
      </c>
      <c r="AU13">
        <v>0</v>
      </c>
      <c r="AV13" s="13">
        <v>0</v>
      </c>
      <c r="AW13" s="3">
        <v>240</v>
      </c>
      <c r="AX13" s="3">
        <v>213.33</v>
      </c>
      <c r="AY13" s="3">
        <v>261</v>
      </c>
      <c r="AZ13" s="17">
        <v>261</v>
      </c>
      <c r="BA13" s="3">
        <v>240</v>
      </c>
      <c r="BB13" s="3">
        <v>213.33</v>
      </c>
      <c r="BE13" s="21">
        <f t="shared" si="0"/>
        <v>240</v>
      </c>
      <c r="BF13" s="21">
        <f t="shared" ref="BF13:BH13" si="34">AH13</f>
        <v>240</v>
      </c>
      <c r="BG13" s="21">
        <f t="shared" si="34"/>
        <v>0</v>
      </c>
      <c r="BH13" s="21">
        <f t="shared" si="34"/>
        <v>240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213.33</v>
      </c>
      <c r="BN13" s="21">
        <f t="shared" ref="BN13:BP13" si="35">AE13</f>
        <v>213.33</v>
      </c>
      <c r="BO13" s="21">
        <f t="shared" si="35"/>
        <v>0</v>
      </c>
      <c r="BP13" s="21">
        <f t="shared" si="35"/>
        <v>213.33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25577.81</v>
      </c>
      <c r="B14">
        <v>-5818.02</v>
      </c>
      <c r="C14">
        <v>17873.04</v>
      </c>
      <c r="D14">
        <v>13863.51</v>
      </c>
      <c r="E14">
        <v>208</v>
      </c>
      <c r="F14" s="3">
        <v>-4999</v>
      </c>
      <c r="G14">
        <v>276.21</v>
      </c>
      <c r="H14">
        <v>274.49</v>
      </c>
      <c r="I14">
        <v>280.69</v>
      </c>
      <c r="J14">
        <v>279.52</v>
      </c>
      <c r="K14">
        <v>283.42</v>
      </c>
      <c r="L14">
        <v>283.19</v>
      </c>
      <c r="M14">
        <v>496.62</v>
      </c>
      <c r="N14">
        <v>0</v>
      </c>
      <c r="O14">
        <v>0</v>
      </c>
      <c r="P14">
        <v>262.4</v>
      </c>
      <c r="Q14">
        <v>164.23</v>
      </c>
      <c r="R14">
        <v>166.88</v>
      </c>
      <c r="S14">
        <v>25708.06</v>
      </c>
      <c r="T14">
        <v>5920.947</v>
      </c>
      <c r="U14">
        <v>14304.771</v>
      </c>
      <c r="V14">
        <v>6.541</v>
      </c>
      <c r="W14">
        <v>14311.313</v>
      </c>
      <c r="X14">
        <v>166.09</v>
      </c>
      <c r="Y14">
        <v>49.966</v>
      </c>
      <c r="Z14">
        <v>18201.24</v>
      </c>
      <c r="AA14">
        <v>3051.406</v>
      </c>
      <c r="AB14">
        <v>965.2</v>
      </c>
      <c r="AC14" t="s">
        <v>60</v>
      </c>
      <c r="AD14" s="3">
        <v>-3507.2148</v>
      </c>
      <c r="AE14">
        <v>208</v>
      </c>
      <c r="AF14">
        <v>0</v>
      </c>
      <c r="AG14">
        <v>208</v>
      </c>
      <c r="AH14">
        <v>240</v>
      </c>
      <c r="AI14">
        <v>0</v>
      </c>
      <c r="AJ14">
        <v>240</v>
      </c>
      <c r="AK14">
        <v>5171</v>
      </c>
      <c r="AL14">
        <v>26280.9</v>
      </c>
      <c r="AM14">
        <v>31451.9</v>
      </c>
      <c r="AN14">
        <v>13425.61</v>
      </c>
      <c r="AO14">
        <v>13425.61</v>
      </c>
      <c r="AP14">
        <v>0</v>
      </c>
      <c r="AQ14">
        <v>208</v>
      </c>
      <c r="AR14">
        <v>240</v>
      </c>
      <c r="AU14">
        <v>0</v>
      </c>
      <c r="AV14" s="13">
        <v>0</v>
      </c>
      <c r="AW14" s="3">
        <v>240</v>
      </c>
      <c r="AX14" s="3">
        <v>208</v>
      </c>
      <c r="AY14" s="3">
        <v>261</v>
      </c>
      <c r="AZ14" s="17">
        <v>261</v>
      </c>
      <c r="BA14" s="3">
        <v>240</v>
      </c>
      <c r="BB14" s="3">
        <v>208</v>
      </c>
      <c r="BE14" s="21">
        <f t="shared" si="0"/>
        <v>240</v>
      </c>
      <c r="BF14" s="21">
        <f t="shared" ref="BF14:BH14" si="36">AH14</f>
        <v>240</v>
      </c>
      <c r="BG14" s="21">
        <f t="shared" si="36"/>
        <v>0</v>
      </c>
      <c r="BH14" s="21">
        <f t="shared" si="36"/>
        <v>240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208</v>
      </c>
      <c r="BN14" s="21">
        <f t="shared" ref="BN14:BP14" si="37">AE14</f>
        <v>208</v>
      </c>
      <c r="BO14" s="21">
        <f t="shared" si="37"/>
        <v>0</v>
      </c>
      <c r="BP14" s="21">
        <f t="shared" si="37"/>
        <v>208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25492.27</v>
      </c>
      <c r="B15">
        <v>-5520</v>
      </c>
      <c r="C15">
        <v>17306.76</v>
      </c>
      <c r="D15">
        <v>14047.36</v>
      </c>
      <c r="E15">
        <v>203.33</v>
      </c>
      <c r="F15" s="3">
        <v>-4999</v>
      </c>
      <c r="G15">
        <v>230.06</v>
      </c>
      <c r="H15">
        <v>232.63</v>
      </c>
      <c r="I15">
        <v>255.46</v>
      </c>
      <c r="J15">
        <v>258.23</v>
      </c>
      <c r="K15">
        <v>271.79</v>
      </c>
      <c r="L15">
        <v>273.89</v>
      </c>
      <c r="M15">
        <v>501.56</v>
      </c>
      <c r="N15">
        <v>0</v>
      </c>
      <c r="O15">
        <v>0</v>
      </c>
      <c r="P15">
        <v>263.1</v>
      </c>
      <c r="Q15">
        <v>150.12</v>
      </c>
      <c r="R15">
        <v>149.91</v>
      </c>
      <c r="S15">
        <v>25792.148</v>
      </c>
      <c r="T15">
        <v>5531.398</v>
      </c>
      <c r="U15">
        <v>14434.85</v>
      </c>
      <c r="V15">
        <v>6.555</v>
      </c>
      <c r="W15">
        <v>14441.405</v>
      </c>
      <c r="X15">
        <v>166.94</v>
      </c>
      <c r="Y15">
        <v>50.028</v>
      </c>
      <c r="Z15">
        <v>18589.338</v>
      </c>
      <c r="AA15">
        <v>2667.945</v>
      </c>
      <c r="AB15">
        <v>956.74</v>
      </c>
      <c r="AC15" t="s">
        <v>60</v>
      </c>
      <c r="AD15" s="3">
        <v>-3556.3816</v>
      </c>
      <c r="AE15">
        <v>203.33</v>
      </c>
      <c r="AF15">
        <v>0</v>
      </c>
      <c r="AG15">
        <v>203.33</v>
      </c>
      <c r="AH15">
        <v>220</v>
      </c>
      <c r="AI15">
        <v>0</v>
      </c>
      <c r="AJ15">
        <v>220</v>
      </c>
      <c r="AK15">
        <v>5168</v>
      </c>
      <c r="AL15">
        <v>26177.7</v>
      </c>
      <c r="AM15">
        <v>31345.7</v>
      </c>
      <c r="AN15">
        <v>13488.91</v>
      </c>
      <c r="AO15">
        <v>13488.91</v>
      </c>
      <c r="AP15">
        <v>0</v>
      </c>
      <c r="AQ15">
        <v>203.33</v>
      </c>
      <c r="AR15">
        <v>220</v>
      </c>
      <c r="AU15">
        <v>0</v>
      </c>
      <c r="AV15" s="13">
        <v>0</v>
      </c>
      <c r="AW15" s="3">
        <v>220</v>
      </c>
      <c r="AX15" s="3">
        <v>203.33</v>
      </c>
      <c r="AY15" s="3">
        <v>261</v>
      </c>
      <c r="AZ15" s="17">
        <v>261</v>
      </c>
      <c r="BA15" s="3">
        <v>220</v>
      </c>
      <c r="BB15" s="3">
        <v>203.33</v>
      </c>
      <c r="BE15" s="21">
        <f t="shared" si="0"/>
        <v>220</v>
      </c>
      <c r="BF15" s="21">
        <f t="shared" ref="BF15:BH15" si="38">AH15</f>
        <v>220</v>
      </c>
      <c r="BG15" s="21">
        <f t="shared" si="38"/>
        <v>0</v>
      </c>
      <c r="BH15" s="21">
        <f t="shared" si="38"/>
        <v>220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203.33</v>
      </c>
      <c r="BN15" s="21">
        <f t="shared" ref="BN15:BP15" si="39">AE15</f>
        <v>203.33</v>
      </c>
      <c r="BO15" s="21">
        <f t="shared" si="39"/>
        <v>0</v>
      </c>
      <c r="BP15" s="21">
        <f t="shared" si="39"/>
        <v>203.33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25449.24</v>
      </c>
      <c r="B16">
        <v>-5517</v>
      </c>
      <c r="C16">
        <v>17243.28</v>
      </c>
      <c r="D16">
        <v>14063.37</v>
      </c>
      <c r="E16">
        <v>200</v>
      </c>
      <c r="F16" s="3">
        <v>-4999</v>
      </c>
      <c r="G16">
        <v>228.35</v>
      </c>
      <c r="H16">
        <v>226.66</v>
      </c>
      <c r="I16">
        <v>248.32</v>
      </c>
      <c r="J16">
        <v>249.12</v>
      </c>
      <c r="K16">
        <v>272.49</v>
      </c>
      <c r="L16">
        <v>272.49</v>
      </c>
      <c r="M16">
        <v>501.56</v>
      </c>
      <c r="N16">
        <v>0</v>
      </c>
      <c r="O16">
        <v>0</v>
      </c>
      <c r="P16">
        <v>261.1</v>
      </c>
      <c r="Q16">
        <v>150.33</v>
      </c>
      <c r="R16">
        <v>150.01</v>
      </c>
      <c r="S16">
        <v>25555.24</v>
      </c>
      <c r="T16">
        <v>5355.704</v>
      </c>
      <c r="U16">
        <v>14564.682</v>
      </c>
      <c r="V16">
        <v>6.524</v>
      </c>
      <c r="W16">
        <v>14571.206</v>
      </c>
      <c r="X16">
        <v>166.49</v>
      </c>
      <c r="Y16">
        <v>50.035</v>
      </c>
      <c r="Z16">
        <v>18946.459</v>
      </c>
      <c r="AA16">
        <v>2425.973</v>
      </c>
      <c r="AB16">
        <v>955.94</v>
      </c>
      <c r="AC16" t="s">
        <v>60</v>
      </c>
      <c r="AD16" s="3">
        <v>-3557.9224</v>
      </c>
      <c r="AE16">
        <v>200</v>
      </c>
      <c r="AF16">
        <v>0</v>
      </c>
      <c r="AG16">
        <v>200</v>
      </c>
      <c r="AH16">
        <v>235</v>
      </c>
      <c r="AI16">
        <v>0</v>
      </c>
      <c r="AJ16">
        <v>235</v>
      </c>
      <c r="AK16">
        <v>5165</v>
      </c>
      <c r="AL16">
        <v>26012.5</v>
      </c>
      <c r="AM16">
        <v>31177.5</v>
      </c>
      <c r="AN16">
        <v>13538.17</v>
      </c>
      <c r="AO16">
        <v>13538.17</v>
      </c>
      <c r="AP16">
        <v>0</v>
      </c>
      <c r="AQ16">
        <v>200</v>
      </c>
      <c r="AR16">
        <v>235</v>
      </c>
      <c r="AU16">
        <v>0</v>
      </c>
      <c r="AV16" s="13">
        <v>0</v>
      </c>
      <c r="AW16" s="3">
        <v>235</v>
      </c>
      <c r="AX16" s="3">
        <v>200</v>
      </c>
      <c r="AY16" s="3">
        <v>261</v>
      </c>
      <c r="AZ16" s="17">
        <v>261</v>
      </c>
      <c r="BA16" s="3">
        <v>235</v>
      </c>
      <c r="BB16" s="3">
        <v>200</v>
      </c>
      <c r="BE16" s="21">
        <f t="shared" si="0"/>
        <v>235</v>
      </c>
      <c r="BF16" s="21">
        <f t="shared" ref="BF16:BH16" si="40">AH16</f>
        <v>235</v>
      </c>
      <c r="BG16" s="21">
        <f t="shared" si="40"/>
        <v>0</v>
      </c>
      <c r="BH16" s="21">
        <f t="shared" si="40"/>
        <v>235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200</v>
      </c>
      <c r="BN16" s="21">
        <f t="shared" ref="BN16:BP16" si="41">AE16</f>
        <v>200</v>
      </c>
      <c r="BO16" s="21">
        <f t="shared" si="41"/>
        <v>0</v>
      </c>
      <c r="BP16" s="21">
        <f t="shared" si="41"/>
        <v>200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25304.3</v>
      </c>
      <c r="B17">
        <v>-5514</v>
      </c>
      <c r="C17">
        <v>17114.98</v>
      </c>
      <c r="D17">
        <v>14057.47</v>
      </c>
      <c r="E17">
        <v>200</v>
      </c>
      <c r="F17" s="3">
        <v>-4999</v>
      </c>
      <c r="G17">
        <v>223.22</v>
      </c>
      <c r="H17">
        <v>223.22</v>
      </c>
      <c r="I17">
        <v>243.84</v>
      </c>
      <c r="J17">
        <v>244.19</v>
      </c>
      <c r="K17">
        <v>271.33</v>
      </c>
      <c r="L17">
        <v>272.49</v>
      </c>
      <c r="M17">
        <v>500.32</v>
      </c>
      <c r="N17">
        <v>0</v>
      </c>
      <c r="O17">
        <v>0</v>
      </c>
      <c r="P17">
        <v>263.7</v>
      </c>
      <c r="Q17">
        <v>150.28</v>
      </c>
      <c r="R17">
        <v>150.07</v>
      </c>
      <c r="S17">
        <v>25176.822</v>
      </c>
      <c r="T17">
        <v>5580.289</v>
      </c>
      <c r="U17">
        <v>14509.417</v>
      </c>
      <c r="V17">
        <v>6.56</v>
      </c>
      <c r="W17">
        <v>14515.977</v>
      </c>
      <c r="X17">
        <v>164.99</v>
      </c>
      <c r="Y17">
        <v>49.976</v>
      </c>
      <c r="Z17">
        <v>18766.39</v>
      </c>
      <c r="AA17">
        <v>2299.902</v>
      </c>
      <c r="AB17">
        <v>948.61</v>
      </c>
      <c r="AC17" t="s">
        <v>60</v>
      </c>
      <c r="AD17" s="3">
        <v>-3560.3035</v>
      </c>
      <c r="AE17">
        <v>200</v>
      </c>
      <c r="AF17">
        <v>0</v>
      </c>
      <c r="AG17">
        <v>200</v>
      </c>
      <c r="AH17">
        <v>219</v>
      </c>
      <c r="AI17">
        <v>0</v>
      </c>
      <c r="AJ17">
        <v>219</v>
      </c>
      <c r="AK17">
        <v>5162</v>
      </c>
      <c r="AL17">
        <v>25929.9</v>
      </c>
      <c r="AM17">
        <v>31091.9</v>
      </c>
      <c r="AN17">
        <v>13567.33</v>
      </c>
      <c r="AO17">
        <v>13567.33</v>
      </c>
      <c r="AP17">
        <v>0</v>
      </c>
      <c r="AQ17">
        <v>200</v>
      </c>
      <c r="AR17">
        <v>219</v>
      </c>
      <c r="AU17">
        <v>0</v>
      </c>
      <c r="AV17" s="13">
        <v>0</v>
      </c>
      <c r="AW17" s="3">
        <v>219</v>
      </c>
      <c r="AX17" s="3">
        <v>200</v>
      </c>
      <c r="AY17" s="3">
        <v>261</v>
      </c>
      <c r="AZ17" s="17">
        <v>261</v>
      </c>
      <c r="BA17" s="3">
        <v>219</v>
      </c>
      <c r="BB17" s="3">
        <v>200</v>
      </c>
      <c r="BE17" s="21">
        <f t="shared" si="0"/>
        <v>219</v>
      </c>
      <c r="BF17" s="21">
        <f t="shared" ref="BF17:BH17" si="42">AH17</f>
        <v>219</v>
      </c>
      <c r="BG17" s="21">
        <f t="shared" si="42"/>
        <v>0</v>
      </c>
      <c r="BH17" s="21">
        <f t="shared" si="42"/>
        <v>219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200</v>
      </c>
      <c r="BN17" s="21">
        <f t="shared" ref="BN17:BP17" si="43">AE17</f>
        <v>200</v>
      </c>
      <c r="BO17" s="21">
        <f t="shared" si="43"/>
        <v>0</v>
      </c>
      <c r="BP17" s="21">
        <f t="shared" si="43"/>
        <v>200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25264.6</v>
      </c>
      <c r="B18">
        <v>-5884</v>
      </c>
      <c r="C18">
        <v>17419.77</v>
      </c>
      <c r="D18">
        <v>14079.31</v>
      </c>
      <c r="E18">
        <v>200</v>
      </c>
      <c r="F18" s="3">
        <v>-4999</v>
      </c>
      <c r="G18">
        <v>245.45</v>
      </c>
      <c r="H18">
        <v>244.6</v>
      </c>
      <c r="I18">
        <v>271.39</v>
      </c>
      <c r="J18">
        <v>271.88</v>
      </c>
      <c r="K18">
        <v>272.26</v>
      </c>
      <c r="L18">
        <v>272.49</v>
      </c>
      <c r="M18">
        <v>500.73</v>
      </c>
      <c r="N18">
        <v>0</v>
      </c>
      <c r="O18">
        <v>0</v>
      </c>
      <c r="P18">
        <v>263.5</v>
      </c>
      <c r="Q18">
        <v>150.38</v>
      </c>
      <c r="R18">
        <v>150.28</v>
      </c>
      <c r="S18">
        <v>25281.72</v>
      </c>
      <c r="T18">
        <v>5846.376</v>
      </c>
      <c r="U18">
        <v>14524.381</v>
      </c>
      <c r="V18">
        <v>6.451</v>
      </c>
      <c r="W18">
        <v>14530.833</v>
      </c>
      <c r="X18">
        <v>42.44</v>
      </c>
      <c r="Y18">
        <v>50</v>
      </c>
      <c r="Z18">
        <v>18372.182</v>
      </c>
      <c r="AA18">
        <v>2857.012</v>
      </c>
      <c r="AB18">
        <v>954.17</v>
      </c>
      <c r="AC18" t="s">
        <v>60</v>
      </c>
      <c r="AD18" s="3">
        <v>-3555.9612</v>
      </c>
      <c r="AE18">
        <v>200</v>
      </c>
      <c r="AF18">
        <v>0</v>
      </c>
      <c r="AG18">
        <v>200</v>
      </c>
      <c r="AH18">
        <v>220</v>
      </c>
      <c r="AI18">
        <v>0</v>
      </c>
      <c r="AJ18">
        <v>220</v>
      </c>
      <c r="AK18">
        <v>5160</v>
      </c>
      <c r="AL18">
        <v>25909.2</v>
      </c>
      <c r="AM18">
        <v>31069.2</v>
      </c>
      <c r="AN18">
        <v>13552.95</v>
      </c>
      <c r="AO18">
        <v>13552.95</v>
      </c>
      <c r="AP18">
        <v>0</v>
      </c>
      <c r="AQ18">
        <v>200</v>
      </c>
      <c r="AR18">
        <v>220</v>
      </c>
      <c r="AU18">
        <v>0</v>
      </c>
      <c r="AV18" s="13">
        <v>0</v>
      </c>
      <c r="AW18" s="3">
        <v>220</v>
      </c>
      <c r="AX18" s="3">
        <v>200</v>
      </c>
      <c r="AY18" s="3">
        <v>261</v>
      </c>
      <c r="AZ18" s="17">
        <v>261</v>
      </c>
      <c r="BA18" s="3">
        <v>220</v>
      </c>
      <c r="BB18" s="3">
        <v>200</v>
      </c>
      <c r="BE18" s="21">
        <f t="shared" si="0"/>
        <v>220</v>
      </c>
      <c r="BF18" s="21">
        <f t="shared" ref="BF18:BH18" si="44">AH18</f>
        <v>220</v>
      </c>
      <c r="BG18" s="21">
        <f t="shared" si="44"/>
        <v>0</v>
      </c>
      <c r="BH18" s="21">
        <f t="shared" si="44"/>
        <v>220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200</v>
      </c>
      <c r="BN18" s="21">
        <f t="shared" ref="BN18:BP18" si="45">AE18</f>
        <v>200</v>
      </c>
      <c r="BO18" s="21">
        <f t="shared" si="45"/>
        <v>0</v>
      </c>
      <c r="BP18" s="21">
        <f t="shared" si="45"/>
        <v>200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25276.75</v>
      </c>
      <c r="B19">
        <v>-5988</v>
      </c>
      <c r="C19">
        <v>17695.94</v>
      </c>
      <c r="D19">
        <v>14243.66</v>
      </c>
      <c r="E19">
        <v>207.33</v>
      </c>
      <c r="F19" s="3">
        <v>-4999</v>
      </c>
      <c r="G19">
        <v>265.11</v>
      </c>
      <c r="H19">
        <v>264.24</v>
      </c>
      <c r="I19">
        <v>278.13</v>
      </c>
      <c r="J19">
        <v>277.77</v>
      </c>
      <c r="K19">
        <v>282.03</v>
      </c>
      <c r="L19">
        <v>281.79</v>
      </c>
      <c r="M19">
        <v>501.15</v>
      </c>
      <c r="N19">
        <v>0</v>
      </c>
      <c r="O19">
        <v>0</v>
      </c>
      <c r="P19">
        <v>262.4</v>
      </c>
      <c r="Q19">
        <v>167.35</v>
      </c>
      <c r="R19">
        <v>169.47</v>
      </c>
      <c r="S19">
        <v>24954.438</v>
      </c>
      <c r="T19">
        <v>6222.094</v>
      </c>
      <c r="U19">
        <v>14194.513</v>
      </c>
      <c r="V19">
        <v>6.563</v>
      </c>
      <c r="W19">
        <v>14201.077</v>
      </c>
      <c r="X19">
        <v>42.59</v>
      </c>
      <c r="Y19">
        <v>50.029</v>
      </c>
      <c r="Z19">
        <v>18182.025</v>
      </c>
      <c r="AA19">
        <v>3086.176</v>
      </c>
      <c r="AB19">
        <v>830.37</v>
      </c>
      <c r="AC19" t="s">
        <v>60</v>
      </c>
      <c r="AD19" s="3">
        <v>-3503.1528</v>
      </c>
      <c r="AE19">
        <v>207.33</v>
      </c>
      <c r="AF19">
        <v>0</v>
      </c>
      <c r="AG19">
        <v>207.33</v>
      </c>
      <c r="AH19">
        <v>220</v>
      </c>
      <c r="AI19">
        <v>0</v>
      </c>
      <c r="AJ19">
        <v>220</v>
      </c>
      <c r="AK19">
        <v>5155</v>
      </c>
      <c r="AL19">
        <v>25888.6</v>
      </c>
      <c r="AM19">
        <v>31043.6</v>
      </c>
      <c r="AN19">
        <v>13525.93</v>
      </c>
      <c r="AO19">
        <v>13525.92</v>
      </c>
      <c r="AP19">
        <v>0.01</v>
      </c>
      <c r="AQ19">
        <v>207.33</v>
      </c>
      <c r="AR19">
        <v>220</v>
      </c>
      <c r="AU19">
        <v>0</v>
      </c>
      <c r="AV19" s="13">
        <v>0</v>
      </c>
      <c r="AW19" s="3">
        <v>220</v>
      </c>
      <c r="AX19" s="3">
        <v>207.33</v>
      </c>
      <c r="AY19" s="3">
        <v>261</v>
      </c>
      <c r="AZ19" s="17">
        <v>261</v>
      </c>
      <c r="BA19" s="3">
        <v>220</v>
      </c>
      <c r="BB19" s="3">
        <v>207.33</v>
      </c>
      <c r="BE19" s="21">
        <f t="shared" si="0"/>
        <v>220</v>
      </c>
      <c r="BF19" s="21">
        <f t="shared" ref="BF19:BH19" si="46">AH19</f>
        <v>220</v>
      </c>
      <c r="BG19" s="21">
        <f t="shared" si="46"/>
        <v>0</v>
      </c>
      <c r="BH19" s="21">
        <f t="shared" si="46"/>
        <v>220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207.33</v>
      </c>
      <c r="BN19" s="21">
        <f t="shared" ref="BN19:BP19" si="47">AE19</f>
        <v>207.33</v>
      </c>
      <c r="BO19" s="21">
        <f t="shared" si="47"/>
        <v>0</v>
      </c>
      <c r="BP19" s="21">
        <f t="shared" si="47"/>
        <v>207.33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25014.95</v>
      </c>
      <c r="B20">
        <v>-6005</v>
      </c>
      <c r="C20">
        <v>17658.77</v>
      </c>
      <c r="D20">
        <v>14028.12</v>
      </c>
      <c r="E20">
        <v>213.33</v>
      </c>
      <c r="F20" s="3">
        <v>-4999</v>
      </c>
      <c r="G20">
        <v>249.73</v>
      </c>
      <c r="H20">
        <v>249.73</v>
      </c>
      <c r="I20">
        <v>278.99</v>
      </c>
      <c r="J20">
        <v>280.87</v>
      </c>
      <c r="K20">
        <v>271.79</v>
      </c>
      <c r="L20">
        <v>272.26</v>
      </c>
      <c r="M20">
        <v>500.32</v>
      </c>
      <c r="N20">
        <v>0</v>
      </c>
      <c r="O20">
        <v>0</v>
      </c>
      <c r="P20">
        <v>262.1</v>
      </c>
      <c r="Q20">
        <v>186.17</v>
      </c>
      <c r="R20">
        <v>186.64</v>
      </c>
      <c r="S20">
        <v>25391.54</v>
      </c>
      <c r="T20">
        <v>5925.719</v>
      </c>
      <c r="U20">
        <v>13941.92</v>
      </c>
      <c r="V20">
        <v>6.468</v>
      </c>
      <c r="W20">
        <v>13948.388</v>
      </c>
      <c r="X20">
        <v>42.64</v>
      </c>
      <c r="Y20">
        <v>49.996</v>
      </c>
      <c r="Z20">
        <v>17912.879</v>
      </c>
      <c r="AA20">
        <v>3325.289</v>
      </c>
      <c r="AB20">
        <v>836.57</v>
      </c>
      <c r="AC20" t="s">
        <v>60</v>
      </c>
      <c r="AD20" s="3">
        <v>-3485.5032</v>
      </c>
      <c r="AE20">
        <v>213.33</v>
      </c>
      <c r="AF20">
        <v>0</v>
      </c>
      <c r="AG20">
        <v>213.33</v>
      </c>
      <c r="AH20">
        <v>220</v>
      </c>
      <c r="AI20">
        <v>0</v>
      </c>
      <c r="AJ20">
        <v>220</v>
      </c>
      <c r="AK20">
        <v>5153</v>
      </c>
      <c r="AL20">
        <v>26053.8</v>
      </c>
      <c r="AM20">
        <v>31206.8</v>
      </c>
      <c r="AN20">
        <v>13485.77</v>
      </c>
      <c r="AO20">
        <v>13485.72</v>
      </c>
      <c r="AP20">
        <v>0.05</v>
      </c>
      <c r="AQ20">
        <v>213.33</v>
      </c>
      <c r="AR20">
        <v>220</v>
      </c>
      <c r="AU20">
        <v>0</v>
      </c>
      <c r="AV20" s="13">
        <v>0</v>
      </c>
      <c r="AW20" s="3">
        <v>220</v>
      </c>
      <c r="AX20" s="3">
        <v>213.33</v>
      </c>
      <c r="AY20" s="3">
        <v>261</v>
      </c>
      <c r="AZ20" s="17">
        <v>261</v>
      </c>
      <c r="BA20" s="3">
        <v>220</v>
      </c>
      <c r="BB20" s="3">
        <v>213.33</v>
      </c>
      <c r="BE20" s="21">
        <f t="shared" si="0"/>
        <v>220</v>
      </c>
      <c r="BF20" s="21">
        <f t="shared" ref="BF20:BH20" si="48">AH20</f>
        <v>220</v>
      </c>
      <c r="BG20" s="21">
        <f t="shared" si="48"/>
        <v>0</v>
      </c>
      <c r="BH20" s="21">
        <f t="shared" si="48"/>
        <v>220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213.33</v>
      </c>
      <c r="BN20" s="21">
        <f t="shared" ref="BN20:BP20" si="49">AE20</f>
        <v>213.33</v>
      </c>
      <c r="BO20" s="21">
        <f t="shared" si="49"/>
        <v>0</v>
      </c>
      <c r="BP20" s="21">
        <f t="shared" si="49"/>
        <v>213.33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25261.06</v>
      </c>
      <c r="B21">
        <v>-6001</v>
      </c>
      <c r="C21">
        <v>18314.36</v>
      </c>
      <c r="D21">
        <v>13914.31</v>
      </c>
      <c r="E21">
        <v>231.67</v>
      </c>
      <c r="F21" s="3">
        <v>-4999</v>
      </c>
      <c r="G21">
        <v>348.84</v>
      </c>
      <c r="H21">
        <v>350.55</v>
      </c>
      <c r="I21">
        <v>279.42</v>
      </c>
      <c r="J21">
        <v>280.58</v>
      </c>
      <c r="K21">
        <v>310.4</v>
      </c>
      <c r="L21">
        <v>314.59</v>
      </c>
      <c r="M21">
        <v>500.73</v>
      </c>
      <c r="N21">
        <v>0</v>
      </c>
      <c r="O21">
        <v>0</v>
      </c>
      <c r="P21">
        <v>263.5</v>
      </c>
      <c r="Q21">
        <v>215.82</v>
      </c>
      <c r="R21">
        <v>215.24</v>
      </c>
      <c r="S21">
        <v>24964.791</v>
      </c>
      <c r="T21">
        <v>6194.977</v>
      </c>
      <c r="U21">
        <v>13664.089</v>
      </c>
      <c r="V21">
        <v>6.564</v>
      </c>
      <c r="W21">
        <v>13670.653</v>
      </c>
      <c r="X21">
        <v>42.68</v>
      </c>
      <c r="Y21">
        <v>50.01</v>
      </c>
      <c r="Z21">
        <v>17627.525</v>
      </c>
      <c r="AA21">
        <v>3698.371</v>
      </c>
      <c r="AB21">
        <v>836.45</v>
      </c>
      <c r="AC21" t="s">
        <v>60</v>
      </c>
      <c r="AD21" s="3">
        <v>-3351.731</v>
      </c>
      <c r="AE21">
        <v>231.67</v>
      </c>
      <c r="AF21">
        <v>0</v>
      </c>
      <c r="AG21">
        <v>231.67</v>
      </c>
      <c r="AH21">
        <v>220</v>
      </c>
      <c r="AI21">
        <v>0</v>
      </c>
      <c r="AJ21">
        <v>220</v>
      </c>
      <c r="AK21">
        <v>5149</v>
      </c>
      <c r="AL21">
        <v>26177.7</v>
      </c>
      <c r="AM21">
        <v>31326.7</v>
      </c>
      <c r="AN21">
        <v>13427.48</v>
      </c>
      <c r="AO21">
        <v>13427.27</v>
      </c>
      <c r="AP21">
        <v>0.21</v>
      </c>
      <c r="AQ21">
        <v>231.67</v>
      </c>
      <c r="AR21">
        <v>220</v>
      </c>
      <c r="AU21">
        <v>0</v>
      </c>
      <c r="AV21" s="13">
        <v>0</v>
      </c>
      <c r="AW21" s="3">
        <v>220</v>
      </c>
      <c r="AX21" s="3">
        <v>231.67</v>
      </c>
      <c r="AY21" s="3">
        <v>261</v>
      </c>
      <c r="AZ21" s="17">
        <v>261</v>
      </c>
      <c r="BA21" s="3">
        <v>220</v>
      </c>
      <c r="BB21" s="3">
        <v>231.67</v>
      </c>
      <c r="BE21" s="21">
        <f t="shared" si="0"/>
        <v>220</v>
      </c>
      <c r="BF21" s="21">
        <f t="shared" ref="BF21:BH21" si="50">AH21</f>
        <v>220</v>
      </c>
      <c r="BG21" s="21">
        <f t="shared" si="50"/>
        <v>0</v>
      </c>
      <c r="BH21" s="21">
        <f t="shared" si="50"/>
        <v>220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231.67</v>
      </c>
      <c r="BN21" s="21">
        <f t="shared" ref="BN21:BP21" si="51">AE21</f>
        <v>231.67</v>
      </c>
      <c r="BO21" s="21">
        <f t="shared" si="51"/>
        <v>0</v>
      </c>
      <c r="BP21" s="21">
        <f t="shared" si="51"/>
        <v>231.67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25383.11</v>
      </c>
      <c r="B22">
        <v>-5759</v>
      </c>
      <c r="C22">
        <v>18397.67</v>
      </c>
      <c r="D22">
        <v>13706.77</v>
      </c>
      <c r="E22">
        <v>230</v>
      </c>
      <c r="F22" s="3">
        <v>-4999</v>
      </c>
      <c r="G22">
        <v>349.68</v>
      </c>
      <c r="H22">
        <v>350.55</v>
      </c>
      <c r="I22">
        <v>279.47</v>
      </c>
      <c r="J22">
        <v>280.63</v>
      </c>
      <c r="K22">
        <v>377.16</v>
      </c>
      <c r="L22">
        <v>377.39</v>
      </c>
      <c r="M22">
        <v>501.15</v>
      </c>
      <c r="N22">
        <v>0</v>
      </c>
      <c r="O22">
        <v>0</v>
      </c>
      <c r="P22">
        <v>263.9</v>
      </c>
      <c r="Q22">
        <v>209.8</v>
      </c>
      <c r="R22">
        <v>210.01</v>
      </c>
      <c r="S22">
        <v>25874.541</v>
      </c>
      <c r="T22">
        <v>5731.981</v>
      </c>
      <c r="U22">
        <v>13459.73</v>
      </c>
      <c r="V22">
        <v>6.568</v>
      </c>
      <c r="W22">
        <v>13466.298</v>
      </c>
      <c r="X22">
        <v>42.68</v>
      </c>
      <c r="Y22">
        <v>50.01</v>
      </c>
      <c r="Z22">
        <v>17218.334</v>
      </c>
      <c r="AA22">
        <v>4016.859</v>
      </c>
      <c r="AB22">
        <v>841.28</v>
      </c>
      <c r="AC22" t="s">
        <v>60</v>
      </c>
      <c r="AD22" s="3">
        <v>-3234.3474</v>
      </c>
      <c r="AE22">
        <v>230</v>
      </c>
      <c r="AF22">
        <v>0</v>
      </c>
      <c r="AG22">
        <v>230</v>
      </c>
      <c r="AH22">
        <v>230</v>
      </c>
      <c r="AI22">
        <v>0</v>
      </c>
      <c r="AJ22">
        <v>230</v>
      </c>
      <c r="AK22">
        <v>5147</v>
      </c>
      <c r="AL22">
        <v>26260.3</v>
      </c>
      <c r="AM22">
        <v>31407.3</v>
      </c>
      <c r="AN22">
        <v>13317.8</v>
      </c>
      <c r="AO22">
        <v>13316.96</v>
      </c>
      <c r="AP22">
        <v>0.84</v>
      </c>
      <c r="AQ22">
        <v>230</v>
      </c>
      <c r="AR22">
        <v>230</v>
      </c>
      <c r="AU22">
        <v>0</v>
      </c>
      <c r="AV22" s="13">
        <v>0</v>
      </c>
      <c r="AW22" s="3">
        <v>230</v>
      </c>
      <c r="AX22" s="3">
        <v>230</v>
      </c>
      <c r="AY22" s="3">
        <v>261</v>
      </c>
      <c r="AZ22" s="17">
        <v>261</v>
      </c>
      <c r="BA22" s="3">
        <v>230</v>
      </c>
      <c r="BB22" s="3">
        <v>230</v>
      </c>
      <c r="BE22" s="21">
        <f t="shared" si="0"/>
        <v>230</v>
      </c>
      <c r="BF22" s="21">
        <f t="shared" ref="BF22:BH22" si="52">AH22</f>
        <v>230</v>
      </c>
      <c r="BG22" s="21">
        <f t="shared" si="52"/>
        <v>0</v>
      </c>
      <c r="BH22" s="21">
        <f t="shared" si="52"/>
        <v>230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230</v>
      </c>
      <c r="BN22" s="21">
        <f t="shared" ref="BN22:BP22" si="53">AE22</f>
        <v>230</v>
      </c>
      <c r="BO22" s="21">
        <f t="shared" si="53"/>
        <v>0</v>
      </c>
      <c r="BP22" s="21">
        <f t="shared" si="53"/>
        <v>230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25887.57</v>
      </c>
      <c r="B23">
        <v>-5963</v>
      </c>
      <c r="C23">
        <v>19436.71</v>
      </c>
      <c r="D23">
        <v>13376.18</v>
      </c>
      <c r="E23">
        <v>242.33</v>
      </c>
      <c r="F23" s="3">
        <v>-4999</v>
      </c>
      <c r="G23">
        <v>397.55</v>
      </c>
      <c r="H23">
        <v>400.95</v>
      </c>
      <c r="I23">
        <v>278.92</v>
      </c>
      <c r="J23">
        <v>280.77</v>
      </c>
      <c r="K23">
        <v>447.87</v>
      </c>
      <c r="L23">
        <v>450.43</v>
      </c>
      <c r="M23">
        <v>501.15</v>
      </c>
      <c r="N23">
        <v>0</v>
      </c>
      <c r="O23">
        <v>0</v>
      </c>
      <c r="P23">
        <v>264.1</v>
      </c>
      <c r="Q23">
        <v>230.62</v>
      </c>
      <c r="R23">
        <v>229.78</v>
      </c>
      <c r="S23">
        <v>26135.844</v>
      </c>
      <c r="T23">
        <v>5962.955</v>
      </c>
      <c r="U23">
        <v>13239.012</v>
      </c>
      <c r="V23">
        <v>5.598</v>
      </c>
      <c r="W23">
        <v>13244.61</v>
      </c>
      <c r="X23">
        <v>42.73</v>
      </c>
      <c r="Y23">
        <v>49.973</v>
      </c>
      <c r="Z23">
        <v>16478.512</v>
      </c>
      <c r="AA23">
        <v>4775.211</v>
      </c>
      <c r="AB23">
        <v>835.59</v>
      </c>
      <c r="AC23" t="s">
        <v>60</v>
      </c>
      <c r="AD23" s="3">
        <v>-3055.1907</v>
      </c>
      <c r="AE23">
        <v>242.33</v>
      </c>
      <c r="AF23">
        <v>0</v>
      </c>
      <c r="AG23">
        <v>242.33</v>
      </c>
      <c r="AH23">
        <v>240</v>
      </c>
      <c r="AI23">
        <v>0</v>
      </c>
      <c r="AJ23">
        <v>240</v>
      </c>
      <c r="AK23">
        <v>5351</v>
      </c>
      <c r="AL23">
        <v>26632</v>
      </c>
      <c r="AM23">
        <v>31983</v>
      </c>
      <c r="AN23">
        <v>13190.34</v>
      </c>
      <c r="AO23">
        <v>13187.94</v>
      </c>
      <c r="AP23">
        <v>2.4</v>
      </c>
      <c r="AQ23">
        <v>242.33</v>
      </c>
      <c r="AR23">
        <v>240</v>
      </c>
      <c r="AU23">
        <v>0</v>
      </c>
      <c r="AV23" s="13">
        <v>0</v>
      </c>
      <c r="AW23" s="3">
        <v>240</v>
      </c>
      <c r="AX23" s="3">
        <v>242.33</v>
      </c>
      <c r="AY23" s="3">
        <v>261</v>
      </c>
      <c r="AZ23" s="17">
        <v>261</v>
      </c>
      <c r="BA23" s="3">
        <v>240</v>
      </c>
      <c r="BB23" s="3">
        <v>242.33</v>
      </c>
      <c r="BE23" s="21">
        <f t="shared" si="0"/>
        <v>240</v>
      </c>
      <c r="BF23" s="21">
        <f t="shared" ref="BF23:BH23" si="54">AH23</f>
        <v>240</v>
      </c>
      <c r="BG23" s="21">
        <f t="shared" si="54"/>
        <v>0</v>
      </c>
      <c r="BH23" s="21">
        <f t="shared" si="54"/>
        <v>240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242.33</v>
      </c>
      <c r="BN23" s="21">
        <f t="shared" ref="BN23:BP23" si="55">AE23</f>
        <v>242.33</v>
      </c>
      <c r="BO23" s="21">
        <f t="shared" si="55"/>
        <v>0</v>
      </c>
      <c r="BP23" s="21">
        <f t="shared" si="55"/>
        <v>242.33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26483.29</v>
      </c>
      <c r="B24">
        <v>-6173</v>
      </c>
      <c r="C24">
        <v>21000.68</v>
      </c>
      <c r="D24">
        <v>13138.92</v>
      </c>
      <c r="E24">
        <v>261.3</v>
      </c>
      <c r="F24" s="3">
        <v>-5000</v>
      </c>
      <c r="G24">
        <v>549.64</v>
      </c>
      <c r="H24">
        <v>550.49</v>
      </c>
      <c r="I24">
        <v>298.17</v>
      </c>
      <c r="J24">
        <v>296.49</v>
      </c>
      <c r="K24">
        <v>521.84</v>
      </c>
      <c r="L24">
        <v>524.4</v>
      </c>
      <c r="M24">
        <v>500.73</v>
      </c>
      <c r="N24">
        <v>0</v>
      </c>
      <c r="O24">
        <v>0</v>
      </c>
      <c r="P24">
        <v>265.4</v>
      </c>
      <c r="Q24">
        <v>237.81</v>
      </c>
      <c r="R24">
        <v>229.67</v>
      </c>
      <c r="S24">
        <v>26442.96</v>
      </c>
      <c r="T24">
        <v>6370.901</v>
      </c>
      <c r="U24">
        <v>12884.631</v>
      </c>
      <c r="V24">
        <v>44.911</v>
      </c>
      <c r="W24">
        <v>12929.542</v>
      </c>
      <c r="X24">
        <v>50.2</v>
      </c>
      <c r="Y24">
        <v>49.966</v>
      </c>
      <c r="Z24">
        <v>15206.568</v>
      </c>
      <c r="AA24">
        <v>5930.65</v>
      </c>
      <c r="AB24">
        <v>833.48</v>
      </c>
      <c r="AC24" t="s">
        <v>60</v>
      </c>
      <c r="AD24" s="3">
        <v>-2908.3914</v>
      </c>
      <c r="AE24">
        <v>261.3</v>
      </c>
      <c r="AF24">
        <v>0</v>
      </c>
      <c r="AG24">
        <v>261.3</v>
      </c>
      <c r="AH24">
        <v>242</v>
      </c>
      <c r="AI24">
        <v>0</v>
      </c>
      <c r="AJ24">
        <v>242</v>
      </c>
      <c r="AK24">
        <v>5561</v>
      </c>
      <c r="AL24">
        <v>26797.2</v>
      </c>
      <c r="AM24">
        <v>32358.2</v>
      </c>
      <c r="AN24">
        <v>13113.96</v>
      </c>
      <c r="AO24">
        <v>13066.91</v>
      </c>
      <c r="AP24">
        <v>47.05</v>
      </c>
      <c r="AQ24">
        <v>261.3</v>
      </c>
      <c r="AR24">
        <v>242</v>
      </c>
      <c r="AU24">
        <v>0</v>
      </c>
      <c r="AV24" s="13">
        <v>0</v>
      </c>
      <c r="AW24" s="3">
        <v>242</v>
      </c>
      <c r="AX24" s="3">
        <v>261.3</v>
      </c>
      <c r="AY24" s="3">
        <v>261</v>
      </c>
      <c r="AZ24" s="17">
        <v>261</v>
      </c>
      <c r="BA24" s="3">
        <v>242</v>
      </c>
      <c r="BB24" s="3">
        <v>261.3</v>
      </c>
      <c r="BE24" s="21">
        <f t="shared" si="0"/>
        <v>242</v>
      </c>
      <c r="BF24" s="21">
        <f t="shared" ref="BF24:BH24" si="56">AH24</f>
        <v>242</v>
      </c>
      <c r="BG24" s="21">
        <f t="shared" si="56"/>
        <v>0</v>
      </c>
      <c r="BH24" s="21">
        <f t="shared" si="56"/>
        <v>242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261.3</v>
      </c>
      <c r="BN24" s="21">
        <f t="shared" ref="BN24:BP24" si="57">AE24</f>
        <v>261.3</v>
      </c>
      <c r="BO24" s="21">
        <f t="shared" si="57"/>
        <v>0</v>
      </c>
      <c r="BP24" s="21">
        <f t="shared" si="57"/>
        <v>261.3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26740.01</v>
      </c>
      <c r="B25">
        <v>-6382</v>
      </c>
      <c r="C25">
        <v>21387.12</v>
      </c>
      <c r="D25">
        <v>13180.32</v>
      </c>
      <c r="E25">
        <v>259.83</v>
      </c>
      <c r="F25" s="3">
        <v>-5000</v>
      </c>
      <c r="G25">
        <v>606.89</v>
      </c>
      <c r="H25">
        <v>597.51</v>
      </c>
      <c r="I25">
        <v>304.72</v>
      </c>
      <c r="J25">
        <v>294.3</v>
      </c>
      <c r="K25">
        <v>559.05</v>
      </c>
      <c r="L25">
        <v>562.08</v>
      </c>
      <c r="M25">
        <v>500.32</v>
      </c>
      <c r="N25">
        <v>0</v>
      </c>
      <c r="O25">
        <v>0</v>
      </c>
      <c r="P25">
        <v>262.4</v>
      </c>
      <c r="Q25">
        <v>242.83</v>
      </c>
      <c r="R25">
        <v>230.25</v>
      </c>
      <c r="S25">
        <v>26665.326</v>
      </c>
      <c r="T25">
        <v>6431.185</v>
      </c>
      <c r="U25">
        <v>12451.636</v>
      </c>
      <c r="V25">
        <v>364.356</v>
      </c>
      <c r="W25">
        <v>12815.992</v>
      </c>
      <c r="X25">
        <v>50.06</v>
      </c>
      <c r="Y25">
        <v>49.993</v>
      </c>
      <c r="Z25">
        <v>14764.689</v>
      </c>
      <c r="AA25">
        <v>6291.625</v>
      </c>
      <c r="AB25">
        <v>847.02</v>
      </c>
      <c r="AC25" t="s">
        <v>60</v>
      </c>
      <c r="AD25" s="3">
        <v>-2834.9917</v>
      </c>
      <c r="AE25">
        <v>259.83</v>
      </c>
      <c r="AF25">
        <v>0</v>
      </c>
      <c r="AG25">
        <v>259.83</v>
      </c>
      <c r="AH25">
        <v>245</v>
      </c>
      <c r="AI25">
        <v>0</v>
      </c>
      <c r="AJ25">
        <v>245</v>
      </c>
      <c r="AK25">
        <v>5770</v>
      </c>
      <c r="AL25">
        <v>27334.2</v>
      </c>
      <c r="AM25">
        <v>33104.2</v>
      </c>
      <c r="AN25">
        <v>13164.07</v>
      </c>
      <c r="AO25">
        <v>12927.39</v>
      </c>
      <c r="AP25">
        <v>236.68</v>
      </c>
      <c r="AQ25">
        <v>259.83</v>
      </c>
      <c r="AR25">
        <v>245</v>
      </c>
      <c r="AU25">
        <v>0</v>
      </c>
      <c r="AV25" s="13">
        <v>0</v>
      </c>
      <c r="AW25" s="3">
        <v>245</v>
      </c>
      <c r="AX25" s="3">
        <v>259.83</v>
      </c>
      <c r="AY25" s="3">
        <v>261</v>
      </c>
      <c r="AZ25" s="17">
        <v>261</v>
      </c>
      <c r="BA25" s="3">
        <v>245</v>
      </c>
      <c r="BB25" s="3">
        <v>259.83</v>
      </c>
      <c r="BE25" s="21">
        <f t="shared" si="0"/>
        <v>245</v>
      </c>
      <c r="BF25" s="21">
        <f t="shared" ref="BF25:BH25" si="58">AH25</f>
        <v>245</v>
      </c>
      <c r="BG25" s="21">
        <f t="shared" si="58"/>
        <v>0</v>
      </c>
      <c r="BH25" s="21">
        <f t="shared" si="58"/>
        <v>245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259.83</v>
      </c>
      <c r="BN25" s="21">
        <f t="shared" ref="BN25:BP25" si="59">AE25</f>
        <v>259.83</v>
      </c>
      <c r="BO25" s="21">
        <f t="shared" si="59"/>
        <v>0</v>
      </c>
      <c r="BP25" s="21">
        <f t="shared" si="59"/>
        <v>259.83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26997.09</v>
      </c>
      <c r="B26">
        <v>-6521.65</v>
      </c>
      <c r="C26">
        <v>21605.4</v>
      </c>
      <c r="D26">
        <v>13362.9</v>
      </c>
      <c r="E26">
        <v>260</v>
      </c>
      <c r="F26" s="3">
        <v>-5000</v>
      </c>
      <c r="G26">
        <v>599.2</v>
      </c>
      <c r="H26">
        <v>606.04</v>
      </c>
      <c r="I26">
        <v>364.23</v>
      </c>
      <c r="J26">
        <v>364.66</v>
      </c>
      <c r="K26">
        <v>559.52</v>
      </c>
      <c r="L26">
        <v>563.94</v>
      </c>
      <c r="M26">
        <v>501.15</v>
      </c>
      <c r="N26">
        <v>0</v>
      </c>
      <c r="O26">
        <v>0</v>
      </c>
      <c r="P26">
        <v>261.6</v>
      </c>
      <c r="Q26">
        <v>250.97</v>
      </c>
      <c r="R26">
        <v>229.88</v>
      </c>
      <c r="S26">
        <v>26834.543</v>
      </c>
      <c r="T26">
        <v>6663.148</v>
      </c>
      <c r="U26">
        <v>11942.866</v>
      </c>
      <c r="V26">
        <v>918.821</v>
      </c>
      <c r="W26">
        <v>12861.687</v>
      </c>
      <c r="X26">
        <v>56.17</v>
      </c>
      <c r="Y26">
        <v>49.973</v>
      </c>
      <c r="Z26">
        <v>14538.131</v>
      </c>
      <c r="AA26">
        <v>6851.836</v>
      </c>
      <c r="AB26">
        <v>851.71</v>
      </c>
      <c r="AC26" t="s">
        <v>60</v>
      </c>
      <c r="AD26" s="3">
        <v>-2826.5872</v>
      </c>
      <c r="AE26">
        <v>260</v>
      </c>
      <c r="AF26">
        <v>0</v>
      </c>
      <c r="AG26">
        <v>260</v>
      </c>
      <c r="AH26">
        <v>250</v>
      </c>
      <c r="AI26">
        <v>0</v>
      </c>
      <c r="AJ26">
        <v>250</v>
      </c>
      <c r="AK26">
        <v>5981</v>
      </c>
      <c r="AL26">
        <v>27458.1</v>
      </c>
      <c r="AM26">
        <v>33439.1</v>
      </c>
      <c r="AN26">
        <v>13449.85</v>
      </c>
      <c r="AO26">
        <v>12751.87</v>
      </c>
      <c r="AP26">
        <v>697.98</v>
      </c>
      <c r="AQ26">
        <v>260</v>
      </c>
      <c r="AR26">
        <v>250</v>
      </c>
      <c r="AU26">
        <v>0</v>
      </c>
      <c r="AV26" s="13">
        <v>0</v>
      </c>
      <c r="AW26" s="3">
        <v>250</v>
      </c>
      <c r="AX26" s="3">
        <v>260</v>
      </c>
      <c r="AY26" s="3">
        <v>261</v>
      </c>
      <c r="AZ26" s="17">
        <v>261</v>
      </c>
      <c r="BA26" s="3">
        <v>250</v>
      </c>
      <c r="BB26" s="3">
        <v>260</v>
      </c>
      <c r="BE26" s="21">
        <f t="shared" si="0"/>
        <v>250</v>
      </c>
      <c r="BF26" s="21">
        <f t="shared" ref="BF26:BH26" si="60">AH26</f>
        <v>250</v>
      </c>
      <c r="BG26" s="21">
        <f t="shared" si="60"/>
        <v>0</v>
      </c>
      <c r="BH26" s="21">
        <f t="shared" si="60"/>
        <v>250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260</v>
      </c>
      <c r="BN26" s="21">
        <f t="shared" ref="BN26:BP26" si="61">AE26</f>
        <v>260</v>
      </c>
      <c r="BO26" s="21">
        <f t="shared" si="61"/>
        <v>0</v>
      </c>
      <c r="BP26" s="21">
        <f t="shared" si="61"/>
        <v>260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26777.92</v>
      </c>
      <c r="B27">
        <v>-6616</v>
      </c>
      <c r="C27">
        <v>21271.8</v>
      </c>
      <c r="D27">
        <v>13562.41</v>
      </c>
      <c r="E27">
        <v>259.67</v>
      </c>
      <c r="F27" s="3">
        <v>-5000</v>
      </c>
      <c r="G27">
        <v>600.92</v>
      </c>
      <c r="H27">
        <v>599.2</v>
      </c>
      <c r="I27">
        <v>324.6</v>
      </c>
      <c r="J27">
        <v>322.59</v>
      </c>
      <c r="K27">
        <v>559.75</v>
      </c>
      <c r="L27">
        <v>563.24</v>
      </c>
      <c r="M27">
        <v>500.73</v>
      </c>
      <c r="N27">
        <v>0</v>
      </c>
      <c r="O27">
        <v>0</v>
      </c>
      <c r="P27">
        <v>261.8</v>
      </c>
      <c r="Q27">
        <v>240.51</v>
      </c>
      <c r="R27">
        <v>229.88</v>
      </c>
      <c r="S27">
        <v>27214.863</v>
      </c>
      <c r="T27">
        <v>6594.957</v>
      </c>
      <c r="U27">
        <v>11369.771</v>
      </c>
      <c r="V27">
        <v>1642.275</v>
      </c>
      <c r="W27">
        <v>13012.046</v>
      </c>
      <c r="X27">
        <v>56.27</v>
      </c>
      <c r="Y27">
        <v>49.997</v>
      </c>
      <c r="Z27">
        <v>14519.557</v>
      </c>
      <c r="AA27">
        <v>6811.033</v>
      </c>
      <c r="AB27">
        <v>850.58</v>
      </c>
      <c r="AC27" t="s">
        <v>60</v>
      </c>
      <c r="AD27" s="3">
        <v>-2835.412</v>
      </c>
      <c r="AE27">
        <v>259.67</v>
      </c>
      <c r="AF27">
        <v>0</v>
      </c>
      <c r="AG27">
        <v>259.67</v>
      </c>
      <c r="AH27">
        <v>240</v>
      </c>
      <c r="AI27">
        <v>0</v>
      </c>
      <c r="AJ27">
        <v>240</v>
      </c>
      <c r="AK27">
        <v>5989</v>
      </c>
      <c r="AL27">
        <v>27396.2</v>
      </c>
      <c r="AM27">
        <v>33385.2</v>
      </c>
      <c r="AN27">
        <v>13995.64</v>
      </c>
      <c r="AO27">
        <v>12574.48</v>
      </c>
      <c r="AP27">
        <v>1421.16</v>
      </c>
      <c r="AQ27">
        <v>259.67</v>
      </c>
      <c r="AR27">
        <v>240</v>
      </c>
      <c r="AU27">
        <v>0</v>
      </c>
      <c r="AV27" s="13">
        <v>0</v>
      </c>
      <c r="AW27" s="3">
        <v>240</v>
      </c>
      <c r="AX27" s="3">
        <v>259.67</v>
      </c>
      <c r="AY27" s="3">
        <v>261</v>
      </c>
      <c r="AZ27" s="17">
        <v>261</v>
      </c>
      <c r="BA27" s="3">
        <v>240</v>
      </c>
      <c r="BB27" s="3">
        <v>259.67</v>
      </c>
      <c r="BE27" s="21">
        <f t="shared" si="0"/>
        <v>240</v>
      </c>
      <c r="BF27" s="21">
        <f t="shared" ref="BF27:BH27" si="62">AH27</f>
        <v>240</v>
      </c>
      <c r="BG27" s="21">
        <f t="shared" si="62"/>
        <v>0</v>
      </c>
      <c r="BH27" s="21">
        <f t="shared" si="62"/>
        <v>240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259.67</v>
      </c>
      <c r="BN27" s="21">
        <f t="shared" ref="BN27:BP27" si="63">AE27</f>
        <v>259.67</v>
      </c>
      <c r="BO27" s="21">
        <f t="shared" si="63"/>
        <v>0</v>
      </c>
      <c r="BP27" s="21">
        <f t="shared" si="63"/>
        <v>259.67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26971.81</v>
      </c>
      <c r="B28" s="1">
        <v>-6613</v>
      </c>
      <c r="C28" s="1">
        <v>20873.23</v>
      </c>
      <c r="D28" s="1">
        <v>14162.51</v>
      </c>
      <c r="E28" s="1">
        <v>260</v>
      </c>
      <c r="F28" s="6">
        <v>-4999</v>
      </c>
      <c r="G28" s="1">
        <v>599.2</v>
      </c>
      <c r="H28" s="1">
        <v>598.35</v>
      </c>
      <c r="I28" s="1">
        <v>299.28</v>
      </c>
      <c r="J28" s="1">
        <v>300.41</v>
      </c>
      <c r="K28" s="1">
        <v>536.26</v>
      </c>
      <c r="L28" s="1">
        <v>537.42</v>
      </c>
      <c r="M28" s="1">
        <v>500.73</v>
      </c>
      <c r="N28" s="1">
        <v>0</v>
      </c>
      <c r="O28" s="1">
        <v>0</v>
      </c>
      <c r="P28" s="1">
        <v>262.4</v>
      </c>
      <c r="Q28" s="1">
        <v>236.12</v>
      </c>
      <c r="R28" s="1">
        <v>230.15</v>
      </c>
      <c r="S28" s="1">
        <v>26964.445</v>
      </c>
      <c r="T28" s="1">
        <v>6645.723</v>
      </c>
      <c r="U28" s="1">
        <v>11011.468</v>
      </c>
      <c r="V28" s="1">
        <v>2463.749</v>
      </c>
      <c r="W28" s="1">
        <v>13475.217</v>
      </c>
      <c r="X28" s="1">
        <v>56.27</v>
      </c>
      <c r="Y28" s="1">
        <v>50.029</v>
      </c>
      <c r="Z28" s="1">
        <v>15053.217</v>
      </c>
      <c r="AA28" s="1">
        <v>6307.334</v>
      </c>
      <c r="AB28" s="1">
        <v>856.35</v>
      </c>
      <c r="AC28" s="1" t="s">
        <v>60</v>
      </c>
      <c r="AD28" s="6">
        <v>-2889.061</v>
      </c>
      <c r="AE28" s="1">
        <v>260</v>
      </c>
      <c r="AF28" s="1">
        <v>0</v>
      </c>
      <c r="AG28" s="1">
        <v>260</v>
      </c>
      <c r="AH28" s="1">
        <v>230</v>
      </c>
      <c r="AI28" s="1">
        <v>0</v>
      </c>
      <c r="AJ28" s="1">
        <v>230</v>
      </c>
      <c r="AK28" s="1">
        <v>6000</v>
      </c>
      <c r="AL28" s="1">
        <v>26838.6</v>
      </c>
      <c r="AM28" s="1">
        <v>32838.6</v>
      </c>
      <c r="AN28" s="1">
        <v>14741.45</v>
      </c>
      <c r="AO28" s="1">
        <v>12398.94</v>
      </c>
      <c r="AP28" s="1">
        <v>2342.51</v>
      </c>
      <c r="AQ28" s="1">
        <v>260</v>
      </c>
      <c r="AR28" s="1">
        <v>230</v>
      </c>
      <c r="AU28" s="1">
        <v>0</v>
      </c>
      <c r="AV28" s="14">
        <v>0</v>
      </c>
      <c r="AW28" s="6">
        <v>230</v>
      </c>
      <c r="AX28" s="6">
        <v>260</v>
      </c>
      <c r="AY28" s="6">
        <v>261</v>
      </c>
      <c r="AZ28" s="18">
        <v>261</v>
      </c>
      <c r="BA28" s="6">
        <v>230</v>
      </c>
      <c r="BB28" s="6">
        <v>260</v>
      </c>
      <c r="BE28" s="22">
        <f t="shared" si="0"/>
        <v>230</v>
      </c>
      <c r="BF28" s="22">
        <f t="shared" ref="BF28:BH28" si="64">AH28</f>
        <v>230</v>
      </c>
      <c r="BG28" s="22">
        <f t="shared" si="64"/>
        <v>0</v>
      </c>
      <c r="BH28" s="22">
        <f t="shared" si="64"/>
        <v>230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260</v>
      </c>
      <c r="BN28" s="22">
        <f t="shared" ref="BN28:BP28" si="65">AE28</f>
        <v>260</v>
      </c>
      <c r="BO28" s="22">
        <f t="shared" si="65"/>
        <v>0</v>
      </c>
      <c r="BP28" s="22">
        <f t="shared" si="65"/>
        <v>260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26457.27</v>
      </c>
      <c r="B29" s="1">
        <v>-6622</v>
      </c>
      <c r="C29" s="1">
        <v>19866.27</v>
      </c>
      <c r="D29" s="1">
        <v>14710.16</v>
      </c>
      <c r="E29" s="1">
        <v>250.48</v>
      </c>
      <c r="F29" s="6">
        <v>-5000</v>
      </c>
      <c r="G29" s="1">
        <v>549.64</v>
      </c>
      <c r="H29" s="1">
        <v>549.64</v>
      </c>
      <c r="I29" s="1">
        <v>279.77</v>
      </c>
      <c r="J29" s="1">
        <v>279.04</v>
      </c>
      <c r="K29" s="1">
        <v>468.11</v>
      </c>
      <c r="L29" s="1">
        <v>466.71</v>
      </c>
      <c r="M29" s="1">
        <v>500.73</v>
      </c>
      <c r="N29" s="1">
        <v>0</v>
      </c>
      <c r="O29" s="1">
        <v>0</v>
      </c>
      <c r="P29" s="1">
        <v>262.4</v>
      </c>
      <c r="Q29" s="1">
        <v>230.83</v>
      </c>
      <c r="R29" s="1">
        <v>229.67</v>
      </c>
      <c r="S29" s="1">
        <v>26589.264</v>
      </c>
      <c r="T29" s="1">
        <v>6676.85</v>
      </c>
      <c r="U29" s="1">
        <v>10764.342</v>
      </c>
      <c r="V29" s="1">
        <v>3560.129</v>
      </c>
      <c r="W29" s="1">
        <v>14324.472</v>
      </c>
      <c r="X29" s="1">
        <v>56.32</v>
      </c>
      <c r="Y29" s="1">
        <v>50.016</v>
      </c>
      <c r="Z29" s="1">
        <v>16162.445</v>
      </c>
      <c r="AA29" s="1">
        <v>5161.068</v>
      </c>
      <c r="AB29" s="1">
        <v>853.29</v>
      </c>
      <c r="AC29" s="1" t="s">
        <v>60</v>
      </c>
      <c r="AD29" s="6">
        <v>-3026.7554</v>
      </c>
      <c r="AE29" s="1">
        <v>252</v>
      </c>
      <c r="AF29" s="1">
        <v>0</v>
      </c>
      <c r="AG29" s="1">
        <v>252</v>
      </c>
      <c r="AH29" s="1">
        <v>200</v>
      </c>
      <c r="AI29" s="1">
        <v>0</v>
      </c>
      <c r="AJ29" s="1">
        <v>200</v>
      </c>
      <c r="AK29" s="1">
        <v>6010</v>
      </c>
      <c r="AL29" s="1">
        <v>26694</v>
      </c>
      <c r="AM29" s="1">
        <v>32704</v>
      </c>
      <c r="AN29" s="1">
        <v>15643.64</v>
      </c>
      <c r="AO29" s="1">
        <v>12240.9</v>
      </c>
      <c r="AP29" s="1">
        <v>3402.74</v>
      </c>
      <c r="AQ29" s="1">
        <v>250.48</v>
      </c>
      <c r="AR29" s="1">
        <v>200</v>
      </c>
      <c r="AU29" s="1">
        <v>0</v>
      </c>
      <c r="AV29" s="14">
        <v>0</v>
      </c>
      <c r="AW29" s="6">
        <v>200</v>
      </c>
      <c r="AX29" s="6">
        <v>252</v>
      </c>
      <c r="AY29" s="6">
        <v>261</v>
      </c>
      <c r="AZ29" s="18">
        <v>261</v>
      </c>
      <c r="BA29" s="6">
        <v>200</v>
      </c>
      <c r="BB29" s="6">
        <v>252</v>
      </c>
      <c r="BE29" s="22">
        <f t="shared" si="0"/>
        <v>200</v>
      </c>
      <c r="BF29" s="22">
        <f t="shared" ref="BF29:BH29" si="66">AH29</f>
        <v>200</v>
      </c>
      <c r="BG29" s="22">
        <f t="shared" si="66"/>
        <v>0</v>
      </c>
      <c r="BH29" s="22">
        <f t="shared" si="66"/>
        <v>200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252</v>
      </c>
      <c r="BN29" s="22">
        <f t="shared" ref="BN29:BP29" si="67">AE29</f>
        <v>252</v>
      </c>
      <c r="BO29" s="22">
        <f t="shared" si="67"/>
        <v>0</v>
      </c>
      <c r="BP29" s="22">
        <f t="shared" si="67"/>
        <v>252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26317.73</v>
      </c>
      <c r="B30" s="2">
        <v>-6826</v>
      </c>
      <c r="C30" s="2">
        <v>19385.18</v>
      </c>
      <c r="D30" s="2">
        <v>15241.51</v>
      </c>
      <c r="E30" s="2">
        <v>245.59</v>
      </c>
      <c r="F30" s="7">
        <v>-5000</v>
      </c>
      <c r="G30" s="2">
        <v>469.33</v>
      </c>
      <c r="H30" s="2">
        <v>465.92</v>
      </c>
      <c r="I30" s="2">
        <v>279.66</v>
      </c>
      <c r="J30" s="2">
        <v>279.59</v>
      </c>
      <c r="K30" s="2">
        <v>417.17</v>
      </c>
      <c r="L30" s="2">
        <v>414.38</v>
      </c>
      <c r="M30" s="2">
        <v>501.15</v>
      </c>
      <c r="N30" s="2">
        <v>0</v>
      </c>
      <c r="O30" s="2">
        <v>0</v>
      </c>
      <c r="P30" s="2">
        <v>263.2</v>
      </c>
      <c r="Q30" s="2">
        <v>230.41</v>
      </c>
      <c r="R30" s="2">
        <v>229.83</v>
      </c>
      <c r="S30" s="2">
        <v>26277.521</v>
      </c>
      <c r="T30" s="2">
        <v>6901.65</v>
      </c>
      <c r="U30" s="2">
        <v>10544.328</v>
      </c>
      <c r="V30" s="2">
        <v>4747.045</v>
      </c>
      <c r="W30" s="2">
        <v>15291.373</v>
      </c>
      <c r="X30" s="2">
        <v>56.17</v>
      </c>
      <c r="Y30" s="2">
        <v>50.029</v>
      </c>
      <c r="Z30" s="2">
        <v>17059.68</v>
      </c>
      <c r="AA30" s="2">
        <v>4334.275</v>
      </c>
      <c r="AB30" s="2">
        <v>858.53</v>
      </c>
      <c r="AC30" s="2" t="s">
        <v>60</v>
      </c>
      <c r="AD30" s="7">
        <v>-3127.75</v>
      </c>
      <c r="AE30" s="2">
        <v>249.51</v>
      </c>
      <c r="AF30" s="2">
        <v>0</v>
      </c>
      <c r="AG30" s="2">
        <v>249.51</v>
      </c>
      <c r="AH30" s="2">
        <v>0</v>
      </c>
      <c r="AI30" s="2">
        <v>0</v>
      </c>
      <c r="AJ30" s="2">
        <v>0</v>
      </c>
      <c r="AK30" s="2">
        <v>6026</v>
      </c>
      <c r="AL30" s="2">
        <v>26549.4</v>
      </c>
      <c r="AM30" s="2">
        <v>32575.4</v>
      </c>
      <c r="AN30" s="2">
        <v>16645.4</v>
      </c>
      <c r="AO30" s="2">
        <v>12021.43</v>
      </c>
      <c r="AP30" s="2">
        <v>4623.97</v>
      </c>
      <c r="AQ30" s="2">
        <v>245.59</v>
      </c>
      <c r="AR30" s="2">
        <v>0</v>
      </c>
      <c r="AU30" s="2">
        <v>0</v>
      </c>
      <c r="AV30" s="15">
        <v>0</v>
      </c>
      <c r="AW30" s="7">
        <v>0</v>
      </c>
      <c r="AX30" s="7">
        <v>249.51</v>
      </c>
      <c r="AY30" s="7">
        <v>260</v>
      </c>
      <c r="AZ30" s="19">
        <v>261</v>
      </c>
      <c r="BA30" s="7">
        <v>0</v>
      </c>
      <c r="BB30" s="7">
        <v>249.51</v>
      </c>
      <c r="BE30" s="23">
        <f t="shared" si="0"/>
        <v>0</v>
      </c>
      <c r="BF30" s="23">
        <f t="shared" ref="BF30:BH30" si="68">AH30</f>
        <v>0</v>
      </c>
      <c r="BG30" s="23">
        <f t="shared" si="68"/>
        <v>0</v>
      </c>
      <c r="BH30" s="23">
        <f t="shared" si="68"/>
        <v>0</v>
      </c>
      <c r="BI30" s="2">
        <f t="shared" si="5"/>
        <v>1</v>
      </c>
      <c r="BJ30" s="2">
        <f t="shared" si="6"/>
        <v>0</v>
      </c>
      <c r="BK30" s="2">
        <f t="shared" si="7"/>
        <v>1</v>
      </c>
      <c r="BL30" s="2">
        <f t="shared" si="8"/>
        <v>0</v>
      </c>
      <c r="BM30" s="23">
        <f t="shared" si="2"/>
        <v>249.51</v>
      </c>
      <c r="BN30" s="23">
        <f t="shared" ref="BN30:BP30" si="69">AE30</f>
        <v>249.51</v>
      </c>
      <c r="BO30" s="23">
        <f t="shared" si="69"/>
        <v>0</v>
      </c>
      <c r="BP30" s="23">
        <f t="shared" si="69"/>
        <v>249.51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25421.47</v>
      </c>
      <c r="B31" s="2">
        <v>-7338</v>
      </c>
      <c r="C31" s="2">
        <v>17292.36</v>
      </c>
      <c r="D31" s="2">
        <v>16028.25</v>
      </c>
      <c r="E31" s="2">
        <v>160</v>
      </c>
      <c r="F31" s="7">
        <v>-4999</v>
      </c>
      <c r="G31" s="2">
        <v>320.64</v>
      </c>
      <c r="H31" s="2">
        <v>320.64</v>
      </c>
      <c r="I31" s="2">
        <v>256.63</v>
      </c>
      <c r="J31" s="2">
        <v>267</v>
      </c>
      <c r="K31" s="2">
        <v>345.06</v>
      </c>
      <c r="L31" s="2">
        <v>345.99</v>
      </c>
      <c r="M31" s="2">
        <v>501.15</v>
      </c>
      <c r="N31" s="2">
        <v>0</v>
      </c>
      <c r="O31" s="2">
        <v>0</v>
      </c>
      <c r="P31" s="2">
        <v>261.7</v>
      </c>
      <c r="Q31" s="2">
        <v>191.72</v>
      </c>
      <c r="R31" s="2">
        <v>191.93</v>
      </c>
      <c r="S31" s="2">
        <v>25545.441</v>
      </c>
      <c r="T31" s="2">
        <v>7337.894</v>
      </c>
      <c r="U31" s="2">
        <v>10413.59</v>
      </c>
      <c r="V31" s="2">
        <v>6103.524</v>
      </c>
      <c r="W31" s="2">
        <v>16517.114</v>
      </c>
      <c r="X31" s="2">
        <v>56.27</v>
      </c>
      <c r="Y31" s="2">
        <v>50.034</v>
      </c>
      <c r="Z31" s="2">
        <v>18656.61</v>
      </c>
      <c r="AA31" s="2">
        <v>2831.5</v>
      </c>
      <c r="AB31" s="2">
        <v>863.68</v>
      </c>
      <c r="AC31" s="2" t="s">
        <v>60</v>
      </c>
      <c r="AD31" s="7">
        <v>-3335.622</v>
      </c>
      <c r="AE31" s="2">
        <v>160</v>
      </c>
      <c r="AF31" s="2">
        <v>0</v>
      </c>
      <c r="AG31" s="2">
        <v>160</v>
      </c>
      <c r="AH31" s="2">
        <v>0</v>
      </c>
      <c r="AI31" s="2">
        <v>0</v>
      </c>
      <c r="AJ31" s="2">
        <v>0</v>
      </c>
      <c r="AK31" s="2">
        <v>6428</v>
      </c>
      <c r="AL31" s="2">
        <v>25826.6</v>
      </c>
      <c r="AM31" s="2">
        <v>32254.6</v>
      </c>
      <c r="AN31" s="2">
        <v>17796.32</v>
      </c>
      <c r="AO31" s="2">
        <v>11804.28</v>
      </c>
      <c r="AP31" s="2">
        <v>5992.04</v>
      </c>
      <c r="AQ31" s="2">
        <v>160</v>
      </c>
      <c r="AR31" s="2">
        <v>0</v>
      </c>
      <c r="AU31" s="2">
        <v>0</v>
      </c>
      <c r="AV31" s="15">
        <v>0</v>
      </c>
      <c r="AW31" s="7">
        <v>0</v>
      </c>
      <c r="AX31" s="7">
        <v>160</v>
      </c>
      <c r="AY31" s="7">
        <v>260</v>
      </c>
      <c r="AZ31" s="19">
        <v>260</v>
      </c>
      <c r="BA31" s="7">
        <v>0</v>
      </c>
      <c r="BB31" s="7">
        <v>160</v>
      </c>
      <c r="BE31" s="23">
        <f t="shared" si="0"/>
        <v>0</v>
      </c>
      <c r="BF31" s="23">
        <f t="shared" ref="BF31:BH31" si="70">AH31</f>
        <v>0</v>
      </c>
      <c r="BG31" s="23">
        <f t="shared" si="70"/>
        <v>0</v>
      </c>
      <c r="BH31" s="23">
        <f t="shared" si="70"/>
        <v>0</v>
      </c>
      <c r="BI31" s="2">
        <f t="shared" si="5"/>
        <v>1</v>
      </c>
      <c r="BJ31" s="2">
        <f t="shared" si="6"/>
        <v>0</v>
      </c>
      <c r="BK31" s="2">
        <f t="shared" si="7"/>
        <v>1</v>
      </c>
      <c r="BL31" s="2">
        <f t="shared" si="8"/>
        <v>0</v>
      </c>
      <c r="BM31" s="23">
        <f t="shared" si="2"/>
        <v>160</v>
      </c>
      <c r="BN31" s="23">
        <f t="shared" ref="BN31:BP31" si="71">AE31</f>
        <v>160</v>
      </c>
      <c r="BO31" s="23">
        <f t="shared" si="71"/>
        <v>0</v>
      </c>
      <c r="BP31" s="23">
        <f t="shared" si="71"/>
        <v>160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24887.46</v>
      </c>
      <c r="B32" s="2">
        <v>-7554.29</v>
      </c>
      <c r="C32" s="2">
        <v>16129.14</v>
      </c>
      <c r="D32" s="2">
        <v>16927.03</v>
      </c>
      <c r="E32" s="2">
        <v>0</v>
      </c>
      <c r="F32" s="7">
        <v>-5000</v>
      </c>
      <c r="G32" s="2">
        <v>190.77</v>
      </c>
      <c r="H32" s="2">
        <v>196.74</v>
      </c>
      <c r="I32" s="2">
        <v>210.46</v>
      </c>
      <c r="J32" s="2">
        <v>221.96</v>
      </c>
      <c r="K32" s="2">
        <v>276.68</v>
      </c>
      <c r="L32" s="2">
        <v>278.31</v>
      </c>
      <c r="M32" s="2">
        <v>500.32</v>
      </c>
      <c r="N32" s="2">
        <v>0</v>
      </c>
      <c r="O32" s="2">
        <v>0</v>
      </c>
      <c r="P32" s="2">
        <v>262</v>
      </c>
      <c r="Q32" s="2">
        <v>139.44</v>
      </c>
      <c r="R32" s="2">
        <v>136.75</v>
      </c>
      <c r="S32" s="2">
        <v>24721.893</v>
      </c>
      <c r="T32" s="2">
        <v>7637.151</v>
      </c>
      <c r="U32" s="2">
        <v>10091.445</v>
      </c>
      <c r="V32" s="2">
        <v>7429.99</v>
      </c>
      <c r="W32" s="2">
        <v>17521.436</v>
      </c>
      <c r="X32" s="2">
        <v>56.71</v>
      </c>
      <c r="Y32" s="2">
        <v>49.969</v>
      </c>
      <c r="Z32" s="2">
        <v>20099.47</v>
      </c>
      <c r="AA32" s="2">
        <v>1382.076</v>
      </c>
      <c r="AB32" s="2">
        <v>862.62</v>
      </c>
      <c r="AC32" s="2" t="s">
        <v>60</v>
      </c>
      <c r="AD32" s="7">
        <v>-3576.6924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6835</v>
      </c>
      <c r="AL32" s="2">
        <v>25496.2</v>
      </c>
      <c r="AM32" s="2">
        <v>32331.2</v>
      </c>
      <c r="AN32" s="2">
        <v>19061.13</v>
      </c>
      <c r="AO32" s="2">
        <v>11590.88</v>
      </c>
      <c r="AP32" s="2">
        <v>7470.25</v>
      </c>
      <c r="AQ32" s="2">
        <v>0</v>
      </c>
      <c r="AR32" s="2">
        <v>0</v>
      </c>
      <c r="AU32" s="2">
        <v>0</v>
      </c>
      <c r="AV32" s="15">
        <v>0</v>
      </c>
      <c r="AW32" s="7">
        <v>0</v>
      </c>
      <c r="AX32" s="7">
        <v>0</v>
      </c>
      <c r="AY32" s="7">
        <v>260</v>
      </c>
      <c r="AZ32" s="19">
        <v>260</v>
      </c>
      <c r="BA32" s="7">
        <v>0</v>
      </c>
      <c r="BB32" s="7">
        <v>0</v>
      </c>
      <c r="BE32" s="23">
        <f t="shared" si="0"/>
        <v>0</v>
      </c>
      <c r="BF32" s="23">
        <f t="shared" ref="BF32:BH32" si="72">AH32</f>
        <v>0</v>
      </c>
      <c r="BG32" s="23">
        <f t="shared" si="72"/>
        <v>0</v>
      </c>
      <c r="BH32" s="23">
        <f t="shared" si="72"/>
        <v>0</v>
      </c>
      <c r="BI32" s="2">
        <f t="shared" si="5"/>
        <v>1</v>
      </c>
      <c r="BJ32" s="2">
        <f t="shared" si="6"/>
        <v>0</v>
      </c>
      <c r="BK32" s="2">
        <f t="shared" si="7"/>
        <v>1</v>
      </c>
      <c r="BL32" s="2">
        <f t="shared" si="8"/>
        <v>0</v>
      </c>
      <c r="BM32" s="23">
        <f t="shared" si="2"/>
        <v>0</v>
      </c>
      <c r="BN32" s="23">
        <f t="shared" ref="BN32:BP32" si="73">AE32</f>
        <v>0</v>
      </c>
      <c r="BO32" s="23">
        <f t="shared" si="73"/>
        <v>0</v>
      </c>
      <c r="BP32" s="23">
        <f t="shared" si="73"/>
        <v>0</v>
      </c>
      <c r="BQ32" s="2">
        <f t="shared" si="10"/>
        <v>1</v>
      </c>
      <c r="BR32" s="2">
        <f t="shared" si="11"/>
        <v>0</v>
      </c>
      <c r="BS32" s="2">
        <f t="shared" si="12"/>
        <v>1</v>
      </c>
      <c r="BT32" s="2">
        <f t="shared" si="13"/>
        <v>0</v>
      </c>
    </row>
    <row r="33" s="2" customFormat="1" spans="1:72">
      <c r="A33" s="2">
        <v>24393.77</v>
      </c>
      <c r="B33" s="2">
        <v>-8190.77</v>
      </c>
      <c r="C33" s="2">
        <v>15806.2</v>
      </c>
      <c r="D33" s="2">
        <v>15782.67</v>
      </c>
      <c r="E33" s="2">
        <v>0</v>
      </c>
      <c r="F33" s="7">
        <v>-4999</v>
      </c>
      <c r="G33" s="2">
        <v>189.89</v>
      </c>
      <c r="H33" s="2">
        <v>189.89</v>
      </c>
      <c r="I33" s="2">
        <v>195.15</v>
      </c>
      <c r="J33" s="2">
        <v>195.13</v>
      </c>
      <c r="K33" s="2">
        <v>273.19</v>
      </c>
      <c r="L33" s="2">
        <v>271.79</v>
      </c>
      <c r="M33" s="2">
        <v>500.73</v>
      </c>
      <c r="N33" s="2">
        <v>0</v>
      </c>
      <c r="O33" s="2">
        <v>0</v>
      </c>
      <c r="P33" s="2">
        <v>264.1</v>
      </c>
      <c r="Q33" s="2">
        <v>108.25</v>
      </c>
      <c r="R33" s="2">
        <v>106.83</v>
      </c>
      <c r="S33" s="2">
        <v>24345.568</v>
      </c>
      <c r="T33" s="2">
        <v>8101.537</v>
      </c>
      <c r="U33" s="2">
        <v>9619.122</v>
      </c>
      <c r="V33" s="2">
        <v>8951.141</v>
      </c>
      <c r="W33" s="2">
        <v>18570.264</v>
      </c>
      <c r="X33" s="2">
        <v>-546.89</v>
      </c>
      <c r="Y33" s="2">
        <v>49.966</v>
      </c>
      <c r="Z33" s="2">
        <v>20679.523</v>
      </c>
      <c r="AA33" s="2">
        <v>895.266</v>
      </c>
      <c r="AB33" s="2">
        <v>865.91</v>
      </c>
      <c r="AC33" s="2" t="s">
        <v>60</v>
      </c>
      <c r="AD33" s="7">
        <v>-3642.528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7240</v>
      </c>
      <c r="AL33" s="2">
        <v>24979.9</v>
      </c>
      <c r="AM33" s="2">
        <v>32219.9</v>
      </c>
      <c r="AN33" s="2">
        <v>20297.21</v>
      </c>
      <c r="AO33" s="2">
        <v>11289.76</v>
      </c>
      <c r="AP33" s="2">
        <v>9007.45</v>
      </c>
      <c r="AQ33" s="2">
        <v>0</v>
      </c>
      <c r="AR33" s="2">
        <v>0</v>
      </c>
      <c r="AU33" s="2">
        <v>0</v>
      </c>
      <c r="AV33" s="15">
        <v>0</v>
      </c>
      <c r="AW33" s="7">
        <v>0</v>
      </c>
      <c r="AX33" s="7">
        <v>0</v>
      </c>
      <c r="AY33" s="7">
        <v>260</v>
      </c>
      <c r="AZ33" s="19">
        <v>260</v>
      </c>
      <c r="BA33" s="7">
        <v>0</v>
      </c>
      <c r="BB33" s="7">
        <v>0</v>
      </c>
      <c r="BE33" s="23">
        <f t="shared" si="0"/>
        <v>0</v>
      </c>
      <c r="BF33" s="23">
        <f t="shared" ref="BF33:BH33" si="74">AH33</f>
        <v>0</v>
      </c>
      <c r="BG33" s="23">
        <f t="shared" si="74"/>
        <v>0</v>
      </c>
      <c r="BH33" s="23">
        <f t="shared" si="74"/>
        <v>0</v>
      </c>
      <c r="BI33" s="2">
        <f t="shared" si="5"/>
        <v>1</v>
      </c>
      <c r="BJ33" s="2">
        <f t="shared" si="6"/>
        <v>0</v>
      </c>
      <c r="BK33" s="2">
        <f t="shared" si="7"/>
        <v>1</v>
      </c>
      <c r="BL33" s="2">
        <f t="shared" si="8"/>
        <v>0</v>
      </c>
      <c r="BM33" s="23">
        <f t="shared" si="2"/>
        <v>0</v>
      </c>
      <c r="BN33" s="23">
        <f t="shared" ref="BN33:BP33" si="75">AE33</f>
        <v>0</v>
      </c>
      <c r="BO33" s="23">
        <f t="shared" si="75"/>
        <v>0</v>
      </c>
      <c r="BP33" s="23">
        <f t="shared" si="75"/>
        <v>0</v>
      </c>
      <c r="BQ33" s="2">
        <f t="shared" si="10"/>
        <v>1</v>
      </c>
      <c r="BR33" s="2">
        <f t="shared" si="11"/>
        <v>0</v>
      </c>
      <c r="BS33" s="2">
        <f t="shared" si="12"/>
        <v>1</v>
      </c>
      <c r="BT33" s="2">
        <f t="shared" si="13"/>
        <v>0</v>
      </c>
    </row>
    <row r="34" s="2" customFormat="1" spans="1:72">
      <c r="A34" s="2">
        <v>24246.7</v>
      </c>
      <c r="B34" s="2">
        <v>-8479.41</v>
      </c>
      <c r="C34" s="2">
        <v>15770.98</v>
      </c>
      <c r="D34" s="2">
        <v>16029.39</v>
      </c>
      <c r="E34" s="2">
        <v>0</v>
      </c>
      <c r="F34" s="7">
        <v>-5000</v>
      </c>
      <c r="G34" s="2">
        <v>189.89</v>
      </c>
      <c r="H34" s="2">
        <v>189.05</v>
      </c>
      <c r="I34" s="2">
        <v>195.07</v>
      </c>
      <c r="J34" s="2">
        <v>195.69</v>
      </c>
      <c r="K34" s="2">
        <v>271.1</v>
      </c>
      <c r="L34" s="2">
        <v>271.79</v>
      </c>
      <c r="M34" s="2">
        <v>501.15</v>
      </c>
      <c r="N34" s="2">
        <v>0</v>
      </c>
      <c r="O34" s="2">
        <v>0</v>
      </c>
      <c r="P34" s="2">
        <v>262.4</v>
      </c>
      <c r="Q34" s="2">
        <v>105.66</v>
      </c>
      <c r="R34" s="2">
        <v>105.4</v>
      </c>
      <c r="S34" s="2">
        <v>24432.46</v>
      </c>
      <c r="T34" s="2">
        <v>8562.923</v>
      </c>
      <c r="U34" s="2">
        <v>9035.68</v>
      </c>
      <c r="V34" s="2">
        <v>10316.082</v>
      </c>
      <c r="W34" s="2">
        <v>19351.762</v>
      </c>
      <c r="X34" s="2">
        <v>-852.64</v>
      </c>
      <c r="Y34" s="2">
        <v>49.991</v>
      </c>
      <c r="Z34" s="2">
        <v>20686.164</v>
      </c>
      <c r="AA34" s="2">
        <v>943.117</v>
      </c>
      <c r="AB34" s="2">
        <v>874.25</v>
      </c>
      <c r="AC34" s="2" t="s">
        <v>60</v>
      </c>
      <c r="AD34" s="7">
        <v>-3652.6138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7762</v>
      </c>
      <c r="AL34" s="2">
        <v>24572.1</v>
      </c>
      <c r="AM34" s="2">
        <v>32334.1</v>
      </c>
      <c r="AN34" s="2">
        <v>21722.38</v>
      </c>
      <c r="AO34" s="2">
        <v>11147.42</v>
      </c>
      <c r="AP34" s="2">
        <v>10574.96</v>
      </c>
      <c r="AQ34" s="2">
        <v>0</v>
      </c>
      <c r="AR34" s="2">
        <v>0</v>
      </c>
      <c r="AU34" s="2">
        <v>0</v>
      </c>
      <c r="AV34" s="15">
        <v>0</v>
      </c>
      <c r="AW34" s="7">
        <v>0</v>
      </c>
      <c r="AX34" s="7">
        <v>0</v>
      </c>
      <c r="AY34" s="7">
        <v>260</v>
      </c>
      <c r="AZ34" s="19">
        <v>260</v>
      </c>
      <c r="BA34" s="7">
        <v>0</v>
      </c>
      <c r="BB34" s="7">
        <v>0</v>
      </c>
      <c r="BE34" s="23">
        <f t="shared" si="0"/>
        <v>0</v>
      </c>
      <c r="BF34" s="23">
        <f t="shared" ref="BF34:BH34" si="76">AH34</f>
        <v>0</v>
      </c>
      <c r="BG34" s="23">
        <f t="shared" si="76"/>
        <v>0</v>
      </c>
      <c r="BH34" s="23">
        <f t="shared" si="76"/>
        <v>0</v>
      </c>
      <c r="BI34" s="2">
        <f t="shared" si="5"/>
        <v>1</v>
      </c>
      <c r="BJ34" s="2">
        <f t="shared" si="6"/>
        <v>0</v>
      </c>
      <c r="BK34" s="2">
        <f t="shared" si="7"/>
        <v>1</v>
      </c>
      <c r="BL34" s="2">
        <f t="shared" si="8"/>
        <v>0</v>
      </c>
      <c r="BM34" s="23">
        <f t="shared" si="2"/>
        <v>0</v>
      </c>
      <c r="BN34" s="23">
        <f t="shared" ref="BN34:BP34" si="77">AE34</f>
        <v>0</v>
      </c>
      <c r="BO34" s="23">
        <f t="shared" si="77"/>
        <v>0</v>
      </c>
      <c r="BP34" s="23">
        <f t="shared" si="77"/>
        <v>0</v>
      </c>
      <c r="BQ34" s="2">
        <f t="shared" si="10"/>
        <v>1</v>
      </c>
      <c r="BR34" s="2">
        <f t="shared" si="11"/>
        <v>0</v>
      </c>
      <c r="BS34" s="2">
        <f t="shared" si="12"/>
        <v>1</v>
      </c>
      <c r="BT34" s="2">
        <f t="shared" si="13"/>
        <v>0</v>
      </c>
    </row>
    <row r="35" s="2" customFormat="1" spans="1:72">
      <c r="A35" s="2">
        <v>23958.39</v>
      </c>
      <c r="B35" s="2">
        <v>-8659.02</v>
      </c>
      <c r="C35" s="2">
        <v>15753.38</v>
      </c>
      <c r="D35" s="2">
        <v>16259.38</v>
      </c>
      <c r="E35" s="2">
        <v>0</v>
      </c>
      <c r="F35" s="7">
        <v>-5000</v>
      </c>
      <c r="G35" s="2">
        <v>190.77</v>
      </c>
      <c r="H35" s="2">
        <v>189.89</v>
      </c>
      <c r="I35" s="2">
        <v>195.4</v>
      </c>
      <c r="J35" s="2">
        <v>195.34</v>
      </c>
      <c r="K35" s="2">
        <v>270.86</v>
      </c>
      <c r="L35" s="2">
        <v>271.56</v>
      </c>
      <c r="M35" s="2">
        <v>501.56</v>
      </c>
      <c r="N35" s="2">
        <v>0</v>
      </c>
      <c r="O35" s="2">
        <v>0</v>
      </c>
      <c r="P35" s="2">
        <v>262</v>
      </c>
      <c r="Q35" s="2">
        <v>105.14</v>
      </c>
      <c r="R35" s="2">
        <v>104.87</v>
      </c>
      <c r="S35" s="2">
        <v>24273.105</v>
      </c>
      <c r="T35" s="2">
        <v>8639.754</v>
      </c>
      <c r="U35" s="2">
        <v>8642.154</v>
      </c>
      <c r="V35" s="2">
        <v>11150.341</v>
      </c>
      <c r="W35" s="2">
        <v>19792.495</v>
      </c>
      <c r="X35" s="2">
        <v>-853.39</v>
      </c>
      <c r="Y35" s="2">
        <v>50.01</v>
      </c>
      <c r="Z35" s="2">
        <v>20893.512</v>
      </c>
      <c r="AA35" s="2">
        <v>809.777</v>
      </c>
      <c r="AB35" s="2">
        <v>841.32</v>
      </c>
      <c r="AC35" s="2" t="s">
        <v>60</v>
      </c>
      <c r="AD35" s="7">
        <v>-3654.8545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7950</v>
      </c>
      <c r="AL35" s="2">
        <v>24044.1</v>
      </c>
      <c r="AM35" s="2">
        <v>31994.1</v>
      </c>
      <c r="AN35" s="2">
        <v>23164.05</v>
      </c>
      <c r="AO35" s="2">
        <v>11014.55</v>
      </c>
      <c r="AP35" s="2">
        <v>12149.5</v>
      </c>
      <c r="AQ35" s="2">
        <v>0</v>
      </c>
      <c r="AR35" s="2">
        <v>0</v>
      </c>
      <c r="AU35" s="2">
        <v>0</v>
      </c>
      <c r="AV35" s="15">
        <v>0</v>
      </c>
      <c r="AW35" s="7">
        <v>0</v>
      </c>
      <c r="AX35" s="7">
        <v>0</v>
      </c>
      <c r="AY35" s="7">
        <v>260</v>
      </c>
      <c r="AZ35" s="19">
        <v>260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23936.9</v>
      </c>
      <c r="B36" s="2">
        <v>-9181</v>
      </c>
      <c r="C36" s="2">
        <v>15722.7</v>
      </c>
      <c r="D36" s="2">
        <v>16291.99</v>
      </c>
      <c r="E36" s="2">
        <v>0</v>
      </c>
      <c r="F36" s="7">
        <v>-5000</v>
      </c>
      <c r="G36" s="2">
        <v>190.77</v>
      </c>
      <c r="H36" s="2">
        <v>189.89</v>
      </c>
      <c r="I36" s="2">
        <v>194.49</v>
      </c>
      <c r="J36" s="2">
        <v>194.81</v>
      </c>
      <c r="K36" s="2">
        <v>270.16</v>
      </c>
      <c r="L36" s="2">
        <v>271.79</v>
      </c>
      <c r="M36" s="2">
        <v>500.73</v>
      </c>
      <c r="N36" s="2">
        <v>0</v>
      </c>
      <c r="O36" s="2">
        <v>0</v>
      </c>
      <c r="P36" s="2">
        <v>260</v>
      </c>
      <c r="Q36" s="2">
        <v>105.66</v>
      </c>
      <c r="R36" s="2">
        <v>104.92</v>
      </c>
      <c r="S36" s="2">
        <v>23960.357</v>
      </c>
      <c r="T36" s="2">
        <v>9192.787</v>
      </c>
      <c r="U36" s="2">
        <v>8390.092</v>
      </c>
      <c r="V36" s="2">
        <v>12345.805</v>
      </c>
      <c r="W36" s="2">
        <v>20735.897</v>
      </c>
      <c r="X36" s="2">
        <v>-852.44</v>
      </c>
      <c r="Y36" s="2">
        <v>50.027</v>
      </c>
      <c r="Z36" s="2">
        <v>21161.836</v>
      </c>
      <c r="AA36" s="2">
        <v>508.973</v>
      </c>
      <c r="AB36" s="2">
        <v>810.1</v>
      </c>
      <c r="AC36" s="2" t="s">
        <v>60</v>
      </c>
      <c r="AD36" s="7">
        <v>-3655.6953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8144</v>
      </c>
      <c r="AL36" s="2">
        <v>23758.1</v>
      </c>
      <c r="AM36" s="2">
        <v>31902.1</v>
      </c>
      <c r="AN36" s="2">
        <v>24577.59</v>
      </c>
      <c r="AO36" s="2">
        <v>10880.15</v>
      </c>
      <c r="AP36" s="2">
        <v>13697.44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260</v>
      </c>
      <c r="AZ36" s="19">
        <v>260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23890.32</v>
      </c>
      <c r="B37" s="8">
        <v>-9390</v>
      </c>
      <c r="C37" s="8">
        <v>15707.67</v>
      </c>
      <c r="D37" s="8">
        <v>16447.35</v>
      </c>
      <c r="E37" s="8">
        <v>0</v>
      </c>
      <c r="F37" s="9">
        <v>-5000</v>
      </c>
      <c r="G37" s="8">
        <v>189.05</v>
      </c>
      <c r="H37" s="8">
        <v>188.2</v>
      </c>
      <c r="I37" s="8">
        <v>194.25</v>
      </c>
      <c r="J37" s="8">
        <v>194.06</v>
      </c>
      <c r="K37" s="8">
        <v>271.1</v>
      </c>
      <c r="L37" s="8">
        <v>272.26</v>
      </c>
      <c r="M37" s="8">
        <v>500.32</v>
      </c>
      <c r="N37" s="8">
        <v>0</v>
      </c>
      <c r="O37" s="8">
        <v>0</v>
      </c>
      <c r="P37" s="8">
        <v>259.4</v>
      </c>
      <c r="Q37" s="8">
        <v>105.4</v>
      </c>
      <c r="R37" s="8">
        <v>104.98</v>
      </c>
      <c r="S37" s="8">
        <v>23705.057</v>
      </c>
      <c r="T37" s="8">
        <v>8995.32</v>
      </c>
      <c r="U37" s="8">
        <v>7742.004</v>
      </c>
      <c r="V37" s="8">
        <v>12104.305</v>
      </c>
      <c r="W37" s="8">
        <v>19846.309</v>
      </c>
      <c r="X37" s="8">
        <v>-814.69</v>
      </c>
      <c r="Y37" s="8">
        <v>50.036</v>
      </c>
      <c r="Z37" s="8">
        <v>21158.41</v>
      </c>
      <c r="AA37" s="8">
        <v>566.906</v>
      </c>
      <c r="AB37" s="8">
        <v>816.24</v>
      </c>
      <c r="AC37" s="8" t="s">
        <v>60</v>
      </c>
      <c r="AD37" s="9">
        <v>-3654.7146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8335</v>
      </c>
      <c r="AL37" s="8">
        <v>23516.1</v>
      </c>
      <c r="AM37" s="8">
        <v>31851.1</v>
      </c>
      <c r="AN37" s="8">
        <v>25866.11</v>
      </c>
      <c r="AO37" s="8">
        <v>10714.32</v>
      </c>
      <c r="AP37" s="8">
        <v>15151.79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260</v>
      </c>
      <c r="AZ37" s="20">
        <v>260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23923.73</v>
      </c>
      <c r="B38" s="8">
        <v>-9105</v>
      </c>
      <c r="C38" s="8">
        <v>15666.66</v>
      </c>
      <c r="D38" s="8">
        <v>16163.44</v>
      </c>
      <c r="E38" s="8">
        <v>0</v>
      </c>
      <c r="F38" s="9">
        <v>-5000</v>
      </c>
      <c r="G38" s="8">
        <v>189.89</v>
      </c>
      <c r="H38" s="8">
        <v>190.77</v>
      </c>
      <c r="I38" s="8">
        <v>193.53</v>
      </c>
      <c r="J38" s="8">
        <v>195.49</v>
      </c>
      <c r="K38" s="8">
        <v>270.86</v>
      </c>
      <c r="L38" s="8">
        <v>271.1</v>
      </c>
      <c r="M38" s="8">
        <v>501.15</v>
      </c>
      <c r="N38" s="8">
        <v>0</v>
      </c>
      <c r="O38" s="8">
        <v>0</v>
      </c>
      <c r="P38" s="8">
        <v>262.4</v>
      </c>
      <c r="Q38" s="8">
        <v>105.45</v>
      </c>
      <c r="R38" s="8">
        <v>105.03</v>
      </c>
      <c r="S38" s="8">
        <v>23889.041</v>
      </c>
      <c r="T38" s="8">
        <v>9250.1</v>
      </c>
      <c r="U38" s="8">
        <v>7469.013</v>
      </c>
      <c r="V38" s="8">
        <v>12480.359</v>
      </c>
      <c r="W38" s="8">
        <v>19949.372</v>
      </c>
      <c r="X38" s="8">
        <v>-849.04</v>
      </c>
      <c r="Y38" s="8">
        <v>50.028</v>
      </c>
      <c r="Z38" s="8">
        <v>20933.107</v>
      </c>
      <c r="AA38" s="8">
        <v>599.522</v>
      </c>
      <c r="AB38" s="8">
        <v>810.62</v>
      </c>
      <c r="AC38" s="8" t="s">
        <v>60</v>
      </c>
      <c r="AD38" s="9">
        <v>-3648.8315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8605</v>
      </c>
      <c r="AL38" s="8">
        <v>23274.2</v>
      </c>
      <c r="AM38" s="8">
        <v>31879.2</v>
      </c>
      <c r="AN38" s="8">
        <v>27148.43</v>
      </c>
      <c r="AO38" s="8">
        <v>10631.97</v>
      </c>
      <c r="AP38" s="8">
        <v>16516.46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260</v>
      </c>
      <c r="AZ38" s="20">
        <v>260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23820.83</v>
      </c>
      <c r="B39" s="8">
        <v>-9155</v>
      </c>
      <c r="C39" s="8">
        <v>15652.8</v>
      </c>
      <c r="D39" s="8">
        <v>16144.11</v>
      </c>
      <c r="E39" s="8">
        <v>0</v>
      </c>
      <c r="F39" s="9">
        <v>-4999</v>
      </c>
      <c r="G39" s="8">
        <v>189.89</v>
      </c>
      <c r="H39" s="8">
        <v>189.89</v>
      </c>
      <c r="I39" s="8">
        <v>194.8</v>
      </c>
      <c r="J39" s="8">
        <v>194.4</v>
      </c>
      <c r="K39" s="8">
        <v>270.4</v>
      </c>
      <c r="L39" s="8">
        <v>271.56</v>
      </c>
      <c r="M39" s="8">
        <v>500.73</v>
      </c>
      <c r="N39" s="8">
        <v>0</v>
      </c>
      <c r="O39" s="8">
        <v>0</v>
      </c>
      <c r="P39" s="8">
        <v>261.5</v>
      </c>
      <c r="Q39" s="8">
        <v>104.77</v>
      </c>
      <c r="R39" s="8">
        <v>104.77</v>
      </c>
      <c r="S39" s="8">
        <v>23831.803</v>
      </c>
      <c r="T39" s="8">
        <v>9040.537</v>
      </c>
      <c r="U39" s="8">
        <v>7070.698</v>
      </c>
      <c r="V39" s="8">
        <v>12951.93</v>
      </c>
      <c r="W39" s="8">
        <v>20022.628</v>
      </c>
      <c r="X39" s="8">
        <v>-845.74</v>
      </c>
      <c r="Y39" s="8">
        <v>50.033</v>
      </c>
      <c r="Z39" s="8">
        <v>21186.205</v>
      </c>
      <c r="AA39" s="8">
        <v>462.391</v>
      </c>
      <c r="AB39" s="8">
        <v>811.52</v>
      </c>
      <c r="AC39" s="8" t="s">
        <v>60</v>
      </c>
      <c r="AD39" s="9">
        <v>-3651.7732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8655</v>
      </c>
      <c r="AL39" s="8">
        <v>23098.2</v>
      </c>
      <c r="AM39" s="8">
        <v>31753.2</v>
      </c>
      <c r="AN39" s="8">
        <v>28325.54</v>
      </c>
      <c r="AO39" s="8">
        <v>10545.54</v>
      </c>
      <c r="AP39" s="8">
        <v>17780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260</v>
      </c>
      <c r="AZ39" s="20">
        <v>260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23564.37</v>
      </c>
      <c r="B40" s="8">
        <v>-9111.92</v>
      </c>
      <c r="C40" s="8">
        <v>15667.5</v>
      </c>
      <c r="D40" s="8">
        <v>15840.97</v>
      </c>
      <c r="E40" s="8">
        <v>0</v>
      </c>
      <c r="F40" s="9">
        <v>-4999</v>
      </c>
      <c r="G40" s="8">
        <v>190.77</v>
      </c>
      <c r="H40" s="8">
        <v>189.05</v>
      </c>
      <c r="I40" s="8">
        <v>194.7</v>
      </c>
      <c r="J40" s="8">
        <v>194.49</v>
      </c>
      <c r="K40" s="8">
        <v>271.33</v>
      </c>
      <c r="L40" s="8">
        <v>271.79</v>
      </c>
      <c r="M40" s="8">
        <v>500.73</v>
      </c>
      <c r="N40" s="8">
        <v>0</v>
      </c>
      <c r="O40" s="8">
        <v>0</v>
      </c>
      <c r="P40" s="8">
        <v>261.9</v>
      </c>
      <c r="Q40" s="8">
        <v>105.24</v>
      </c>
      <c r="R40" s="8">
        <v>104.77</v>
      </c>
      <c r="S40" s="8">
        <v>23475.662</v>
      </c>
      <c r="T40" s="8">
        <v>9083.521</v>
      </c>
      <c r="U40" s="8">
        <v>6637.228</v>
      </c>
      <c r="V40" s="8">
        <v>13311.267</v>
      </c>
      <c r="W40" s="8">
        <v>19948.495</v>
      </c>
      <c r="X40" s="8">
        <v>-840.39</v>
      </c>
      <c r="Y40" s="8">
        <v>50.012</v>
      </c>
      <c r="Z40" s="8">
        <v>21094.898</v>
      </c>
      <c r="AA40" s="8">
        <v>481.756</v>
      </c>
      <c r="AB40" s="8">
        <v>804.31</v>
      </c>
      <c r="AC40" s="8" t="s">
        <v>60</v>
      </c>
      <c r="AD40" s="9">
        <v>-3649.812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8705</v>
      </c>
      <c r="AL40" s="8">
        <v>22900.2</v>
      </c>
      <c r="AM40" s="8">
        <v>31605.2</v>
      </c>
      <c r="AN40" s="8">
        <v>29423.27</v>
      </c>
      <c r="AO40" s="8">
        <v>10479.6</v>
      </c>
      <c r="AP40" s="8">
        <v>18943.67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260</v>
      </c>
      <c r="AZ40" s="20">
        <v>260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23266.32</v>
      </c>
      <c r="B41" s="8">
        <v>-9060.19</v>
      </c>
      <c r="C41" s="8">
        <v>15670.44</v>
      </c>
      <c r="D41" s="8">
        <v>15569.69</v>
      </c>
      <c r="E41" s="8">
        <v>0</v>
      </c>
      <c r="F41" s="9">
        <v>-4999</v>
      </c>
      <c r="G41" s="8">
        <v>189.89</v>
      </c>
      <c r="H41" s="8">
        <v>189.89</v>
      </c>
      <c r="I41" s="8">
        <v>194.58</v>
      </c>
      <c r="J41" s="8">
        <v>194.61</v>
      </c>
      <c r="K41" s="8">
        <v>270.86</v>
      </c>
      <c r="L41" s="8">
        <v>271.56</v>
      </c>
      <c r="M41" s="8">
        <v>501.15</v>
      </c>
      <c r="N41" s="8">
        <v>0</v>
      </c>
      <c r="O41" s="8">
        <v>0</v>
      </c>
      <c r="P41" s="8">
        <v>262</v>
      </c>
      <c r="Q41" s="8">
        <v>105.66</v>
      </c>
      <c r="R41" s="8">
        <v>104.55</v>
      </c>
      <c r="S41" s="8">
        <v>22999.605</v>
      </c>
      <c r="T41" s="8">
        <v>9162.588</v>
      </c>
      <c r="U41" s="8">
        <v>6145.822</v>
      </c>
      <c r="V41" s="8">
        <v>13321.219</v>
      </c>
      <c r="W41" s="8">
        <v>19467.042</v>
      </c>
      <c r="X41" s="8">
        <v>-835.89</v>
      </c>
      <c r="Y41" s="8">
        <v>49.971</v>
      </c>
      <c r="Z41" s="8">
        <v>20984.367</v>
      </c>
      <c r="AA41" s="8">
        <v>582.637</v>
      </c>
      <c r="AB41" s="8">
        <v>807.86</v>
      </c>
      <c r="AC41" s="8" t="s">
        <v>60</v>
      </c>
      <c r="AD41" s="9">
        <v>-3650.5125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8755</v>
      </c>
      <c r="AL41" s="8">
        <v>22592.2</v>
      </c>
      <c r="AM41" s="8">
        <v>31347.2</v>
      </c>
      <c r="AN41" s="8">
        <v>30391.58</v>
      </c>
      <c r="AO41" s="8">
        <v>10382.58</v>
      </c>
      <c r="AP41" s="8">
        <v>20009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260</v>
      </c>
      <c r="AZ41" s="20">
        <v>260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22883.12</v>
      </c>
      <c r="B42" s="8">
        <v>-9310</v>
      </c>
      <c r="C42" s="8">
        <v>15291.68</v>
      </c>
      <c r="D42" s="8">
        <v>15817.06</v>
      </c>
      <c r="E42" s="8">
        <v>0</v>
      </c>
      <c r="F42" s="9">
        <v>-5000</v>
      </c>
      <c r="G42" s="8">
        <v>189.89</v>
      </c>
      <c r="H42" s="8">
        <v>189.89</v>
      </c>
      <c r="I42" s="8">
        <v>195.16</v>
      </c>
      <c r="J42" s="8">
        <v>194.3</v>
      </c>
      <c r="K42" s="8">
        <v>271.1</v>
      </c>
      <c r="L42" s="8">
        <v>271.56</v>
      </c>
      <c r="M42" s="8">
        <v>500.73</v>
      </c>
      <c r="N42" s="8">
        <v>0</v>
      </c>
      <c r="O42" s="8">
        <v>0</v>
      </c>
      <c r="P42" s="8">
        <v>262.1</v>
      </c>
      <c r="Q42" s="8">
        <v>105.03</v>
      </c>
      <c r="R42" s="8">
        <v>104.87</v>
      </c>
      <c r="S42" s="8">
        <v>22668.762</v>
      </c>
      <c r="T42" s="8">
        <v>9407.703</v>
      </c>
      <c r="U42" s="8">
        <v>5951.698</v>
      </c>
      <c r="V42" s="8">
        <v>13381.851</v>
      </c>
      <c r="W42" s="8">
        <v>19333.549</v>
      </c>
      <c r="X42" s="8">
        <v>-831.69</v>
      </c>
      <c r="Y42" s="8">
        <v>49.967</v>
      </c>
      <c r="Z42" s="8">
        <v>20820.588</v>
      </c>
      <c r="AA42" s="8">
        <v>1029.094</v>
      </c>
      <c r="AB42" s="8">
        <v>799.47</v>
      </c>
      <c r="AC42" s="8" t="s">
        <v>60</v>
      </c>
      <c r="AD42" s="9">
        <v>-3654.8547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8810</v>
      </c>
      <c r="AL42" s="8">
        <v>22328.2</v>
      </c>
      <c r="AM42" s="8">
        <v>31138.2</v>
      </c>
      <c r="AN42" s="8">
        <v>31306.15</v>
      </c>
      <c r="AO42" s="8">
        <v>10364.24</v>
      </c>
      <c r="AP42" s="8">
        <v>20941.91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260</v>
      </c>
      <c r="AZ42" s="20">
        <v>260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22572.29</v>
      </c>
      <c r="B43" s="8">
        <v>-9088</v>
      </c>
      <c r="C43" s="8">
        <v>15284.01</v>
      </c>
      <c r="D43" s="8">
        <v>15281.96</v>
      </c>
      <c r="E43" s="8">
        <v>0</v>
      </c>
      <c r="F43" s="9">
        <v>-4999</v>
      </c>
      <c r="G43" s="8">
        <v>190.77</v>
      </c>
      <c r="H43" s="8">
        <v>190.77</v>
      </c>
      <c r="I43" s="8">
        <v>195.07</v>
      </c>
      <c r="J43" s="8">
        <v>195.46</v>
      </c>
      <c r="K43" s="8">
        <v>271.33</v>
      </c>
      <c r="L43" s="8">
        <v>271.79</v>
      </c>
      <c r="M43" s="8">
        <v>501.15</v>
      </c>
      <c r="N43" s="8">
        <v>0</v>
      </c>
      <c r="O43" s="8">
        <v>0</v>
      </c>
      <c r="P43" s="8">
        <v>262.6</v>
      </c>
      <c r="Q43" s="8">
        <v>106.09</v>
      </c>
      <c r="R43" s="8">
        <v>103.55</v>
      </c>
      <c r="S43" s="8">
        <v>22468.863</v>
      </c>
      <c r="T43" s="8">
        <v>9381.547</v>
      </c>
      <c r="U43" s="8">
        <v>5830.953</v>
      </c>
      <c r="V43" s="8">
        <v>13404.971</v>
      </c>
      <c r="W43" s="8">
        <v>19235.924</v>
      </c>
      <c r="X43" s="8">
        <v>-831.19</v>
      </c>
      <c r="Y43" s="8">
        <v>49.974</v>
      </c>
      <c r="Z43" s="8">
        <v>21076.01</v>
      </c>
      <c r="AA43" s="8">
        <v>782.332</v>
      </c>
      <c r="AB43" s="8">
        <v>797.47</v>
      </c>
      <c r="AC43" s="8" t="s">
        <v>60</v>
      </c>
      <c r="AD43" s="9">
        <v>-3643.9287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8588</v>
      </c>
      <c r="AL43" s="8">
        <v>22284.2</v>
      </c>
      <c r="AM43" s="8">
        <v>30872.2</v>
      </c>
      <c r="AN43" s="8">
        <v>32100</v>
      </c>
      <c r="AO43" s="8">
        <v>10335.46</v>
      </c>
      <c r="AP43" s="8">
        <v>21764.54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260</v>
      </c>
      <c r="AZ43" s="20">
        <v>260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22269.31</v>
      </c>
      <c r="B44" s="8">
        <v>-8868</v>
      </c>
      <c r="C44" s="8">
        <v>15290.55</v>
      </c>
      <c r="D44" s="8">
        <v>14758.4</v>
      </c>
      <c r="E44" s="8">
        <v>0</v>
      </c>
      <c r="F44" s="9">
        <v>-4999</v>
      </c>
      <c r="G44" s="8">
        <v>189.89</v>
      </c>
      <c r="H44" s="8">
        <v>189.89</v>
      </c>
      <c r="I44" s="8">
        <v>193.91</v>
      </c>
      <c r="J44" s="8">
        <v>194.69</v>
      </c>
      <c r="K44" s="8">
        <v>270.86</v>
      </c>
      <c r="L44" s="8">
        <v>271.1</v>
      </c>
      <c r="M44" s="8">
        <v>500.73</v>
      </c>
      <c r="N44" s="8">
        <v>0</v>
      </c>
      <c r="O44" s="8">
        <v>0</v>
      </c>
      <c r="P44" s="8">
        <v>261.7</v>
      </c>
      <c r="Q44" s="8">
        <v>105.4</v>
      </c>
      <c r="R44" s="8">
        <v>105.08</v>
      </c>
      <c r="S44" s="8">
        <v>22464.465</v>
      </c>
      <c r="T44" s="8">
        <v>8889.86</v>
      </c>
      <c r="U44" s="8">
        <v>5474.703</v>
      </c>
      <c r="V44" s="8">
        <v>13352.781</v>
      </c>
      <c r="W44" s="8">
        <v>18827.484</v>
      </c>
      <c r="X44" s="8">
        <v>-833.19</v>
      </c>
      <c r="Y44" s="8">
        <v>50.026</v>
      </c>
      <c r="Z44" s="8">
        <v>21249.5</v>
      </c>
      <c r="AA44" s="8">
        <v>555.617</v>
      </c>
      <c r="AB44" s="8">
        <v>797.42</v>
      </c>
      <c r="AC44" s="8" t="s">
        <v>60</v>
      </c>
      <c r="AD44" s="9">
        <v>-3650.3723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8368</v>
      </c>
      <c r="AL44" s="8">
        <v>22438.2</v>
      </c>
      <c r="AM44" s="8">
        <v>30806.2</v>
      </c>
      <c r="AN44" s="8">
        <v>32811.02</v>
      </c>
      <c r="AO44" s="8">
        <v>10321.92</v>
      </c>
      <c r="AP44" s="8">
        <v>22489.1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260</v>
      </c>
      <c r="AZ44" s="20">
        <v>260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22618.79</v>
      </c>
      <c r="B45" s="8">
        <v>-8647</v>
      </c>
      <c r="C45" s="8">
        <v>15287.31</v>
      </c>
      <c r="D45" s="8">
        <v>14883.63</v>
      </c>
      <c r="E45" s="8">
        <v>0</v>
      </c>
      <c r="F45" s="9">
        <v>-4999</v>
      </c>
      <c r="G45" s="8">
        <v>189.05</v>
      </c>
      <c r="H45" s="8">
        <v>189.05</v>
      </c>
      <c r="I45" s="8">
        <v>194.61</v>
      </c>
      <c r="J45" s="8">
        <v>194.11</v>
      </c>
      <c r="K45" s="8">
        <v>270.86</v>
      </c>
      <c r="L45" s="8">
        <v>271.79</v>
      </c>
      <c r="M45" s="8">
        <v>497.45</v>
      </c>
      <c r="N45" s="8">
        <v>0</v>
      </c>
      <c r="O45" s="8">
        <v>0</v>
      </c>
      <c r="P45" s="8">
        <v>260.2</v>
      </c>
      <c r="Q45" s="8">
        <v>105.88</v>
      </c>
      <c r="R45" s="8">
        <v>104.71</v>
      </c>
      <c r="S45" s="8">
        <v>22503.863</v>
      </c>
      <c r="T45" s="8">
        <v>8504.075</v>
      </c>
      <c r="U45" s="8">
        <v>5191.63</v>
      </c>
      <c r="V45" s="8">
        <v>13028.716</v>
      </c>
      <c r="W45" s="8">
        <v>18220.347</v>
      </c>
      <c r="X45" s="8">
        <v>-829.89</v>
      </c>
      <c r="Y45" s="8">
        <v>50.031</v>
      </c>
      <c r="Z45" s="8">
        <v>21060.607</v>
      </c>
      <c r="AA45" s="8">
        <v>886.225</v>
      </c>
      <c r="AB45" s="8">
        <v>802.74</v>
      </c>
      <c r="AC45" s="8" t="s">
        <v>60</v>
      </c>
      <c r="AD45" s="9">
        <v>-3656.3955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8147</v>
      </c>
      <c r="AL45" s="8">
        <v>22702.2</v>
      </c>
      <c r="AM45" s="8">
        <v>30849.2</v>
      </c>
      <c r="AN45" s="8">
        <v>33374.16</v>
      </c>
      <c r="AO45" s="8">
        <v>10277.78</v>
      </c>
      <c r="AP45" s="8">
        <v>23096.38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260</v>
      </c>
      <c r="AZ45" s="20">
        <v>260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23510.65</v>
      </c>
      <c r="B46" s="8">
        <v>-8426</v>
      </c>
      <c r="C46" s="8">
        <v>15291.41</v>
      </c>
      <c r="D46" s="8">
        <v>16926.22</v>
      </c>
      <c r="E46" s="8">
        <v>0</v>
      </c>
      <c r="F46" s="9">
        <v>-5000</v>
      </c>
      <c r="G46" s="8">
        <v>189.89</v>
      </c>
      <c r="H46" s="8">
        <v>191.61</v>
      </c>
      <c r="I46" s="8">
        <v>195.25</v>
      </c>
      <c r="J46" s="8">
        <v>195.12</v>
      </c>
      <c r="K46" s="8">
        <v>272.49</v>
      </c>
      <c r="L46" s="8">
        <v>272.49</v>
      </c>
      <c r="M46" s="8">
        <v>500.73</v>
      </c>
      <c r="N46" s="8">
        <v>0</v>
      </c>
      <c r="O46" s="8">
        <v>0</v>
      </c>
      <c r="P46" s="8">
        <v>265</v>
      </c>
      <c r="Q46" s="8">
        <v>105.35</v>
      </c>
      <c r="R46" s="8">
        <v>105.88</v>
      </c>
      <c r="S46" s="8">
        <v>23547.184</v>
      </c>
      <c r="T46" s="8">
        <v>8605.031</v>
      </c>
      <c r="U46" s="8">
        <v>5305.578</v>
      </c>
      <c r="V46" s="8">
        <v>13292.736</v>
      </c>
      <c r="W46" s="8">
        <v>18598.314</v>
      </c>
      <c r="X46" s="8">
        <v>-822.04</v>
      </c>
      <c r="Y46" s="8">
        <v>49.962</v>
      </c>
      <c r="Z46" s="8">
        <v>20935.586</v>
      </c>
      <c r="AA46" s="8">
        <v>852.301</v>
      </c>
      <c r="AB46" s="8">
        <v>810.68</v>
      </c>
      <c r="AC46" s="8" t="s">
        <v>60</v>
      </c>
      <c r="AD46" s="9">
        <v>-3644.629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7926</v>
      </c>
      <c r="AL46" s="8">
        <v>22878.2</v>
      </c>
      <c r="AM46" s="8">
        <v>30804.2</v>
      </c>
      <c r="AN46" s="8">
        <v>33872.63</v>
      </c>
      <c r="AO46" s="8">
        <v>10289.7</v>
      </c>
      <c r="AP46" s="8">
        <v>23582.93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260</v>
      </c>
      <c r="AZ46" s="20">
        <v>260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23554.79</v>
      </c>
      <c r="B47" s="8">
        <v>-8356</v>
      </c>
      <c r="C47" s="8">
        <v>15295.88</v>
      </c>
      <c r="D47" s="8">
        <v>16994.13</v>
      </c>
      <c r="E47" s="8">
        <v>0</v>
      </c>
      <c r="F47" s="9">
        <v>-5000</v>
      </c>
      <c r="G47" s="8">
        <v>190.77</v>
      </c>
      <c r="H47" s="8">
        <v>190.77</v>
      </c>
      <c r="I47" s="8">
        <v>194.85</v>
      </c>
      <c r="J47" s="8">
        <v>194.36</v>
      </c>
      <c r="K47" s="8">
        <v>271.1</v>
      </c>
      <c r="L47" s="8">
        <v>271.56</v>
      </c>
      <c r="M47" s="8">
        <v>501.15</v>
      </c>
      <c r="N47" s="8">
        <v>0</v>
      </c>
      <c r="O47" s="8">
        <v>0</v>
      </c>
      <c r="P47" s="8">
        <v>262.6</v>
      </c>
      <c r="Q47" s="8">
        <v>105.61</v>
      </c>
      <c r="R47" s="8">
        <v>104.66</v>
      </c>
      <c r="S47" s="8">
        <v>23517.873</v>
      </c>
      <c r="T47" s="8">
        <v>8341.436</v>
      </c>
      <c r="U47" s="8">
        <v>5315.737</v>
      </c>
      <c r="V47" s="8">
        <v>13291.53</v>
      </c>
      <c r="W47" s="8">
        <v>18607.267</v>
      </c>
      <c r="X47" s="8">
        <v>-788.6</v>
      </c>
      <c r="Y47" s="8">
        <v>50.02</v>
      </c>
      <c r="Z47" s="8">
        <v>20980.402</v>
      </c>
      <c r="AA47" s="8">
        <v>831.184</v>
      </c>
      <c r="AB47" s="8">
        <v>808.97</v>
      </c>
      <c r="AC47" s="8" t="s">
        <v>60</v>
      </c>
      <c r="AD47" s="9">
        <v>-3650.5125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7856</v>
      </c>
      <c r="AL47" s="8">
        <v>22922.2</v>
      </c>
      <c r="AM47" s="8">
        <v>30778.2</v>
      </c>
      <c r="AN47" s="8">
        <v>34265.82</v>
      </c>
      <c r="AO47" s="8">
        <v>10313.93</v>
      </c>
      <c r="AP47" s="8">
        <v>23951.89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260</v>
      </c>
      <c r="AZ47" s="20">
        <v>260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23361.15</v>
      </c>
      <c r="B48" s="8">
        <v>-8192.92</v>
      </c>
      <c r="C48" s="8">
        <v>15290.85</v>
      </c>
      <c r="D48" s="8">
        <v>16811.66</v>
      </c>
      <c r="E48" s="8">
        <v>0</v>
      </c>
      <c r="F48" s="9">
        <v>-5000</v>
      </c>
      <c r="G48" s="8">
        <v>189.89</v>
      </c>
      <c r="H48" s="8">
        <v>189.05</v>
      </c>
      <c r="I48" s="8">
        <v>192.73</v>
      </c>
      <c r="J48" s="8">
        <v>192.63</v>
      </c>
      <c r="K48" s="8">
        <v>270.86</v>
      </c>
      <c r="L48" s="8">
        <v>271.56</v>
      </c>
      <c r="M48" s="8">
        <v>501.15</v>
      </c>
      <c r="N48" s="8">
        <v>0</v>
      </c>
      <c r="O48" s="8">
        <v>0</v>
      </c>
      <c r="P48" s="8">
        <v>255.9</v>
      </c>
      <c r="Q48" s="8">
        <v>105.66</v>
      </c>
      <c r="R48" s="8">
        <v>105.66</v>
      </c>
      <c r="S48" s="8">
        <v>23450.135</v>
      </c>
      <c r="T48" s="8">
        <v>8212.607</v>
      </c>
      <c r="U48" s="8">
        <v>5348.819</v>
      </c>
      <c r="V48" s="8">
        <v>13279.391</v>
      </c>
      <c r="W48" s="8">
        <v>18628.21</v>
      </c>
      <c r="X48" s="8">
        <v>-803.68</v>
      </c>
      <c r="Y48" s="8">
        <v>50.031</v>
      </c>
      <c r="Z48" s="8">
        <v>21028.465</v>
      </c>
      <c r="AA48" s="8">
        <v>791.363</v>
      </c>
      <c r="AB48" s="8">
        <v>847.3</v>
      </c>
      <c r="AC48" s="8" t="s">
        <v>60</v>
      </c>
      <c r="AD48" s="9">
        <v>-3663.1191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7786</v>
      </c>
      <c r="AL48" s="8">
        <v>22680.2</v>
      </c>
      <c r="AM48" s="8">
        <v>30466.2</v>
      </c>
      <c r="AN48" s="8">
        <v>34545.82</v>
      </c>
      <c r="AO48" s="8">
        <v>10344.88</v>
      </c>
      <c r="AP48" s="8">
        <v>24200.94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260</v>
      </c>
      <c r="AZ48" s="20">
        <v>260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22802.4</v>
      </c>
      <c r="B49" s="8">
        <v>-8021.19</v>
      </c>
      <c r="C49" s="8">
        <v>15292.3</v>
      </c>
      <c r="D49" s="8">
        <v>16098.31</v>
      </c>
      <c r="E49" s="8">
        <v>0</v>
      </c>
      <c r="F49" s="9">
        <v>-5000</v>
      </c>
      <c r="G49" s="8">
        <v>189.05</v>
      </c>
      <c r="H49" s="8">
        <v>189.05</v>
      </c>
      <c r="I49" s="8">
        <v>194</v>
      </c>
      <c r="J49" s="8">
        <v>194.61</v>
      </c>
      <c r="K49" s="8">
        <v>270.86</v>
      </c>
      <c r="L49" s="8">
        <v>271.56</v>
      </c>
      <c r="M49" s="8">
        <v>500.73</v>
      </c>
      <c r="N49" s="8">
        <v>0</v>
      </c>
      <c r="O49" s="8">
        <v>0</v>
      </c>
      <c r="P49" s="8">
        <v>256.6</v>
      </c>
      <c r="Q49" s="8">
        <v>105.19</v>
      </c>
      <c r="R49" s="8">
        <v>104.08</v>
      </c>
      <c r="S49" s="8">
        <v>22710.23</v>
      </c>
      <c r="T49" s="8">
        <v>8214.046</v>
      </c>
      <c r="U49" s="8">
        <v>5061.454</v>
      </c>
      <c r="V49" s="8">
        <v>12893.15</v>
      </c>
      <c r="W49" s="8">
        <v>17954.604</v>
      </c>
      <c r="X49" s="8">
        <v>-801.03</v>
      </c>
      <c r="Y49" s="8">
        <v>50.036</v>
      </c>
      <c r="Z49" s="8">
        <v>21153.727</v>
      </c>
      <c r="AA49" s="8">
        <v>709.379</v>
      </c>
      <c r="AB49" s="8">
        <v>829.73</v>
      </c>
      <c r="AC49" s="8" t="s">
        <v>60</v>
      </c>
      <c r="AD49" s="9">
        <v>-3654.8545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7716</v>
      </c>
      <c r="AL49" s="8">
        <v>22394.2</v>
      </c>
      <c r="AM49" s="8">
        <v>30110.2</v>
      </c>
      <c r="AN49" s="8">
        <v>34742.13</v>
      </c>
      <c r="AO49" s="8">
        <v>10373.5</v>
      </c>
      <c r="AP49" s="8">
        <v>24368.63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260</v>
      </c>
      <c r="AZ49" s="20">
        <v>260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22361.99</v>
      </c>
      <c r="B50" s="8">
        <v>-8148</v>
      </c>
      <c r="C50" s="8">
        <v>15293.4</v>
      </c>
      <c r="D50" s="8">
        <v>15933.78</v>
      </c>
      <c r="E50" s="8">
        <v>0</v>
      </c>
      <c r="F50" s="9">
        <v>-5000</v>
      </c>
      <c r="G50" s="8">
        <v>189.89</v>
      </c>
      <c r="H50" s="8">
        <v>190.77</v>
      </c>
      <c r="I50" s="8">
        <v>195.13</v>
      </c>
      <c r="J50" s="8">
        <v>194.98</v>
      </c>
      <c r="K50" s="8">
        <v>270.4</v>
      </c>
      <c r="L50" s="8">
        <v>271.56</v>
      </c>
      <c r="M50" s="8">
        <v>500.73</v>
      </c>
      <c r="N50" s="8">
        <v>0</v>
      </c>
      <c r="O50" s="8">
        <v>0</v>
      </c>
      <c r="P50" s="8">
        <v>258.7</v>
      </c>
      <c r="Q50" s="8">
        <v>105.29</v>
      </c>
      <c r="R50" s="8">
        <v>104.82</v>
      </c>
      <c r="S50" s="8">
        <v>22435.494</v>
      </c>
      <c r="T50" s="8">
        <v>8139.936</v>
      </c>
      <c r="U50" s="8">
        <v>4989.317</v>
      </c>
      <c r="V50" s="8">
        <v>12551.796</v>
      </c>
      <c r="W50" s="8">
        <v>17541.113</v>
      </c>
      <c r="X50" s="8">
        <v>-782.73</v>
      </c>
      <c r="Y50" s="8">
        <v>49.969</v>
      </c>
      <c r="Z50" s="8">
        <v>21038.758</v>
      </c>
      <c r="AA50" s="8">
        <v>745.922</v>
      </c>
      <c r="AB50" s="8">
        <v>829.21</v>
      </c>
      <c r="AC50" s="8" t="s">
        <v>60</v>
      </c>
      <c r="AD50" s="9">
        <v>-3660.3176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7648</v>
      </c>
      <c r="AL50" s="8">
        <v>22152.2</v>
      </c>
      <c r="AM50" s="8">
        <v>29800.2</v>
      </c>
      <c r="AN50" s="8">
        <v>34857.69</v>
      </c>
      <c r="AO50" s="8">
        <v>10417.19</v>
      </c>
      <c r="AP50" s="8">
        <v>24440.5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260</v>
      </c>
      <c r="AZ50" s="20">
        <v>260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22055.99</v>
      </c>
      <c r="B51" s="8">
        <v>-8359</v>
      </c>
      <c r="C51" s="8">
        <v>15296.61</v>
      </c>
      <c r="D51" s="8">
        <v>15819.21</v>
      </c>
      <c r="E51" s="8">
        <v>0</v>
      </c>
      <c r="F51" s="9">
        <v>-4999</v>
      </c>
      <c r="G51" s="8">
        <v>189.89</v>
      </c>
      <c r="H51" s="8">
        <v>189.05</v>
      </c>
      <c r="I51" s="8">
        <v>195.71</v>
      </c>
      <c r="J51" s="8">
        <v>194.86</v>
      </c>
      <c r="K51" s="8">
        <v>271.33</v>
      </c>
      <c r="L51" s="8">
        <v>271.79</v>
      </c>
      <c r="M51" s="8">
        <v>501.15</v>
      </c>
      <c r="N51" s="8">
        <v>0</v>
      </c>
      <c r="O51" s="8">
        <v>0</v>
      </c>
      <c r="P51" s="8">
        <v>257.9</v>
      </c>
      <c r="Q51" s="8">
        <v>105.03</v>
      </c>
      <c r="R51" s="8">
        <v>104.77</v>
      </c>
      <c r="S51" s="8">
        <v>22100.764</v>
      </c>
      <c r="T51" s="8">
        <v>8534.391</v>
      </c>
      <c r="U51" s="8">
        <v>4990.169</v>
      </c>
      <c r="V51" s="8">
        <v>12480.627</v>
      </c>
      <c r="W51" s="8">
        <v>17470.796</v>
      </c>
      <c r="X51" s="8">
        <v>-783.92</v>
      </c>
      <c r="Y51" s="8">
        <v>50.011</v>
      </c>
      <c r="Z51" s="8">
        <v>20876.385</v>
      </c>
      <c r="AA51" s="8">
        <v>943.627</v>
      </c>
      <c r="AB51" s="8">
        <v>838.68</v>
      </c>
      <c r="AC51" s="8" t="s">
        <v>60</v>
      </c>
      <c r="AD51" s="9">
        <v>-3660.7378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7859</v>
      </c>
      <c r="AL51" s="8">
        <v>21998.3</v>
      </c>
      <c r="AM51" s="8">
        <v>29857.3</v>
      </c>
      <c r="AN51" s="8">
        <v>34897.42</v>
      </c>
      <c r="AO51" s="8">
        <v>10452.87</v>
      </c>
      <c r="AP51" s="8">
        <v>24444.55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260</v>
      </c>
      <c r="AZ51" s="20">
        <v>260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21768.16</v>
      </c>
      <c r="B52" s="8">
        <v>-8572</v>
      </c>
      <c r="C52" s="8">
        <v>15304.5</v>
      </c>
      <c r="D52" s="8">
        <v>15742.62</v>
      </c>
      <c r="E52" s="8">
        <v>0</v>
      </c>
      <c r="F52" s="9">
        <v>-4999</v>
      </c>
      <c r="G52" s="8">
        <v>190.77</v>
      </c>
      <c r="H52" s="8">
        <v>189.89</v>
      </c>
      <c r="I52" s="8">
        <v>195.01</v>
      </c>
      <c r="J52" s="8">
        <v>195.56</v>
      </c>
      <c r="K52" s="8">
        <v>271.79</v>
      </c>
      <c r="L52" s="8">
        <v>272.72</v>
      </c>
      <c r="M52" s="8">
        <v>501.15</v>
      </c>
      <c r="N52" s="8">
        <v>0</v>
      </c>
      <c r="O52" s="8">
        <v>0</v>
      </c>
      <c r="P52" s="8">
        <v>261.1</v>
      </c>
      <c r="Q52" s="8">
        <v>105.77</v>
      </c>
      <c r="R52" s="8">
        <v>107.14</v>
      </c>
      <c r="S52" s="8">
        <v>21831.682</v>
      </c>
      <c r="T52" s="8">
        <v>8694.063</v>
      </c>
      <c r="U52" s="8">
        <v>4920.041</v>
      </c>
      <c r="V52" s="8">
        <v>12196.562</v>
      </c>
      <c r="W52" s="8">
        <v>17116.602</v>
      </c>
      <c r="X52" s="8">
        <v>-776.32</v>
      </c>
      <c r="Y52" s="8">
        <v>49.965</v>
      </c>
      <c r="Z52" s="8">
        <v>20787.803</v>
      </c>
      <c r="AA52" s="8">
        <v>877.041</v>
      </c>
      <c r="AB52" s="8">
        <v>841.32</v>
      </c>
      <c r="AC52" s="8" t="s">
        <v>60</v>
      </c>
      <c r="AD52" s="9">
        <v>-3652.754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8072</v>
      </c>
      <c r="AL52" s="8">
        <v>21932.3</v>
      </c>
      <c r="AM52" s="8">
        <v>30004.3</v>
      </c>
      <c r="AN52" s="8">
        <v>34832.52</v>
      </c>
      <c r="AO52" s="8">
        <v>10497.45</v>
      </c>
      <c r="AP52" s="8">
        <v>24335.07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260</v>
      </c>
      <c r="AZ52" s="20">
        <v>260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21420.74</v>
      </c>
      <c r="B53" s="8">
        <v>-8784</v>
      </c>
      <c r="C53" s="8">
        <v>15291.23</v>
      </c>
      <c r="D53" s="8">
        <v>15599.38</v>
      </c>
      <c r="E53" s="8">
        <v>0</v>
      </c>
      <c r="F53" s="9">
        <v>-4999</v>
      </c>
      <c r="G53" s="8">
        <v>189.89</v>
      </c>
      <c r="H53" s="8">
        <v>189.05</v>
      </c>
      <c r="I53" s="8">
        <v>195.57</v>
      </c>
      <c r="J53" s="8">
        <v>195.27</v>
      </c>
      <c r="K53" s="8">
        <v>271.79</v>
      </c>
      <c r="L53" s="8">
        <v>272.26</v>
      </c>
      <c r="M53" s="8">
        <v>500.73</v>
      </c>
      <c r="N53" s="8">
        <v>0</v>
      </c>
      <c r="O53" s="8">
        <v>0</v>
      </c>
      <c r="P53" s="8">
        <v>260.4</v>
      </c>
      <c r="Q53" s="8">
        <v>105.51</v>
      </c>
      <c r="R53" s="8">
        <v>105.66</v>
      </c>
      <c r="S53" s="8">
        <v>21307.79</v>
      </c>
      <c r="T53" s="8">
        <v>8997.319</v>
      </c>
      <c r="U53" s="8">
        <v>4845.088</v>
      </c>
      <c r="V53" s="8">
        <v>12295.689</v>
      </c>
      <c r="W53" s="8">
        <v>17140.778</v>
      </c>
      <c r="X53" s="8">
        <v>-772.72</v>
      </c>
      <c r="Y53" s="8">
        <v>49.964</v>
      </c>
      <c r="Z53" s="8">
        <v>21069.688</v>
      </c>
      <c r="AA53" s="8">
        <v>773.426</v>
      </c>
      <c r="AB53" s="8">
        <v>841.24</v>
      </c>
      <c r="AC53" s="8" t="s">
        <v>60</v>
      </c>
      <c r="AD53" s="9">
        <v>-3655.1348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8284</v>
      </c>
      <c r="AL53" s="8">
        <v>21932.3</v>
      </c>
      <c r="AM53" s="8">
        <v>30216.3</v>
      </c>
      <c r="AN53" s="8">
        <v>34671.86</v>
      </c>
      <c r="AO53" s="8">
        <v>10526.5</v>
      </c>
      <c r="AP53" s="8">
        <v>24145.36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260</v>
      </c>
      <c r="AZ53" s="20">
        <v>260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21127.32</v>
      </c>
      <c r="B54" s="8">
        <v>-8997</v>
      </c>
      <c r="C54" s="8">
        <v>15316.38</v>
      </c>
      <c r="D54" s="8">
        <v>15483.02</v>
      </c>
      <c r="E54" s="8">
        <v>0</v>
      </c>
      <c r="F54" s="9">
        <v>-5000</v>
      </c>
      <c r="G54" s="8">
        <v>189.89</v>
      </c>
      <c r="H54" s="8">
        <v>188.2</v>
      </c>
      <c r="I54" s="8">
        <v>194.59</v>
      </c>
      <c r="J54" s="8">
        <v>195.03</v>
      </c>
      <c r="K54" s="8">
        <v>271.1</v>
      </c>
      <c r="L54" s="8">
        <v>271.1</v>
      </c>
      <c r="M54" s="8">
        <v>500.73</v>
      </c>
      <c r="N54" s="8">
        <v>0</v>
      </c>
      <c r="O54" s="8">
        <v>0</v>
      </c>
      <c r="P54" s="8">
        <v>254.9</v>
      </c>
      <c r="Q54" s="8">
        <v>105.77</v>
      </c>
      <c r="R54" s="8">
        <v>104.92</v>
      </c>
      <c r="S54" s="8">
        <v>21276.299</v>
      </c>
      <c r="T54" s="8">
        <v>8923.971</v>
      </c>
      <c r="U54" s="8">
        <v>4826.795</v>
      </c>
      <c r="V54" s="8">
        <v>12205.719</v>
      </c>
      <c r="W54" s="8">
        <v>17032.514</v>
      </c>
      <c r="X54" s="8">
        <v>-776.45</v>
      </c>
      <c r="Y54" s="8">
        <v>50.031</v>
      </c>
      <c r="Z54" s="8">
        <v>20987.186</v>
      </c>
      <c r="AA54" s="8">
        <v>781.225</v>
      </c>
      <c r="AB54" s="8">
        <v>847.88</v>
      </c>
      <c r="AC54" s="8" t="s">
        <v>60</v>
      </c>
      <c r="AD54" s="9">
        <v>-3664.3801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8497</v>
      </c>
      <c r="AL54" s="8">
        <v>21932.3</v>
      </c>
      <c r="AM54" s="8">
        <v>30429.3</v>
      </c>
      <c r="AN54" s="8">
        <v>34457.92</v>
      </c>
      <c r="AO54" s="8">
        <v>10569.39</v>
      </c>
      <c r="AP54" s="8">
        <v>23888.53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260</v>
      </c>
      <c r="AZ54" s="20">
        <v>260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21160.77</v>
      </c>
      <c r="B55" s="8">
        <v>-8996</v>
      </c>
      <c r="C55" s="8">
        <v>15379.69</v>
      </c>
      <c r="D55" s="8">
        <v>15431.2</v>
      </c>
      <c r="E55" s="8">
        <v>0</v>
      </c>
      <c r="F55" s="9">
        <v>-4999</v>
      </c>
      <c r="G55" s="8">
        <v>189.89</v>
      </c>
      <c r="H55" s="8">
        <v>189.89</v>
      </c>
      <c r="I55" s="8">
        <v>194.54</v>
      </c>
      <c r="J55" s="8">
        <v>195.47</v>
      </c>
      <c r="K55" s="8">
        <v>270.86</v>
      </c>
      <c r="L55" s="8">
        <v>271.79</v>
      </c>
      <c r="M55" s="8">
        <v>501.56</v>
      </c>
      <c r="N55" s="8">
        <v>0</v>
      </c>
      <c r="O55" s="8">
        <v>0</v>
      </c>
      <c r="P55" s="8">
        <v>257.8</v>
      </c>
      <c r="Q55" s="8">
        <v>105.35</v>
      </c>
      <c r="R55" s="8">
        <v>104.87</v>
      </c>
      <c r="S55" s="8">
        <v>21112.703</v>
      </c>
      <c r="T55" s="8">
        <v>9050.808</v>
      </c>
      <c r="U55" s="8">
        <v>4826.666</v>
      </c>
      <c r="V55" s="8">
        <v>12172.142</v>
      </c>
      <c r="W55" s="8">
        <v>16998.807</v>
      </c>
      <c r="X55" s="8">
        <v>-770.05</v>
      </c>
      <c r="Y55" s="8">
        <v>49.984</v>
      </c>
      <c r="Z55" s="8">
        <v>21061.46</v>
      </c>
      <c r="AA55" s="8">
        <v>791.348</v>
      </c>
      <c r="AB55" s="8">
        <v>841.89</v>
      </c>
      <c r="AC55" s="8" t="s">
        <v>60</v>
      </c>
      <c r="AD55" s="9">
        <v>-3653.7341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8496</v>
      </c>
      <c r="AL55" s="8">
        <v>21932.3</v>
      </c>
      <c r="AM55" s="8">
        <v>30428.3</v>
      </c>
      <c r="AN55" s="8">
        <v>34157.39</v>
      </c>
      <c r="AO55" s="8">
        <v>10609.99</v>
      </c>
      <c r="AP55" s="8">
        <v>23547.4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260</v>
      </c>
      <c r="AZ55" s="20">
        <v>260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21201.64</v>
      </c>
      <c r="B56" s="8">
        <v>-8997</v>
      </c>
      <c r="C56" s="8">
        <v>15317.74</v>
      </c>
      <c r="D56" s="8">
        <v>15332.44</v>
      </c>
      <c r="E56" s="8">
        <v>0</v>
      </c>
      <c r="F56" s="9">
        <v>-5000</v>
      </c>
      <c r="G56" s="8">
        <v>191.61</v>
      </c>
      <c r="H56" s="8">
        <v>189.05</v>
      </c>
      <c r="I56" s="8">
        <v>195.05</v>
      </c>
      <c r="J56" s="8">
        <v>195.31</v>
      </c>
      <c r="K56" s="8">
        <v>270.86</v>
      </c>
      <c r="L56" s="8">
        <v>271.56</v>
      </c>
      <c r="M56" s="8">
        <v>500.73</v>
      </c>
      <c r="N56" s="8">
        <v>0</v>
      </c>
      <c r="O56" s="8">
        <v>0</v>
      </c>
      <c r="P56" s="8">
        <v>257</v>
      </c>
      <c r="Q56" s="8">
        <v>104.82</v>
      </c>
      <c r="R56" s="8">
        <v>104.98</v>
      </c>
      <c r="S56" s="8">
        <v>20835.691</v>
      </c>
      <c r="T56" s="8">
        <v>8918.837</v>
      </c>
      <c r="U56" s="8">
        <v>4698.21</v>
      </c>
      <c r="V56" s="8">
        <v>11952.257</v>
      </c>
      <c r="W56" s="8">
        <v>16650.467</v>
      </c>
      <c r="X56" s="8">
        <v>-765.7</v>
      </c>
      <c r="Y56" s="8">
        <v>49.967</v>
      </c>
      <c r="Z56" s="8">
        <v>21197.023</v>
      </c>
      <c r="AA56" s="8">
        <v>638.27</v>
      </c>
      <c r="AB56" s="8">
        <v>845.97</v>
      </c>
      <c r="AC56" s="8" t="s">
        <v>60</v>
      </c>
      <c r="AD56" s="9">
        <v>-3656.9558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8497</v>
      </c>
      <c r="AL56" s="8">
        <v>22020.2</v>
      </c>
      <c r="AM56" s="8">
        <v>30517.2</v>
      </c>
      <c r="AN56" s="8">
        <v>33760.81</v>
      </c>
      <c r="AO56" s="8">
        <v>10653.44</v>
      </c>
      <c r="AP56" s="8">
        <v>23107.37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260</v>
      </c>
      <c r="AZ56" s="20">
        <v>260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21111.32</v>
      </c>
      <c r="B57" s="8">
        <v>-8996</v>
      </c>
      <c r="C57" s="8">
        <v>15314.46</v>
      </c>
      <c r="D57" s="8">
        <v>15156.75</v>
      </c>
      <c r="E57" s="8">
        <v>0</v>
      </c>
      <c r="F57" s="9">
        <v>-4999</v>
      </c>
      <c r="G57" s="8">
        <v>189.89</v>
      </c>
      <c r="H57" s="8">
        <v>189.05</v>
      </c>
      <c r="I57" s="8">
        <v>195.65</v>
      </c>
      <c r="J57" s="8">
        <v>195.61</v>
      </c>
      <c r="K57" s="8">
        <v>271.1</v>
      </c>
      <c r="L57" s="8">
        <v>271.56</v>
      </c>
      <c r="M57" s="8">
        <v>501.15</v>
      </c>
      <c r="N57" s="8">
        <v>0</v>
      </c>
      <c r="O57" s="8">
        <v>0</v>
      </c>
      <c r="P57" s="8">
        <v>255.9</v>
      </c>
      <c r="Q57" s="8">
        <v>105.56</v>
      </c>
      <c r="R57" s="8">
        <v>104.82</v>
      </c>
      <c r="S57" s="8">
        <v>20884.219</v>
      </c>
      <c r="T57" s="8">
        <v>8978.008</v>
      </c>
      <c r="U57" s="8">
        <v>4516.004</v>
      </c>
      <c r="V57" s="8">
        <v>11890.254</v>
      </c>
      <c r="W57" s="8">
        <v>16406.258</v>
      </c>
      <c r="X57" s="8">
        <v>-768.000003</v>
      </c>
      <c r="Y57" s="8">
        <v>50.027</v>
      </c>
      <c r="Z57" s="8">
        <v>21048.834</v>
      </c>
      <c r="AA57" s="8">
        <v>830.986</v>
      </c>
      <c r="AB57" s="8">
        <v>846.25</v>
      </c>
      <c r="AC57" s="8" t="s">
        <v>60</v>
      </c>
      <c r="AD57" s="9">
        <v>-3659.3374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8496</v>
      </c>
      <c r="AL57" s="8">
        <v>22328.2</v>
      </c>
      <c r="AM57" s="8">
        <v>30824.2</v>
      </c>
      <c r="AN57" s="8">
        <v>33274.23</v>
      </c>
      <c r="AO57" s="8">
        <v>10706.33</v>
      </c>
      <c r="AP57" s="8">
        <v>22567.9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260</v>
      </c>
      <c r="AZ57" s="20">
        <v>260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21059.8</v>
      </c>
      <c r="B58" s="8">
        <v>-8993</v>
      </c>
      <c r="C58" s="8">
        <v>15424.5</v>
      </c>
      <c r="D58" s="8">
        <v>14941.34</v>
      </c>
      <c r="E58" s="8">
        <v>0</v>
      </c>
      <c r="F58" s="9">
        <v>-5000</v>
      </c>
      <c r="G58" s="8">
        <v>190.77</v>
      </c>
      <c r="H58" s="8">
        <v>189.89</v>
      </c>
      <c r="I58" s="8">
        <v>195.95</v>
      </c>
      <c r="J58" s="8">
        <v>195.3</v>
      </c>
      <c r="K58" s="8">
        <v>272.26</v>
      </c>
      <c r="L58" s="8">
        <v>271.79</v>
      </c>
      <c r="M58" s="8">
        <v>500.32</v>
      </c>
      <c r="N58" s="8">
        <v>0</v>
      </c>
      <c r="O58" s="8">
        <v>0</v>
      </c>
      <c r="P58" s="8">
        <v>257.3</v>
      </c>
      <c r="Q58" s="8">
        <v>105.93</v>
      </c>
      <c r="R58" s="8">
        <v>105.29</v>
      </c>
      <c r="S58" s="8">
        <v>21245.543</v>
      </c>
      <c r="T58" s="8">
        <v>9068.16</v>
      </c>
      <c r="U58" s="8">
        <v>4631.868</v>
      </c>
      <c r="V58" s="8">
        <v>12009.023</v>
      </c>
      <c r="W58" s="8">
        <v>16640.891</v>
      </c>
      <c r="X58" s="8">
        <v>-757.8</v>
      </c>
      <c r="Y58" s="8">
        <v>49.964</v>
      </c>
      <c r="Z58" s="8">
        <v>20892.434</v>
      </c>
      <c r="AA58" s="8">
        <v>881.52</v>
      </c>
      <c r="AB58" s="8">
        <v>847.9</v>
      </c>
      <c r="AC58" s="8" t="s">
        <v>60</v>
      </c>
      <c r="AD58" s="9">
        <v>-3654.9949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8493</v>
      </c>
      <c r="AL58" s="8">
        <v>22592.2</v>
      </c>
      <c r="AM58" s="8">
        <v>31085.2</v>
      </c>
      <c r="AN58" s="8">
        <v>32632.87</v>
      </c>
      <c r="AO58" s="8">
        <v>10737.11</v>
      </c>
      <c r="AP58" s="8">
        <v>21895.76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260</v>
      </c>
      <c r="AZ58" s="20">
        <v>260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21487.92</v>
      </c>
      <c r="B59" s="8">
        <v>-8930</v>
      </c>
      <c r="C59" s="8">
        <v>15300.44</v>
      </c>
      <c r="D59" s="8">
        <v>15232.15</v>
      </c>
      <c r="E59" s="8">
        <v>0</v>
      </c>
      <c r="F59" s="9">
        <v>-4999</v>
      </c>
      <c r="G59" s="8">
        <v>189.89</v>
      </c>
      <c r="H59" s="8">
        <v>189.89</v>
      </c>
      <c r="I59" s="8">
        <v>194.86</v>
      </c>
      <c r="J59" s="8">
        <v>195.52</v>
      </c>
      <c r="K59" s="8">
        <v>270.86</v>
      </c>
      <c r="L59" s="8">
        <v>271.79</v>
      </c>
      <c r="M59" s="8">
        <v>501.56</v>
      </c>
      <c r="N59" s="8">
        <v>0</v>
      </c>
      <c r="O59" s="8">
        <v>0</v>
      </c>
      <c r="P59" s="8">
        <v>257.8</v>
      </c>
      <c r="Q59" s="8">
        <v>105.08</v>
      </c>
      <c r="R59" s="8">
        <v>104.61</v>
      </c>
      <c r="S59" s="8">
        <v>21538.25</v>
      </c>
      <c r="T59" s="8">
        <v>9236.273</v>
      </c>
      <c r="U59" s="8">
        <v>4647.7</v>
      </c>
      <c r="V59" s="8">
        <v>12008.874</v>
      </c>
      <c r="W59" s="8">
        <v>16656.574</v>
      </c>
      <c r="X59" s="8">
        <v>-474.05</v>
      </c>
      <c r="Y59" s="8">
        <v>49.969</v>
      </c>
      <c r="Z59" s="8">
        <v>20909.465</v>
      </c>
      <c r="AA59" s="8">
        <v>981.563</v>
      </c>
      <c r="AB59" s="8">
        <v>849.19</v>
      </c>
      <c r="AC59" s="8" t="s">
        <v>60</v>
      </c>
      <c r="AD59" s="9">
        <v>-3657.236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8430</v>
      </c>
      <c r="AL59" s="8">
        <v>23098.2</v>
      </c>
      <c r="AM59" s="8">
        <v>31528.2</v>
      </c>
      <c r="AN59" s="8">
        <v>31880.97</v>
      </c>
      <c r="AO59" s="8">
        <v>10760.07</v>
      </c>
      <c r="AP59" s="8">
        <v>21120.9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260</v>
      </c>
      <c r="AZ59" s="20">
        <v>260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22180.76</v>
      </c>
      <c r="B60" s="8">
        <v>-8868</v>
      </c>
      <c r="C60" s="8">
        <v>15300.44</v>
      </c>
      <c r="D60" s="8">
        <v>15745.15</v>
      </c>
      <c r="E60" s="8">
        <v>0</v>
      </c>
      <c r="F60" s="9">
        <v>-4999</v>
      </c>
      <c r="G60" s="8">
        <v>190.77</v>
      </c>
      <c r="H60" s="8">
        <v>190.77</v>
      </c>
      <c r="I60" s="8">
        <v>194.15</v>
      </c>
      <c r="J60" s="8">
        <v>195.14</v>
      </c>
      <c r="K60" s="8">
        <v>271.79</v>
      </c>
      <c r="L60" s="8">
        <v>272.26</v>
      </c>
      <c r="M60" s="8">
        <v>500.73</v>
      </c>
      <c r="N60" s="8">
        <v>0</v>
      </c>
      <c r="O60" s="8">
        <v>0</v>
      </c>
      <c r="P60" s="8">
        <v>260.6</v>
      </c>
      <c r="Q60" s="8">
        <v>105.98</v>
      </c>
      <c r="R60" s="8">
        <v>107.04</v>
      </c>
      <c r="S60" s="8">
        <v>21820.72</v>
      </c>
      <c r="T60" s="8">
        <v>9179.695</v>
      </c>
      <c r="U60" s="8">
        <v>4708.052</v>
      </c>
      <c r="V60" s="8">
        <v>11856.766</v>
      </c>
      <c r="W60" s="8">
        <v>16564.818</v>
      </c>
      <c r="X60" s="8">
        <v>-186.8</v>
      </c>
      <c r="Y60" s="8">
        <v>49.961</v>
      </c>
      <c r="Z60" s="8">
        <v>20913.738</v>
      </c>
      <c r="AA60" s="8">
        <v>962.516</v>
      </c>
      <c r="AB60" s="8">
        <v>849.19</v>
      </c>
      <c r="AC60" s="8" t="s">
        <v>60</v>
      </c>
      <c r="AD60" s="9">
        <v>-3650.9326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8368</v>
      </c>
      <c r="AL60" s="8">
        <v>23516.1</v>
      </c>
      <c r="AM60" s="8">
        <v>31884.1</v>
      </c>
      <c r="AN60" s="8">
        <v>31047.45</v>
      </c>
      <c r="AO60" s="8">
        <v>10782.58</v>
      </c>
      <c r="AP60" s="8">
        <v>20264.87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260</v>
      </c>
      <c r="AZ60" s="20">
        <v>260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22293.1</v>
      </c>
      <c r="B61" s="8">
        <v>-8805</v>
      </c>
      <c r="C61" s="8">
        <v>15300.44</v>
      </c>
      <c r="D61" s="8">
        <v>16068.7</v>
      </c>
      <c r="E61" s="8">
        <v>0</v>
      </c>
      <c r="F61" s="9">
        <v>-4999</v>
      </c>
      <c r="G61" s="8">
        <v>190.77</v>
      </c>
      <c r="H61" s="8">
        <v>189.89</v>
      </c>
      <c r="I61" s="8">
        <v>195.2</v>
      </c>
      <c r="J61" s="8">
        <v>194.18</v>
      </c>
      <c r="K61" s="8">
        <v>270.86</v>
      </c>
      <c r="L61" s="8">
        <v>271.1</v>
      </c>
      <c r="M61" s="8">
        <v>501.56</v>
      </c>
      <c r="N61" s="8">
        <v>0</v>
      </c>
      <c r="O61" s="8">
        <v>0</v>
      </c>
      <c r="P61" s="8">
        <v>257.2</v>
      </c>
      <c r="Q61" s="8">
        <v>105.72</v>
      </c>
      <c r="R61" s="8">
        <v>105.51</v>
      </c>
      <c r="S61" s="8">
        <v>22239.602</v>
      </c>
      <c r="T61" s="8">
        <v>8884.263</v>
      </c>
      <c r="U61" s="8">
        <v>5017.82</v>
      </c>
      <c r="V61" s="8">
        <v>11790.981</v>
      </c>
      <c r="W61" s="8">
        <v>16808.802</v>
      </c>
      <c r="X61" s="8">
        <v>-186.5</v>
      </c>
      <c r="Y61" s="8">
        <v>49.971</v>
      </c>
      <c r="Z61" s="8">
        <v>21070.584</v>
      </c>
      <c r="AA61" s="8">
        <v>784.324</v>
      </c>
      <c r="AB61" s="8">
        <v>849.19</v>
      </c>
      <c r="AC61" s="8" t="s">
        <v>60</v>
      </c>
      <c r="AD61" s="9">
        <v>-3660.0376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8305</v>
      </c>
      <c r="AL61" s="8">
        <v>23582.1</v>
      </c>
      <c r="AM61" s="8">
        <v>31887.1</v>
      </c>
      <c r="AN61" s="8">
        <v>30126.16</v>
      </c>
      <c r="AO61" s="8">
        <v>10837.26</v>
      </c>
      <c r="AP61" s="8">
        <v>19288.9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260</v>
      </c>
      <c r="AZ61" s="20">
        <v>260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22836.3</v>
      </c>
      <c r="B62" s="8">
        <v>-8740</v>
      </c>
      <c r="C62" s="8">
        <v>15300.44</v>
      </c>
      <c r="D62" s="8">
        <v>16399.73</v>
      </c>
      <c r="E62" s="8">
        <v>0</v>
      </c>
      <c r="F62" s="9">
        <v>-4999</v>
      </c>
      <c r="G62" s="8">
        <v>190.77</v>
      </c>
      <c r="H62" s="8">
        <v>190.77</v>
      </c>
      <c r="I62" s="8">
        <v>194.78</v>
      </c>
      <c r="J62" s="8">
        <v>194.82</v>
      </c>
      <c r="K62" s="8">
        <v>271.1</v>
      </c>
      <c r="L62" s="8">
        <v>272.26</v>
      </c>
      <c r="M62" s="8">
        <v>500.32</v>
      </c>
      <c r="N62" s="8">
        <v>0</v>
      </c>
      <c r="O62" s="8">
        <v>0</v>
      </c>
      <c r="P62" s="8">
        <v>258</v>
      </c>
      <c r="Q62" s="8">
        <v>105.08</v>
      </c>
      <c r="R62" s="8">
        <v>105.35</v>
      </c>
      <c r="S62" s="8">
        <v>22977.816</v>
      </c>
      <c r="T62" s="8">
        <v>8507.29</v>
      </c>
      <c r="U62" s="8">
        <v>5474.978</v>
      </c>
      <c r="V62" s="8">
        <v>12105.989</v>
      </c>
      <c r="W62" s="8">
        <v>17580.966</v>
      </c>
      <c r="X62" s="8">
        <v>92.11</v>
      </c>
      <c r="Y62" s="8">
        <v>49.97</v>
      </c>
      <c r="Z62" s="8">
        <v>21272.93</v>
      </c>
      <c r="AA62" s="8">
        <v>590.297</v>
      </c>
      <c r="AB62" s="8">
        <v>849.19</v>
      </c>
      <c r="AC62" s="8" t="s">
        <v>60</v>
      </c>
      <c r="AD62" s="9">
        <v>-3648.9717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8240</v>
      </c>
      <c r="AL62" s="8">
        <v>24022.1</v>
      </c>
      <c r="AM62" s="8">
        <v>32262.1</v>
      </c>
      <c r="AN62" s="8">
        <v>29084.6</v>
      </c>
      <c r="AO62" s="8">
        <v>10856.11</v>
      </c>
      <c r="AP62" s="8">
        <v>18228.49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260</v>
      </c>
      <c r="AZ62" s="20">
        <v>260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23216.7</v>
      </c>
      <c r="B63" s="8">
        <v>-8578</v>
      </c>
      <c r="C63" s="8">
        <v>15394.15</v>
      </c>
      <c r="D63" s="8">
        <v>15599.13</v>
      </c>
      <c r="E63" s="8">
        <v>0</v>
      </c>
      <c r="F63" s="9">
        <v>-4999</v>
      </c>
      <c r="G63" s="8">
        <v>189.89</v>
      </c>
      <c r="H63" s="8">
        <v>189.89</v>
      </c>
      <c r="I63" s="8">
        <v>194.66</v>
      </c>
      <c r="J63" s="8">
        <v>194.72</v>
      </c>
      <c r="K63" s="8">
        <v>271.1</v>
      </c>
      <c r="L63" s="8">
        <v>271.56</v>
      </c>
      <c r="M63" s="8">
        <v>501.15</v>
      </c>
      <c r="N63" s="8">
        <v>0</v>
      </c>
      <c r="O63" s="8">
        <v>0</v>
      </c>
      <c r="P63" s="8">
        <v>258.7</v>
      </c>
      <c r="Q63" s="8">
        <v>105.14</v>
      </c>
      <c r="R63" s="8">
        <v>105.14</v>
      </c>
      <c r="S63" s="8">
        <v>23401.748</v>
      </c>
      <c r="T63" s="8">
        <v>8598.293</v>
      </c>
      <c r="U63" s="8">
        <v>5988.165</v>
      </c>
      <c r="V63" s="8">
        <v>12298.472</v>
      </c>
      <c r="W63" s="8">
        <v>18286.637</v>
      </c>
      <c r="X63" s="8">
        <v>92.15</v>
      </c>
      <c r="Y63" s="8">
        <v>50.016</v>
      </c>
      <c r="Z63" s="8">
        <v>21380.32</v>
      </c>
      <c r="AA63" s="8">
        <v>587.953</v>
      </c>
      <c r="AB63" s="8">
        <v>827.47</v>
      </c>
      <c r="AC63" s="8" t="s">
        <v>60</v>
      </c>
      <c r="AD63" s="9">
        <v>-3658.7769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8078</v>
      </c>
      <c r="AL63" s="8">
        <v>24528.1</v>
      </c>
      <c r="AM63" s="8">
        <v>32606.1</v>
      </c>
      <c r="AN63" s="8">
        <v>27960.69</v>
      </c>
      <c r="AO63" s="8">
        <v>10865.66</v>
      </c>
      <c r="AP63" s="8">
        <v>17095.03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260</v>
      </c>
      <c r="AZ63" s="20">
        <v>260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23697.72</v>
      </c>
      <c r="B64" s="8">
        <v>-8418</v>
      </c>
      <c r="C64" s="8">
        <v>15491.82</v>
      </c>
      <c r="D64" s="8">
        <v>15913.26</v>
      </c>
      <c r="E64" s="8">
        <v>0</v>
      </c>
      <c r="F64" s="9">
        <v>-4999</v>
      </c>
      <c r="G64" s="8">
        <v>190.77</v>
      </c>
      <c r="H64" s="8">
        <v>189.89</v>
      </c>
      <c r="I64" s="8">
        <v>195.46</v>
      </c>
      <c r="J64" s="8">
        <v>196.18</v>
      </c>
      <c r="K64" s="8">
        <v>270.4</v>
      </c>
      <c r="L64" s="8">
        <v>271.56</v>
      </c>
      <c r="M64" s="8">
        <v>501.15</v>
      </c>
      <c r="N64" s="8">
        <v>0</v>
      </c>
      <c r="O64" s="8">
        <v>0</v>
      </c>
      <c r="P64" s="8">
        <v>258.1</v>
      </c>
      <c r="Q64" s="8">
        <v>105.29</v>
      </c>
      <c r="R64" s="8">
        <v>104.77</v>
      </c>
      <c r="S64" s="8">
        <v>23857.582</v>
      </c>
      <c r="T64" s="8">
        <v>8204.691</v>
      </c>
      <c r="U64" s="8">
        <v>6096.718</v>
      </c>
      <c r="V64" s="8">
        <v>12014.069</v>
      </c>
      <c r="W64" s="8">
        <v>18110.787</v>
      </c>
      <c r="X64" s="8">
        <v>92.45</v>
      </c>
      <c r="Y64" s="8">
        <v>49.966</v>
      </c>
      <c r="Z64" s="8">
        <v>21348.426</v>
      </c>
      <c r="AA64" s="8">
        <v>605.713</v>
      </c>
      <c r="AB64" s="8">
        <v>834.56</v>
      </c>
      <c r="AC64" s="8" t="s">
        <v>60</v>
      </c>
      <c r="AD64" s="9">
        <v>-3651.913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7918</v>
      </c>
      <c r="AL64" s="8">
        <v>24946</v>
      </c>
      <c r="AM64" s="8">
        <v>32864</v>
      </c>
      <c r="AN64" s="8">
        <v>26711.45</v>
      </c>
      <c r="AO64" s="8">
        <v>10880</v>
      </c>
      <c r="AP64" s="8">
        <v>15831.45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260</v>
      </c>
      <c r="AZ64" s="20">
        <v>260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23784.23</v>
      </c>
      <c r="B65" s="8">
        <v>-8260</v>
      </c>
      <c r="C65" s="8">
        <v>15689.54</v>
      </c>
      <c r="D65" s="8">
        <v>15695.86</v>
      </c>
      <c r="E65" s="8">
        <v>0</v>
      </c>
      <c r="F65" s="9">
        <v>-5000</v>
      </c>
      <c r="G65" s="8">
        <v>189.89</v>
      </c>
      <c r="H65" s="8">
        <v>189.89</v>
      </c>
      <c r="I65" s="8">
        <v>194.98</v>
      </c>
      <c r="J65" s="8">
        <v>194.57</v>
      </c>
      <c r="K65" s="8">
        <v>271.1</v>
      </c>
      <c r="L65" s="8">
        <v>271.56</v>
      </c>
      <c r="M65" s="8">
        <v>500.73</v>
      </c>
      <c r="N65" s="8">
        <v>0</v>
      </c>
      <c r="O65" s="8">
        <v>0</v>
      </c>
      <c r="P65" s="8">
        <v>256.5</v>
      </c>
      <c r="Q65" s="8">
        <v>105.77</v>
      </c>
      <c r="R65" s="8">
        <v>104.82</v>
      </c>
      <c r="S65" s="8">
        <v>23906.06</v>
      </c>
      <c r="T65" s="8">
        <v>8439.189</v>
      </c>
      <c r="U65" s="8">
        <v>6599.237</v>
      </c>
      <c r="V65" s="8">
        <v>11475.329</v>
      </c>
      <c r="W65" s="8">
        <v>18074.566</v>
      </c>
      <c r="X65" s="8">
        <v>92.15</v>
      </c>
      <c r="Y65" s="8">
        <v>50.028</v>
      </c>
      <c r="Z65" s="8">
        <v>21107.102</v>
      </c>
      <c r="AA65" s="8">
        <v>759.453</v>
      </c>
      <c r="AB65" s="8">
        <v>824.48</v>
      </c>
      <c r="AC65" s="8" t="s">
        <v>60</v>
      </c>
      <c r="AD65" s="9">
        <v>-3657.516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7757</v>
      </c>
      <c r="AL65" s="8">
        <v>25232</v>
      </c>
      <c r="AM65" s="8">
        <v>32989</v>
      </c>
      <c r="AN65" s="8">
        <v>25433.02</v>
      </c>
      <c r="AO65" s="8">
        <v>10927.53</v>
      </c>
      <c r="AP65" s="8">
        <v>14505.49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260</v>
      </c>
      <c r="AZ65" s="20">
        <v>260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24447.76</v>
      </c>
      <c r="B66" s="2">
        <v>-8076</v>
      </c>
      <c r="C66" s="2">
        <v>15892.5</v>
      </c>
      <c r="D66" s="2">
        <v>14725.3</v>
      </c>
      <c r="E66" s="2">
        <v>0</v>
      </c>
      <c r="F66" s="7">
        <v>-5000</v>
      </c>
      <c r="G66" s="2">
        <v>190.77</v>
      </c>
      <c r="H66" s="2">
        <v>190.77</v>
      </c>
      <c r="I66" s="2">
        <v>195.41</v>
      </c>
      <c r="J66" s="2">
        <v>194.75</v>
      </c>
      <c r="K66" s="2">
        <v>271.79</v>
      </c>
      <c r="L66" s="2">
        <v>271.79</v>
      </c>
      <c r="M66" s="2">
        <v>501.15</v>
      </c>
      <c r="N66" s="2">
        <v>0</v>
      </c>
      <c r="O66" s="2">
        <v>0</v>
      </c>
      <c r="P66" s="2">
        <v>261.7</v>
      </c>
      <c r="Q66" s="2">
        <v>106.19</v>
      </c>
      <c r="R66" s="2">
        <v>105.19</v>
      </c>
      <c r="S66" s="2">
        <v>24464.092</v>
      </c>
      <c r="T66" s="2">
        <v>7604.248</v>
      </c>
      <c r="U66" s="2">
        <v>6733.619</v>
      </c>
      <c r="V66" s="2">
        <v>10818.598</v>
      </c>
      <c r="W66" s="2">
        <v>17552.218</v>
      </c>
      <c r="X66" s="2">
        <v>92.06</v>
      </c>
      <c r="Y66" s="2">
        <v>49.964</v>
      </c>
      <c r="Z66" s="2">
        <v>20433.441</v>
      </c>
      <c r="AA66" s="2">
        <v>892.266</v>
      </c>
      <c r="AB66" s="2">
        <v>852.18</v>
      </c>
      <c r="AC66" s="2" t="s">
        <v>60</v>
      </c>
      <c r="AD66" s="7">
        <v>-3647.2908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7576</v>
      </c>
      <c r="AL66" s="2">
        <v>25496</v>
      </c>
      <c r="AM66" s="2">
        <v>33072</v>
      </c>
      <c r="AN66" s="2">
        <v>24013.21</v>
      </c>
      <c r="AO66" s="2">
        <v>10902.48</v>
      </c>
      <c r="AP66" s="2">
        <v>13110.73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260</v>
      </c>
      <c r="AZ66" s="19">
        <v>260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25016.02</v>
      </c>
      <c r="B67" s="2">
        <v>-7896</v>
      </c>
      <c r="C67" s="2">
        <v>15919.65</v>
      </c>
      <c r="D67" s="2">
        <v>15521.73</v>
      </c>
      <c r="E67" s="2">
        <v>0</v>
      </c>
      <c r="F67" s="7">
        <v>-4999</v>
      </c>
      <c r="G67" s="2">
        <v>190.77</v>
      </c>
      <c r="H67" s="2">
        <v>189.89</v>
      </c>
      <c r="I67" s="2">
        <v>195.07</v>
      </c>
      <c r="J67" s="2">
        <v>195.42</v>
      </c>
      <c r="K67" s="2">
        <v>271.1</v>
      </c>
      <c r="L67" s="2">
        <v>272.49</v>
      </c>
      <c r="M67" s="2">
        <v>501.15</v>
      </c>
      <c r="N67" s="2">
        <v>0</v>
      </c>
      <c r="O67" s="2">
        <v>0</v>
      </c>
      <c r="P67" s="2">
        <v>258</v>
      </c>
      <c r="Q67" s="2">
        <v>105.4</v>
      </c>
      <c r="R67" s="2">
        <v>104.98</v>
      </c>
      <c r="S67" s="2">
        <v>25270.945</v>
      </c>
      <c r="T67" s="2">
        <v>7868.874</v>
      </c>
      <c r="U67" s="2">
        <v>7104.269</v>
      </c>
      <c r="V67" s="2">
        <v>10634.38</v>
      </c>
      <c r="W67" s="2">
        <v>17738.649</v>
      </c>
      <c r="X67" s="2">
        <v>173.442</v>
      </c>
      <c r="Y67" s="2">
        <v>49.97</v>
      </c>
      <c r="Z67" s="2">
        <v>19860.086</v>
      </c>
      <c r="AA67" s="2">
        <v>1392.133</v>
      </c>
      <c r="AB67" s="2">
        <v>897.28</v>
      </c>
      <c r="AC67" s="2" t="s">
        <v>60</v>
      </c>
      <c r="AD67" s="7">
        <v>-3652.6138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7396</v>
      </c>
      <c r="AL67" s="2">
        <v>25760</v>
      </c>
      <c r="AM67" s="2">
        <v>33156</v>
      </c>
      <c r="AN67" s="2">
        <v>22526.25</v>
      </c>
      <c r="AO67" s="2">
        <v>10859.86</v>
      </c>
      <c r="AP67" s="2">
        <v>11666.39</v>
      </c>
      <c r="AQ67" s="2">
        <v>0</v>
      </c>
      <c r="AR67" s="2">
        <v>0</v>
      </c>
      <c r="AU67" s="2">
        <v>0</v>
      </c>
      <c r="AV67" s="15">
        <v>0</v>
      </c>
      <c r="AW67" s="7">
        <v>0</v>
      </c>
      <c r="AX67" s="7">
        <v>0</v>
      </c>
      <c r="AY67" s="7">
        <v>260</v>
      </c>
      <c r="AZ67" s="19">
        <v>260</v>
      </c>
      <c r="BA67" s="7">
        <v>0</v>
      </c>
      <c r="BB67" s="7">
        <v>0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0</v>
      </c>
      <c r="BN67" s="23">
        <f t="shared" ref="BN67:BP67" si="153">AE67</f>
        <v>0</v>
      </c>
      <c r="BO67" s="23">
        <f t="shared" si="153"/>
        <v>0</v>
      </c>
      <c r="BP67" s="23">
        <f t="shared" si="153"/>
        <v>0</v>
      </c>
      <c r="BQ67" s="2">
        <f t="shared" si="148"/>
        <v>1</v>
      </c>
      <c r="BR67" s="2">
        <f t="shared" si="149"/>
        <v>0</v>
      </c>
      <c r="BS67" s="2">
        <f t="shared" si="150"/>
        <v>1</v>
      </c>
      <c r="BT67" s="2">
        <f t="shared" si="151"/>
        <v>0</v>
      </c>
    </row>
    <row r="68" s="1" customFormat="1" spans="1:72">
      <c r="A68" s="1">
        <v>26063.93</v>
      </c>
      <c r="B68" s="1">
        <v>-7724</v>
      </c>
      <c r="C68" s="1">
        <v>18658.68</v>
      </c>
      <c r="D68" s="1">
        <v>15365.7</v>
      </c>
      <c r="E68" s="1">
        <v>179.33</v>
      </c>
      <c r="F68" s="6">
        <v>-4999</v>
      </c>
      <c r="G68" s="1">
        <v>289.87</v>
      </c>
      <c r="H68" s="1">
        <v>291.59</v>
      </c>
      <c r="I68" s="1">
        <v>241.07</v>
      </c>
      <c r="J68" s="1">
        <v>245.14</v>
      </c>
      <c r="K68" s="1">
        <v>309.01</v>
      </c>
      <c r="L68" s="1">
        <v>316.68</v>
      </c>
      <c r="M68" s="1">
        <v>501.15</v>
      </c>
      <c r="N68" s="1">
        <v>0</v>
      </c>
      <c r="O68" s="1">
        <v>0</v>
      </c>
      <c r="P68" s="1">
        <v>261.9</v>
      </c>
      <c r="Q68" s="1">
        <v>135.05</v>
      </c>
      <c r="R68" s="1">
        <v>136.16</v>
      </c>
      <c r="S68" s="1">
        <v>26049.96</v>
      </c>
      <c r="T68" s="1">
        <v>7896.754</v>
      </c>
      <c r="U68" s="1">
        <v>7344.218</v>
      </c>
      <c r="V68" s="1">
        <v>9763.287</v>
      </c>
      <c r="W68" s="1">
        <v>17107.505</v>
      </c>
      <c r="X68" s="1">
        <v>170.601</v>
      </c>
      <c r="Y68" s="1">
        <v>50.011</v>
      </c>
      <c r="Z68" s="1">
        <v>17998.605</v>
      </c>
      <c r="AA68" s="1">
        <v>3230.273</v>
      </c>
      <c r="AB68" s="1">
        <v>996.18</v>
      </c>
      <c r="AC68" s="1" t="s">
        <v>60</v>
      </c>
      <c r="AD68" s="6">
        <v>-3507.9155</v>
      </c>
      <c r="AE68" s="1">
        <v>179.33</v>
      </c>
      <c r="AF68" s="1">
        <v>0</v>
      </c>
      <c r="AG68" s="1">
        <v>179.33</v>
      </c>
      <c r="AH68" s="1">
        <v>0</v>
      </c>
      <c r="AI68" s="1">
        <v>0</v>
      </c>
      <c r="AJ68" s="1">
        <v>0</v>
      </c>
      <c r="AK68" s="1">
        <v>7224</v>
      </c>
      <c r="AL68" s="1">
        <v>26419.9</v>
      </c>
      <c r="AM68" s="1">
        <v>33643.9</v>
      </c>
      <c r="AN68" s="1">
        <v>20993.13</v>
      </c>
      <c r="AO68" s="1">
        <v>10788.76</v>
      </c>
      <c r="AP68" s="1">
        <v>10204.37</v>
      </c>
      <c r="AQ68" s="1">
        <v>179.33</v>
      </c>
      <c r="AR68" s="1">
        <v>0</v>
      </c>
      <c r="AU68" s="1">
        <v>0</v>
      </c>
      <c r="AV68" s="14">
        <v>0</v>
      </c>
      <c r="AW68" s="6">
        <v>0</v>
      </c>
      <c r="AX68" s="6">
        <v>179.33</v>
      </c>
      <c r="AY68" s="6">
        <v>260</v>
      </c>
      <c r="AZ68" s="18">
        <v>261</v>
      </c>
      <c r="BA68" s="6">
        <v>0</v>
      </c>
      <c r="BB68" s="6">
        <v>179.33</v>
      </c>
      <c r="BE68" s="22">
        <f t="shared" si="138"/>
        <v>0</v>
      </c>
      <c r="BF68" s="22">
        <f t="shared" ref="BF68:BH68" si="154">AH68</f>
        <v>0</v>
      </c>
      <c r="BG68" s="22">
        <f t="shared" si="154"/>
        <v>0</v>
      </c>
      <c r="BH68" s="22">
        <f t="shared" si="154"/>
        <v>0</v>
      </c>
      <c r="BI68" s="1">
        <f t="shared" si="143"/>
        <v>1</v>
      </c>
      <c r="BJ68" s="1">
        <f t="shared" si="144"/>
        <v>0</v>
      </c>
      <c r="BK68" s="1">
        <f t="shared" si="145"/>
        <v>1</v>
      </c>
      <c r="BL68" s="1">
        <f t="shared" si="146"/>
        <v>0</v>
      </c>
      <c r="BM68" s="22">
        <f t="shared" si="140"/>
        <v>179.33</v>
      </c>
      <c r="BN68" s="22">
        <f t="shared" ref="BN68:BP68" si="155">AE68</f>
        <v>179.33</v>
      </c>
      <c r="BO68" s="22">
        <f t="shared" si="155"/>
        <v>0</v>
      </c>
      <c r="BP68" s="22">
        <f t="shared" si="155"/>
        <v>179.33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26558.77</v>
      </c>
      <c r="B69" s="1">
        <v>-7547</v>
      </c>
      <c r="C69" s="1">
        <v>19406</v>
      </c>
      <c r="D69" s="1">
        <v>14928.38</v>
      </c>
      <c r="E69" s="1">
        <v>240</v>
      </c>
      <c r="F69" s="6">
        <v>-4998</v>
      </c>
      <c r="G69" s="1">
        <v>436</v>
      </c>
      <c r="H69" s="1">
        <v>436.85</v>
      </c>
      <c r="I69" s="1">
        <v>282.43</v>
      </c>
      <c r="J69" s="1">
        <v>285.89</v>
      </c>
      <c r="K69" s="1">
        <v>389.95</v>
      </c>
      <c r="L69" s="1">
        <v>392.05</v>
      </c>
      <c r="M69" s="1">
        <v>501.15</v>
      </c>
      <c r="N69" s="1">
        <v>0</v>
      </c>
      <c r="O69" s="1">
        <v>0</v>
      </c>
      <c r="P69" s="1">
        <v>263.7</v>
      </c>
      <c r="Q69" s="1">
        <v>187.49</v>
      </c>
      <c r="R69" s="1">
        <v>185.96</v>
      </c>
      <c r="S69" s="1">
        <v>26403.605</v>
      </c>
      <c r="T69" s="1">
        <v>7173.118</v>
      </c>
      <c r="U69" s="1">
        <v>7271.415</v>
      </c>
      <c r="V69" s="1">
        <v>8448.383</v>
      </c>
      <c r="W69" s="1">
        <v>15719.798</v>
      </c>
      <c r="X69" s="1">
        <v>172.76</v>
      </c>
      <c r="Y69" s="1">
        <v>49.983</v>
      </c>
      <c r="Z69" s="1">
        <v>17017.912</v>
      </c>
      <c r="AA69" s="1">
        <v>4120.662</v>
      </c>
      <c r="AB69" s="1">
        <v>982.54</v>
      </c>
      <c r="AC69" s="1" t="s">
        <v>60</v>
      </c>
      <c r="AD69" s="6">
        <v>-3254.5186</v>
      </c>
      <c r="AE69" s="1">
        <v>240</v>
      </c>
      <c r="AF69" s="1">
        <v>0</v>
      </c>
      <c r="AG69" s="1">
        <v>240</v>
      </c>
      <c r="AH69" s="1">
        <v>150</v>
      </c>
      <c r="AI69" s="1">
        <v>0</v>
      </c>
      <c r="AJ69" s="1">
        <v>150</v>
      </c>
      <c r="AK69" s="1">
        <v>7047</v>
      </c>
      <c r="AL69" s="1">
        <v>27145.8</v>
      </c>
      <c r="AM69" s="1">
        <v>34192.8</v>
      </c>
      <c r="AN69" s="1">
        <v>19457.03</v>
      </c>
      <c r="AO69" s="1">
        <v>10721.96</v>
      </c>
      <c r="AP69" s="1">
        <v>8735.07</v>
      </c>
      <c r="AQ69" s="1">
        <v>240</v>
      </c>
      <c r="AR69" s="1">
        <v>150</v>
      </c>
      <c r="AU69" s="1">
        <v>0</v>
      </c>
      <c r="AV69" s="14">
        <v>0</v>
      </c>
      <c r="AW69" s="6">
        <v>150</v>
      </c>
      <c r="AX69" s="6">
        <v>240</v>
      </c>
      <c r="AY69" s="6">
        <v>261</v>
      </c>
      <c r="AZ69" s="18">
        <v>261</v>
      </c>
      <c r="BA69" s="6">
        <v>150</v>
      </c>
      <c r="BB69" s="6">
        <v>240</v>
      </c>
      <c r="BE69" s="22">
        <f t="shared" si="138"/>
        <v>150</v>
      </c>
      <c r="BF69" s="22">
        <f t="shared" ref="BF69:BH69" si="156">AH69</f>
        <v>150</v>
      </c>
      <c r="BG69" s="22">
        <f t="shared" si="156"/>
        <v>0</v>
      </c>
      <c r="BH69" s="22">
        <f t="shared" si="156"/>
        <v>150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240</v>
      </c>
      <c r="BN69" s="22">
        <f t="shared" ref="BN69:BP69" si="157">AE69</f>
        <v>240</v>
      </c>
      <c r="BO69" s="22">
        <f t="shared" si="157"/>
        <v>0</v>
      </c>
      <c r="BP69" s="22">
        <f t="shared" si="157"/>
        <v>240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27075.54</v>
      </c>
      <c r="B70" s="1">
        <v>-7443</v>
      </c>
      <c r="C70" s="1">
        <v>21416.53</v>
      </c>
      <c r="D70" s="1">
        <v>14029.73</v>
      </c>
      <c r="E70" s="1">
        <v>255.67</v>
      </c>
      <c r="F70" s="6">
        <v>-4998</v>
      </c>
      <c r="G70" s="1">
        <v>586.38</v>
      </c>
      <c r="H70" s="1">
        <v>586.38</v>
      </c>
      <c r="I70" s="1">
        <v>312.23</v>
      </c>
      <c r="J70" s="1">
        <v>351.53</v>
      </c>
      <c r="K70" s="1">
        <v>461.83</v>
      </c>
      <c r="L70" s="1">
        <v>463.22</v>
      </c>
      <c r="M70" s="1">
        <v>501.56</v>
      </c>
      <c r="N70" s="1">
        <v>0</v>
      </c>
      <c r="O70" s="1">
        <v>0</v>
      </c>
      <c r="P70" s="1">
        <v>284.5</v>
      </c>
      <c r="Q70" s="1">
        <v>246.59</v>
      </c>
      <c r="R70" s="1">
        <v>236.38</v>
      </c>
      <c r="S70" s="1">
        <v>27259.945</v>
      </c>
      <c r="T70" s="1">
        <v>7053.47</v>
      </c>
      <c r="U70" s="1">
        <v>6938.597</v>
      </c>
      <c r="V70" s="1">
        <v>6923.596</v>
      </c>
      <c r="W70" s="1">
        <v>13862.194</v>
      </c>
      <c r="X70" s="1">
        <v>371.592</v>
      </c>
      <c r="Y70" s="1">
        <v>49.999</v>
      </c>
      <c r="Z70" s="1">
        <v>14521.734</v>
      </c>
      <c r="AA70" s="1">
        <v>6336.213</v>
      </c>
      <c r="AB70" s="1">
        <v>993.95</v>
      </c>
      <c r="AC70" s="1" t="s">
        <v>60</v>
      </c>
      <c r="AD70" s="6">
        <v>-2993.6975</v>
      </c>
      <c r="AE70" s="1">
        <v>255.67</v>
      </c>
      <c r="AF70" s="1">
        <v>0</v>
      </c>
      <c r="AG70" s="1">
        <v>255.67</v>
      </c>
      <c r="AH70" s="1">
        <v>200</v>
      </c>
      <c r="AI70" s="1">
        <v>0</v>
      </c>
      <c r="AJ70" s="1">
        <v>200</v>
      </c>
      <c r="AK70" s="1">
        <v>6716</v>
      </c>
      <c r="AL70" s="1">
        <v>27717.8</v>
      </c>
      <c r="AM70" s="1">
        <v>34433.8</v>
      </c>
      <c r="AN70" s="1">
        <v>17871.08</v>
      </c>
      <c r="AO70" s="1">
        <v>10602.19</v>
      </c>
      <c r="AP70" s="1">
        <v>7268.89</v>
      </c>
      <c r="AQ70" s="1">
        <v>255.67</v>
      </c>
      <c r="AR70" s="1">
        <v>200</v>
      </c>
      <c r="AU70" s="1">
        <v>0</v>
      </c>
      <c r="AV70" s="14">
        <v>0</v>
      </c>
      <c r="AW70" s="6">
        <v>200</v>
      </c>
      <c r="AX70" s="6">
        <v>255.67</v>
      </c>
      <c r="AY70" s="6">
        <v>261</v>
      </c>
      <c r="AZ70" s="18">
        <v>287.4</v>
      </c>
      <c r="BA70" s="6">
        <v>200</v>
      </c>
      <c r="BB70" s="6">
        <v>255.67</v>
      </c>
      <c r="BE70" s="22">
        <f t="shared" si="138"/>
        <v>200</v>
      </c>
      <c r="BF70" s="22">
        <f t="shared" ref="BF70:BH70" si="158">AH70</f>
        <v>200</v>
      </c>
      <c r="BG70" s="22">
        <f t="shared" si="158"/>
        <v>0</v>
      </c>
      <c r="BH70" s="22">
        <f t="shared" si="158"/>
        <v>200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255.67</v>
      </c>
      <c r="BN70" s="22">
        <f t="shared" ref="BN70:BP70" si="159">AE70</f>
        <v>255.67</v>
      </c>
      <c r="BO70" s="22">
        <f t="shared" si="159"/>
        <v>0</v>
      </c>
      <c r="BP70" s="22">
        <f t="shared" si="159"/>
        <v>255.67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27842.1</v>
      </c>
      <c r="B71" s="1">
        <v>-7508.11</v>
      </c>
      <c r="C71" s="1">
        <v>24371.64</v>
      </c>
      <c r="D71" s="1">
        <v>12866.15</v>
      </c>
      <c r="E71" s="1">
        <v>277.33</v>
      </c>
      <c r="F71" s="6">
        <v>-4998</v>
      </c>
      <c r="G71" s="1">
        <v>648.78</v>
      </c>
      <c r="H71" s="1">
        <v>652.19</v>
      </c>
      <c r="I71" s="1">
        <v>426.16</v>
      </c>
      <c r="J71" s="1">
        <v>430.07</v>
      </c>
      <c r="K71" s="1">
        <v>534.86</v>
      </c>
      <c r="L71" s="1">
        <v>536.03</v>
      </c>
      <c r="M71" s="1">
        <v>500.73</v>
      </c>
      <c r="N71" s="1">
        <v>0</v>
      </c>
      <c r="O71" s="1">
        <v>0</v>
      </c>
      <c r="P71" s="1">
        <v>367.2</v>
      </c>
      <c r="Q71" s="1">
        <v>280.63</v>
      </c>
      <c r="R71" s="1">
        <v>281</v>
      </c>
      <c r="S71" s="1">
        <v>27868.963</v>
      </c>
      <c r="T71" s="1">
        <v>7095.624</v>
      </c>
      <c r="U71" s="1">
        <v>6757.088</v>
      </c>
      <c r="V71" s="1">
        <v>5535.951</v>
      </c>
      <c r="W71" s="1">
        <v>12293.038</v>
      </c>
      <c r="X71" s="1">
        <v>373.483</v>
      </c>
      <c r="Y71" s="1">
        <v>49.994</v>
      </c>
      <c r="Z71" s="1">
        <v>12146.033</v>
      </c>
      <c r="AA71" s="1">
        <v>8740.848</v>
      </c>
      <c r="AB71" s="1">
        <v>1207.39</v>
      </c>
      <c r="AC71" s="1" t="s">
        <v>60</v>
      </c>
      <c r="AD71" s="6">
        <v>-2701.2195</v>
      </c>
      <c r="AE71" s="1">
        <v>277.33</v>
      </c>
      <c r="AF71" s="1">
        <v>0</v>
      </c>
      <c r="AG71" s="1">
        <v>277.33</v>
      </c>
      <c r="AH71" s="1">
        <v>250</v>
      </c>
      <c r="AI71" s="1">
        <v>0</v>
      </c>
      <c r="AJ71" s="1">
        <v>250</v>
      </c>
      <c r="AK71" s="1">
        <v>6700</v>
      </c>
      <c r="AL71" s="1">
        <v>28201.8</v>
      </c>
      <c r="AM71" s="1">
        <v>34901.8</v>
      </c>
      <c r="AN71" s="1">
        <v>16318.56</v>
      </c>
      <c r="AO71" s="1">
        <v>10462.85</v>
      </c>
      <c r="AP71" s="1">
        <v>5855.71</v>
      </c>
      <c r="AQ71" s="1">
        <v>277.33</v>
      </c>
      <c r="AR71" s="1">
        <v>250</v>
      </c>
      <c r="AU71" s="1">
        <v>0</v>
      </c>
      <c r="AV71" s="14">
        <v>0</v>
      </c>
      <c r="AW71" s="6">
        <v>250</v>
      </c>
      <c r="AX71" s="6">
        <v>277.33</v>
      </c>
      <c r="AY71" s="6">
        <v>261</v>
      </c>
      <c r="AZ71" s="18">
        <v>366.6</v>
      </c>
      <c r="BA71" s="6">
        <v>250</v>
      </c>
      <c r="BB71" s="6">
        <v>277.33</v>
      </c>
      <c r="BE71" s="22">
        <f t="shared" si="138"/>
        <v>250</v>
      </c>
      <c r="BF71" s="22">
        <f t="shared" ref="BF71:BH71" si="160">AH71</f>
        <v>250</v>
      </c>
      <c r="BG71" s="22">
        <f t="shared" si="160"/>
        <v>0</v>
      </c>
      <c r="BH71" s="22">
        <f t="shared" si="160"/>
        <v>250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277.33</v>
      </c>
      <c r="BN71" s="22">
        <f t="shared" ref="BN71:BP71" si="161">AE71</f>
        <v>277.33</v>
      </c>
      <c r="BO71" s="22">
        <f t="shared" si="161"/>
        <v>0</v>
      </c>
      <c r="BP71" s="22">
        <f t="shared" si="161"/>
        <v>277.33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28494.82</v>
      </c>
      <c r="B72" s="1">
        <v>-7134</v>
      </c>
      <c r="C72" s="1">
        <v>26529.51</v>
      </c>
      <c r="D72" s="1">
        <v>11251</v>
      </c>
      <c r="E72" s="1">
        <v>280</v>
      </c>
      <c r="F72" s="6">
        <v>-4998</v>
      </c>
      <c r="G72" s="1">
        <v>650.47</v>
      </c>
      <c r="H72" s="1">
        <v>651.34</v>
      </c>
      <c r="I72" s="1">
        <v>484.06</v>
      </c>
      <c r="J72" s="1">
        <v>487.62</v>
      </c>
      <c r="K72" s="1">
        <v>559.05</v>
      </c>
      <c r="L72" s="1">
        <v>563.47</v>
      </c>
      <c r="M72" s="1">
        <v>501.56</v>
      </c>
      <c r="N72" s="1">
        <v>0</v>
      </c>
      <c r="O72" s="1">
        <v>0</v>
      </c>
      <c r="P72" s="1">
        <v>433.8</v>
      </c>
      <c r="Q72" s="1">
        <v>280.47</v>
      </c>
      <c r="R72" s="1">
        <v>280.36</v>
      </c>
      <c r="S72" s="1">
        <v>28734.07</v>
      </c>
      <c r="T72" s="1">
        <v>6988.005</v>
      </c>
      <c r="U72" s="1">
        <v>6533.455</v>
      </c>
      <c r="V72" s="1">
        <v>4296.857</v>
      </c>
      <c r="W72" s="1">
        <v>10830.312</v>
      </c>
      <c r="X72" s="1">
        <v>373.113</v>
      </c>
      <c r="Y72" s="1">
        <v>50.009</v>
      </c>
      <c r="Z72" s="1">
        <v>10094.766</v>
      </c>
      <c r="AA72" s="1">
        <v>10724.494</v>
      </c>
      <c r="AB72" s="1">
        <v>1220.41</v>
      </c>
      <c r="AC72" s="1" t="s">
        <v>60</v>
      </c>
      <c r="AD72" s="6">
        <v>-2578.093</v>
      </c>
      <c r="AE72" s="1">
        <v>280</v>
      </c>
      <c r="AF72" s="1">
        <v>0</v>
      </c>
      <c r="AG72" s="1">
        <v>280</v>
      </c>
      <c r="AH72" s="1">
        <v>256</v>
      </c>
      <c r="AI72" s="1">
        <v>0</v>
      </c>
      <c r="AJ72" s="1">
        <v>256</v>
      </c>
      <c r="AK72" s="1">
        <v>6687</v>
      </c>
      <c r="AL72" s="1">
        <v>28619.7</v>
      </c>
      <c r="AM72" s="1">
        <v>35306.7</v>
      </c>
      <c r="AN72" s="1">
        <v>14816.93</v>
      </c>
      <c r="AO72" s="1">
        <v>10288.1</v>
      </c>
      <c r="AP72" s="1">
        <v>4528.83</v>
      </c>
      <c r="AQ72" s="1">
        <v>280</v>
      </c>
      <c r="AR72" s="1">
        <v>256</v>
      </c>
      <c r="AU72" s="1">
        <v>0</v>
      </c>
      <c r="AV72" s="14">
        <v>0</v>
      </c>
      <c r="AW72" s="6">
        <v>256</v>
      </c>
      <c r="AX72" s="6">
        <v>280</v>
      </c>
      <c r="AY72" s="6">
        <v>261</v>
      </c>
      <c r="AZ72" s="18">
        <v>445.8</v>
      </c>
      <c r="BA72" s="6">
        <v>256</v>
      </c>
      <c r="BB72" s="6">
        <v>280</v>
      </c>
      <c r="BE72" s="22">
        <f t="shared" si="138"/>
        <v>256</v>
      </c>
      <c r="BF72" s="22">
        <f t="shared" ref="BF72:BH72" si="162">AH72</f>
        <v>256</v>
      </c>
      <c r="BG72" s="22">
        <f t="shared" si="162"/>
        <v>0</v>
      </c>
      <c r="BH72" s="22">
        <f t="shared" si="162"/>
        <v>256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280</v>
      </c>
      <c r="BN72" s="22">
        <f t="shared" ref="BN72:BP72" si="163">AE72</f>
        <v>280</v>
      </c>
      <c r="BO72" s="22">
        <f t="shared" si="163"/>
        <v>0</v>
      </c>
      <c r="BP72" s="22">
        <f t="shared" si="163"/>
        <v>280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28880.85</v>
      </c>
      <c r="B73">
        <v>-7217</v>
      </c>
      <c r="C73">
        <v>29167.5</v>
      </c>
      <c r="D73">
        <v>9909.53</v>
      </c>
      <c r="E73">
        <v>293.67</v>
      </c>
      <c r="F73" s="3">
        <v>-4998</v>
      </c>
      <c r="G73">
        <v>653.03</v>
      </c>
      <c r="H73">
        <v>651.34</v>
      </c>
      <c r="I73">
        <v>532.23</v>
      </c>
      <c r="J73">
        <v>536.39</v>
      </c>
      <c r="K73">
        <v>566.03</v>
      </c>
      <c r="L73">
        <v>566.5</v>
      </c>
      <c r="M73">
        <v>500.32</v>
      </c>
      <c r="N73">
        <v>0</v>
      </c>
      <c r="O73">
        <v>0</v>
      </c>
      <c r="P73">
        <v>517</v>
      </c>
      <c r="Q73">
        <v>319.58</v>
      </c>
      <c r="R73">
        <v>314.03</v>
      </c>
      <c r="S73">
        <v>28995.986</v>
      </c>
      <c r="T73">
        <v>7503.295</v>
      </c>
      <c r="U73">
        <v>6457.731</v>
      </c>
      <c r="V73">
        <v>3104.704</v>
      </c>
      <c r="W73">
        <v>9562.435</v>
      </c>
      <c r="X73">
        <v>553.992</v>
      </c>
      <c r="Y73">
        <v>49.971</v>
      </c>
      <c r="Z73">
        <v>8170.227</v>
      </c>
      <c r="AA73">
        <v>12679.662</v>
      </c>
      <c r="AB73">
        <v>1221.63</v>
      </c>
      <c r="AC73" t="s">
        <v>60</v>
      </c>
      <c r="AD73" s="3">
        <v>-2423.3093</v>
      </c>
      <c r="AE73">
        <v>293.67</v>
      </c>
      <c r="AF73">
        <v>0</v>
      </c>
      <c r="AG73">
        <v>293.67</v>
      </c>
      <c r="AH73">
        <v>275</v>
      </c>
      <c r="AI73">
        <v>0</v>
      </c>
      <c r="AJ73">
        <v>275</v>
      </c>
      <c r="AK73">
        <v>6673</v>
      </c>
      <c r="AL73">
        <v>29235.7</v>
      </c>
      <c r="AM73">
        <v>35908.7</v>
      </c>
      <c r="AN73">
        <v>13443.05</v>
      </c>
      <c r="AO73">
        <v>10098.43</v>
      </c>
      <c r="AP73">
        <v>3344.62</v>
      </c>
      <c r="AQ73">
        <v>293.67</v>
      </c>
      <c r="AR73">
        <v>275</v>
      </c>
      <c r="AU73">
        <v>0</v>
      </c>
      <c r="AV73" s="13">
        <v>0</v>
      </c>
      <c r="AW73" s="3">
        <v>275</v>
      </c>
      <c r="AX73" s="3">
        <v>293.67</v>
      </c>
      <c r="AY73" s="3">
        <v>340.2</v>
      </c>
      <c r="AZ73" s="17">
        <v>525</v>
      </c>
      <c r="BA73" s="3">
        <v>275</v>
      </c>
      <c r="BB73" s="3">
        <v>293.67</v>
      </c>
      <c r="BE73" s="21">
        <f t="shared" si="138"/>
        <v>275</v>
      </c>
      <c r="BF73" s="21">
        <f t="shared" ref="BF73:BH73" si="164">AH73</f>
        <v>275</v>
      </c>
      <c r="BG73" s="21">
        <f t="shared" si="164"/>
        <v>0</v>
      </c>
      <c r="BH73" s="21">
        <f t="shared" si="164"/>
        <v>275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293.67</v>
      </c>
      <c r="BN73" s="21">
        <f t="shared" ref="BN73:BP73" si="165">AE73</f>
        <v>293.67</v>
      </c>
      <c r="BO73" s="21">
        <f t="shared" si="165"/>
        <v>0</v>
      </c>
      <c r="BP73" s="21">
        <f t="shared" si="165"/>
        <v>293.67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29723.43</v>
      </c>
      <c r="B74">
        <v>-7080</v>
      </c>
      <c r="C74">
        <v>31345.78</v>
      </c>
      <c r="D74">
        <v>8685.31</v>
      </c>
      <c r="E74">
        <v>306.33</v>
      </c>
      <c r="F74" s="3">
        <v>-4997</v>
      </c>
      <c r="G74">
        <v>652.19</v>
      </c>
      <c r="H74">
        <v>651.34</v>
      </c>
      <c r="I74">
        <v>600.47</v>
      </c>
      <c r="J74">
        <v>604.52</v>
      </c>
      <c r="K74">
        <v>599.76</v>
      </c>
      <c r="L74">
        <v>600.69</v>
      </c>
      <c r="M74">
        <v>500.32</v>
      </c>
      <c r="N74">
        <v>0</v>
      </c>
      <c r="O74">
        <v>0</v>
      </c>
      <c r="P74">
        <v>604.1</v>
      </c>
      <c r="Q74">
        <v>348.87</v>
      </c>
      <c r="R74">
        <v>321.7</v>
      </c>
      <c r="S74">
        <v>29612.232</v>
      </c>
      <c r="T74">
        <v>7237.451</v>
      </c>
      <c r="U74">
        <v>6249.94</v>
      </c>
      <c r="V74">
        <v>2154.876</v>
      </c>
      <c r="W74">
        <v>8404.816</v>
      </c>
      <c r="X74">
        <v>551.126</v>
      </c>
      <c r="Y74">
        <v>49.964</v>
      </c>
      <c r="Z74">
        <v>6418.879</v>
      </c>
      <c r="AA74">
        <v>14353.477</v>
      </c>
      <c r="AB74">
        <v>1228.41</v>
      </c>
      <c r="AC74" t="s">
        <v>60</v>
      </c>
      <c r="AD74" s="3">
        <v>-2237.849</v>
      </c>
      <c r="AE74">
        <v>306.33</v>
      </c>
      <c r="AF74">
        <v>0</v>
      </c>
      <c r="AG74">
        <v>306.33</v>
      </c>
      <c r="AH74">
        <v>280</v>
      </c>
      <c r="AI74">
        <v>0</v>
      </c>
      <c r="AJ74">
        <v>280</v>
      </c>
      <c r="AK74">
        <v>6660</v>
      </c>
      <c r="AL74">
        <v>29873.6</v>
      </c>
      <c r="AM74">
        <v>36533.6</v>
      </c>
      <c r="AN74">
        <v>12104.81</v>
      </c>
      <c r="AO74">
        <v>9800.45</v>
      </c>
      <c r="AP74">
        <v>2304.36</v>
      </c>
      <c r="AQ74">
        <v>306.33</v>
      </c>
      <c r="AR74">
        <v>280</v>
      </c>
      <c r="AU74">
        <v>0</v>
      </c>
      <c r="AV74" s="13">
        <v>0</v>
      </c>
      <c r="AW74" s="3">
        <v>280</v>
      </c>
      <c r="AX74" s="3">
        <v>306.33</v>
      </c>
      <c r="AY74" s="3">
        <v>411</v>
      </c>
      <c r="AZ74" s="17">
        <v>604.2</v>
      </c>
      <c r="BA74" s="3">
        <v>280</v>
      </c>
      <c r="BB74" s="3">
        <v>306.33</v>
      </c>
      <c r="BE74" s="21">
        <f t="shared" si="138"/>
        <v>280</v>
      </c>
      <c r="BF74" s="21">
        <f t="shared" ref="BF74:BH74" si="166">AH74</f>
        <v>280</v>
      </c>
      <c r="BG74" s="21">
        <f t="shared" si="166"/>
        <v>0</v>
      </c>
      <c r="BH74" s="21">
        <f t="shared" si="166"/>
        <v>280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306.33</v>
      </c>
      <c r="BN74" s="21">
        <f t="shared" ref="BN74:BP74" si="167">AE74</f>
        <v>306.33</v>
      </c>
      <c r="BO74" s="21">
        <f t="shared" si="167"/>
        <v>0</v>
      </c>
      <c r="BP74" s="21">
        <f t="shared" si="167"/>
        <v>306.33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30039.17</v>
      </c>
      <c r="B75">
        <v>-6927</v>
      </c>
      <c r="C75">
        <v>32226.46</v>
      </c>
      <c r="D75">
        <v>7590.04</v>
      </c>
      <c r="E75">
        <v>309.33</v>
      </c>
      <c r="F75" s="3">
        <v>-4996</v>
      </c>
      <c r="G75">
        <v>653.03</v>
      </c>
      <c r="H75">
        <v>652.19</v>
      </c>
      <c r="I75">
        <v>609.31</v>
      </c>
      <c r="J75">
        <v>611.97</v>
      </c>
      <c r="K75">
        <v>602.78</v>
      </c>
      <c r="L75">
        <v>601.15</v>
      </c>
      <c r="M75">
        <v>500.73</v>
      </c>
      <c r="N75">
        <v>0</v>
      </c>
      <c r="O75">
        <v>0</v>
      </c>
      <c r="P75">
        <v>664.4</v>
      </c>
      <c r="Q75">
        <v>350.4</v>
      </c>
      <c r="R75">
        <v>337.56</v>
      </c>
      <c r="S75">
        <v>29946.596</v>
      </c>
      <c r="T75">
        <v>7149.854</v>
      </c>
      <c r="U75">
        <v>6051.623</v>
      </c>
      <c r="V75">
        <v>1385.747</v>
      </c>
      <c r="W75">
        <v>7437.37</v>
      </c>
      <c r="X75">
        <v>1152.906</v>
      </c>
      <c r="Y75">
        <v>49.968</v>
      </c>
      <c r="Z75">
        <v>6008.754</v>
      </c>
      <c r="AA75">
        <v>14808.242</v>
      </c>
      <c r="AB75">
        <v>1213.49</v>
      </c>
      <c r="AC75" t="s">
        <v>60</v>
      </c>
      <c r="AD75" s="3">
        <v>-2167.251</v>
      </c>
      <c r="AE75">
        <v>309.33</v>
      </c>
      <c r="AF75">
        <v>0</v>
      </c>
      <c r="AG75">
        <v>309.33</v>
      </c>
      <c r="AH75">
        <v>280</v>
      </c>
      <c r="AI75">
        <v>0</v>
      </c>
      <c r="AJ75">
        <v>280</v>
      </c>
      <c r="AK75">
        <v>6659</v>
      </c>
      <c r="AL75">
        <v>30247.6</v>
      </c>
      <c r="AM75">
        <v>36906.6</v>
      </c>
      <c r="AN75">
        <v>10847.77</v>
      </c>
      <c r="AO75">
        <v>9477.01</v>
      </c>
      <c r="AP75">
        <v>1370.76</v>
      </c>
      <c r="AQ75">
        <v>309.33</v>
      </c>
      <c r="AR75">
        <v>280</v>
      </c>
      <c r="AU75">
        <v>0</v>
      </c>
      <c r="AV75" s="13">
        <v>0</v>
      </c>
      <c r="AW75" s="3">
        <v>280</v>
      </c>
      <c r="AX75" s="3">
        <v>309.33</v>
      </c>
      <c r="AY75" s="3">
        <v>422.4</v>
      </c>
      <c r="AZ75" s="17">
        <v>660</v>
      </c>
      <c r="BA75" s="3">
        <v>280</v>
      </c>
      <c r="BB75" s="3">
        <v>309.33</v>
      </c>
      <c r="BE75" s="21">
        <f t="shared" si="138"/>
        <v>280</v>
      </c>
      <c r="BF75" s="21">
        <f t="shared" ref="BF75:BH75" si="168">AH75</f>
        <v>280</v>
      </c>
      <c r="BG75" s="21">
        <f t="shared" si="168"/>
        <v>0</v>
      </c>
      <c r="BH75" s="21">
        <f t="shared" si="168"/>
        <v>280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309.33</v>
      </c>
      <c r="BN75" s="21">
        <f t="shared" ref="BN75:BP75" si="169">AE75</f>
        <v>309.33</v>
      </c>
      <c r="BO75" s="21">
        <f t="shared" si="169"/>
        <v>0</v>
      </c>
      <c r="BP75" s="21">
        <f t="shared" si="169"/>
        <v>309.33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30324.27</v>
      </c>
      <c r="B76">
        <v>-6777</v>
      </c>
      <c r="C76">
        <v>31770.46</v>
      </c>
      <c r="D76">
        <v>6681.66</v>
      </c>
      <c r="E76">
        <v>311.33</v>
      </c>
      <c r="F76" s="3">
        <v>-4996</v>
      </c>
      <c r="G76">
        <v>652.19</v>
      </c>
      <c r="H76">
        <v>652.19</v>
      </c>
      <c r="I76">
        <v>607.97</v>
      </c>
      <c r="J76">
        <v>609.41</v>
      </c>
      <c r="K76">
        <v>599.76</v>
      </c>
      <c r="L76">
        <v>603.95</v>
      </c>
      <c r="M76">
        <v>501.56</v>
      </c>
      <c r="N76">
        <v>0</v>
      </c>
      <c r="O76">
        <v>0</v>
      </c>
      <c r="P76">
        <v>660.2</v>
      </c>
      <c r="Q76">
        <v>350.45</v>
      </c>
      <c r="R76">
        <v>326.56</v>
      </c>
      <c r="S76">
        <v>30483.646</v>
      </c>
      <c r="T76">
        <v>6595.428</v>
      </c>
      <c r="U76">
        <v>5778.489</v>
      </c>
      <c r="V76">
        <v>774.427</v>
      </c>
      <c r="W76">
        <v>6552.916</v>
      </c>
      <c r="X76">
        <v>1262.876</v>
      </c>
      <c r="Y76">
        <v>50.028</v>
      </c>
      <c r="Z76">
        <v>5742.352</v>
      </c>
      <c r="AA76">
        <v>15208.832</v>
      </c>
      <c r="AB76">
        <v>1220.21</v>
      </c>
      <c r="AC76" t="s">
        <v>60</v>
      </c>
      <c r="AD76" s="3">
        <v>-2174.3948</v>
      </c>
      <c r="AE76">
        <v>311.33</v>
      </c>
      <c r="AF76">
        <v>0</v>
      </c>
      <c r="AG76">
        <v>311.33</v>
      </c>
      <c r="AH76">
        <v>290</v>
      </c>
      <c r="AI76">
        <v>0</v>
      </c>
      <c r="AJ76">
        <v>290</v>
      </c>
      <c r="AK76">
        <v>6659</v>
      </c>
      <c r="AL76">
        <v>30621.6</v>
      </c>
      <c r="AM76">
        <v>37280.6</v>
      </c>
      <c r="AN76">
        <v>9850.13</v>
      </c>
      <c r="AO76">
        <v>9159.33</v>
      </c>
      <c r="AP76">
        <v>690.8</v>
      </c>
      <c r="AQ76">
        <v>311.33</v>
      </c>
      <c r="AR76">
        <v>290.2</v>
      </c>
      <c r="AU76">
        <v>0</v>
      </c>
      <c r="AV76" s="13">
        <v>0</v>
      </c>
      <c r="AW76" s="3">
        <v>290</v>
      </c>
      <c r="AX76" s="3">
        <v>311.33</v>
      </c>
      <c r="AY76" s="3">
        <v>501.6</v>
      </c>
      <c r="AZ76" s="17">
        <v>660</v>
      </c>
      <c r="BA76" s="3">
        <v>290</v>
      </c>
      <c r="BB76" s="3">
        <v>311.33</v>
      </c>
      <c r="BE76" s="21">
        <f t="shared" si="138"/>
        <v>290</v>
      </c>
      <c r="BF76" s="21">
        <f t="shared" ref="BF76:BH76" si="170">AH76</f>
        <v>290</v>
      </c>
      <c r="BG76" s="21">
        <f t="shared" si="170"/>
        <v>0</v>
      </c>
      <c r="BH76" s="21">
        <f t="shared" si="170"/>
        <v>290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311.33</v>
      </c>
      <c r="BN76" s="21">
        <f t="shared" ref="BN76:BP76" si="171">AE76</f>
        <v>311.33</v>
      </c>
      <c r="BO76" s="21">
        <f t="shared" si="171"/>
        <v>0</v>
      </c>
      <c r="BP76" s="21">
        <f t="shared" si="171"/>
        <v>311.33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30789.98</v>
      </c>
      <c r="B77">
        <v>-6688</v>
      </c>
      <c r="C77">
        <v>33028.07</v>
      </c>
      <c r="D77">
        <v>6050.32</v>
      </c>
      <c r="E77">
        <v>318</v>
      </c>
      <c r="F77" s="3">
        <v>-4995</v>
      </c>
      <c r="G77">
        <v>652.19</v>
      </c>
      <c r="H77">
        <v>651.34</v>
      </c>
      <c r="I77">
        <v>606.64</v>
      </c>
      <c r="J77">
        <v>609.88</v>
      </c>
      <c r="K77">
        <v>599.76</v>
      </c>
      <c r="L77">
        <v>599.99</v>
      </c>
      <c r="M77">
        <v>501.56</v>
      </c>
      <c r="N77">
        <v>0</v>
      </c>
      <c r="O77">
        <v>0</v>
      </c>
      <c r="P77">
        <v>651.4</v>
      </c>
      <c r="Q77">
        <v>350.66</v>
      </c>
      <c r="R77">
        <v>350.61</v>
      </c>
      <c r="S77">
        <v>30638.137</v>
      </c>
      <c r="T77">
        <v>6824.855</v>
      </c>
      <c r="U77">
        <v>5460.629</v>
      </c>
      <c r="V77">
        <v>263.064</v>
      </c>
      <c r="W77">
        <v>5723.693</v>
      </c>
      <c r="X77">
        <v>1264.539</v>
      </c>
      <c r="Y77">
        <v>50.025</v>
      </c>
      <c r="Z77">
        <v>4670.309</v>
      </c>
      <c r="AA77">
        <v>16340.246</v>
      </c>
      <c r="AB77">
        <v>1228.83</v>
      </c>
      <c r="AC77" t="s">
        <v>60</v>
      </c>
      <c r="AD77" s="3">
        <v>-2173.1343</v>
      </c>
      <c r="AE77">
        <v>318</v>
      </c>
      <c r="AF77">
        <v>0</v>
      </c>
      <c r="AG77">
        <v>318</v>
      </c>
      <c r="AH77">
        <v>299</v>
      </c>
      <c r="AI77">
        <v>0</v>
      </c>
      <c r="AJ77">
        <v>299</v>
      </c>
      <c r="AK77">
        <v>6659</v>
      </c>
      <c r="AL77">
        <v>31039.6</v>
      </c>
      <c r="AM77">
        <v>37698.6</v>
      </c>
      <c r="AN77">
        <v>9091.98</v>
      </c>
      <c r="AO77">
        <v>8827.15</v>
      </c>
      <c r="AP77">
        <v>264.83</v>
      </c>
      <c r="AQ77">
        <v>318</v>
      </c>
      <c r="AR77">
        <v>299.02</v>
      </c>
      <c r="AU77">
        <v>0</v>
      </c>
      <c r="AV77" s="13">
        <v>0</v>
      </c>
      <c r="AW77" s="3">
        <v>299</v>
      </c>
      <c r="AX77" s="3">
        <v>318</v>
      </c>
      <c r="AY77" s="3">
        <v>580.8</v>
      </c>
      <c r="AZ77" s="17">
        <v>660</v>
      </c>
      <c r="BA77" s="3">
        <v>299</v>
      </c>
      <c r="BB77" s="3">
        <v>318</v>
      </c>
      <c r="BE77" s="21">
        <f t="shared" si="138"/>
        <v>299</v>
      </c>
      <c r="BF77" s="21">
        <f t="shared" ref="BF77:BH77" si="172">AH77</f>
        <v>299</v>
      </c>
      <c r="BG77" s="21">
        <f t="shared" si="172"/>
        <v>0</v>
      </c>
      <c r="BH77" s="21">
        <f t="shared" si="172"/>
        <v>299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318</v>
      </c>
      <c r="BN77" s="21">
        <f t="shared" ref="BN77:BP77" si="173">AE77</f>
        <v>318</v>
      </c>
      <c r="BO77" s="21">
        <f t="shared" si="173"/>
        <v>0</v>
      </c>
      <c r="BP77" s="21">
        <f t="shared" si="173"/>
        <v>318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31208.43</v>
      </c>
      <c r="B78">
        <v>-6694</v>
      </c>
      <c r="C78">
        <v>33741.74</v>
      </c>
      <c r="D78">
        <v>5781.14</v>
      </c>
      <c r="E78">
        <v>327</v>
      </c>
      <c r="F78" s="3">
        <v>-4993</v>
      </c>
      <c r="G78">
        <v>652.19</v>
      </c>
      <c r="H78">
        <v>652.19</v>
      </c>
      <c r="I78">
        <v>609.36</v>
      </c>
      <c r="J78">
        <v>617.27</v>
      </c>
      <c r="K78">
        <v>598.6</v>
      </c>
      <c r="L78">
        <v>601.15</v>
      </c>
      <c r="M78">
        <v>500.73</v>
      </c>
      <c r="N78">
        <v>0</v>
      </c>
      <c r="O78">
        <v>0</v>
      </c>
      <c r="P78">
        <v>656.5</v>
      </c>
      <c r="Q78">
        <v>350.45</v>
      </c>
      <c r="R78">
        <v>350.29</v>
      </c>
      <c r="S78">
        <v>31254.713</v>
      </c>
      <c r="T78">
        <v>6723.994</v>
      </c>
      <c r="U78">
        <v>5057.255</v>
      </c>
      <c r="V78">
        <v>71.991</v>
      </c>
      <c r="W78">
        <v>5129.246</v>
      </c>
      <c r="X78">
        <v>1270.664</v>
      </c>
      <c r="Y78">
        <v>49.982</v>
      </c>
      <c r="Z78">
        <v>3840.789</v>
      </c>
      <c r="AA78">
        <v>17232.537</v>
      </c>
      <c r="AB78">
        <v>1213.65</v>
      </c>
      <c r="AC78" t="s">
        <v>60</v>
      </c>
      <c r="AD78" s="3">
        <v>-2162.6284</v>
      </c>
      <c r="AE78">
        <v>327</v>
      </c>
      <c r="AF78">
        <v>0</v>
      </c>
      <c r="AG78">
        <v>327</v>
      </c>
      <c r="AH78">
        <v>305</v>
      </c>
      <c r="AI78">
        <v>0</v>
      </c>
      <c r="AJ78">
        <v>305</v>
      </c>
      <c r="AK78">
        <v>6659</v>
      </c>
      <c r="AL78">
        <v>31325.5</v>
      </c>
      <c r="AM78">
        <v>37984.5</v>
      </c>
      <c r="AN78">
        <v>8629.84</v>
      </c>
      <c r="AO78">
        <v>8579.31</v>
      </c>
      <c r="AP78">
        <v>50.53</v>
      </c>
      <c r="AQ78">
        <v>327</v>
      </c>
      <c r="AR78">
        <v>305</v>
      </c>
      <c r="AU78">
        <v>0</v>
      </c>
      <c r="AV78" s="13">
        <v>0</v>
      </c>
      <c r="AW78" s="3">
        <v>305</v>
      </c>
      <c r="AX78" s="3">
        <v>327</v>
      </c>
      <c r="AY78" s="3">
        <v>660</v>
      </c>
      <c r="AZ78" s="17">
        <v>660</v>
      </c>
      <c r="BA78" s="3">
        <v>305</v>
      </c>
      <c r="BB78" s="3">
        <v>327</v>
      </c>
      <c r="BE78" s="21">
        <f t="shared" si="138"/>
        <v>305</v>
      </c>
      <c r="BF78" s="21">
        <f t="shared" ref="BF78:BH78" si="174">AH78</f>
        <v>305</v>
      </c>
      <c r="BG78" s="21">
        <f t="shared" si="174"/>
        <v>0</v>
      </c>
      <c r="BH78" s="21">
        <f t="shared" si="174"/>
        <v>305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327</v>
      </c>
      <c r="BN78" s="21">
        <f t="shared" ref="BN78:BP78" si="175">AE78</f>
        <v>327</v>
      </c>
      <c r="BO78" s="21">
        <f t="shared" si="175"/>
        <v>0</v>
      </c>
      <c r="BP78" s="21">
        <f t="shared" si="175"/>
        <v>327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31477.55</v>
      </c>
      <c r="B79">
        <v>-6723</v>
      </c>
      <c r="C79">
        <v>34942.14</v>
      </c>
      <c r="D79">
        <v>5564.94</v>
      </c>
      <c r="E79">
        <v>357.67</v>
      </c>
      <c r="F79" s="3">
        <v>-4994</v>
      </c>
      <c r="G79">
        <v>660.73</v>
      </c>
      <c r="H79">
        <v>659.88</v>
      </c>
      <c r="I79">
        <v>645.38</v>
      </c>
      <c r="J79">
        <v>648.19</v>
      </c>
      <c r="K79">
        <v>600.22</v>
      </c>
      <c r="L79">
        <v>599.99</v>
      </c>
      <c r="M79">
        <v>501.15</v>
      </c>
      <c r="N79">
        <v>0</v>
      </c>
      <c r="O79">
        <v>0</v>
      </c>
      <c r="P79">
        <v>660.8</v>
      </c>
      <c r="Q79">
        <v>350.45</v>
      </c>
      <c r="R79">
        <v>350.82</v>
      </c>
      <c r="S79">
        <v>31441.34</v>
      </c>
      <c r="T79">
        <v>6752.73</v>
      </c>
      <c r="U79">
        <v>4842.396</v>
      </c>
      <c r="V79">
        <v>67.367</v>
      </c>
      <c r="W79">
        <v>4909.763</v>
      </c>
      <c r="X79">
        <v>1265.078</v>
      </c>
      <c r="Y79">
        <v>50.033</v>
      </c>
      <c r="Z79">
        <v>3026.504</v>
      </c>
      <c r="AA79">
        <v>17998.47</v>
      </c>
      <c r="AB79">
        <v>1199.16</v>
      </c>
      <c r="AC79" t="s">
        <v>60</v>
      </c>
      <c r="AD79" s="3">
        <v>-2159.2666</v>
      </c>
      <c r="AE79">
        <v>357.67</v>
      </c>
      <c r="AF79">
        <v>0</v>
      </c>
      <c r="AG79">
        <v>357.67</v>
      </c>
      <c r="AH79">
        <v>310</v>
      </c>
      <c r="AI79">
        <v>0</v>
      </c>
      <c r="AJ79">
        <v>310</v>
      </c>
      <c r="AK79">
        <v>6659</v>
      </c>
      <c r="AL79">
        <v>31545.5</v>
      </c>
      <c r="AM79">
        <v>38204.5</v>
      </c>
      <c r="AN79">
        <v>8353.55</v>
      </c>
      <c r="AO79">
        <v>8330.42</v>
      </c>
      <c r="AP79">
        <v>23.13</v>
      </c>
      <c r="AQ79">
        <v>357.67</v>
      </c>
      <c r="AR79">
        <v>310</v>
      </c>
      <c r="AU79">
        <v>0</v>
      </c>
      <c r="AV79" s="13">
        <v>0</v>
      </c>
      <c r="AW79" s="3">
        <v>310</v>
      </c>
      <c r="AX79" s="3">
        <v>357.67</v>
      </c>
      <c r="AY79" s="3">
        <v>660</v>
      </c>
      <c r="AZ79" s="17">
        <v>660</v>
      </c>
      <c r="BA79" s="3">
        <v>310</v>
      </c>
      <c r="BB79" s="3">
        <v>357.67</v>
      </c>
      <c r="BE79" s="21">
        <f t="shared" si="138"/>
        <v>310</v>
      </c>
      <c r="BF79" s="21">
        <f t="shared" ref="BF79:BH79" si="176">AH79</f>
        <v>310</v>
      </c>
      <c r="BG79" s="21">
        <f t="shared" si="176"/>
        <v>0</v>
      </c>
      <c r="BH79" s="21">
        <f t="shared" si="176"/>
        <v>310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357.67</v>
      </c>
      <c r="BN79" s="21">
        <f t="shared" ref="BN79:BP79" si="177">AE79</f>
        <v>357.67</v>
      </c>
      <c r="BO79" s="21">
        <f t="shared" si="177"/>
        <v>0</v>
      </c>
      <c r="BP79" s="21">
        <f t="shared" si="177"/>
        <v>357.67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31643.09</v>
      </c>
      <c r="B80">
        <v>-6689</v>
      </c>
      <c r="C80">
        <v>35432.79</v>
      </c>
      <c r="D80">
        <v>5184.2</v>
      </c>
      <c r="E80">
        <v>365</v>
      </c>
      <c r="F80" s="3">
        <v>-4997</v>
      </c>
      <c r="G80">
        <v>660.73</v>
      </c>
      <c r="H80">
        <v>660.73</v>
      </c>
      <c r="I80">
        <v>638.03</v>
      </c>
      <c r="J80">
        <v>649.58</v>
      </c>
      <c r="K80">
        <v>600.69</v>
      </c>
      <c r="L80">
        <v>602.32</v>
      </c>
      <c r="M80">
        <v>500.73</v>
      </c>
      <c r="N80">
        <v>0</v>
      </c>
      <c r="O80">
        <v>0</v>
      </c>
      <c r="P80">
        <v>660.6</v>
      </c>
      <c r="Q80">
        <v>350.35</v>
      </c>
      <c r="R80">
        <v>350.08</v>
      </c>
      <c r="S80">
        <v>31731.363</v>
      </c>
      <c r="T80">
        <v>6693.949</v>
      </c>
      <c r="U80">
        <v>4680.159</v>
      </c>
      <c r="V80">
        <v>53.922</v>
      </c>
      <c r="W80">
        <v>4734.08</v>
      </c>
      <c r="X80">
        <v>1269.994</v>
      </c>
      <c r="Y80">
        <v>50.007</v>
      </c>
      <c r="Z80">
        <v>2725.18</v>
      </c>
      <c r="AA80">
        <v>18288.754</v>
      </c>
      <c r="AB80">
        <v>1205.76</v>
      </c>
      <c r="AC80" t="s">
        <v>60</v>
      </c>
      <c r="AD80" s="3">
        <v>-2170.893</v>
      </c>
      <c r="AE80">
        <v>365</v>
      </c>
      <c r="AF80">
        <v>0</v>
      </c>
      <c r="AG80">
        <v>365</v>
      </c>
      <c r="AH80">
        <v>310</v>
      </c>
      <c r="AI80">
        <v>0</v>
      </c>
      <c r="AJ80">
        <v>310</v>
      </c>
      <c r="AK80">
        <v>6659</v>
      </c>
      <c r="AL80">
        <v>31523.5</v>
      </c>
      <c r="AM80">
        <v>38182.5</v>
      </c>
      <c r="AN80">
        <v>8130.79</v>
      </c>
      <c r="AO80">
        <v>8109.93</v>
      </c>
      <c r="AP80">
        <v>20.86</v>
      </c>
      <c r="AQ80">
        <v>365</v>
      </c>
      <c r="AR80">
        <v>310</v>
      </c>
      <c r="AU80">
        <v>0</v>
      </c>
      <c r="AV80" s="13">
        <v>0</v>
      </c>
      <c r="AW80" s="3">
        <v>310</v>
      </c>
      <c r="AX80" s="3">
        <v>365</v>
      </c>
      <c r="AY80" s="3">
        <v>660</v>
      </c>
      <c r="AZ80" s="17">
        <v>660</v>
      </c>
      <c r="BA80" s="3">
        <v>310</v>
      </c>
      <c r="BB80" s="3">
        <v>365</v>
      </c>
      <c r="BE80" s="21">
        <f t="shared" si="138"/>
        <v>310</v>
      </c>
      <c r="BF80" s="21">
        <f t="shared" ref="BF80:BH80" si="178">AH80</f>
        <v>310</v>
      </c>
      <c r="BG80" s="21">
        <f t="shared" si="178"/>
        <v>0</v>
      </c>
      <c r="BH80" s="21">
        <f t="shared" si="178"/>
        <v>310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365</v>
      </c>
      <c r="BN80" s="21">
        <f t="shared" ref="BN80:BP80" si="179">AE80</f>
        <v>365</v>
      </c>
      <c r="BO80" s="21">
        <f t="shared" si="179"/>
        <v>0</v>
      </c>
      <c r="BP80" s="21">
        <f t="shared" si="179"/>
        <v>365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31353.78</v>
      </c>
      <c r="B81">
        <v>-6689</v>
      </c>
      <c r="C81">
        <v>35605.4</v>
      </c>
      <c r="D81">
        <v>4951.23</v>
      </c>
      <c r="E81">
        <v>372.67</v>
      </c>
      <c r="F81" s="3">
        <v>-4997</v>
      </c>
      <c r="G81">
        <v>661.6</v>
      </c>
      <c r="H81">
        <v>659.88</v>
      </c>
      <c r="I81">
        <v>638.16</v>
      </c>
      <c r="J81">
        <v>647.28</v>
      </c>
      <c r="K81">
        <v>599.29</v>
      </c>
      <c r="L81">
        <v>601.39</v>
      </c>
      <c r="M81">
        <v>500.73</v>
      </c>
      <c r="N81">
        <v>0</v>
      </c>
      <c r="O81">
        <v>0</v>
      </c>
      <c r="P81">
        <v>660.8</v>
      </c>
      <c r="Q81">
        <v>349.55</v>
      </c>
      <c r="R81">
        <v>350.24</v>
      </c>
      <c r="S81">
        <v>31671.338</v>
      </c>
      <c r="T81">
        <v>6825.748</v>
      </c>
      <c r="U81">
        <v>4422.976</v>
      </c>
      <c r="V81">
        <v>41.135</v>
      </c>
      <c r="W81">
        <v>4464.111</v>
      </c>
      <c r="X81">
        <v>1269.256</v>
      </c>
      <c r="Y81">
        <v>50.015</v>
      </c>
      <c r="Z81">
        <v>2406.148</v>
      </c>
      <c r="AA81">
        <v>18617.252</v>
      </c>
      <c r="AB81">
        <v>1191.29</v>
      </c>
      <c r="AC81" t="s">
        <v>60</v>
      </c>
      <c r="AD81" s="3">
        <v>-2171.033</v>
      </c>
      <c r="AE81">
        <v>372.67</v>
      </c>
      <c r="AF81">
        <v>0</v>
      </c>
      <c r="AG81">
        <v>372.67</v>
      </c>
      <c r="AH81">
        <v>310</v>
      </c>
      <c r="AI81">
        <v>0</v>
      </c>
      <c r="AJ81">
        <v>310</v>
      </c>
      <c r="AK81">
        <v>6659</v>
      </c>
      <c r="AL81">
        <v>31501.5</v>
      </c>
      <c r="AM81">
        <v>38160.5</v>
      </c>
      <c r="AN81">
        <v>7997.46</v>
      </c>
      <c r="AO81">
        <v>7977.33</v>
      </c>
      <c r="AP81">
        <v>20.13</v>
      </c>
      <c r="AQ81">
        <v>372.67</v>
      </c>
      <c r="AR81">
        <v>310</v>
      </c>
      <c r="AU81">
        <v>0</v>
      </c>
      <c r="AV81" s="13">
        <v>0</v>
      </c>
      <c r="AW81" s="3">
        <v>310</v>
      </c>
      <c r="AX81" s="3">
        <v>372.67</v>
      </c>
      <c r="AY81" s="3">
        <v>660</v>
      </c>
      <c r="AZ81" s="17">
        <v>660</v>
      </c>
      <c r="BA81" s="3">
        <v>310</v>
      </c>
      <c r="BB81" s="3">
        <v>372.67</v>
      </c>
      <c r="BE81" s="21">
        <f t="shared" si="138"/>
        <v>310</v>
      </c>
      <c r="BF81" s="21">
        <f t="shared" ref="BF81:BH81" si="180">AH81</f>
        <v>310</v>
      </c>
      <c r="BG81" s="21">
        <f t="shared" si="180"/>
        <v>0</v>
      </c>
      <c r="BH81" s="21">
        <f t="shared" si="180"/>
        <v>310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372.67</v>
      </c>
      <c r="BN81" s="21">
        <f t="shared" ref="BN81:BP81" si="181">AE81</f>
        <v>372.67</v>
      </c>
      <c r="BO81" s="21">
        <f t="shared" si="181"/>
        <v>0</v>
      </c>
      <c r="BP81" s="21">
        <f t="shared" si="181"/>
        <v>372.67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31414.09</v>
      </c>
      <c r="B82">
        <v>-6684</v>
      </c>
      <c r="C82">
        <v>35640.21</v>
      </c>
      <c r="D82">
        <v>4787.01</v>
      </c>
      <c r="E82">
        <v>373.33</v>
      </c>
      <c r="F82" s="3">
        <v>-4998</v>
      </c>
      <c r="G82">
        <v>662.44</v>
      </c>
      <c r="H82">
        <v>661.6</v>
      </c>
      <c r="I82">
        <v>639.25</v>
      </c>
      <c r="J82">
        <v>639.88</v>
      </c>
      <c r="K82">
        <v>599.29</v>
      </c>
      <c r="L82">
        <v>602.78</v>
      </c>
      <c r="M82">
        <v>501.15</v>
      </c>
      <c r="N82">
        <v>0</v>
      </c>
      <c r="O82">
        <v>0</v>
      </c>
      <c r="P82">
        <v>661.6</v>
      </c>
      <c r="Q82">
        <v>350.29</v>
      </c>
      <c r="R82">
        <v>350.93</v>
      </c>
      <c r="S82">
        <v>31381.928</v>
      </c>
      <c r="T82">
        <v>6934.455</v>
      </c>
      <c r="U82">
        <v>4098.786</v>
      </c>
      <c r="V82">
        <v>41.249</v>
      </c>
      <c r="W82">
        <v>4140.035</v>
      </c>
      <c r="X82">
        <v>1267.215</v>
      </c>
      <c r="Y82">
        <v>50.01</v>
      </c>
      <c r="Z82">
        <v>2186.953</v>
      </c>
      <c r="AA82">
        <v>18826.174</v>
      </c>
      <c r="AB82">
        <v>1186.55</v>
      </c>
      <c r="AC82" t="s">
        <v>60</v>
      </c>
      <c r="AD82" s="3">
        <v>-2170.893</v>
      </c>
      <c r="AE82">
        <v>373.33</v>
      </c>
      <c r="AF82">
        <v>0</v>
      </c>
      <c r="AG82">
        <v>373.33</v>
      </c>
      <c r="AH82">
        <v>310</v>
      </c>
      <c r="AI82">
        <v>0</v>
      </c>
      <c r="AJ82">
        <v>310</v>
      </c>
      <c r="AK82">
        <v>6659</v>
      </c>
      <c r="AL82">
        <v>31257.6</v>
      </c>
      <c r="AM82">
        <v>37916.6</v>
      </c>
      <c r="AN82">
        <v>7753.82</v>
      </c>
      <c r="AO82">
        <v>7733.92</v>
      </c>
      <c r="AP82">
        <v>19.9</v>
      </c>
      <c r="AQ82">
        <v>373.33</v>
      </c>
      <c r="AR82">
        <v>310</v>
      </c>
      <c r="AU82">
        <v>0</v>
      </c>
      <c r="AV82" s="13">
        <v>0</v>
      </c>
      <c r="AW82" s="3">
        <v>310</v>
      </c>
      <c r="AX82" s="3">
        <v>373.33</v>
      </c>
      <c r="AY82" s="3">
        <v>660</v>
      </c>
      <c r="AZ82" s="17">
        <v>660</v>
      </c>
      <c r="BA82" s="3">
        <v>310</v>
      </c>
      <c r="BB82" s="3">
        <v>373.33</v>
      </c>
      <c r="BE82" s="21">
        <f t="shared" si="138"/>
        <v>310</v>
      </c>
      <c r="BF82" s="21">
        <f t="shared" ref="BF82:BH82" si="182">AH82</f>
        <v>310</v>
      </c>
      <c r="BG82" s="21">
        <f t="shared" si="182"/>
        <v>0</v>
      </c>
      <c r="BH82" s="21">
        <f t="shared" si="182"/>
        <v>310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373.33</v>
      </c>
      <c r="BN82" s="21">
        <f t="shared" ref="BN82:BP82" si="183">AE82</f>
        <v>373.33</v>
      </c>
      <c r="BO82" s="21">
        <f t="shared" si="183"/>
        <v>0</v>
      </c>
      <c r="BP82" s="21">
        <f t="shared" si="183"/>
        <v>373.33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31227.91</v>
      </c>
      <c r="B83">
        <v>-6569</v>
      </c>
      <c r="C83">
        <v>35966.17</v>
      </c>
      <c r="D83">
        <v>4395.08</v>
      </c>
      <c r="E83">
        <v>375</v>
      </c>
      <c r="F83" s="3">
        <v>-4998</v>
      </c>
      <c r="G83">
        <v>661.6</v>
      </c>
      <c r="H83">
        <v>662.44</v>
      </c>
      <c r="I83">
        <v>637.84</v>
      </c>
      <c r="J83">
        <v>641.72</v>
      </c>
      <c r="K83">
        <v>599.29</v>
      </c>
      <c r="L83">
        <v>603.25</v>
      </c>
      <c r="M83">
        <v>501.15</v>
      </c>
      <c r="N83">
        <v>0</v>
      </c>
      <c r="O83">
        <v>0</v>
      </c>
      <c r="P83">
        <v>662.3</v>
      </c>
      <c r="Q83">
        <v>350.45</v>
      </c>
      <c r="R83">
        <v>349.66</v>
      </c>
      <c r="S83">
        <v>31048.383</v>
      </c>
      <c r="T83">
        <v>6746.259</v>
      </c>
      <c r="U83">
        <v>3807.663</v>
      </c>
      <c r="V83">
        <v>32.185</v>
      </c>
      <c r="W83">
        <v>3839.849</v>
      </c>
      <c r="X83">
        <v>1274.75</v>
      </c>
      <c r="Y83">
        <v>49.98</v>
      </c>
      <c r="Z83">
        <v>2316.047</v>
      </c>
      <c r="AA83">
        <v>18720.553</v>
      </c>
      <c r="AB83">
        <v>1192.33</v>
      </c>
      <c r="AC83" t="s">
        <v>60</v>
      </c>
      <c r="AD83" s="3">
        <v>-2169.4922</v>
      </c>
      <c r="AE83">
        <v>375</v>
      </c>
      <c r="AF83">
        <v>0</v>
      </c>
      <c r="AG83">
        <v>375</v>
      </c>
      <c r="AH83">
        <v>310</v>
      </c>
      <c r="AI83">
        <v>0</v>
      </c>
      <c r="AJ83">
        <v>310</v>
      </c>
      <c r="AK83">
        <v>6544</v>
      </c>
      <c r="AL83">
        <v>31083.4</v>
      </c>
      <c r="AM83">
        <v>37627.4</v>
      </c>
      <c r="AN83">
        <v>7524.88</v>
      </c>
      <c r="AO83">
        <v>7524.86</v>
      </c>
      <c r="AP83">
        <v>0.02</v>
      </c>
      <c r="AQ83">
        <v>375</v>
      </c>
      <c r="AR83">
        <v>310</v>
      </c>
      <c r="AU83">
        <v>0</v>
      </c>
      <c r="AV83" s="13">
        <v>0</v>
      </c>
      <c r="AW83" s="3">
        <v>310</v>
      </c>
      <c r="AX83" s="3">
        <v>375</v>
      </c>
      <c r="AY83" s="3">
        <v>660</v>
      </c>
      <c r="AZ83" s="17">
        <v>660</v>
      </c>
      <c r="BA83" s="3">
        <v>310</v>
      </c>
      <c r="BB83" s="3">
        <v>375</v>
      </c>
      <c r="BE83" s="21">
        <f t="shared" si="138"/>
        <v>310</v>
      </c>
      <c r="BF83" s="21">
        <f t="shared" ref="BF83:BH83" si="184">AH83</f>
        <v>310</v>
      </c>
      <c r="BG83" s="21">
        <f t="shared" si="184"/>
        <v>0</v>
      </c>
      <c r="BH83" s="21">
        <f t="shared" si="184"/>
        <v>310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375</v>
      </c>
      <c r="BN83" s="21">
        <f t="shared" ref="BN83:BP83" si="185">AE83</f>
        <v>375</v>
      </c>
      <c r="BO83" s="21">
        <f t="shared" si="185"/>
        <v>0</v>
      </c>
      <c r="BP83" s="21">
        <f t="shared" si="185"/>
        <v>375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30960.57</v>
      </c>
      <c r="B84">
        <v>-6458</v>
      </c>
      <c r="C84">
        <v>36032.19</v>
      </c>
      <c r="D84">
        <v>4215.23</v>
      </c>
      <c r="E84">
        <v>367.67</v>
      </c>
      <c r="F84" s="3">
        <v>-4992</v>
      </c>
      <c r="G84">
        <v>661.6</v>
      </c>
      <c r="H84">
        <v>661.6</v>
      </c>
      <c r="I84">
        <v>639.98</v>
      </c>
      <c r="J84">
        <v>639.7</v>
      </c>
      <c r="K84">
        <v>599.76</v>
      </c>
      <c r="L84">
        <v>602.78</v>
      </c>
      <c r="M84">
        <v>501.15</v>
      </c>
      <c r="N84">
        <v>0</v>
      </c>
      <c r="O84">
        <v>0</v>
      </c>
      <c r="P84">
        <v>661.8</v>
      </c>
      <c r="Q84">
        <v>350.14</v>
      </c>
      <c r="R84">
        <v>350.35</v>
      </c>
      <c r="S84">
        <v>30953.672</v>
      </c>
      <c r="T84">
        <v>6502.284</v>
      </c>
      <c r="U84">
        <v>3606.904</v>
      </c>
      <c r="V84">
        <v>22.805</v>
      </c>
      <c r="W84">
        <v>3629.71</v>
      </c>
      <c r="X84">
        <v>1264.478</v>
      </c>
      <c r="Y84">
        <v>50.008</v>
      </c>
      <c r="Z84">
        <v>2380.656</v>
      </c>
      <c r="AA84">
        <v>18633.223</v>
      </c>
      <c r="AB84">
        <v>1193.26</v>
      </c>
      <c r="AC84" t="s">
        <v>60</v>
      </c>
      <c r="AD84" s="3">
        <v>-2154.9243</v>
      </c>
      <c r="AE84">
        <v>367.67</v>
      </c>
      <c r="AF84">
        <v>0</v>
      </c>
      <c r="AG84">
        <v>367.67</v>
      </c>
      <c r="AH84">
        <v>307</v>
      </c>
      <c r="AI84">
        <v>0</v>
      </c>
      <c r="AJ84">
        <v>307</v>
      </c>
      <c r="AK84">
        <v>6429</v>
      </c>
      <c r="AL84">
        <v>30909.1</v>
      </c>
      <c r="AM84">
        <v>37338.1</v>
      </c>
      <c r="AN84">
        <v>7313.53</v>
      </c>
      <c r="AO84">
        <v>7313.53</v>
      </c>
      <c r="AP84">
        <v>0</v>
      </c>
      <c r="AQ84">
        <v>367.67</v>
      </c>
      <c r="AR84">
        <v>307</v>
      </c>
      <c r="AU84">
        <v>0</v>
      </c>
      <c r="AV84" s="13">
        <v>0</v>
      </c>
      <c r="AW84" s="3">
        <v>307</v>
      </c>
      <c r="AX84" s="3">
        <v>367.67</v>
      </c>
      <c r="AY84" s="3">
        <v>660</v>
      </c>
      <c r="AZ84" s="17">
        <v>660</v>
      </c>
      <c r="BA84" s="3">
        <v>307</v>
      </c>
      <c r="BB84" s="3">
        <v>367.67</v>
      </c>
      <c r="BE84" s="21">
        <f t="shared" si="138"/>
        <v>307</v>
      </c>
      <c r="BF84" s="21">
        <f t="shared" ref="BF84:BH84" si="186">AH84</f>
        <v>307</v>
      </c>
      <c r="BG84" s="21">
        <f t="shared" si="186"/>
        <v>0</v>
      </c>
      <c r="BH84" s="21">
        <f t="shared" si="186"/>
        <v>307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367.67</v>
      </c>
      <c r="BN84" s="21">
        <f t="shared" ref="BN84:BP84" si="187">AE84</f>
        <v>367.67</v>
      </c>
      <c r="BO84" s="21">
        <f t="shared" si="187"/>
        <v>0</v>
      </c>
      <c r="BP84" s="21">
        <f t="shared" si="187"/>
        <v>367.67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30683.05</v>
      </c>
      <c r="B85">
        <v>-6403</v>
      </c>
      <c r="C85">
        <v>35497.92</v>
      </c>
      <c r="D85">
        <v>4056.63</v>
      </c>
      <c r="E85">
        <v>373.33</v>
      </c>
      <c r="F85" s="3">
        <v>-4863</v>
      </c>
      <c r="G85">
        <v>660.73</v>
      </c>
      <c r="H85">
        <v>661.6</v>
      </c>
      <c r="I85">
        <v>643.16</v>
      </c>
      <c r="J85">
        <v>642.75</v>
      </c>
      <c r="K85">
        <v>599.99</v>
      </c>
      <c r="L85">
        <v>601.15</v>
      </c>
      <c r="M85">
        <v>501.15</v>
      </c>
      <c r="N85">
        <v>0</v>
      </c>
      <c r="O85">
        <v>0</v>
      </c>
      <c r="P85">
        <v>658.7</v>
      </c>
      <c r="Q85">
        <v>349.82</v>
      </c>
      <c r="R85">
        <v>350.35</v>
      </c>
      <c r="S85">
        <v>30826.465</v>
      </c>
      <c r="T85">
        <v>6331.902</v>
      </c>
      <c r="U85">
        <v>3359.253</v>
      </c>
      <c r="V85">
        <v>13.478</v>
      </c>
      <c r="W85">
        <v>3372.731</v>
      </c>
      <c r="X85">
        <v>1267.278</v>
      </c>
      <c r="Y85">
        <v>50.033</v>
      </c>
      <c r="Z85">
        <v>2258.973</v>
      </c>
      <c r="AA85">
        <v>18678.441</v>
      </c>
      <c r="AB85">
        <v>1203.61</v>
      </c>
      <c r="AC85" t="s">
        <v>60</v>
      </c>
      <c r="AD85" s="3">
        <v>-2028.436</v>
      </c>
      <c r="AE85">
        <v>373.33</v>
      </c>
      <c r="AF85">
        <v>0</v>
      </c>
      <c r="AG85">
        <v>373.33</v>
      </c>
      <c r="AH85">
        <v>309</v>
      </c>
      <c r="AI85">
        <v>0</v>
      </c>
      <c r="AJ85">
        <v>309</v>
      </c>
      <c r="AK85">
        <v>6314</v>
      </c>
      <c r="AL85">
        <v>30756.7</v>
      </c>
      <c r="AM85">
        <v>37070.7</v>
      </c>
      <c r="AN85">
        <v>7107.81</v>
      </c>
      <c r="AO85">
        <v>7107.81</v>
      </c>
      <c r="AP85">
        <v>0</v>
      </c>
      <c r="AQ85">
        <v>373.33</v>
      </c>
      <c r="AR85">
        <v>309</v>
      </c>
      <c r="AU85">
        <v>0</v>
      </c>
      <c r="AV85" s="13">
        <v>0</v>
      </c>
      <c r="AW85" s="3">
        <v>309</v>
      </c>
      <c r="AX85" s="3">
        <v>373.33</v>
      </c>
      <c r="AY85" s="3">
        <v>660</v>
      </c>
      <c r="AZ85" s="17">
        <v>660</v>
      </c>
      <c r="BA85" s="3">
        <v>309</v>
      </c>
      <c r="BB85" s="3">
        <v>373.33</v>
      </c>
      <c r="BE85" s="21">
        <f t="shared" si="138"/>
        <v>309</v>
      </c>
      <c r="BF85" s="21">
        <f t="shared" ref="BF85:BH85" si="188">AH85</f>
        <v>309</v>
      </c>
      <c r="BG85" s="21">
        <f t="shared" si="188"/>
        <v>0</v>
      </c>
      <c r="BH85" s="21">
        <f t="shared" si="188"/>
        <v>309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373.33</v>
      </c>
      <c r="BN85" s="21">
        <f t="shared" ref="BN85:BP85" si="189">AE85</f>
        <v>373.33</v>
      </c>
      <c r="BO85" s="21">
        <f t="shared" si="189"/>
        <v>0</v>
      </c>
      <c r="BP85" s="21">
        <f t="shared" si="189"/>
        <v>373.33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30646.09</v>
      </c>
      <c r="B86">
        <v>-6315</v>
      </c>
      <c r="C86">
        <v>35336.72</v>
      </c>
      <c r="D86">
        <v>3878.88</v>
      </c>
      <c r="E86">
        <v>363.67</v>
      </c>
      <c r="F86" s="3">
        <v>-4629</v>
      </c>
      <c r="G86">
        <v>661.6</v>
      </c>
      <c r="H86">
        <v>662.44</v>
      </c>
      <c r="I86">
        <v>637.5</v>
      </c>
      <c r="J86">
        <v>641.2</v>
      </c>
      <c r="K86">
        <v>599.76</v>
      </c>
      <c r="L86">
        <v>599.99</v>
      </c>
      <c r="M86">
        <v>499.91</v>
      </c>
      <c r="N86">
        <v>0</v>
      </c>
      <c r="O86">
        <v>0</v>
      </c>
      <c r="P86">
        <v>662</v>
      </c>
      <c r="Q86">
        <v>350.29</v>
      </c>
      <c r="R86">
        <v>350.51</v>
      </c>
      <c r="S86">
        <v>30607.062</v>
      </c>
      <c r="T86">
        <v>6596.109</v>
      </c>
      <c r="U86">
        <v>3213.916</v>
      </c>
      <c r="V86">
        <v>13.569</v>
      </c>
      <c r="W86">
        <v>3227.484</v>
      </c>
      <c r="X86">
        <v>1281.955</v>
      </c>
      <c r="Y86">
        <v>49.97</v>
      </c>
      <c r="Z86">
        <v>2301.16</v>
      </c>
      <c r="AA86">
        <v>18320.902</v>
      </c>
      <c r="AB86">
        <v>1227.49</v>
      </c>
      <c r="AC86" t="s">
        <v>60</v>
      </c>
      <c r="AD86" s="3">
        <v>-1791.708</v>
      </c>
      <c r="AE86">
        <v>363.67</v>
      </c>
      <c r="AF86">
        <v>0</v>
      </c>
      <c r="AG86">
        <v>363.67</v>
      </c>
      <c r="AH86">
        <v>310</v>
      </c>
      <c r="AI86">
        <v>0</v>
      </c>
      <c r="AJ86">
        <v>310</v>
      </c>
      <c r="AK86">
        <v>6196</v>
      </c>
      <c r="AL86">
        <v>30604.2</v>
      </c>
      <c r="AM86">
        <v>36800.2</v>
      </c>
      <c r="AN86">
        <v>6909.62</v>
      </c>
      <c r="AO86">
        <v>6909.62</v>
      </c>
      <c r="AP86">
        <v>0</v>
      </c>
      <c r="AQ86">
        <v>363.67</v>
      </c>
      <c r="AR86">
        <v>310</v>
      </c>
      <c r="AU86">
        <v>0</v>
      </c>
      <c r="AV86" s="13">
        <v>0</v>
      </c>
      <c r="AW86" s="3">
        <v>310</v>
      </c>
      <c r="AX86" s="3">
        <v>363.67</v>
      </c>
      <c r="AY86" s="3">
        <v>660</v>
      </c>
      <c r="AZ86" s="17">
        <v>660</v>
      </c>
      <c r="BA86" s="3">
        <v>310</v>
      </c>
      <c r="BB86" s="3">
        <v>363.67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363.67</v>
      </c>
      <c r="BN86" s="21">
        <f t="shared" ref="BN86:BP86" si="191">AE86</f>
        <v>363.67</v>
      </c>
      <c r="BO86" s="21">
        <f t="shared" si="191"/>
        <v>0</v>
      </c>
      <c r="BP86" s="21">
        <f t="shared" si="191"/>
        <v>363.67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30502.47</v>
      </c>
      <c r="B87">
        <v>-6124</v>
      </c>
      <c r="C87">
        <v>35815.7</v>
      </c>
      <c r="D87">
        <v>3654.89</v>
      </c>
      <c r="E87">
        <v>398.4</v>
      </c>
      <c r="F87" s="3">
        <v>-4519</v>
      </c>
      <c r="G87">
        <v>661.6</v>
      </c>
      <c r="H87">
        <v>662.44</v>
      </c>
      <c r="I87">
        <v>637.69</v>
      </c>
      <c r="J87">
        <v>647.53</v>
      </c>
      <c r="K87">
        <v>601.15</v>
      </c>
      <c r="L87">
        <v>601.85</v>
      </c>
      <c r="M87">
        <v>500.32</v>
      </c>
      <c r="N87">
        <v>0</v>
      </c>
      <c r="O87">
        <v>0</v>
      </c>
      <c r="P87">
        <v>660.8</v>
      </c>
      <c r="Q87">
        <v>350.08</v>
      </c>
      <c r="R87">
        <v>350.14</v>
      </c>
      <c r="S87">
        <v>30458.242</v>
      </c>
      <c r="T87">
        <v>6183.993</v>
      </c>
      <c r="U87">
        <v>3030.647</v>
      </c>
      <c r="V87">
        <v>13.581</v>
      </c>
      <c r="W87">
        <v>3044.227</v>
      </c>
      <c r="X87">
        <v>1272.594</v>
      </c>
      <c r="Y87">
        <v>50.032</v>
      </c>
      <c r="Z87">
        <v>2225.25</v>
      </c>
      <c r="AA87">
        <v>18389.465</v>
      </c>
      <c r="AB87">
        <v>1220.33</v>
      </c>
      <c r="AC87" t="s">
        <v>60</v>
      </c>
      <c r="AD87" s="3">
        <v>-1679.3674</v>
      </c>
      <c r="AE87">
        <v>398.4</v>
      </c>
      <c r="AF87">
        <v>0</v>
      </c>
      <c r="AG87">
        <v>398.4</v>
      </c>
      <c r="AH87">
        <v>310</v>
      </c>
      <c r="AI87">
        <v>0</v>
      </c>
      <c r="AJ87">
        <v>310</v>
      </c>
      <c r="AK87">
        <v>5975</v>
      </c>
      <c r="AL87">
        <v>30364.6</v>
      </c>
      <c r="AM87">
        <v>36339.6</v>
      </c>
      <c r="AN87">
        <v>6726.65</v>
      </c>
      <c r="AO87">
        <v>6726.65</v>
      </c>
      <c r="AP87">
        <v>0</v>
      </c>
      <c r="AQ87">
        <v>398.4</v>
      </c>
      <c r="AR87">
        <v>310</v>
      </c>
      <c r="AU87">
        <v>0</v>
      </c>
      <c r="AV87" s="13">
        <v>0</v>
      </c>
      <c r="AW87" s="3">
        <v>310</v>
      </c>
      <c r="AX87" s="3">
        <v>398.4</v>
      </c>
      <c r="AY87" s="3">
        <v>660</v>
      </c>
      <c r="AZ87" s="17">
        <v>660</v>
      </c>
      <c r="BA87" s="3">
        <v>310</v>
      </c>
      <c r="BB87" s="3">
        <v>398.4</v>
      </c>
      <c r="BE87" s="21">
        <f t="shared" si="138"/>
        <v>310</v>
      </c>
      <c r="BF87" s="21">
        <f t="shared" ref="BF87:BH87" si="192">AH87</f>
        <v>310</v>
      </c>
      <c r="BG87" s="21">
        <f t="shared" si="192"/>
        <v>0</v>
      </c>
      <c r="BH87" s="21">
        <f t="shared" si="192"/>
        <v>310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398.4</v>
      </c>
      <c r="BN87" s="21">
        <f t="shared" ref="BN87:BP87" si="193">AE87</f>
        <v>398.4</v>
      </c>
      <c r="BO87" s="21">
        <f t="shared" si="193"/>
        <v>0</v>
      </c>
      <c r="BP87" s="21">
        <f t="shared" si="193"/>
        <v>398.4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30229.46</v>
      </c>
      <c r="B88">
        <v>-5905</v>
      </c>
      <c r="C88">
        <v>35133.09</v>
      </c>
      <c r="D88">
        <v>3421.57</v>
      </c>
      <c r="E88">
        <v>386</v>
      </c>
      <c r="F88" s="3">
        <v>-4269</v>
      </c>
      <c r="G88">
        <v>660.73</v>
      </c>
      <c r="H88">
        <v>661.6</v>
      </c>
      <c r="I88">
        <v>639.17</v>
      </c>
      <c r="J88">
        <v>649.8</v>
      </c>
      <c r="K88">
        <v>599.99</v>
      </c>
      <c r="L88">
        <v>601.39</v>
      </c>
      <c r="M88">
        <v>501.15</v>
      </c>
      <c r="N88">
        <v>0</v>
      </c>
      <c r="O88">
        <v>0</v>
      </c>
      <c r="P88">
        <v>662</v>
      </c>
      <c r="Q88">
        <v>351.14</v>
      </c>
      <c r="R88">
        <v>350.61</v>
      </c>
      <c r="S88">
        <v>30202.234</v>
      </c>
      <c r="T88">
        <v>5846.296</v>
      </c>
      <c r="U88">
        <v>3026.579</v>
      </c>
      <c r="V88">
        <v>13.619</v>
      </c>
      <c r="W88">
        <v>3040.198</v>
      </c>
      <c r="X88">
        <v>1278.446</v>
      </c>
      <c r="Y88">
        <v>49.98</v>
      </c>
      <c r="Z88">
        <v>2786.055</v>
      </c>
      <c r="AA88">
        <v>17897.457</v>
      </c>
      <c r="AB88">
        <v>1203.01</v>
      </c>
      <c r="AC88" t="s">
        <v>60</v>
      </c>
      <c r="AD88" s="3">
        <v>-1424.7097</v>
      </c>
      <c r="AE88">
        <v>386</v>
      </c>
      <c r="AF88">
        <v>0</v>
      </c>
      <c r="AG88">
        <v>386</v>
      </c>
      <c r="AH88">
        <v>305</v>
      </c>
      <c r="AI88">
        <v>0</v>
      </c>
      <c r="AJ88">
        <v>305</v>
      </c>
      <c r="AK88">
        <v>5755</v>
      </c>
      <c r="AL88">
        <v>30103.2</v>
      </c>
      <c r="AM88">
        <v>35858.2</v>
      </c>
      <c r="AN88">
        <v>6557.83</v>
      </c>
      <c r="AO88">
        <v>6557.83</v>
      </c>
      <c r="AP88">
        <v>0</v>
      </c>
      <c r="AQ88">
        <v>386</v>
      </c>
      <c r="AR88">
        <v>305</v>
      </c>
      <c r="AU88">
        <v>0</v>
      </c>
      <c r="AV88" s="13">
        <v>0</v>
      </c>
      <c r="AW88" s="3">
        <v>305</v>
      </c>
      <c r="AX88" s="3">
        <v>386</v>
      </c>
      <c r="AY88" s="3">
        <v>660</v>
      </c>
      <c r="AZ88" s="17">
        <v>660</v>
      </c>
      <c r="BA88" s="3">
        <v>305</v>
      </c>
      <c r="BB88" s="3">
        <v>386</v>
      </c>
      <c r="BE88" s="21">
        <f t="shared" si="138"/>
        <v>305</v>
      </c>
      <c r="BF88" s="21">
        <f t="shared" ref="BF88:BH88" si="194">AH88</f>
        <v>305</v>
      </c>
      <c r="BG88" s="21">
        <f t="shared" si="194"/>
        <v>0</v>
      </c>
      <c r="BH88" s="21">
        <f t="shared" si="194"/>
        <v>305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386</v>
      </c>
      <c r="BN88" s="21">
        <f t="shared" ref="BN88:BP88" si="195">AE88</f>
        <v>386</v>
      </c>
      <c r="BO88" s="21">
        <f t="shared" si="195"/>
        <v>0</v>
      </c>
      <c r="BP88" s="21">
        <f t="shared" si="195"/>
        <v>386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29704.68</v>
      </c>
      <c r="B89">
        <v>-5705</v>
      </c>
      <c r="C89">
        <v>34157.66</v>
      </c>
      <c r="D89">
        <v>3246.8</v>
      </c>
      <c r="E89">
        <v>346.67</v>
      </c>
      <c r="F89" s="3">
        <v>-4167</v>
      </c>
      <c r="G89">
        <v>661.6</v>
      </c>
      <c r="H89">
        <v>662.44</v>
      </c>
      <c r="I89">
        <v>627.5</v>
      </c>
      <c r="J89">
        <v>626.23</v>
      </c>
      <c r="K89">
        <v>599.76</v>
      </c>
      <c r="L89">
        <v>602.32</v>
      </c>
      <c r="M89">
        <v>501.56</v>
      </c>
      <c r="N89">
        <v>0</v>
      </c>
      <c r="O89">
        <v>0</v>
      </c>
      <c r="P89">
        <v>660.8</v>
      </c>
      <c r="Q89">
        <v>350.19</v>
      </c>
      <c r="R89">
        <v>350.51</v>
      </c>
      <c r="S89">
        <v>29866.1</v>
      </c>
      <c r="T89">
        <v>5644.838</v>
      </c>
      <c r="U89">
        <v>3152.026</v>
      </c>
      <c r="V89">
        <v>6.696</v>
      </c>
      <c r="W89">
        <v>3158.723</v>
      </c>
      <c r="X89">
        <v>1272.103</v>
      </c>
      <c r="Y89">
        <v>49.993</v>
      </c>
      <c r="Z89">
        <v>3560.434</v>
      </c>
      <c r="AA89">
        <v>17184.598</v>
      </c>
      <c r="AB89">
        <v>1219.32</v>
      </c>
      <c r="AC89" t="s">
        <v>60</v>
      </c>
      <c r="AD89" s="3">
        <v>-1324.4155</v>
      </c>
      <c r="AE89">
        <v>346.67</v>
      </c>
      <c r="AF89">
        <v>0</v>
      </c>
      <c r="AG89">
        <v>346.67</v>
      </c>
      <c r="AH89">
        <v>309</v>
      </c>
      <c r="AI89">
        <v>0</v>
      </c>
      <c r="AJ89">
        <v>309</v>
      </c>
      <c r="AK89">
        <v>5535</v>
      </c>
      <c r="AL89">
        <v>29841.8</v>
      </c>
      <c r="AM89">
        <v>35376.8</v>
      </c>
      <c r="AN89">
        <v>6405</v>
      </c>
      <c r="AO89">
        <v>6405</v>
      </c>
      <c r="AP89">
        <v>0</v>
      </c>
      <c r="AQ89">
        <v>346.67</v>
      </c>
      <c r="AR89">
        <v>309</v>
      </c>
      <c r="AU89">
        <v>0</v>
      </c>
      <c r="AV89" s="13">
        <v>0</v>
      </c>
      <c r="AW89" s="3">
        <v>309</v>
      </c>
      <c r="AX89" s="3">
        <v>346.67</v>
      </c>
      <c r="AY89" s="3">
        <v>660</v>
      </c>
      <c r="AZ89" s="17">
        <v>660</v>
      </c>
      <c r="BA89" s="3">
        <v>309</v>
      </c>
      <c r="BB89" s="3">
        <v>346.67</v>
      </c>
      <c r="BE89" s="21">
        <f t="shared" si="138"/>
        <v>309</v>
      </c>
      <c r="BF89" s="21">
        <f t="shared" ref="BF89:BH89" si="196">AH89</f>
        <v>309</v>
      </c>
      <c r="BG89" s="21">
        <f t="shared" si="196"/>
        <v>0</v>
      </c>
      <c r="BH89" s="21">
        <f t="shared" si="196"/>
        <v>309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346.67</v>
      </c>
      <c r="BN89" s="21">
        <f t="shared" ref="BN89:BP89" si="197">AE89</f>
        <v>346.67</v>
      </c>
      <c r="BO89" s="21">
        <f t="shared" si="197"/>
        <v>0</v>
      </c>
      <c r="BP89" s="21">
        <f t="shared" si="197"/>
        <v>346.67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29723.94</v>
      </c>
      <c r="B90">
        <v>-5875</v>
      </c>
      <c r="C90">
        <v>34288.39</v>
      </c>
      <c r="D90">
        <v>3193.13</v>
      </c>
      <c r="E90">
        <v>345</v>
      </c>
      <c r="F90" s="3">
        <v>-4295</v>
      </c>
      <c r="G90">
        <v>661.6</v>
      </c>
      <c r="H90">
        <v>662.44</v>
      </c>
      <c r="I90">
        <v>626.97</v>
      </c>
      <c r="J90">
        <v>626.77</v>
      </c>
      <c r="K90">
        <v>599.99</v>
      </c>
      <c r="L90">
        <v>601.15</v>
      </c>
      <c r="M90">
        <v>500.32</v>
      </c>
      <c r="N90">
        <v>0</v>
      </c>
      <c r="O90">
        <v>0</v>
      </c>
      <c r="P90">
        <v>662.7</v>
      </c>
      <c r="Q90">
        <v>349.77</v>
      </c>
      <c r="R90">
        <v>350.56</v>
      </c>
      <c r="S90">
        <v>29694.98</v>
      </c>
      <c r="T90">
        <v>5905.46</v>
      </c>
      <c r="U90">
        <v>3239.478</v>
      </c>
      <c r="V90">
        <v>6.607</v>
      </c>
      <c r="W90">
        <v>3246.085</v>
      </c>
      <c r="X90">
        <v>1277.057</v>
      </c>
      <c r="Y90">
        <v>49.974</v>
      </c>
      <c r="Z90">
        <v>3484.934</v>
      </c>
      <c r="AA90">
        <v>17263.775</v>
      </c>
      <c r="AB90">
        <v>1224.25</v>
      </c>
      <c r="AC90" t="s">
        <v>60</v>
      </c>
      <c r="AD90" s="3">
        <v>-1456.2268</v>
      </c>
      <c r="AE90">
        <v>345</v>
      </c>
      <c r="AF90">
        <v>0</v>
      </c>
      <c r="AG90">
        <v>345</v>
      </c>
      <c r="AH90">
        <v>310</v>
      </c>
      <c r="AI90">
        <v>0</v>
      </c>
      <c r="AJ90">
        <v>310</v>
      </c>
      <c r="AK90">
        <v>5319</v>
      </c>
      <c r="AL90">
        <v>29471.6</v>
      </c>
      <c r="AM90">
        <v>34790.6</v>
      </c>
      <c r="AN90">
        <v>6269.1</v>
      </c>
      <c r="AO90">
        <v>6269.1</v>
      </c>
      <c r="AP90">
        <v>0</v>
      </c>
      <c r="AQ90">
        <v>345</v>
      </c>
      <c r="AR90">
        <v>310</v>
      </c>
      <c r="AU90">
        <v>0</v>
      </c>
      <c r="AV90" s="13">
        <v>0</v>
      </c>
      <c r="AW90" s="3">
        <v>310</v>
      </c>
      <c r="AX90" s="3">
        <v>345</v>
      </c>
      <c r="AY90" s="3">
        <v>660</v>
      </c>
      <c r="AZ90" s="17">
        <v>660</v>
      </c>
      <c r="BA90" s="3">
        <v>310</v>
      </c>
      <c r="BB90" s="3">
        <v>345</v>
      </c>
      <c r="BE90" s="21">
        <f t="shared" si="138"/>
        <v>310</v>
      </c>
      <c r="BF90" s="21">
        <f t="shared" ref="BF90:BH90" si="198">AH90</f>
        <v>310</v>
      </c>
      <c r="BG90" s="21">
        <f t="shared" si="198"/>
        <v>0</v>
      </c>
      <c r="BH90" s="21">
        <f t="shared" si="198"/>
        <v>310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345</v>
      </c>
      <c r="BN90" s="21">
        <f t="shared" ref="BN90:BP90" si="199">AE90</f>
        <v>345</v>
      </c>
      <c r="BO90" s="21">
        <f t="shared" si="199"/>
        <v>0</v>
      </c>
      <c r="BP90" s="21">
        <f t="shared" si="199"/>
        <v>345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29288.38</v>
      </c>
      <c r="B91">
        <v>-6122</v>
      </c>
      <c r="C91">
        <v>34141.02</v>
      </c>
      <c r="D91">
        <v>3270.89</v>
      </c>
      <c r="E91">
        <v>338.33</v>
      </c>
      <c r="F91" s="3">
        <v>-4870</v>
      </c>
      <c r="G91">
        <v>659.88</v>
      </c>
      <c r="H91">
        <v>660.73</v>
      </c>
      <c r="I91">
        <v>626.14</v>
      </c>
      <c r="J91">
        <v>627.08</v>
      </c>
      <c r="K91">
        <v>599.29</v>
      </c>
      <c r="L91">
        <v>601.85</v>
      </c>
      <c r="M91">
        <v>499.91</v>
      </c>
      <c r="N91">
        <v>0</v>
      </c>
      <c r="O91">
        <v>0</v>
      </c>
      <c r="P91">
        <v>658.9</v>
      </c>
      <c r="Q91">
        <v>349.61</v>
      </c>
      <c r="R91">
        <v>349.82</v>
      </c>
      <c r="S91">
        <v>29259.602</v>
      </c>
      <c r="T91">
        <v>6033.011</v>
      </c>
      <c r="U91">
        <v>3293.717</v>
      </c>
      <c r="V91">
        <v>6.705</v>
      </c>
      <c r="W91">
        <v>3300.422</v>
      </c>
      <c r="X91">
        <v>1262.926</v>
      </c>
      <c r="Y91">
        <v>50.038</v>
      </c>
      <c r="Z91">
        <v>3849.07</v>
      </c>
      <c r="AA91">
        <v>16864.012</v>
      </c>
      <c r="AB91">
        <v>1233.2</v>
      </c>
      <c r="AC91" t="s">
        <v>60</v>
      </c>
      <c r="AD91" s="3">
        <v>-2033.3386</v>
      </c>
      <c r="AE91">
        <v>338.33</v>
      </c>
      <c r="AF91">
        <v>0</v>
      </c>
      <c r="AG91">
        <v>338.33</v>
      </c>
      <c r="AH91">
        <v>305</v>
      </c>
      <c r="AI91">
        <v>0</v>
      </c>
      <c r="AJ91">
        <v>305</v>
      </c>
      <c r="AK91">
        <v>5215</v>
      </c>
      <c r="AL91">
        <v>29101.3</v>
      </c>
      <c r="AM91">
        <v>34316.3</v>
      </c>
      <c r="AN91">
        <v>6154.92</v>
      </c>
      <c r="AO91">
        <v>6154.92</v>
      </c>
      <c r="AP91">
        <v>0</v>
      </c>
      <c r="AQ91">
        <v>338.33</v>
      </c>
      <c r="AR91">
        <v>305</v>
      </c>
      <c r="AU91">
        <v>0</v>
      </c>
      <c r="AV91" s="13">
        <v>0</v>
      </c>
      <c r="AW91" s="3">
        <v>305</v>
      </c>
      <c r="AX91" s="3">
        <v>338.33</v>
      </c>
      <c r="AY91" s="3">
        <v>660</v>
      </c>
      <c r="AZ91" s="17">
        <v>660</v>
      </c>
      <c r="BA91" s="3">
        <v>305</v>
      </c>
      <c r="BB91" s="3">
        <v>338.33</v>
      </c>
      <c r="BE91" s="21">
        <f t="shared" si="138"/>
        <v>305</v>
      </c>
      <c r="BF91" s="21">
        <f t="shared" ref="BF91:BH91" si="200">AH91</f>
        <v>305</v>
      </c>
      <c r="BG91" s="21">
        <f t="shared" si="200"/>
        <v>0</v>
      </c>
      <c r="BH91" s="21">
        <f t="shared" si="200"/>
        <v>305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338.33</v>
      </c>
      <c r="BN91" s="21">
        <f t="shared" ref="BN91:BP91" si="201">AE91</f>
        <v>338.33</v>
      </c>
      <c r="BO91" s="21">
        <f t="shared" si="201"/>
        <v>0</v>
      </c>
      <c r="BP91" s="21">
        <f t="shared" si="201"/>
        <v>338.33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28735.53</v>
      </c>
      <c r="B92">
        <v>-6235.01</v>
      </c>
      <c r="C92">
        <v>33775.12</v>
      </c>
      <c r="D92">
        <v>3326.62</v>
      </c>
      <c r="E92">
        <v>330.67</v>
      </c>
      <c r="F92" s="3">
        <v>-4982</v>
      </c>
      <c r="G92">
        <v>652.19</v>
      </c>
      <c r="H92">
        <v>651.34</v>
      </c>
      <c r="I92">
        <v>608.03</v>
      </c>
      <c r="J92">
        <v>613.67</v>
      </c>
      <c r="K92">
        <v>599.76</v>
      </c>
      <c r="L92">
        <v>601.85</v>
      </c>
      <c r="M92">
        <v>500.73</v>
      </c>
      <c r="N92">
        <v>0</v>
      </c>
      <c r="O92">
        <v>0</v>
      </c>
      <c r="P92">
        <v>661.6</v>
      </c>
      <c r="Q92">
        <v>350.08</v>
      </c>
      <c r="R92">
        <v>349.82</v>
      </c>
      <c r="S92">
        <v>28711.457</v>
      </c>
      <c r="T92">
        <v>5853.34</v>
      </c>
      <c r="U92">
        <v>3335.532</v>
      </c>
      <c r="V92">
        <v>6.737</v>
      </c>
      <c r="W92">
        <v>3342.269</v>
      </c>
      <c r="X92">
        <v>1274.276</v>
      </c>
      <c r="Y92">
        <v>49.998</v>
      </c>
      <c r="Z92">
        <v>4528.531</v>
      </c>
      <c r="AA92">
        <v>16218.323</v>
      </c>
      <c r="AB92">
        <v>1232.94</v>
      </c>
      <c r="AC92" t="s">
        <v>60</v>
      </c>
      <c r="AD92" s="3">
        <v>-2142.4575</v>
      </c>
      <c r="AE92">
        <v>330.67</v>
      </c>
      <c r="AF92">
        <v>0</v>
      </c>
      <c r="AG92">
        <v>330.67</v>
      </c>
      <c r="AH92">
        <v>305</v>
      </c>
      <c r="AI92">
        <v>0</v>
      </c>
      <c r="AJ92">
        <v>305</v>
      </c>
      <c r="AK92">
        <v>5115</v>
      </c>
      <c r="AL92">
        <v>28731</v>
      </c>
      <c r="AM92">
        <v>33846</v>
      </c>
      <c r="AN92">
        <v>6053.14</v>
      </c>
      <c r="AO92">
        <v>6053.14</v>
      </c>
      <c r="AP92">
        <v>0</v>
      </c>
      <c r="AQ92">
        <v>330.67</v>
      </c>
      <c r="AR92">
        <v>305</v>
      </c>
      <c r="AU92">
        <v>0</v>
      </c>
      <c r="AV92" s="13">
        <v>0</v>
      </c>
      <c r="AW92" s="3">
        <v>305</v>
      </c>
      <c r="AX92" s="3">
        <v>330.67</v>
      </c>
      <c r="AY92" s="3">
        <v>660</v>
      </c>
      <c r="AZ92" s="17">
        <v>660</v>
      </c>
      <c r="BA92" s="3">
        <v>305</v>
      </c>
      <c r="BB92" s="3">
        <v>330.67</v>
      </c>
      <c r="BE92" s="21">
        <f t="shared" si="138"/>
        <v>305</v>
      </c>
      <c r="BF92" s="21">
        <f t="shared" ref="BF92:BH92" si="202">AH92</f>
        <v>305</v>
      </c>
      <c r="BG92" s="21">
        <f t="shared" si="202"/>
        <v>0</v>
      </c>
      <c r="BH92" s="21">
        <f t="shared" si="202"/>
        <v>305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330.67</v>
      </c>
      <c r="BN92" s="21">
        <f t="shared" ref="BN92:BP92" si="203">AE92</f>
        <v>330.67</v>
      </c>
      <c r="BO92" s="21">
        <f t="shared" si="203"/>
        <v>0</v>
      </c>
      <c r="BP92" s="21">
        <f t="shared" si="203"/>
        <v>330.67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28198.25</v>
      </c>
      <c r="B93">
        <v>-5751.01</v>
      </c>
      <c r="C93">
        <v>32362.18</v>
      </c>
      <c r="D93">
        <v>3437</v>
      </c>
      <c r="E93">
        <v>316.33</v>
      </c>
      <c r="F93" s="3">
        <v>-4997</v>
      </c>
      <c r="G93">
        <v>652.19</v>
      </c>
      <c r="H93">
        <v>650.47</v>
      </c>
      <c r="I93">
        <v>609.25</v>
      </c>
      <c r="J93">
        <v>608.91</v>
      </c>
      <c r="K93">
        <v>600.69</v>
      </c>
      <c r="L93">
        <v>601.15</v>
      </c>
      <c r="M93">
        <v>500.32</v>
      </c>
      <c r="N93">
        <v>0</v>
      </c>
      <c r="O93">
        <v>0</v>
      </c>
      <c r="P93">
        <v>661.7</v>
      </c>
      <c r="Q93">
        <v>350.51</v>
      </c>
      <c r="R93">
        <v>348.66</v>
      </c>
      <c r="S93">
        <v>28242.3</v>
      </c>
      <c r="T93">
        <v>5503.507</v>
      </c>
      <c r="U93">
        <v>3281.249</v>
      </c>
      <c r="V93">
        <v>6.674</v>
      </c>
      <c r="W93">
        <v>3287.923</v>
      </c>
      <c r="X93">
        <v>1271.329</v>
      </c>
      <c r="Y93">
        <v>50.012</v>
      </c>
      <c r="Z93">
        <v>5429.772</v>
      </c>
      <c r="AA93">
        <v>15297.752</v>
      </c>
      <c r="AB93">
        <v>1239.13</v>
      </c>
      <c r="AC93" t="s">
        <v>60</v>
      </c>
      <c r="AD93" s="3">
        <v>-2156.465</v>
      </c>
      <c r="AE93">
        <v>316.33</v>
      </c>
      <c r="AF93">
        <v>0</v>
      </c>
      <c r="AG93">
        <v>316.33</v>
      </c>
      <c r="AH93">
        <v>300</v>
      </c>
      <c r="AI93">
        <v>0</v>
      </c>
      <c r="AJ93">
        <v>300</v>
      </c>
      <c r="AK93">
        <v>5014</v>
      </c>
      <c r="AL93">
        <v>28447.8</v>
      </c>
      <c r="AM93">
        <v>33461.8</v>
      </c>
      <c r="AN93">
        <v>5976.95</v>
      </c>
      <c r="AO93">
        <v>5976.95</v>
      </c>
      <c r="AP93">
        <v>0</v>
      </c>
      <c r="AQ93">
        <v>316.33</v>
      </c>
      <c r="AR93">
        <v>300</v>
      </c>
      <c r="AU93">
        <v>0</v>
      </c>
      <c r="AV93" s="13">
        <v>0</v>
      </c>
      <c r="AW93" s="3">
        <v>300</v>
      </c>
      <c r="AX93" s="3">
        <v>316.33</v>
      </c>
      <c r="AY93" s="3">
        <v>660</v>
      </c>
      <c r="AZ93" s="17">
        <v>660</v>
      </c>
      <c r="BA93" s="3">
        <v>300</v>
      </c>
      <c r="BB93" s="3">
        <v>316.33</v>
      </c>
      <c r="BE93" s="21">
        <f t="shared" si="138"/>
        <v>300</v>
      </c>
      <c r="BF93" s="21">
        <f t="shared" ref="BF93:BH93" si="204">AH93</f>
        <v>300</v>
      </c>
      <c r="BG93" s="21">
        <f t="shared" si="204"/>
        <v>0</v>
      </c>
      <c r="BH93" s="21">
        <f t="shared" si="204"/>
        <v>300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316.33</v>
      </c>
      <c r="BN93" s="21">
        <f t="shared" ref="BN93:BP93" si="205">AE93</f>
        <v>316.33</v>
      </c>
      <c r="BO93" s="21">
        <f t="shared" si="205"/>
        <v>0</v>
      </c>
      <c r="BP93" s="21">
        <f t="shared" si="205"/>
        <v>316.33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28354.5</v>
      </c>
      <c r="B94">
        <v>-5648.01</v>
      </c>
      <c r="C94">
        <v>32195.81</v>
      </c>
      <c r="D94">
        <v>3496.58</v>
      </c>
      <c r="E94">
        <v>317</v>
      </c>
      <c r="F94" s="3">
        <v>-4996</v>
      </c>
      <c r="G94">
        <v>652.19</v>
      </c>
      <c r="H94">
        <v>651.34</v>
      </c>
      <c r="I94">
        <v>609.5</v>
      </c>
      <c r="J94">
        <v>609.55</v>
      </c>
      <c r="K94">
        <v>601.15</v>
      </c>
      <c r="L94">
        <v>602.32</v>
      </c>
      <c r="M94">
        <v>501.56</v>
      </c>
      <c r="N94">
        <v>0</v>
      </c>
      <c r="O94">
        <v>0</v>
      </c>
      <c r="P94">
        <v>660.3</v>
      </c>
      <c r="Q94">
        <v>349.87</v>
      </c>
      <c r="R94">
        <v>350.08</v>
      </c>
      <c r="S94">
        <v>28552.352</v>
      </c>
      <c r="T94">
        <v>5376.968</v>
      </c>
      <c r="U94">
        <v>3431.924</v>
      </c>
      <c r="V94">
        <v>6.684</v>
      </c>
      <c r="W94">
        <v>3438.608</v>
      </c>
      <c r="X94">
        <v>1260.379</v>
      </c>
      <c r="Y94">
        <v>50.026</v>
      </c>
      <c r="Z94">
        <v>5415.227</v>
      </c>
      <c r="AA94">
        <v>15291.5</v>
      </c>
      <c r="AB94">
        <v>1229.49</v>
      </c>
      <c r="AC94" t="s">
        <v>60</v>
      </c>
      <c r="AD94" s="3">
        <v>-2094.1316</v>
      </c>
      <c r="AE94">
        <v>317</v>
      </c>
      <c r="AF94">
        <v>0</v>
      </c>
      <c r="AG94">
        <v>317</v>
      </c>
      <c r="AH94">
        <v>298</v>
      </c>
      <c r="AI94">
        <v>0</v>
      </c>
      <c r="AJ94">
        <v>298</v>
      </c>
      <c r="AK94">
        <v>4912</v>
      </c>
      <c r="AL94">
        <v>28208.2</v>
      </c>
      <c r="AM94">
        <v>33120.2</v>
      </c>
      <c r="AN94">
        <v>5872.39</v>
      </c>
      <c r="AO94">
        <v>5872.39</v>
      </c>
      <c r="AP94">
        <v>0</v>
      </c>
      <c r="AQ94">
        <v>317</v>
      </c>
      <c r="AR94">
        <v>298.04</v>
      </c>
      <c r="AU94">
        <v>0</v>
      </c>
      <c r="AV94" s="13">
        <v>0</v>
      </c>
      <c r="AW94" s="3">
        <v>298</v>
      </c>
      <c r="AX94" s="3">
        <v>317</v>
      </c>
      <c r="AY94" s="3">
        <v>660</v>
      </c>
      <c r="AZ94" s="17">
        <v>660</v>
      </c>
      <c r="BA94" s="3">
        <v>298</v>
      </c>
      <c r="BB94" s="3">
        <v>317</v>
      </c>
      <c r="BE94" s="21">
        <f t="shared" si="138"/>
        <v>298</v>
      </c>
      <c r="BF94" s="21">
        <f t="shared" ref="BF94:BH94" si="206">AH94</f>
        <v>298</v>
      </c>
      <c r="BG94" s="21">
        <f t="shared" si="206"/>
        <v>0</v>
      </c>
      <c r="BH94" s="21">
        <f t="shared" si="206"/>
        <v>298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317</v>
      </c>
      <c r="BN94" s="21">
        <f t="shared" ref="BN94:BP94" si="207">AE94</f>
        <v>317</v>
      </c>
      <c r="BO94" s="21">
        <f t="shared" si="207"/>
        <v>0</v>
      </c>
      <c r="BP94" s="21">
        <f t="shared" si="207"/>
        <v>317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28205.96</v>
      </c>
      <c r="B95">
        <v>-5679.01</v>
      </c>
      <c r="C95">
        <v>31933.32</v>
      </c>
      <c r="D95">
        <v>3589.29</v>
      </c>
      <c r="E95">
        <v>313.33</v>
      </c>
      <c r="F95" s="3">
        <v>-4995</v>
      </c>
      <c r="G95">
        <v>648.78</v>
      </c>
      <c r="H95">
        <v>651.34</v>
      </c>
      <c r="I95">
        <v>609.48</v>
      </c>
      <c r="J95">
        <v>608.77</v>
      </c>
      <c r="K95">
        <v>599.76</v>
      </c>
      <c r="L95">
        <v>602.55</v>
      </c>
      <c r="M95">
        <v>501.15</v>
      </c>
      <c r="N95">
        <v>0</v>
      </c>
      <c r="O95">
        <v>0</v>
      </c>
      <c r="P95">
        <v>661.7</v>
      </c>
      <c r="Q95">
        <v>350.61</v>
      </c>
      <c r="R95">
        <v>348.34</v>
      </c>
      <c r="S95">
        <v>28019.375</v>
      </c>
      <c r="T95">
        <v>5291.242</v>
      </c>
      <c r="U95">
        <v>3605.12</v>
      </c>
      <c r="V95">
        <v>7.337</v>
      </c>
      <c r="W95">
        <v>3612.458</v>
      </c>
      <c r="X95">
        <v>1255.888</v>
      </c>
      <c r="Y95">
        <v>50.012</v>
      </c>
      <c r="Z95">
        <v>6081.377</v>
      </c>
      <c r="AA95">
        <v>14602.554</v>
      </c>
      <c r="AB95">
        <v>1208.74</v>
      </c>
      <c r="AC95" t="s">
        <v>60</v>
      </c>
      <c r="AD95" s="3">
        <v>-2163.1887</v>
      </c>
      <c r="AE95">
        <v>313.33</v>
      </c>
      <c r="AF95">
        <v>0</v>
      </c>
      <c r="AG95">
        <v>313.33</v>
      </c>
      <c r="AH95">
        <v>300</v>
      </c>
      <c r="AI95">
        <v>0</v>
      </c>
      <c r="AJ95">
        <v>300</v>
      </c>
      <c r="AK95">
        <v>4961</v>
      </c>
      <c r="AL95">
        <v>27859.7</v>
      </c>
      <c r="AM95">
        <v>32820.7</v>
      </c>
      <c r="AN95">
        <v>5776.79</v>
      </c>
      <c r="AO95">
        <v>5776.79</v>
      </c>
      <c r="AP95">
        <v>0</v>
      </c>
      <c r="AQ95">
        <v>313.33</v>
      </c>
      <c r="AR95">
        <v>300</v>
      </c>
      <c r="AU95">
        <v>0</v>
      </c>
      <c r="AV95" s="13">
        <v>0</v>
      </c>
      <c r="AW95" s="3">
        <v>300</v>
      </c>
      <c r="AX95" s="3">
        <v>313.33</v>
      </c>
      <c r="AY95" s="3">
        <v>660</v>
      </c>
      <c r="AZ95" s="17">
        <v>660</v>
      </c>
      <c r="BA95" s="3">
        <v>300</v>
      </c>
      <c r="BB95" s="3">
        <v>313.33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313.33</v>
      </c>
      <c r="BN95" s="21">
        <f t="shared" ref="BN95:BP95" si="209">AE95</f>
        <v>313.33</v>
      </c>
      <c r="BO95" s="21">
        <f t="shared" si="209"/>
        <v>0</v>
      </c>
      <c r="BP95" s="21">
        <f t="shared" si="209"/>
        <v>313.33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27517.19</v>
      </c>
      <c r="B96">
        <v>-5327.44</v>
      </c>
      <c r="C96">
        <v>30849.47</v>
      </c>
      <c r="D96">
        <v>3630.16</v>
      </c>
      <c r="E96">
        <v>306.33</v>
      </c>
      <c r="F96" s="3">
        <v>-4996</v>
      </c>
      <c r="G96">
        <v>649.63</v>
      </c>
      <c r="H96">
        <v>652.19</v>
      </c>
      <c r="I96">
        <v>609.66</v>
      </c>
      <c r="J96">
        <v>608.86</v>
      </c>
      <c r="K96">
        <v>601.15</v>
      </c>
      <c r="L96">
        <v>602.32</v>
      </c>
      <c r="M96">
        <v>501.15</v>
      </c>
      <c r="N96">
        <v>0</v>
      </c>
      <c r="O96">
        <v>0</v>
      </c>
      <c r="P96">
        <v>663.2</v>
      </c>
      <c r="Q96">
        <v>331.53</v>
      </c>
      <c r="R96">
        <v>320.64</v>
      </c>
      <c r="S96">
        <v>27638.338</v>
      </c>
      <c r="T96">
        <v>5267.232</v>
      </c>
      <c r="U96">
        <v>3680.56</v>
      </c>
      <c r="V96">
        <v>7.334</v>
      </c>
      <c r="W96">
        <v>3687.894</v>
      </c>
      <c r="X96">
        <v>1196.145</v>
      </c>
      <c r="Y96">
        <v>50.015</v>
      </c>
      <c r="Z96">
        <v>6654.783</v>
      </c>
      <c r="AA96">
        <v>14038.923</v>
      </c>
      <c r="AB96">
        <v>1189.69</v>
      </c>
      <c r="AC96" t="s">
        <v>60</v>
      </c>
      <c r="AD96" s="3">
        <v>-2200.8691</v>
      </c>
      <c r="AE96">
        <v>306.33</v>
      </c>
      <c r="AF96">
        <v>0</v>
      </c>
      <c r="AG96">
        <v>306.33</v>
      </c>
      <c r="AH96">
        <v>300</v>
      </c>
      <c r="AI96">
        <v>0</v>
      </c>
      <c r="AJ96">
        <v>300</v>
      </c>
      <c r="AK96">
        <v>5018</v>
      </c>
      <c r="AL96">
        <v>27554.8</v>
      </c>
      <c r="AM96">
        <v>32572.8</v>
      </c>
      <c r="AN96">
        <v>5681.82</v>
      </c>
      <c r="AO96">
        <v>5681.82</v>
      </c>
      <c r="AP96">
        <v>0</v>
      </c>
      <c r="AQ96">
        <v>306.33</v>
      </c>
      <c r="AR96">
        <v>300</v>
      </c>
      <c r="AU96">
        <v>0</v>
      </c>
      <c r="AV96" s="13">
        <v>0</v>
      </c>
      <c r="AW96" s="3">
        <v>300</v>
      </c>
      <c r="AX96" s="3">
        <v>306.33</v>
      </c>
      <c r="AY96" s="3">
        <v>660</v>
      </c>
      <c r="AZ96" s="17">
        <v>660</v>
      </c>
      <c r="BA96" s="3">
        <v>300</v>
      </c>
      <c r="BB96" s="3">
        <v>306.33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306.33</v>
      </c>
      <c r="BN96" s="21">
        <f t="shared" ref="BN96:BP96" si="211">AE96</f>
        <v>306.33</v>
      </c>
      <c r="BO96" s="21">
        <f t="shared" si="211"/>
        <v>0</v>
      </c>
      <c r="BP96" s="21">
        <f t="shared" si="211"/>
        <v>306.33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27510.68</v>
      </c>
      <c r="B97">
        <v>-5261.46</v>
      </c>
      <c r="C97">
        <v>31180.14</v>
      </c>
      <c r="D97">
        <v>3775.19</v>
      </c>
      <c r="E97">
        <v>305.67</v>
      </c>
      <c r="F97" s="3">
        <v>-4996</v>
      </c>
      <c r="G97">
        <v>649.63</v>
      </c>
      <c r="H97">
        <v>651.34</v>
      </c>
      <c r="I97">
        <v>609.73</v>
      </c>
      <c r="J97">
        <v>608.61</v>
      </c>
      <c r="K97">
        <v>599.99</v>
      </c>
      <c r="L97">
        <v>602.32</v>
      </c>
      <c r="M97">
        <v>500.32</v>
      </c>
      <c r="N97">
        <v>0</v>
      </c>
      <c r="O97">
        <v>0</v>
      </c>
      <c r="P97">
        <v>662.3</v>
      </c>
      <c r="Q97">
        <v>333.8</v>
      </c>
      <c r="R97">
        <v>320.06</v>
      </c>
      <c r="S97">
        <v>27462.553</v>
      </c>
      <c r="T97">
        <v>5273.936</v>
      </c>
      <c r="U97">
        <v>3884.067</v>
      </c>
      <c r="V97">
        <v>4.818</v>
      </c>
      <c r="W97">
        <v>3888.885</v>
      </c>
      <c r="X97">
        <v>530.653</v>
      </c>
      <c r="Y97">
        <v>49.997</v>
      </c>
      <c r="Z97">
        <v>6336.822</v>
      </c>
      <c r="AA97">
        <v>14331.816</v>
      </c>
      <c r="AB97">
        <v>1172.79</v>
      </c>
      <c r="AC97" t="s">
        <v>60</v>
      </c>
      <c r="AD97" s="3">
        <v>-2197.3672</v>
      </c>
      <c r="AE97">
        <v>305.67</v>
      </c>
      <c r="AF97">
        <v>0</v>
      </c>
      <c r="AG97">
        <v>305.67</v>
      </c>
      <c r="AH97">
        <v>298</v>
      </c>
      <c r="AI97">
        <v>0</v>
      </c>
      <c r="AJ97">
        <v>298</v>
      </c>
      <c r="AK97">
        <v>5072</v>
      </c>
      <c r="AL97">
        <v>27533</v>
      </c>
      <c r="AM97">
        <v>32605</v>
      </c>
      <c r="AN97">
        <v>5592.47</v>
      </c>
      <c r="AO97">
        <v>5592.47</v>
      </c>
      <c r="AP97">
        <v>0</v>
      </c>
      <c r="AQ97">
        <v>305.67</v>
      </c>
      <c r="AR97">
        <v>298.04</v>
      </c>
      <c r="AU97">
        <v>0</v>
      </c>
      <c r="AV97" s="13">
        <v>0</v>
      </c>
      <c r="AW97" s="3">
        <v>298</v>
      </c>
      <c r="AX97" s="3">
        <v>305.67</v>
      </c>
      <c r="AY97" s="3">
        <v>660</v>
      </c>
      <c r="AZ97" s="17">
        <v>660</v>
      </c>
      <c r="BA97" s="3">
        <v>298</v>
      </c>
      <c r="BB97" s="3">
        <v>305.67</v>
      </c>
      <c r="BE97" s="21">
        <f t="shared" si="138"/>
        <v>298</v>
      </c>
      <c r="BF97" s="21">
        <f t="shared" ref="BF97:BH97" si="212">AH97</f>
        <v>298</v>
      </c>
      <c r="BG97" s="21">
        <f t="shared" si="212"/>
        <v>0</v>
      </c>
      <c r="BH97" s="21">
        <f t="shared" si="212"/>
        <v>298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305.67</v>
      </c>
      <c r="BN97" s="21">
        <f t="shared" ref="BN97:BP97" si="213">AE97</f>
        <v>305.67</v>
      </c>
      <c r="BO97" s="21">
        <f t="shared" si="213"/>
        <v>0</v>
      </c>
      <c r="BP97" s="21">
        <f t="shared" si="213"/>
        <v>305.67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39</v>
      </c>
      <c r="BJ98">
        <f t="shared" si="214"/>
        <v>0</v>
      </c>
      <c r="BK98">
        <f t="shared" si="214"/>
        <v>39</v>
      </c>
      <c r="BL98">
        <f t="shared" si="214"/>
        <v>0</v>
      </c>
      <c r="BQ98">
        <f t="shared" ref="BQ98:BT98" si="215">SUM(BQ2:BQ97)</f>
        <v>36</v>
      </c>
      <c r="BR98">
        <f t="shared" si="215"/>
        <v>0</v>
      </c>
      <c r="BS98">
        <f t="shared" si="215"/>
        <v>36</v>
      </c>
      <c r="BT98">
        <f t="shared" si="215"/>
        <v>0</v>
      </c>
    </row>
    <row r="99" spans="61:72">
      <c r="BI99">
        <f t="shared" ref="BI99:BK99" si="216">BI98/4</f>
        <v>9.75</v>
      </c>
      <c r="BJ99">
        <f t="shared" si="216"/>
        <v>0</v>
      </c>
      <c r="BK99">
        <f t="shared" si="216"/>
        <v>9.75</v>
      </c>
      <c r="BL99">
        <f>IF(BJ98=0,0,BL98/BJ98)</f>
        <v>0</v>
      </c>
      <c r="BQ99">
        <f t="shared" ref="BQ99:BS99" si="217">BQ98/4</f>
        <v>9</v>
      </c>
      <c r="BR99">
        <f t="shared" si="217"/>
        <v>0</v>
      </c>
      <c r="BS99">
        <f t="shared" si="217"/>
        <v>9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9.75</v>
      </c>
      <c r="BF102" s="26">
        <f>BJ99</f>
        <v>0</v>
      </c>
      <c r="BG102" s="27">
        <f>BL99</f>
        <v>0</v>
      </c>
      <c r="BH102" s="26">
        <f>BK99</f>
        <v>9.75</v>
      </c>
      <c r="BI102" s="26">
        <f>BQ99</f>
        <v>9</v>
      </c>
      <c r="BJ102" s="26">
        <f>BR99</f>
        <v>0</v>
      </c>
      <c r="BK102" s="27">
        <f>BT99</f>
        <v>0</v>
      </c>
      <c r="BL102" s="26">
        <f>BS99</f>
        <v>9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T102"/>
  <sheetViews>
    <sheetView zoomScale="55" zoomScaleNormal="55" workbookViewId="0">
      <pane ySplit="1" topLeftCell="A32" activePane="bottomLeft" state="frozen"/>
      <selection/>
      <selection pane="bottomLeft" activeCell="BE102" sqref="BE102:BL102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28891.02</v>
      </c>
      <c r="B2">
        <v>-5631</v>
      </c>
      <c r="C2">
        <v>33304.83</v>
      </c>
      <c r="D2">
        <v>4059.51</v>
      </c>
      <c r="E2">
        <v>324.33</v>
      </c>
      <c r="F2" s="3">
        <v>-4999</v>
      </c>
      <c r="G2">
        <v>649.63</v>
      </c>
      <c r="H2">
        <v>652.19</v>
      </c>
      <c r="I2">
        <v>628.78</v>
      </c>
      <c r="J2">
        <v>629.22</v>
      </c>
      <c r="K2">
        <v>599.76</v>
      </c>
      <c r="L2">
        <v>601.85</v>
      </c>
      <c r="M2">
        <v>500.73</v>
      </c>
      <c r="N2">
        <v>0</v>
      </c>
      <c r="O2">
        <v>0</v>
      </c>
      <c r="P2">
        <v>660.9</v>
      </c>
      <c r="Q2">
        <v>348.87</v>
      </c>
      <c r="R2">
        <v>336.08</v>
      </c>
      <c r="S2">
        <v>28853.742</v>
      </c>
      <c r="T2">
        <v>5713.801</v>
      </c>
      <c r="U2">
        <v>3915.713</v>
      </c>
      <c r="V2">
        <v>8.121</v>
      </c>
      <c r="W2">
        <v>3923.834</v>
      </c>
      <c r="X2">
        <v>359.793</v>
      </c>
      <c r="Y2">
        <v>49.975</v>
      </c>
      <c r="Z2">
        <v>4317.623</v>
      </c>
      <c r="AA2">
        <v>16545.082</v>
      </c>
      <c r="AB2">
        <v>1168.23</v>
      </c>
      <c r="AC2" t="s">
        <v>60</v>
      </c>
      <c r="AD2" s="3">
        <v>-2171.8735</v>
      </c>
      <c r="AE2">
        <v>324.33</v>
      </c>
      <c r="AF2">
        <v>0</v>
      </c>
      <c r="AG2">
        <v>324.33</v>
      </c>
      <c r="AH2">
        <v>308</v>
      </c>
      <c r="AI2">
        <v>0</v>
      </c>
      <c r="AJ2">
        <v>308</v>
      </c>
      <c r="AK2">
        <v>5131</v>
      </c>
      <c r="AL2">
        <v>28386.4</v>
      </c>
      <c r="AM2">
        <v>33517.4</v>
      </c>
      <c r="AN2">
        <v>4687.29</v>
      </c>
      <c r="AO2">
        <v>4687.29</v>
      </c>
      <c r="AP2">
        <v>0</v>
      </c>
      <c r="AQ2">
        <v>324.33</v>
      </c>
      <c r="AR2">
        <v>308</v>
      </c>
      <c r="AS2" s="12" t="s">
        <v>256</v>
      </c>
      <c r="AT2" s="12" t="s">
        <v>257</v>
      </c>
      <c r="AU2">
        <v>0</v>
      </c>
      <c r="AV2" s="13">
        <v>0</v>
      </c>
      <c r="AW2" s="3">
        <v>308</v>
      </c>
      <c r="AX2" s="3">
        <v>324.33</v>
      </c>
      <c r="AY2" s="3">
        <v>640</v>
      </c>
      <c r="AZ2" s="17">
        <v>660</v>
      </c>
      <c r="BA2" s="3">
        <v>308</v>
      </c>
      <c r="BB2" s="3">
        <v>324.33</v>
      </c>
      <c r="BE2" s="21">
        <f t="shared" si="0"/>
        <v>308</v>
      </c>
      <c r="BF2" s="21">
        <f t="shared" ref="BF2:BH2" si="4">AH2</f>
        <v>308</v>
      </c>
      <c r="BG2" s="21">
        <f t="shared" si="4"/>
        <v>0</v>
      </c>
      <c r="BH2" s="21">
        <f t="shared" si="4"/>
        <v>308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324.33</v>
      </c>
      <c r="BN2" s="21">
        <f t="shared" ref="BN2:BP2" si="9">AE2</f>
        <v>324.33</v>
      </c>
      <c r="BO2" s="21">
        <f t="shared" si="9"/>
        <v>0</v>
      </c>
      <c r="BP2" s="21">
        <f t="shared" si="9"/>
        <v>324.33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28853.83</v>
      </c>
      <c r="B3">
        <v>-5635</v>
      </c>
      <c r="C3">
        <v>33403.76</v>
      </c>
      <c r="D3">
        <v>4203.4</v>
      </c>
      <c r="E3">
        <v>327</v>
      </c>
      <c r="F3" s="3">
        <v>-4998</v>
      </c>
      <c r="G3">
        <v>649.63</v>
      </c>
      <c r="H3">
        <v>651.34</v>
      </c>
      <c r="I3">
        <v>629.3</v>
      </c>
      <c r="J3">
        <v>629.39</v>
      </c>
      <c r="K3">
        <v>599.76</v>
      </c>
      <c r="L3">
        <v>601.15</v>
      </c>
      <c r="M3">
        <v>501.56</v>
      </c>
      <c r="N3">
        <v>0</v>
      </c>
      <c r="O3">
        <v>0</v>
      </c>
      <c r="P3">
        <v>661.4</v>
      </c>
      <c r="Q3">
        <v>349.5</v>
      </c>
      <c r="R3">
        <v>350.19</v>
      </c>
      <c r="S3">
        <v>28917.457</v>
      </c>
      <c r="T3">
        <v>5755.532</v>
      </c>
      <c r="U3">
        <v>4233.917</v>
      </c>
      <c r="V3">
        <v>8.097</v>
      </c>
      <c r="W3">
        <v>4242.014</v>
      </c>
      <c r="X3">
        <v>358.082</v>
      </c>
      <c r="Y3">
        <v>49.986</v>
      </c>
      <c r="Z3">
        <v>4407.836</v>
      </c>
      <c r="AA3">
        <v>16466.521</v>
      </c>
      <c r="AB3">
        <v>1171.04</v>
      </c>
      <c r="AC3" t="s">
        <v>60</v>
      </c>
      <c r="AD3" s="3">
        <v>-2153.3833</v>
      </c>
      <c r="AE3">
        <v>327</v>
      </c>
      <c r="AF3">
        <v>0</v>
      </c>
      <c r="AG3">
        <v>327</v>
      </c>
      <c r="AH3">
        <v>300</v>
      </c>
      <c r="AI3">
        <v>0</v>
      </c>
      <c r="AJ3">
        <v>300</v>
      </c>
      <c r="AK3">
        <v>5132</v>
      </c>
      <c r="AL3">
        <v>28262.7</v>
      </c>
      <c r="AM3">
        <v>33394.7</v>
      </c>
      <c r="AN3">
        <v>4711.13</v>
      </c>
      <c r="AO3">
        <v>4711.13</v>
      </c>
      <c r="AP3">
        <v>0</v>
      </c>
      <c r="AQ3">
        <v>327</v>
      </c>
      <c r="AR3">
        <v>300</v>
      </c>
      <c r="AU3">
        <v>0</v>
      </c>
      <c r="AV3" s="13">
        <v>0</v>
      </c>
      <c r="AW3" s="3">
        <v>300</v>
      </c>
      <c r="AX3" s="3">
        <v>327</v>
      </c>
      <c r="AY3" s="3">
        <v>640</v>
      </c>
      <c r="AZ3" s="17">
        <v>660</v>
      </c>
      <c r="BA3" s="3">
        <v>300</v>
      </c>
      <c r="BB3" s="3">
        <v>327</v>
      </c>
      <c r="BE3" s="21">
        <f t="shared" si="0"/>
        <v>300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327</v>
      </c>
      <c r="BN3" s="21">
        <f t="shared" ref="BN3:BP3" si="15">AE3</f>
        <v>327</v>
      </c>
      <c r="BO3" s="21">
        <f t="shared" si="15"/>
        <v>0</v>
      </c>
      <c r="BP3" s="21">
        <f t="shared" si="15"/>
        <v>327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28515.31</v>
      </c>
      <c r="B4">
        <v>-5634.99</v>
      </c>
      <c r="C4">
        <v>32547.5</v>
      </c>
      <c r="D4">
        <v>4003.82</v>
      </c>
      <c r="E4">
        <v>319.33</v>
      </c>
      <c r="F4" s="3">
        <v>-4998</v>
      </c>
      <c r="G4">
        <v>649.63</v>
      </c>
      <c r="H4">
        <v>651.34</v>
      </c>
      <c r="I4">
        <v>628.92</v>
      </c>
      <c r="J4">
        <v>629.16</v>
      </c>
      <c r="K4">
        <v>600.69</v>
      </c>
      <c r="L4">
        <v>602.32</v>
      </c>
      <c r="M4">
        <v>501.15</v>
      </c>
      <c r="N4">
        <v>0</v>
      </c>
      <c r="O4">
        <v>0</v>
      </c>
      <c r="P4">
        <v>663.7</v>
      </c>
      <c r="Q4">
        <v>323.02</v>
      </c>
      <c r="R4">
        <v>319.95</v>
      </c>
      <c r="S4">
        <v>28532.516</v>
      </c>
      <c r="T4">
        <v>5638.328</v>
      </c>
      <c r="U4">
        <v>4616.831</v>
      </c>
      <c r="V4">
        <v>8.06</v>
      </c>
      <c r="W4">
        <v>4624.891</v>
      </c>
      <c r="X4">
        <v>112.083</v>
      </c>
      <c r="Y4">
        <v>49.975</v>
      </c>
      <c r="Z4">
        <v>5081.922</v>
      </c>
      <c r="AA4">
        <v>15707.925</v>
      </c>
      <c r="AB4">
        <v>1175.91</v>
      </c>
      <c r="AC4" t="s">
        <v>60</v>
      </c>
      <c r="AD4" s="3">
        <v>-2213.616</v>
      </c>
      <c r="AE4">
        <v>319.33</v>
      </c>
      <c r="AF4">
        <v>0</v>
      </c>
      <c r="AG4">
        <v>319.33</v>
      </c>
      <c r="AH4">
        <v>300</v>
      </c>
      <c r="AI4">
        <v>0</v>
      </c>
      <c r="AJ4">
        <v>300</v>
      </c>
      <c r="AK4">
        <v>5133</v>
      </c>
      <c r="AL4">
        <v>28056.5</v>
      </c>
      <c r="AM4">
        <v>33189.5</v>
      </c>
      <c r="AN4">
        <v>4769.77</v>
      </c>
      <c r="AO4">
        <v>4769.77</v>
      </c>
      <c r="AP4">
        <v>0</v>
      </c>
      <c r="AQ4">
        <v>319.33</v>
      </c>
      <c r="AR4">
        <v>300</v>
      </c>
      <c r="AU4">
        <v>0</v>
      </c>
      <c r="AV4" s="13">
        <v>0</v>
      </c>
      <c r="AW4" s="3">
        <v>300</v>
      </c>
      <c r="AX4" s="3">
        <v>319.33</v>
      </c>
      <c r="AY4" s="3">
        <v>640</v>
      </c>
      <c r="AZ4" s="17">
        <v>660</v>
      </c>
      <c r="BA4" s="3">
        <v>300</v>
      </c>
      <c r="BB4" s="3">
        <v>319.33</v>
      </c>
      <c r="BE4" s="21">
        <f t="shared" si="0"/>
        <v>300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319.33</v>
      </c>
      <c r="BN4" s="21">
        <f t="shared" ref="BN4:BP4" si="17">AE4</f>
        <v>319.33</v>
      </c>
      <c r="BO4" s="21">
        <f t="shared" si="17"/>
        <v>0</v>
      </c>
      <c r="BP4" s="21">
        <f t="shared" si="17"/>
        <v>319.33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28034.23</v>
      </c>
      <c r="B5">
        <v>-5637</v>
      </c>
      <c r="C5">
        <v>31435.53</v>
      </c>
      <c r="D5">
        <v>4177.65</v>
      </c>
      <c r="E5">
        <v>309.67</v>
      </c>
      <c r="F5" s="3">
        <v>-4998</v>
      </c>
      <c r="G5">
        <v>648.78</v>
      </c>
      <c r="H5">
        <v>651.34</v>
      </c>
      <c r="I5">
        <v>628.94</v>
      </c>
      <c r="J5">
        <v>628.92</v>
      </c>
      <c r="K5">
        <v>600.69</v>
      </c>
      <c r="L5">
        <v>601.39</v>
      </c>
      <c r="M5">
        <v>501.15</v>
      </c>
      <c r="N5">
        <v>0</v>
      </c>
      <c r="O5">
        <v>0</v>
      </c>
      <c r="P5">
        <v>643.4</v>
      </c>
      <c r="Q5">
        <v>320.27</v>
      </c>
      <c r="R5">
        <v>320.27</v>
      </c>
      <c r="S5">
        <v>28042.234</v>
      </c>
      <c r="T5">
        <v>5722.009</v>
      </c>
      <c r="U5">
        <v>4949.354</v>
      </c>
      <c r="V5">
        <v>8.182</v>
      </c>
      <c r="W5">
        <v>4957.536</v>
      </c>
      <c r="X5">
        <v>111.858</v>
      </c>
      <c r="Y5">
        <v>49.97</v>
      </c>
      <c r="Z5">
        <v>5903.936</v>
      </c>
      <c r="AA5">
        <v>14858.18</v>
      </c>
      <c r="AB5">
        <v>934.38</v>
      </c>
      <c r="AC5" t="s">
        <v>60</v>
      </c>
      <c r="AD5" s="3">
        <v>-2235.888</v>
      </c>
      <c r="AE5">
        <v>309.67</v>
      </c>
      <c r="AF5">
        <v>0</v>
      </c>
      <c r="AG5">
        <v>309.67</v>
      </c>
      <c r="AH5">
        <v>300</v>
      </c>
      <c r="AI5">
        <v>0</v>
      </c>
      <c r="AJ5">
        <v>300</v>
      </c>
      <c r="AK5">
        <v>5134</v>
      </c>
      <c r="AL5">
        <v>27726.6</v>
      </c>
      <c r="AM5">
        <v>32860.6</v>
      </c>
      <c r="AN5">
        <v>4845.15</v>
      </c>
      <c r="AO5">
        <v>4845.15</v>
      </c>
      <c r="AP5">
        <v>0</v>
      </c>
      <c r="AQ5">
        <v>309.67</v>
      </c>
      <c r="AR5">
        <v>300</v>
      </c>
      <c r="AU5">
        <v>0</v>
      </c>
      <c r="AV5" s="13">
        <v>0</v>
      </c>
      <c r="AW5" s="3">
        <v>300</v>
      </c>
      <c r="AX5" s="3">
        <v>309.67</v>
      </c>
      <c r="AY5" s="3">
        <v>640</v>
      </c>
      <c r="AZ5" s="17">
        <v>640</v>
      </c>
      <c r="BA5" s="3">
        <v>300</v>
      </c>
      <c r="BB5" s="3">
        <v>309.67</v>
      </c>
      <c r="BE5" s="21">
        <f t="shared" si="0"/>
        <v>300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309.67</v>
      </c>
      <c r="BN5" s="21">
        <f t="shared" ref="BN5:BP5" si="19">AE5</f>
        <v>309.67</v>
      </c>
      <c r="BO5" s="21">
        <f t="shared" si="19"/>
        <v>0</v>
      </c>
      <c r="BP5" s="21">
        <f t="shared" si="19"/>
        <v>309.67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27843.59</v>
      </c>
      <c r="B6">
        <v>-5638</v>
      </c>
      <c r="C6">
        <v>30859.57</v>
      </c>
      <c r="D6">
        <v>4555.73</v>
      </c>
      <c r="E6">
        <v>302.67</v>
      </c>
      <c r="F6" s="3">
        <v>-5000</v>
      </c>
      <c r="G6">
        <v>649.63</v>
      </c>
      <c r="H6">
        <v>652.19</v>
      </c>
      <c r="I6">
        <v>611.88</v>
      </c>
      <c r="J6">
        <v>613.86</v>
      </c>
      <c r="K6">
        <v>600.22</v>
      </c>
      <c r="L6">
        <v>602.55</v>
      </c>
      <c r="M6">
        <v>501.15</v>
      </c>
      <c r="N6">
        <v>0</v>
      </c>
      <c r="O6">
        <v>0</v>
      </c>
      <c r="P6">
        <v>643</v>
      </c>
      <c r="Q6">
        <v>315.14</v>
      </c>
      <c r="R6">
        <v>300.24</v>
      </c>
      <c r="S6">
        <v>27694.598</v>
      </c>
      <c r="T6">
        <v>5745.274</v>
      </c>
      <c r="U6">
        <v>5305.663</v>
      </c>
      <c r="V6">
        <v>7.794</v>
      </c>
      <c r="W6">
        <v>5313.457</v>
      </c>
      <c r="X6">
        <v>113.177</v>
      </c>
      <c r="Y6">
        <v>49.979</v>
      </c>
      <c r="Z6">
        <v>6617.705</v>
      </c>
      <c r="AA6">
        <v>14205.643</v>
      </c>
      <c r="AB6">
        <v>932.55</v>
      </c>
      <c r="AC6" t="s">
        <v>60</v>
      </c>
      <c r="AD6" s="3">
        <v>-2263.7632</v>
      </c>
      <c r="AE6">
        <v>302.67</v>
      </c>
      <c r="AF6">
        <v>0</v>
      </c>
      <c r="AG6">
        <v>302.67</v>
      </c>
      <c r="AH6">
        <v>299</v>
      </c>
      <c r="AI6">
        <v>0</v>
      </c>
      <c r="AJ6">
        <v>299</v>
      </c>
      <c r="AK6">
        <v>5138</v>
      </c>
      <c r="AL6">
        <v>27520.4</v>
      </c>
      <c r="AM6">
        <v>32658.4</v>
      </c>
      <c r="AN6">
        <v>4932.2</v>
      </c>
      <c r="AO6">
        <v>4932.2</v>
      </c>
      <c r="AP6">
        <v>0</v>
      </c>
      <c r="AQ6">
        <v>302.67</v>
      </c>
      <c r="AR6">
        <v>299.02</v>
      </c>
      <c r="AU6">
        <v>0</v>
      </c>
      <c r="AV6" s="13">
        <v>0</v>
      </c>
      <c r="AW6" s="3">
        <v>299</v>
      </c>
      <c r="AX6" s="3">
        <v>302.67</v>
      </c>
      <c r="AY6" s="3">
        <v>640</v>
      </c>
      <c r="AZ6" s="17">
        <v>640</v>
      </c>
      <c r="BA6" s="3">
        <v>299</v>
      </c>
      <c r="BB6" s="3">
        <v>302.67</v>
      </c>
      <c r="BE6" s="21">
        <f t="shared" si="0"/>
        <v>299</v>
      </c>
      <c r="BF6" s="21">
        <f t="shared" ref="BF6:BH6" si="20">AH6</f>
        <v>299</v>
      </c>
      <c r="BG6" s="21">
        <f t="shared" si="20"/>
        <v>0</v>
      </c>
      <c r="BH6" s="21">
        <f t="shared" si="20"/>
        <v>299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302.67</v>
      </c>
      <c r="BN6" s="21">
        <f t="shared" ref="BN6:BP6" si="21">AE6</f>
        <v>302.67</v>
      </c>
      <c r="BO6" s="21">
        <f t="shared" si="21"/>
        <v>0</v>
      </c>
      <c r="BP6" s="21">
        <f t="shared" si="21"/>
        <v>302.67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27653.72</v>
      </c>
      <c r="B7">
        <v>-5648</v>
      </c>
      <c r="C7">
        <v>30107.52</v>
      </c>
      <c r="D7">
        <v>4932.09</v>
      </c>
      <c r="E7">
        <v>300</v>
      </c>
      <c r="F7" s="3">
        <v>-4998</v>
      </c>
      <c r="G7">
        <v>648.78</v>
      </c>
      <c r="H7">
        <v>651.34</v>
      </c>
      <c r="I7">
        <v>573.73</v>
      </c>
      <c r="J7">
        <v>573.28</v>
      </c>
      <c r="K7">
        <v>602.09</v>
      </c>
      <c r="L7">
        <v>601.15</v>
      </c>
      <c r="M7">
        <v>500.73</v>
      </c>
      <c r="N7">
        <v>0</v>
      </c>
      <c r="O7">
        <v>0</v>
      </c>
      <c r="P7">
        <v>642.7</v>
      </c>
      <c r="Q7">
        <v>301.45</v>
      </c>
      <c r="R7">
        <v>300.4</v>
      </c>
      <c r="S7">
        <v>27573.246</v>
      </c>
      <c r="T7">
        <v>5710.223</v>
      </c>
      <c r="U7">
        <v>5655.161</v>
      </c>
      <c r="V7">
        <v>7.797</v>
      </c>
      <c r="W7">
        <v>5662.958</v>
      </c>
      <c r="X7">
        <v>112.125</v>
      </c>
      <c r="Y7">
        <v>49.969</v>
      </c>
      <c r="Z7">
        <v>7493.881</v>
      </c>
      <c r="AA7">
        <v>13654.551</v>
      </c>
      <c r="AB7">
        <v>934.63</v>
      </c>
      <c r="AC7" t="s">
        <v>60</v>
      </c>
      <c r="AD7" s="3">
        <v>-2271.7476</v>
      </c>
      <c r="AE7">
        <v>300</v>
      </c>
      <c r="AF7">
        <v>0</v>
      </c>
      <c r="AG7">
        <v>300</v>
      </c>
      <c r="AH7">
        <v>290</v>
      </c>
      <c r="AI7">
        <v>0</v>
      </c>
      <c r="AJ7">
        <v>290</v>
      </c>
      <c r="AK7">
        <v>5140</v>
      </c>
      <c r="AL7">
        <v>27355.4</v>
      </c>
      <c r="AM7">
        <v>32495.4</v>
      </c>
      <c r="AN7">
        <v>5028.16</v>
      </c>
      <c r="AO7">
        <v>5028.16</v>
      </c>
      <c r="AP7">
        <v>0</v>
      </c>
      <c r="AQ7">
        <v>300</v>
      </c>
      <c r="AR7">
        <v>290.21</v>
      </c>
      <c r="AU7">
        <v>0</v>
      </c>
      <c r="AV7" s="13">
        <v>0</v>
      </c>
      <c r="AW7" s="3">
        <v>290</v>
      </c>
      <c r="AX7" s="3">
        <v>300</v>
      </c>
      <c r="AY7" s="3">
        <v>619.39</v>
      </c>
      <c r="AZ7" s="17">
        <v>640</v>
      </c>
      <c r="BA7" s="3">
        <v>290</v>
      </c>
      <c r="BB7" s="3">
        <v>300</v>
      </c>
      <c r="BE7" s="21">
        <f t="shared" si="0"/>
        <v>290</v>
      </c>
      <c r="BF7" s="21">
        <f t="shared" ref="BF7:BH7" si="22">AH7</f>
        <v>290</v>
      </c>
      <c r="BG7" s="21">
        <f t="shared" si="22"/>
        <v>0</v>
      </c>
      <c r="BH7" s="21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300</v>
      </c>
      <c r="BN7" s="21">
        <f t="shared" ref="BN7:BP7" si="23">AE7</f>
        <v>300</v>
      </c>
      <c r="BO7" s="21">
        <f t="shared" si="23"/>
        <v>0</v>
      </c>
      <c r="BP7" s="21">
        <f t="shared" si="23"/>
        <v>300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27296.59</v>
      </c>
      <c r="B8">
        <v>-5647</v>
      </c>
      <c r="C8">
        <v>29408.2</v>
      </c>
      <c r="D8">
        <v>5188.42</v>
      </c>
      <c r="E8">
        <v>295.33</v>
      </c>
      <c r="F8" s="3">
        <v>-4999</v>
      </c>
      <c r="G8">
        <v>648.78</v>
      </c>
      <c r="H8">
        <v>651.34</v>
      </c>
      <c r="I8">
        <v>551.08</v>
      </c>
      <c r="J8">
        <v>551.34</v>
      </c>
      <c r="K8">
        <v>599.99</v>
      </c>
      <c r="L8">
        <v>601.39</v>
      </c>
      <c r="M8">
        <v>500.73</v>
      </c>
      <c r="N8">
        <v>0</v>
      </c>
      <c r="O8">
        <v>0</v>
      </c>
      <c r="P8">
        <v>643.9</v>
      </c>
      <c r="Q8">
        <v>300.92</v>
      </c>
      <c r="R8">
        <v>300.13</v>
      </c>
      <c r="S8">
        <v>27001.45</v>
      </c>
      <c r="T8">
        <v>5735.547</v>
      </c>
      <c r="U8">
        <v>5873.276</v>
      </c>
      <c r="V8">
        <v>7.804</v>
      </c>
      <c r="W8">
        <v>5881.08</v>
      </c>
      <c r="X8">
        <v>111.486</v>
      </c>
      <c r="Y8">
        <v>50</v>
      </c>
      <c r="Z8">
        <v>8324.148</v>
      </c>
      <c r="AA8">
        <v>12771.34</v>
      </c>
      <c r="AB8">
        <v>933.41</v>
      </c>
      <c r="AC8" t="s">
        <v>60</v>
      </c>
      <c r="AD8" s="3">
        <v>-2276.51</v>
      </c>
      <c r="AE8">
        <v>295.33</v>
      </c>
      <c r="AF8">
        <v>0</v>
      </c>
      <c r="AG8">
        <v>295.33</v>
      </c>
      <c r="AH8">
        <v>290</v>
      </c>
      <c r="AI8">
        <v>0</v>
      </c>
      <c r="AJ8">
        <v>290</v>
      </c>
      <c r="AK8">
        <v>5144</v>
      </c>
      <c r="AL8">
        <v>27231.7</v>
      </c>
      <c r="AM8">
        <v>32375.7</v>
      </c>
      <c r="AN8">
        <v>5123.89</v>
      </c>
      <c r="AO8">
        <v>5123.89</v>
      </c>
      <c r="AP8">
        <v>0</v>
      </c>
      <c r="AQ8">
        <v>295.33</v>
      </c>
      <c r="AR8">
        <v>290.21</v>
      </c>
      <c r="AU8">
        <v>0</v>
      </c>
      <c r="AV8" s="13">
        <v>0</v>
      </c>
      <c r="AW8" s="3">
        <v>290</v>
      </c>
      <c r="AX8" s="3">
        <v>295.33</v>
      </c>
      <c r="AY8" s="3">
        <v>634.34</v>
      </c>
      <c r="AZ8" s="17">
        <v>640</v>
      </c>
      <c r="BA8" s="3">
        <v>290</v>
      </c>
      <c r="BB8" s="3">
        <v>295.33</v>
      </c>
      <c r="BE8" s="21">
        <f t="shared" si="0"/>
        <v>290</v>
      </c>
      <c r="BF8" s="21">
        <f t="shared" ref="BF8:BH8" si="24">AH8</f>
        <v>290</v>
      </c>
      <c r="BG8" s="21">
        <f t="shared" si="24"/>
        <v>0</v>
      </c>
      <c r="BH8" s="21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295.33</v>
      </c>
      <c r="BN8" s="21">
        <f t="shared" ref="BN8:BP8" si="25">AE8</f>
        <v>295.33</v>
      </c>
      <c r="BO8" s="21">
        <f t="shared" si="25"/>
        <v>0</v>
      </c>
      <c r="BP8" s="21">
        <f t="shared" si="25"/>
        <v>295.33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26715.78</v>
      </c>
      <c r="B9">
        <v>-5651</v>
      </c>
      <c r="C9">
        <v>27851.58</v>
      </c>
      <c r="D9">
        <v>5591.33</v>
      </c>
      <c r="E9">
        <v>282</v>
      </c>
      <c r="F9" s="3">
        <v>-4999</v>
      </c>
      <c r="G9">
        <v>649.63</v>
      </c>
      <c r="H9">
        <v>652.19</v>
      </c>
      <c r="I9">
        <v>550.03</v>
      </c>
      <c r="J9">
        <v>551.47</v>
      </c>
      <c r="K9">
        <v>600.69</v>
      </c>
      <c r="L9">
        <v>601.85</v>
      </c>
      <c r="M9">
        <v>501.15</v>
      </c>
      <c r="N9">
        <v>0</v>
      </c>
      <c r="O9">
        <v>0</v>
      </c>
      <c r="P9">
        <v>562.3</v>
      </c>
      <c r="Q9">
        <v>270.21</v>
      </c>
      <c r="R9">
        <v>270.53</v>
      </c>
      <c r="S9">
        <v>26990.918</v>
      </c>
      <c r="T9">
        <v>5573.655</v>
      </c>
      <c r="U9">
        <v>6129.671</v>
      </c>
      <c r="V9">
        <v>7.825</v>
      </c>
      <c r="W9">
        <v>6137.495</v>
      </c>
      <c r="X9">
        <v>111.979</v>
      </c>
      <c r="Y9">
        <v>49.984</v>
      </c>
      <c r="Z9">
        <v>8969.836</v>
      </c>
      <c r="AA9">
        <v>12040.715</v>
      </c>
      <c r="AB9">
        <v>936.46</v>
      </c>
      <c r="AC9" t="s">
        <v>60</v>
      </c>
      <c r="AD9" s="3">
        <v>-2406.6404</v>
      </c>
      <c r="AE9">
        <v>282</v>
      </c>
      <c r="AF9">
        <v>0</v>
      </c>
      <c r="AG9">
        <v>282</v>
      </c>
      <c r="AH9">
        <v>290</v>
      </c>
      <c r="AI9">
        <v>0</v>
      </c>
      <c r="AJ9">
        <v>290</v>
      </c>
      <c r="AK9">
        <v>5146</v>
      </c>
      <c r="AL9">
        <v>27046.1</v>
      </c>
      <c r="AM9">
        <v>32192.1</v>
      </c>
      <c r="AN9">
        <v>5232.13</v>
      </c>
      <c r="AO9">
        <v>5232.13</v>
      </c>
      <c r="AP9">
        <v>0</v>
      </c>
      <c r="AQ9">
        <v>282</v>
      </c>
      <c r="AR9">
        <v>290.21</v>
      </c>
      <c r="AU9">
        <v>0</v>
      </c>
      <c r="AV9" s="13">
        <v>0</v>
      </c>
      <c r="AW9" s="3">
        <v>290</v>
      </c>
      <c r="AX9" s="3">
        <v>282</v>
      </c>
      <c r="AY9" s="3">
        <v>555.14</v>
      </c>
      <c r="AZ9" s="17">
        <v>560.8</v>
      </c>
      <c r="BA9" s="3">
        <v>290</v>
      </c>
      <c r="BB9" s="3">
        <v>282</v>
      </c>
      <c r="BE9" s="21">
        <f t="shared" si="0"/>
        <v>290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282</v>
      </c>
      <c r="BN9" s="21">
        <f t="shared" ref="BN9:BP9" si="27">AE9</f>
        <v>282</v>
      </c>
      <c r="BO9" s="21">
        <f t="shared" si="27"/>
        <v>0</v>
      </c>
      <c r="BP9" s="21">
        <f t="shared" si="27"/>
        <v>282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26827.1</v>
      </c>
      <c r="B10">
        <v>-6122.01</v>
      </c>
      <c r="C10">
        <v>29186.84</v>
      </c>
      <c r="D10">
        <v>5931.91</v>
      </c>
      <c r="E10">
        <v>291.67</v>
      </c>
      <c r="F10" s="3">
        <v>-5000</v>
      </c>
      <c r="G10">
        <v>648.78</v>
      </c>
      <c r="H10">
        <v>651.34</v>
      </c>
      <c r="I10">
        <v>549.67</v>
      </c>
      <c r="J10">
        <v>550.52</v>
      </c>
      <c r="K10">
        <v>599.99</v>
      </c>
      <c r="L10">
        <v>601.85</v>
      </c>
      <c r="M10">
        <v>501.56</v>
      </c>
      <c r="N10">
        <v>0</v>
      </c>
      <c r="O10">
        <v>0</v>
      </c>
      <c r="P10">
        <v>581.3</v>
      </c>
      <c r="Q10">
        <v>298.02</v>
      </c>
      <c r="R10">
        <v>297.81</v>
      </c>
      <c r="S10">
        <v>26838.797</v>
      </c>
      <c r="T10">
        <v>5618.264</v>
      </c>
      <c r="U10">
        <v>6211.345</v>
      </c>
      <c r="V10">
        <v>7.681</v>
      </c>
      <c r="W10">
        <v>6219.027</v>
      </c>
      <c r="X10">
        <v>112.051</v>
      </c>
      <c r="Y10">
        <v>50.033</v>
      </c>
      <c r="Z10">
        <v>8631.475</v>
      </c>
      <c r="AA10">
        <v>12479.115</v>
      </c>
      <c r="AB10">
        <v>933.92</v>
      </c>
      <c r="AC10" t="s">
        <v>60</v>
      </c>
      <c r="AD10" s="3">
        <v>-2343.046</v>
      </c>
      <c r="AE10">
        <v>291.67</v>
      </c>
      <c r="AF10">
        <v>0</v>
      </c>
      <c r="AG10">
        <v>291.67</v>
      </c>
      <c r="AH10">
        <v>290</v>
      </c>
      <c r="AI10">
        <v>0</v>
      </c>
      <c r="AJ10">
        <v>290</v>
      </c>
      <c r="AK10">
        <v>5151</v>
      </c>
      <c r="AL10">
        <v>26881.1</v>
      </c>
      <c r="AM10">
        <v>32032.1</v>
      </c>
      <c r="AN10">
        <v>5322.08</v>
      </c>
      <c r="AO10">
        <v>5322.08</v>
      </c>
      <c r="AP10">
        <v>0</v>
      </c>
      <c r="AQ10">
        <v>291.67</v>
      </c>
      <c r="AR10">
        <v>290.21</v>
      </c>
      <c r="AU10">
        <v>0</v>
      </c>
      <c r="AV10" s="13">
        <v>0</v>
      </c>
      <c r="AW10" s="3">
        <v>290</v>
      </c>
      <c r="AX10" s="3">
        <v>291.67</v>
      </c>
      <c r="AY10" s="3">
        <v>475.94</v>
      </c>
      <c r="AZ10" s="17">
        <v>587.2</v>
      </c>
      <c r="BA10" s="3">
        <v>290</v>
      </c>
      <c r="BB10" s="3">
        <v>291.67</v>
      </c>
      <c r="BE10" s="21">
        <f t="shared" si="0"/>
        <v>290</v>
      </c>
      <c r="BF10" s="21">
        <f t="shared" ref="BF10:BH10" si="28">AH10</f>
        <v>290</v>
      </c>
      <c r="BG10" s="21">
        <f t="shared" si="28"/>
        <v>0</v>
      </c>
      <c r="BH10" s="21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291.67</v>
      </c>
      <c r="BN10" s="21">
        <f t="shared" ref="BN10:BP10" si="29">AE10</f>
        <v>291.67</v>
      </c>
      <c r="BO10" s="21">
        <f t="shared" si="29"/>
        <v>0</v>
      </c>
      <c r="BP10" s="21">
        <f t="shared" si="29"/>
        <v>291.67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26735.14</v>
      </c>
      <c r="B11">
        <v>-6127.05</v>
      </c>
      <c r="C11">
        <v>28561.99</v>
      </c>
      <c r="D11">
        <v>6108.62</v>
      </c>
      <c r="E11">
        <v>289.33</v>
      </c>
      <c r="F11" s="3">
        <v>-4999</v>
      </c>
      <c r="G11">
        <v>648.78</v>
      </c>
      <c r="H11">
        <v>652.19</v>
      </c>
      <c r="I11">
        <v>551.19</v>
      </c>
      <c r="J11">
        <v>550.89</v>
      </c>
      <c r="K11">
        <v>599.99</v>
      </c>
      <c r="L11">
        <v>601.85</v>
      </c>
      <c r="M11">
        <v>500.73</v>
      </c>
      <c r="N11">
        <v>0</v>
      </c>
      <c r="O11">
        <v>0</v>
      </c>
      <c r="P11">
        <v>513.9</v>
      </c>
      <c r="Q11">
        <v>300.45</v>
      </c>
      <c r="R11">
        <v>271.85</v>
      </c>
      <c r="S11">
        <v>26825.762</v>
      </c>
      <c r="T11">
        <v>5655.03</v>
      </c>
      <c r="U11">
        <v>6135.02</v>
      </c>
      <c r="V11">
        <v>7.753</v>
      </c>
      <c r="W11">
        <v>6142.773</v>
      </c>
      <c r="X11">
        <v>112.435</v>
      </c>
      <c r="Y11">
        <v>50.03</v>
      </c>
      <c r="Z11">
        <v>8794.533</v>
      </c>
      <c r="AA11">
        <v>12272.336</v>
      </c>
      <c r="AB11">
        <v>939.58</v>
      </c>
      <c r="AC11" t="s">
        <v>60</v>
      </c>
      <c r="AD11" s="3">
        <v>-2415.3252</v>
      </c>
      <c r="AE11">
        <v>289.33</v>
      </c>
      <c r="AF11">
        <v>0</v>
      </c>
      <c r="AG11">
        <v>289.33</v>
      </c>
      <c r="AH11">
        <v>290</v>
      </c>
      <c r="AI11">
        <v>0</v>
      </c>
      <c r="AJ11">
        <v>290</v>
      </c>
      <c r="AK11">
        <v>5155</v>
      </c>
      <c r="AL11">
        <v>26716.2</v>
      </c>
      <c r="AM11">
        <v>31871.2</v>
      </c>
      <c r="AN11">
        <v>5420.81</v>
      </c>
      <c r="AO11">
        <v>5420.81</v>
      </c>
      <c r="AP11">
        <v>0</v>
      </c>
      <c r="AQ11">
        <v>289.33</v>
      </c>
      <c r="AR11">
        <v>290.21</v>
      </c>
      <c r="AU11">
        <v>0</v>
      </c>
      <c r="AV11" s="13">
        <v>0</v>
      </c>
      <c r="AW11" s="3">
        <v>290</v>
      </c>
      <c r="AX11" s="3">
        <v>289.33</v>
      </c>
      <c r="AY11" s="3">
        <v>490.2</v>
      </c>
      <c r="AZ11" s="17">
        <v>508</v>
      </c>
      <c r="BA11" s="3">
        <v>290</v>
      </c>
      <c r="BB11" s="3">
        <v>289.33</v>
      </c>
      <c r="BE11" s="21">
        <f t="shared" si="0"/>
        <v>290</v>
      </c>
      <c r="BF11" s="21">
        <f t="shared" ref="BF11:BH11" si="30">AH11</f>
        <v>290</v>
      </c>
      <c r="BG11" s="21">
        <f t="shared" si="30"/>
        <v>0</v>
      </c>
      <c r="BH11" s="21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289.33</v>
      </c>
      <c r="BN11" s="21">
        <f t="shared" ref="BN11:BP11" si="31">AE11</f>
        <v>289.33</v>
      </c>
      <c r="BO11" s="21">
        <f t="shared" si="31"/>
        <v>0</v>
      </c>
      <c r="BP11" s="21">
        <f t="shared" si="31"/>
        <v>289.33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26608.69</v>
      </c>
      <c r="B12">
        <v>-6132.05</v>
      </c>
      <c r="C12">
        <v>28264.54</v>
      </c>
      <c r="D12">
        <v>6279.84</v>
      </c>
      <c r="E12">
        <v>289</v>
      </c>
      <c r="F12" s="3">
        <v>-4999</v>
      </c>
      <c r="G12">
        <v>650.47</v>
      </c>
      <c r="H12">
        <v>652.19</v>
      </c>
      <c r="I12">
        <v>550.64</v>
      </c>
      <c r="J12">
        <v>551.66</v>
      </c>
      <c r="K12">
        <v>599.99</v>
      </c>
      <c r="L12">
        <v>600.69</v>
      </c>
      <c r="M12">
        <v>501.15</v>
      </c>
      <c r="N12">
        <v>0</v>
      </c>
      <c r="O12">
        <v>0</v>
      </c>
      <c r="P12">
        <v>438.5</v>
      </c>
      <c r="Q12">
        <v>300.13</v>
      </c>
      <c r="R12">
        <v>270.16</v>
      </c>
      <c r="S12">
        <v>26453.361</v>
      </c>
      <c r="T12">
        <v>5686.213</v>
      </c>
      <c r="U12">
        <v>6273.509</v>
      </c>
      <c r="V12">
        <v>7.759</v>
      </c>
      <c r="W12">
        <v>6281.268</v>
      </c>
      <c r="X12">
        <v>112.664</v>
      </c>
      <c r="Y12">
        <v>49.979</v>
      </c>
      <c r="Z12">
        <v>9229.949</v>
      </c>
      <c r="AA12">
        <v>11905.063</v>
      </c>
      <c r="AB12">
        <v>940.06</v>
      </c>
      <c r="AC12" t="s">
        <v>60</v>
      </c>
      <c r="AD12" s="3">
        <v>-2477.6587</v>
      </c>
      <c r="AE12">
        <v>289</v>
      </c>
      <c r="AF12">
        <v>0</v>
      </c>
      <c r="AG12">
        <v>289</v>
      </c>
      <c r="AH12">
        <v>285</v>
      </c>
      <c r="AI12">
        <v>0</v>
      </c>
      <c r="AJ12">
        <v>285</v>
      </c>
      <c r="AK12">
        <v>5160</v>
      </c>
      <c r="AL12">
        <v>26406.8</v>
      </c>
      <c r="AM12">
        <v>31566.8</v>
      </c>
      <c r="AN12">
        <v>5518.78</v>
      </c>
      <c r="AO12">
        <v>5518.78</v>
      </c>
      <c r="AP12">
        <v>0</v>
      </c>
      <c r="AQ12">
        <v>289</v>
      </c>
      <c r="AR12">
        <v>285.33</v>
      </c>
      <c r="AU12">
        <v>0</v>
      </c>
      <c r="AV12" s="13">
        <v>0</v>
      </c>
      <c r="AW12" s="3">
        <v>285</v>
      </c>
      <c r="AX12" s="3">
        <v>289</v>
      </c>
      <c r="AY12" s="3">
        <v>411</v>
      </c>
      <c r="AZ12" s="17">
        <v>428.8</v>
      </c>
      <c r="BA12" s="3">
        <v>285</v>
      </c>
      <c r="BB12" s="3">
        <v>289</v>
      </c>
      <c r="BE12" s="21">
        <f t="shared" si="0"/>
        <v>285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289</v>
      </c>
      <c r="BN12" s="21">
        <f t="shared" ref="BN12:BP12" si="33">AE12</f>
        <v>289</v>
      </c>
      <c r="BO12" s="21">
        <f t="shared" si="33"/>
        <v>0</v>
      </c>
      <c r="BP12" s="21">
        <f t="shared" si="33"/>
        <v>289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26345.52</v>
      </c>
      <c r="B13">
        <v>-6142</v>
      </c>
      <c r="C13">
        <v>27814.74</v>
      </c>
      <c r="D13">
        <v>6255.94</v>
      </c>
      <c r="E13">
        <v>284.33</v>
      </c>
      <c r="F13" s="3">
        <v>-4999</v>
      </c>
      <c r="G13">
        <v>651.34</v>
      </c>
      <c r="H13">
        <v>651.34</v>
      </c>
      <c r="I13">
        <v>551.09</v>
      </c>
      <c r="J13">
        <v>550.92</v>
      </c>
      <c r="K13">
        <v>601.15</v>
      </c>
      <c r="L13">
        <v>602.32</v>
      </c>
      <c r="M13">
        <v>500.73</v>
      </c>
      <c r="N13">
        <v>0</v>
      </c>
      <c r="O13">
        <v>0</v>
      </c>
      <c r="P13">
        <v>411.4</v>
      </c>
      <c r="Q13">
        <v>270.8</v>
      </c>
      <c r="R13">
        <v>269.69</v>
      </c>
      <c r="S13">
        <v>26204.346</v>
      </c>
      <c r="T13">
        <v>5726.675</v>
      </c>
      <c r="U13">
        <v>6576.447</v>
      </c>
      <c r="V13">
        <v>7.794</v>
      </c>
      <c r="W13">
        <v>6584.241</v>
      </c>
      <c r="X13">
        <v>112.655</v>
      </c>
      <c r="Y13">
        <v>49.968</v>
      </c>
      <c r="Z13">
        <v>9820.561</v>
      </c>
      <c r="AA13">
        <v>11235.35</v>
      </c>
      <c r="AB13">
        <v>944.84</v>
      </c>
      <c r="AC13" t="s">
        <v>60</v>
      </c>
      <c r="AD13" s="3">
        <v>-2529.3467</v>
      </c>
      <c r="AE13">
        <v>284.33</v>
      </c>
      <c r="AF13">
        <v>0</v>
      </c>
      <c r="AG13">
        <v>284.33</v>
      </c>
      <c r="AH13">
        <v>285</v>
      </c>
      <c r="AI13">
        <v>0</v>
      </c>
      <c r="AJ13">
        <v>285</v>
      </c>
      <c r="AK13">
        <v>5165</v>
      </c>
      <c r="AL13">
        <v>26262.5</v>
      </c>
      <c r="AM13">
        <v>31427.5</v>
      </c>
      <c r="AN13">
        <v>5627.43</v>
      </c>
      <c r="AO13">
        <v>5627.43</v>
      </c>
      <c r="AP13">
        <v>0</v>
      </c>
      <c r="AQ13">
        <v>284.33</v>
      </c>
      <c r="AR13">
        <v>285.33</v>
      </c>
      <c r="AU13">
        <v>0</v>
      </c>
      <c r="AV13" s="13">
        <v>0</v>
      </c>
      <c r="AW13" s="3">
        <v>285</v>
      </c>
      <c r="AX13" s="3">
        <v>284.33</v>
      </c>
      <c r="AY13" s="3">
        <v>411</v>
      </c>
      <c r="AZ13" s="17">
        <v>411</v>
      </c>
      <c r="BA13" s="3">
        <v>285</v>
      </c>
      <c r="BB13" s="3">
        <v>284.33</v>
      </c>
      <c r="BE13" s="21">
        <f t="shared" si="0"/>
        <v>285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284.33</v>
      </c>
      <c r="BN13" s="21">
        <f t="shared" ref="BN13:BP13" si="35">AE13</f>
        <v>284.33</v>
      </c>
      <c r="BO13" s="21">
        <f t="shared" si="35"/>
        <v>0</v>
      </c>
      <c r="BP13" s="21">
        <f t="shared" si="35"/>
        <v>284.33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26236.68</v>
      </c>
      <c r="B14">
        <v>-6154</v>
      </c>
      <c r="C14">
        <v>27591.56</v>
      </c>
      <c r="D14">
        <v>6264.06</v>
      </c>
      <c r="E14">
        <v>280.67</v>
      </c>
      <c r="F14" s="3">
        <v>-5000</v>
      </c>
      <c r="G14">
        <v>650.47</v>
      </c>
      <c r="H14">
        <v>651.34</v>
      </c>
      <c r="I14">
        <v>550.97</v>
      </c>
      <c r="J14">
        <v>550.89</v>
      </c>
      <c r="K14">
        <v>599.29</v>
      </c>
      <c r="L14">
        <v>601.15</v>
      </c>
      <c r="M14">
        <v>500.73</v>
      </c>
      <c r="N14">
        <v>0</v>
      </c>
      <c r="O14">
        <v>0</v>
      </c>
      <c r="P14">
        <v>410</v>
      </c>
      <c r="Q14">
        <v>270.8</v>
      </c>
      <c r="R14">
        <v>270.9</v>
      </c>
      <c r="S14">
        <v>26031.365</v>
      </c>
      <c r="T14">
        <v>5617.308</v>
      </c>
      <c r="U14">
        <v>6703.678</v>
      </c>
      <c r="V14">
        <v>7.772</v>
      </c>
      <c r="W14">
        <v>6711.451</v>
      </c>
      <c r="X14">
        <v>112.912</v>
      </c>
      <c r="Y14">
        <v>49.973</v>
      </c>
      <c r="Z14">
        <v>10224.275</v>
      </c>
      <c r="AA14">
        <v>10906.938</v>
      </c>
      <c r="AB14">
        <v>950.62</v>
      </c>
      <c r="AC14" t="s">
        <v>60</v>
      </c>
      <c r="AD14" s="3">
        <v>-2532.4282</v>
      </c>
      <c r="AE14">
        <v>280.67</v>
      </c>
      <c r="AF14">
        <v>0</v>
      </c>
      <c r="AG14">
        <v>280.67</v>
      </c>
      <c r="AH14">
        <v>283</v>
      </c>
      <c r="AI14">
        <v>0</v>
      </c>
      <c r="AJ14">
        <v>283</v>
      </c>
      <c r="AK14">
        <v>5171</v>
      </c>
      <c r="AL14">
        <v>26138.8</v>
      </c>
      <c r="AM14">
        <v>31309.8</v>
      </c>
      <c r="AN14">
        <v>5743.58</v>
      </c>
      <c r="AO14">
        <v>5743.58</v>
      </c>
      <c r="AP14">
        <v>0</v>
      </c>
      <c r="AQ14">
        <v>280.67</v>
      </c>
      <c r="AR14">
        <v>283.37</v>
      </c>
      <c r="AU14">
        <v>0</v>
      </c>
      <c r="AV14" s="13">
        <v>0</v>
      </c>
      <c r="AW14" s="3">
        <v>283</v>
      </c>
      <c r="AX14" s="3">
        <v>280.67</v>
      </c>
      <c r="AY14" s="3">
        <v>411</v>
      </c>
      <c r="AZ14" s="17">
        <v>411</v>
      </c>
      <c r="BA14" s="3">
        <v>283</v>
      </c>
      <c r="BB14" s="3">
        <v>280.67</v>
      </c>
      <c r="BE14" s="21">
        <f t="shared" si="0"/>
        <v>283</v>
      </c>
      <c r="BF14" s="21">
        <f t="shared" ref="BF14:BH14" si="36">AH14</f>
        <v>283</v>
      </c>
      <c r="BG14" s="21">
        <f t="shared" si="36"/>
        <v>0</v>
      </c>
      <c r="BH14" s="21">
        <f t="shared" si="36"/>
        <v>283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280.67</v>
      </c>
      <c r="BN14" s="21">
        <f t="shared" ref="BN14:BP14" si="37">AE14</f>
        <v>280.67</v>
      </c>
      <c r="BO14" s="21">
        <f t="shared" si="37"/>
        <v>0</v>
      </c>
      <c r="BP14" s="21">
        <f t="shared" si="37"/>
        <v>280.67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25828.49</v>
      </c>
      <c r="B15">
        <v>-6150.05</v>
      </c>
      <c r="C15">
        <v>27150.08</v>
      </c>
      <c r="D15">
        <v>6197.31</v>
      </c>
      <c r="E15">
        <v>277.33</v>
      </c>
      <c r="F15" s="3">
        <v>-4999</v>
      </c>
      <c r="G15">
        <v>650.47</v>
      </c>
      <c r="H15">
        <v>652.19</v>
      </c>
      <c r="I15">
        <v>549.23</v>
      </c>
      <c r="J15">
        <v>550.95</v>
      </c>
      <c r="K15">
        <v>600.69</v>
      </c>
      <c r="L15">
        <v>599.06</v>
      </c>
      <c r="M15">
        <v>500.73</v>
      </c>
      <c r="N15">
        <v>0</v>
      </c>
      <c r="O15">
        <v>0</v>
      </c>
      <c r="P15">
        <v>408.6</v>
      </c>
      <c r="Q15">
        <v>270.64</v>
      </c>
      <c r="R15">
        <v>270.21</v>
      </c>
      <c r="S15">
        <v>26176.486</v>
      </c>
      <c r="T15">
        <v>5648.447</v>
      </c>
      <c r="U15">
        <v>6912.368</v>
      </c>
      <c r="V15">
        <v>7.824</v>
      </c>
      <c r="W15">
        <v>6920.192</v>
      </c>
      <c r="X15">
        <v>125.392</v>
      </c>
      <c r="Y15">
        <v>50.032</v>
      </c>
      <c r="Z15">
        <v>10280.32</v>
      </c>
      <c r="AA15">
        <v>10660.746</v>
      </c>
      <c r="AB15">
        <v>938.81</v>
      </c>
      <c r="AC15" t="s">
        <v>60</v>
      </c>
      <c r="AD15" s="3">
        <v>-2535.9302</v>
      </c>
      <c r="AE15">
        <v>277.33</v>
      </c>
      <c r="AF15">
        <v>0</v>
      </c>
      <c r="AG15">
        <v>277.33</v>
      </c>
      <c r="AH15">
        <v>280</v>
      </c>
      <c r="AI15">
        <v>0</v>
      </c>
      <c r="AJ15">
        <v>280</v>
      </c>
      <c r="AK15">
        <v>5168</v>
      </c>
      <c r="AL15">
        <v>26076.9</v>
      </c>
      <c r="AM15">
        <v>31244.9</v>
      </c>
      <c r="AN15">
        <v>5858.66</v>
      </c>
      <c r="AO15">
        <v>5858.66</v>
      </c>
      <c r="AP15">
        <v>0</v>
      </c>
      <c r="AQ15">
        <v>277.33</v>
      </c>
      <c r="AR15">
        <v>280</v>
      </c>
      <c r="AU15">
        <v>0</v>
      </c>
      <c r="AV15" s="13">
        <v>0</v>
      </c>
      <c r="AW15" s="3">
        <v>280</v>
      </c>
      <c r="AX15" s="3">
        <v>277.33</v>
      </c>
      <c r="AY15" s="3">
        <v>411</v>
      </c>
      <c r="AZ15" s="17">
        <v>411</v>
      </c>
      <c r="BA15" s="3">
        <v>280</v>
      </c>
      <c r="BB15" s="3">
        <v>277.33</v>
      </c>
      <c r="BE15" s="21">
        <f t="shared" si="0"/>
        <v>280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277.33</v>
      </c>
      <c r="BN15" s="21">
        <f t="shared" ref="BN15:BP15" si="39">AE15</f>
        <v>277.33</v>
      </c>
      <c r="BO15" s="21">
        <f t="shared" si="39"/>
        <v>0</v>
      </c>
      <c r="BP15" s="21">
        <f t="shared" si="39"/>
        <v>277.33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25877.05</v>
      </c>
      <c r="B16">
        <v>-6160</v>
      </c>
      <c r="C16">
        <v>26878.68</v>
      </c>
      <c r="D16">
        <v>6509.91</v>
      </c>
      <c r="E16">
        <v>278.33</v>
      </c>
      <c r="F16" s="3">
        <v>-4999</v>
      </c>
      <c r="G16">
        <v>650.47</v>
      </c>
      <c r="H16">
        <v>651.34</v>
      </c>
      <c r="I16">
        <v>548.91</v>
      </c>
      <c r="J16">
        <v>551.72</v>
      </c>
      <c r="K16">
        <v>598.6</v>
      </c>
      <c r="L16">
        <v>602.55</v>
      </c>
      <c r="M16">
        <v>501.15</v>
      </c>
      <c r="N16">
        <v>0</v>
      </c>
      <c r="O16">
        <v>0</v>
      </c>
      <c r="P16">
        <v>405</v>
      </c>
      <c r="Q16">
        <v>271.48</v>
      </c>
      <c r="R16">
        <v>270.74</v>
      </c>
      <c r="S16">
        <v>25810.68</v>
      </c>
      <c r="T16">
        <v>5730.271</v>
      </c>
      <c r="U16">
        <v>7100.695</v>
      </c>
      <c r="V16">
        <v>7.766</v>
      </c>
      <c r="W16">
        <v>7108.461</v>
      </c>
      <c r="X16">
        <v>125.53</v>
      </c>
      <c r="Y16">
        <v>50.034</v>
      </c>
      <c r="Z16">
        <v>10638.445</v>
      </c>
      <c r="AA16">
        <v>10315.98</v>
      </c>
      <c r="AB16">
        <v>958.35</v>
      </c>
      <c r="AC16" t="s">
        <v>60</v>
      </c>
      <c r="AD16" s="3">
        <v>-2546.716</v>
      </c>
      <c r="AE16">
        <v>278.33</v>
      </c>
      <c r="AF16">
        <v>0</v>
      </c>
      <c r="AG16">
        <v>278.33</v>
      </c>
      <c r="AH16">
        <v>270</v>
      </c>
      <c r="AI16">
        <v>0</v>
      </c>
      <c r="AJ16">
        <v>270</v>
      </c>
      <c r="AK16">
        <v>5165</v>
      </c>
      <c r="AL16">
        <v>26035.7</v>
      </c>
      <c r="AM16">
        <v>31200.7</v>
      </c>
      <c r="AN16">
        <v>5988.38</v>
      </c>
      <c r="AO16">
        <v>5988.38</v>
      </c>
      <c r="AP16">
        <v>0</v>
      </c>
      <c r="AQ16">
        <v>278.33</v>
      </c>
      <c r="AR16">
        <v>270</v>
      </c>
      <c r="AU16">
        <v>0</v>
      </c>
      <c r="AV16" s="13">
        <v>0</v>
      </c>
      <c r="AW16" s="3">
        <v>270</v>
      </c>
      <c r="AX16" s="3">
        <v>278.33</v>
      </c>
      <c r="AY16" s="3">
        <v>331.8</v>
      </c>
      <c r="AZ16" s="17">
        <v>411</v>
      </c>
      <c r="BA16" s="3">
        <v>270</v>
      </c>
      <c r="BB16" s="3">
        <v>278.33</v>
      </c>
      <c r="BE16" s="21">
        <f t="shared" si="0"/>
        <v>270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278.33</v>
      </c>
      <c r="BN16" s="21">
        <f t="shared" ref="BN16:BP16" si="41">AE16</f>
        <v>278.33</v>
      </c>
      <c r="BO16" s="21">
        <f t="shared" si="41"/>
        <v>0</v>
      </c>
      <c r="BP16" s="21">
        <f t="shared" si="41"/>
        <v>278.33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25636.31</v>
      </c>
      <c r="B17">
        <v>-6156.41</v>
      </c>
      <c r="C17">
        <v>26486.76</v>
      </c>
      <c r="D17">
        <v>6677.9</v>
      </c>
      <c r="E17">
        <v>277</v>
      </c>
      <c r="F17" s="3">
        <v>-5000</v>
      </c>
      <c r="G17">
        <v>650.47</v>
      </c>
      <c r="H17">
        <v>652.19</v>
      </c>
      <c r="I17">
        <v>550.91</v>
      </c>
      <c r="J17">
        <v>551.92</v>
      </c>
      <c r="K17">
        <v>599.76</v>
      </c>
      <c r="L17">
        <v>601.85</v>
      </c>
      <c r="M17">
        <v>500.73</v>
      </c>
      <c r="N17">
        <v>0</v>
      </c>
      <c r="O17">
        <v>0</v>
      </c>
      <c r="P17">
        <v>386.6</v>
      </c>
      <c r="Q17">
        <v>270.64</v>
      </c>
      <c r="R17">
        <v>270.58</v>
      </c>
      <c r="S17">
        <v>25783.246</v>
      </c>
      <c r="T17">
        <v>5781.726</v>
      </c>
      <c r="U17">
        <v>7395.814</v>
      </c>
      <c r="V17">
        <v>7.302</v>
      </c>
      <c r="W17">
        <v>7403.116</v>
      </c>
      <c r="X17">
        <v>125.378</v>
      </c>
      <c r="Y17">
        <v>50.023</v>
      </c>
      <c r="Z17">
        <v>10984.676</v>
      </c>
      <c r="AA17">
        <v>9982.68</v>
      </c>
      <c r="AB17">
        <v>963.36</v>
      </c>
      <c r="AC17" t="s">
        <v>60</v>
      </c>
      <c r="AD17" s="3">
        <v>-2565.6262</v>
      </c>
      <c r="AE17">
        <v>277</v>
      </c>
      <c r="AF17">
        <v>0</v>
      </c>
      <c r="AG17">
        <v>277</v>
      </c>
      <c r="AH17">
        <v>276</v>
      </c>
      <c r="AI17">
        <v>0</v>
      </c>
      <c r="AJ17">
        <v>276</v>
      </c>
      <c r="AK17">
        <v>5162</v>
      </c>
      <c r="AL17">
        <v>25870.7</v>
      </c>
      <c r="AM17">
        <v>31032.7</v>
      </c>
      <c r="AN17">
        <v>6118.19</v>
      </c>
      <c r="AO17">
        <v>6118.19</v>
      </c>
      <c r="AP17">
        <v>0</v>
      </c>
      <c r="AQ17">
        <v>277</v>
      </c>
      <c r="AR17">
        <v>276</v>
      </c>
      <c r="AU17">
        <v>0</v>
      </c>
      <c r="AV17" s="13">
        <v>0</v>
      </c>
      <c r="AW17" s="3">
        <v>276</v>
      </c>
      <c r="AX17" s="3">
        <v>277</v>
      </c>
      <c r="AY17" s="3">
        <v>411</v>
      </c>
      <c r="AZ17" s="17">
        <v>384.6</v>
      </c>
      <c r="BA17" s="3">
        <v>276</v>
      </c>
      <c r="BB17" s="3">
        <v>277</v>
      </c>
      <c r="BE17" s="21">
        <f t="shared" si="0"/>
        <v>276</v>
      </c>
      <c r="BF17" s="21">
        <f t="shared" ref="BF17:BH17" si="42">AH17</f>
        <v>276</v>
      </c>
      <c r="BG17" s="21">
        <f t="shared" si="42"/>
        <v>0</v>
      </c>
      <c r="BH17" s="21">
        <f t="shared" si="42"/>
        <v>276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277</v>
      </c>
      <c r="BN17" s="21">
        <f t="shared" ref="BN17:BP17" si="43">AE17</f>
        <v>277</v>
      </c>
      <c r="BO17" s="21">
        <f t="shared" si="43"/>
        <v>0</v>
      </c>
      <c r="BP17" s="21">
        <f t="shared" si="43"/>
        <v>277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25776.69</v>
      </c>
      <c r="B18">
        <v>-5907.08</v>
      </c>
      <c r="C18">
        <v>26107.9</v>
      </c>
      <c r="D18">
        <v>6883.72</v>
      </c>
      <c r="E18">
        <v>271.33</v>
      </c>
      <c r="F18" s="3">
        <v>-4999</v>
      </c>
      <c r="G18">
        <v>650.47</v>
      </c>
      <c r="H18">
        <v>651.34</v>
      </c>
      <c r="I18">
        <v>550.78</v>
      </c>
      <c r="J18">
        <v>551.69</v>
      </c>
      <c r="K18">
        <v>599.99</v>
      </c>
      <c r="L18">
        <v>601.39</v>
      </c>
      <c r="M18">
        <v>500.73</v>
      </c>
      <c r="N18">
        <v>0</v>
      </c>
      <c r="O18">
        <v>0</v>
      </c>
      <c r="P18">
        <v>320.4</v>
      </c>
      <c r="Q18">
        <v>270.8</v>
      </c>
      <c r="R18">
        <v>270.32</v>
      </c>
      <c r="S18">
        <v>25705.967</v>
      </c>
      <c r="T18">
        <v>5419.691</v>
      </c>
      <c r="U18">
        <v>7568.022</v>
      </c>
      <c r="V18">
        <v>6.961</v>
      </c>
      <c r="W18">
        <v>7574.984</v>
      </c>
      <c r="X18">
        <v>122.806</v>
      </c>
      <c r="Y18">
        <v>49.972</v>
      </c>
      <c r="Z18">
        <v>11425.639</v>
      </c>
      <c r="AA18">
        <v>9527.902</v>
      </c>
      <c r="AB18">
        <v>941.08</v>
      </c>
      <c r="AC18" t="s">
        <v>60</v>
      </c>
      <c r="AD18" s="3">
        <v>-2624.3179</v>
      </c>
      <c r="AE18">
        <v>271.33</v>
      </c>
      <c r="AF18">
        <v>0</v>
      </c>
      <c r="AG18">
        <v>271.33</v>
      </c>
      <c r="AH18">
        <v>273</v>
      </c>
      <c r="AI18">
        <v>0</v>
      </c>
      <c r="AJ18">
        <v>273</v>
      </c>
      <c r="AK18">
        <v>5160</v>
      </c>
      <c r="AL18">
        <v>25953.2</v>
      </c>
      <c r="AM18">
        <v>31113.2</v>
      </c>
      <c r="AN18">
        <v>6244.85</v>
      </c>
      <c r="AO18">
        <v>6244.85</v>
      </c>
      <c r="AP18">
        <v>0</v>
      </c>
      <c r="AQ18">
        <v>271.33</v>
      </c>
      <c r="AR18">
        <v>273</v>
      </c>
      <c r="AU18">
        <v>0</v>
      </c>
      <c r="AV18" s="13">
        <v>0</v>
      </c>
      <c r="AW18" s="3">
        <v>273</v>
      </c>
      <c r="AX18" s="3">
        <v>271.33</v>
      </c>
      <c r="AY18" s="3">
        <v>411</v>
      </c>
      <c r="AZ18" s="17">
        <v>305.4</v>
      </c>
      <c r="BA18" s="3">
        <v>273</v>
      </c>
      <c r="BB18" s="3">
        <v>271.33</v>
      </c>
      <c r="BE18" s="21">
        <f t="shared" si="0"/>
        <v>273</v>
      </c>
      <c r="BF18" s="21">
        <f t="shared" ref="BF18:BH18" si="44">AH18</f>
        <v>273</v>
      </c>
      <c r="BG18" s="21">
        <f t="shared" si="44"/>
        <v>0</v>
      </c>
      <c r="BH18" s="21">
        <f t="shared" si="44"/>
        <v>273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271.33</v>
      </c>
      <c r="BN18" s="21">
        <f t="shared" ref="BN18:BP18" si="45">AE18</f>
        <v>271.33</v>
      </c>
      <c r="BO18" s="21">
        <f t="shared" si="45"/>
        <v>0</v>
      </c>
      <c r="BP18" s="21">
        <f t="shared" si="45"/>
        <v>271.33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25517.02</v>
      </c>
      <c r="B19">
        <v>-5857.88</v>
      </c>
      <c r="C19">
        <v>25503.9</v>
      </c>
      <c r="D19">
        <v>7153.92</v>
      </c>
      <c r="E19">
        <v>270.67</v>
      </c>
      <c r="F19" s="3">
        <v>-4999</v>
      </c>
      <c r="G19">
        <v>617.14</v>
      </c>
      <c r="H19">
        <v>618.02</v>
      </c>
      <c r="I19">
        <v>504.87</v>
      </c>
      <c r="J19">
        <v>506.4</v>
      </c>
      <c r="K19">
        <v>599.29</v>
      </c>
      <c r="L19">
        <v>601.85</v>
      </c>
      <c r="M19">
        <v>500.73</v>
      </c>
      <c r="N19">
        <v>0</v>
      </c>
      <c r="O19">
        <v>0</v>
      </c>
      <c r="P19">
        <v>278.8</v>
      </c>
      <c r="Q19">
        <v>270.37</v>
      </c>
      <c r="R19">
        <v>270.74</v>
      </c>
      <c r="S19">
        <v>25589.885</v>
      </c>
      <c r="T19">
        <v>5363.45</v>
      </c>
      <c r="U19">
        <v>7903.345</v>
      </c>
      <c r="V19">
        <v>6.818</v>
      </c>
      <c r="W19">
        <v>7910.163</v>
      </c>
      <c r="X19">
        <v>122.762</v>
      </c>
      <c r="Y19">
        <v>49.986</v>
      </c>
      <c r="Z19">
        <v>12015.633</v>
      </c>
      <c r="AA19">
        <v>8929.074</v>
      </c>
      <c r="AB19">
        <v>923.44</v>
      </c>
      <c r="AC19" t="s">
        <v>60</v>
      </c>
      <c r="AD19" s="3">
        <v>-2663.8193</v>
      </c>
      <c r="AE19">
        <v>270.67</v>
      </c>
      <c r="AF19">
        <v>0</v>
      </c>
      <c r="AG19">
        <v>270.67</v>
      </c>
      <c r="AH19">
        <v>275</v>
      </c>
      <c r="AI19">
        <v>0</v>
      </c>
      <c r="AJ19">
        <v>275</v>
      </c>
      <c r="AK19">
        <v>5155</v>
      </c>
      <c r="AL19">
        <v>25829.4</v>
      </c>
      <c r="AM19">
        <v>30984.4</v>
      </c>
      <c r="AN19">
        <v>6362.1</v>
      </c>
      <c r="AO19">
        <v>6362.09</v>
      </c>
      <c r="AP19">
        <v>0.01</v>
      </c>
      <c r="AQ19">
        <v>270.67</v>
      </c>
      <c r="AR19">
        <v>275</v>
      </c>
      <c r="AU19">
        <v>0</v>
      </c>
      <c r="AV19" s="13">
        <v>0</v>
      </c>
      <c r="AW19" s="3">
        <v>275</v>
      </c>
      <c r="AX19" s="3">
        <v>270.67</v>
      </c>
      <c r="AY19" s="3">
        <v>340.2</v>
      </c>
      <c r="AZ19" s="17">
        <v>261</v>
      </c>
      <c r="BA19" s="3">
        <v>275</v>
      </c>
      <c r="BB19" s="3">
        <v>270.67</v>
      </c>
      <c r="BE19" s="21">
        <f t="shared" si="0"/>
        <v>275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270.67</v>
      </c>
      <c r="BN19" s="21">
        <f t="shared" ref="BN19:BP19" si="47">AE19</f>
        <v>270.67</v>
      </c>
      <c r="BO19" s="21">
        <f t="shared" si="47"/>
        <v>0</v>
      </c>
      <c r="BP19" s="21">
        <f t="shared" si="47"/>
        <v>270.67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25572.4</v>
      </c>
      <c r="B20">
        <v>-5818.75</v>
      </c>
      <c r="C20">
        <v>24490.23</v>
      </c>
      <c r="D20">
        <v>7261.72</v>
      </c>
      <c r="E20">
        <v>256.33</v>
      </c>
      <c r="F20" s="3">
        <v>-4998</v>
      </c>
      <c r="G20">
        <v>600.07</v>
      </c>
      <c r="H20">
        <v>599.2</v>
      </c>
      <c r="I20">
        <v>479.92</v>
      </c>
      <c r="J20">
        <v>480.52</v>
      </c>
      <c r="K20">
        <v>599.76</v>
      </c>
      <c r="L20">
        <v>600.69</v>
      </c>
      <c r="M20">
        <v>501.15</v>
      </c>
      <c r="N20">
        <v>0</v>
      </c>
      <c r="O20">
        <v>0</v>
      </c>
      <c r="P20">
        <v>262</v>
      </c>
      <c r="Q20">
        <v>234.32</v>
      </c>
      <c r="R20">
        <v>235.01</v>
      </c>
      <c r="S20">
        <v>25451.473</v>
      </c>
      <c r="T20">
        <v>5296.502</v>
      </c>
      <c r="U20">
        <v>8044.8</v>
      </c>
      <c r="V20">
        <v>6.932</v>
      </c>
      <c r="W20">
        <v>8051.732</v>
      </c>
      <c r="X20">
        <v>145.179</v>
      </c>
      <c r="Y20">
        <v>50.033</v>
      </c>
      <c r="Z20">
        <v>12627.953</v>
      </c>
      <c r="AA20">
        <v>8156.094</v>
      </c>
      <c r="AB20">
        <v>927.67</v>
      </c>
      <c r="AC20" t="s">
        <v>60</v>
      </c>
      <c r="AD20" s="3">
        <v>-2750.5261</v>
      </c>
      <c r="AE20">
        <v>256.33</v>
      </c>
      <c r="AF20">
        <v>0</v>
      </c>
      <c r="AG20">
        <v>256.33</v>
      </c>
      <c r="AH20">
        <v>270</v>
      </c>
      <c r="AI20">
        <v>0</v>
      </c>
      <c r="AJ20">
        <v>270</v>
      </c>
      <c r="AK20">
        <v>5153</v>
      </c>
      <c r="AL20">
        <v>26056.3</v>
      </c>
      <c r="AM20">
        <v>31209.3</v>
      </c>
      <c r="AN20">
        <v>6458.7</v>
      </c>
      <c r="AO20">
        <v>6458.64</v>
      </c>
      <c r="AP20">
        <v>0.06</v>
      </c>
      <c r="AQ20">
        <v>256.33</v>
      </c>
      <c r="AR20">
        <v>270</v>
      </c>
      <c r="AU20">
        <v>0</v>
      </c>
      <c r="AV20" s="13">
        <v>0</v>
      </c>
      <c r="AW20" s="3">
        <v>270</v>
      </c>
      <c r="AX20" s="3">
        <v>256.33</v>
      </c>
      <c r="AY20" s="3">
        <v>261</v>
      </c>
      <c r="AZ20" s="17">
        <v>261</v>
      </c>
      <c r="BA20" s="3">
        <v>270</v>
      </c>
      <c r="BB20" s="3">
        <v>256.33</v>
      </c>
      <c r="BE20" s="21">
        <f t="shared" si="0"/>
        <v>270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256.33</v>
      </c>
      <c r="BN20" s="21">
        <f t="shared" ref="BN20:BP20" si="49">AE20</f>
        <v>256.33</v>
      </c>
      <c r="BO20" s="21">
        <f t="shared" si="49"/>
        <v>0</v>
      </c>
      <c r="BP20" s="21">
        <f t="shared" si="49"/>
        <v>256.33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25393.39</v>
      </c>
      <c r="B21">
        <v>-5808.43</v>
      </c>
      <c r="C21">
        <v>24442.65</v>
      </c>
      <c r="D21">
        <v>7461.5</v>
      </c>
      <c r="E21">
        <v>263</v>
      </c>
      <c r="F21" s="3">
        <v>-4999</v>
      </c>
      <c r="G21">
        <v>600.07</v>
      </c>
      <c r="H21">
        <v>600.07</v>
      </c>
      <c r="I21">
        <v>477.68</v>
      </c>
      <c r="J21">
        <v>481.46</v>
      </c>
      <c r="K21">
        <v>594.41</v>
      </c>
      <c r="L21">
        <v>601.39</v>
      </c>
      <c r="M21">
        <v>501.15</v>
      </c>
      <c r="N21">
        <v>0</v>
      </c>
      <c r="O21">
        <v>0</v>
      </c>
      <c r="P21">
        <v>260</v>
      </c>
      <c r="Q21">
        <v>253.4</v>
      </c>
      <c r="R21">
        <v>252.82</v>
      </c>
      <c r="S21">
        <v>25541.316</v>
      </c>
      <c r="T21">
        <v>5242.57</v>
      </c>
      <c r="U21">
        <v>8173.863</v>
      </c>
      <c r="V21">
        <v>6.717</v>
      </c>
      <c r="W21">
        <v>8180.581</v>
      </c>
      <c r="X21">
        <v>144.048</v>
      </c>
      <c r="Y21">
        <v>49.974</v>
      </c>
      <c r="Z21">
        <v>12841.189</v>
      </c>
      <c r="AA21">
        <v>8088.877</v>
      </c>
      <c r="AB21">
        <v>944.25</v>
      </c>
      <c r="AC21" t="s">
        <v>60</v>
      </c>
      <c r="AD21" s="3">
        <v>-2719.4292</v>
      </c>
      <c r="AE21">
        <v>263</v>
      </c>
      <c r="AF21">
        <v>0</v>
      </c>
      <c r="AG21">
        <v>263</v>
      </c>
      <c r="AH21">
        <v>272</v>
      </c>
      <c r="AI21">
        <v>0</v>
      </c>
      <c r="AJ21">
        <v>272</v>
      </c>
      <c r="AK21">
        <v>5149</v>
      </c>
      <c r="AL21">
        <v>26283.1</v>
      </c>
      <c r="AM21">
        <v>31432.1</v>
      </c>
      <c r="AN21">
        <v>6537.06</v>
      </c>
      <c r="AO21">
        <v>6536.76</v>
      </c>
      <c r="AP21">
        <v>0.3</v>
      </c>
      <c r="AQ21">
        <v>263</v>
      </c>
      <c r="AR21">
        <v>272</v>
      </c>
      <c r="AU21">
        <v>0</v>
      </c>
      <c r="AV21" s="13">
        <v>0</v>
      </c>
      <c r="AW21" s="3">
        <v>272</v>
      </c>
      <c r="AX21" s="3">
        <v>263</v>
      </c>
      <c r="AY21" s="3">
        <v>331.8</v>
      </c>
      <c r="AZ21" s="17">
        <v>261</v>
      </c>
      <c r="BA21" s="3">
        <v>272</v>
      </c>
      <c r="BB21" s="3">
        <v>263</v>
      </c>
      <c r="BE21" s="21">
        <f t="shared" si="0"/>
        <v>272</v>
      </c>
      <c r="BF21" s="21">
        <f t="shared" ref="BF21:BH21" si="50">AH21</f>
        <v>272</v>
      </c>
      <c r="BG21" s="21">
        <f t="shared" si="50"/>
        <v>0</v>
      </c>
      <c r="BH21" s="21">
        <f t="shared" si="50"/>
        <v>272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263</v>
      </c>
      <c r="BN21" s="21">
        <f t="shared" ref="BN21:BP21" si="51">AE21</f>
        <v>263</v>
      </c>
      <c r="BO21" s="21">
        <f t="shared" si="51"/>
        <v>0</v>
      </c>
      <c r="BP21" s="21">
        <f t="shared" si="51"/>
        <v>263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25875.35</v>
      </c>
      <c r="B22">
        <v>-6134.09</v>
      </c>
      <c r="C22">
        <v>25111.49</v>
      </c>
      <c r="D22">
        <v>7567.08</v>
      </c>
      <c r="E22">
        <v>265.33</v>
      </c>
      <c r="F22" s="3">
        <v>-4998</v>
      </c>
      <c r="G22">
        <v>599.2</v>
      </c>
      <c r="H22">
        <v>599.2</v>
      </c>
      <c r="I22">
        <v>477.42</v>
      </c>
      <c r="J22">
        <v>481.54</v>
      </c>
      <c r="K22">
        <v>601.39</v>
      </c>
      <c r="L22">
        <v>601.39</v>
      </c>
      <c r="M22">
        <v>501.15</v>
      </c>
      <c r="N22">
        <v>0</v>
      </c>
      <c r="O22">
        <v>0</v>
      </c>
      <c r="P22">
        <v>259.7</v>
      </c>
      <c r="Q22">
        <v>271.06</v>
      </c>
      <c r="R22">
        <v>270.27</v>
      </c>
      <c r="S22">
        <v>25728.227</v>
      </c>
      <c r="T22">
        <v>5775.657</v>
      </c>
      <c r="U22">
        <v>8299.265</v>
      </c>
      <c r="V22">
        <v>6.721</v>
      </c>
      <c r="W22">
        <v>8305.986</v>
      </c>
      <c r="X22">
        <v>149.584</v>
      </c>
      <c r="Y22">
        <v>50.027</v>
      </c>
      <c r="Z22">
        <v>12204.111</v>
      </c>
      <c r="AA22">
        <v>8710.68</v>
      </c>
      <c r="AB22">
        <v>960.8</v>
      </c>
      <c r="AC22" t="s">
        <v>60</v>
      </c>
      <c r="AD22" s="3">
        <v>-2680.068</v>
      </c>
      <c r="AE22">
        <v>265.33</v>
      </c>
      <c r="AF22">
        <v>0</v>
      </c>
      <c r="AG22">
        <v>265.33</v>
      </c>
      <c r="AH22">
        <v>278</v>
      </c>
      <c r="AI22">
        <v>0</v>
      </c>
      <c r="AJ22">
        <v>278</v>
      </c>
      <c r="AK22">
        <v>5147</v>
      </c>
      <c r="AL22">
        <v>26551.2</v>
      </c>
      <c r="AM22">
        <v>31698.2</v>
      </c>
      <c r="AN22">
        <v>6574.62</v>
      </c>
      <c r="AO22">
        <v>6573.79</v>
      </c>
      <c r="AP22">
        <v>0.83</v>
      </c>
      <c r="AQ22">
        <v>265.33</v>
      </c>
      <c r="AR22">
        <v>278</v>
      </c>
      <c r="AU22">
        <v>0</v>
      </c>
      <c r="AV22" s="13">
        <v>0</v>
      </c>
      <c r="AW22" s="3">
        <v>278</v>
      </c>
      <c r="AX22" s="3">
        <v>265.33</v>
      </c>
      <c r="AY22" s="3">
        <v>411</v>
      </c>
      <c r="AZ22" s="17">
        <v>261</v>
      </c>
      <c r="BA22" s="3">
        <v>278</v>
      </c>
      <c r="BB22" s="3">
        <v>265.33</v>
      </c>
      <c r="BE22" s="21">
        <f t="shared" si="0"/>
        <v>278</v>
      </c>
      <c r="BF22" s="21">
        <f t="shared" ref="BF22:BH22" si="52">AH22</f>
        <v>278</v>
      </c>
      <c r="BG22" s="21">
        <f t="shared" si="52"/>
        <v>0</v>
      </c>
      <c r="BH22" s="21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265.33</v>
      </c>
      <c r="BN22" s="21">
        <f t="shared" ref="BN22:BP22" si="53">AE22</f>
        <v>265.33</v>
      </c>
      <c r="BO22" s="21">
        <f t="shared" si="53"/>
        <v>0</v>
      </c>
      <c r="BP22" s="21">
        <f t="shared" si="53"/>
        <v>265.33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25981.94</v>
      </c>
      <c r="B23">
        <v>-6244.85</v>
      </c>
      <c r="C23">
        <v>25152.62</v>
      </c>
      <c r="D23">
        <v>7767.97</v>
      </c>
      <c r="E23">
        <v>265.33</v>
      </c>
      <c r="F23" s="3">
        <v>-4998</v>
      </c>
      <c r="G23">
        <v>600.07</v>
      </c>
      <c r="H23">
        <v>599.2</v>
      </c>
      <c r="I23">
        <v>479.07</v>
      </c>
      <c r="J23">
        <v>481.63</v>
      </c>
      <c r="K23">
        <v>600.69</v>
      </c>
      <c r="L23">
        <v>601.85</v>
      </c>
      <c r="M23">
        <v>501.56</v>
      </c>
      <c r="N23">
        <v>0</v>
      </c>
      <c r="O23">
        <v>0</v>
      </c>
      <c r="P23">
        <v>258.6</v>
      </c>
      <c r="Q23">
        <v>270.16</v>
      </c>
      <c r="R23">
        <v>270.21</v>
      </c>
      <c r="S23">
        <v>26162.635</v>
      </c>
      <c r="T23">
        <v>5647.712</v>
      </c>
      <c r="U23">
        <v>8309.075</v>
      </c>
      <c r="V23">
        <v>4.679</v>
      </c>
      <c r="W23">
        <v>8313.754</v>
      </c>
      <c r="X23">
        <v>130.592</v>
      </c>
      <c r="Y23">
        <v>50.031</v>
      </c>
      <c r="Z23">
        <v>12045.939</v>
      </c>
      <c r="AA23">
        <v>8891.211</v>
      </c>
      <c r="AB23">
        <v>987.24</v>
      </c>
      <c r="AC23" t="s">
        <v>60</v>
      </c>
      <c r="AD23" s="3">
        <v>-2686.3716</v>
      </c>
      <c r="AE23">
        <v>265.33</v>
      </c>
      <c r="AF23">
        <v>0</v>
      </c>
      <c r="AG23">
        <v>265.33</v>
      </c>
      <c r="AH23">
        <v>280</v>
      </c>
      <c r="AI23">
        <v>0</v>
      </c>
      <c r="AJ23">
        <v>280</v>
      </c>
      <c r="AK23">
        <v>5351</v>
      </c>
      <c r="AL23">
        <v>26839.9</v>
      </c>
      <c r="AM23">
        <v>32190.9</v>
      </c>
      <c r="AN23">
        <v>6588.38</v>
      </c>
      <c r="AO23">
        <v>6585.81</v>
      </c>
      <c r="AP23">
        <v>2.57</v>
      </c>
      <c r="AQ23">
        <v>265.33</v>
      </c>
      <c r="AR23">
        <v>280</v>
      </c>
      <c r="AU23">
        <v>0</v>
      </c>
      <c r="AV23" s="13">
        <v>0</v>
      </c>
      <c r="AW23" s="3">
        <v>280</v>
      </c>
      <c r="AX23" s="3">
        <v>265.33</v>
      </c>
      <c r="AY23" s="3">
        <v>411</v>
      </c>
      <c r="AZ23" s="17">
        <v>261</v>
      </c>
      <c r="BA23" s="3">
        <v>280</v>
      </c>
      <c r="BB23" s="3">
        <v>265.33</v>
      </c>
      <c r="BE23" s="21">
        <f t="shared" si="0"/>
        <v>280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265.33</v>
      </c>
      <c r="BN23" s="21">
        <f t="shared" ref="BN23:BP23" si="55">AE23</f>
        <v>265.33</v>
      </c>
      <c r="BO23" s="21">
        <f t="shared" si="55"/>
        <v>0</v>
      </c>
      <c r="BP23" s="21">
        <f t="shared" si="55"/>
        <v>265.33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26628.95</v>
      </c>
      <c r="B24">
        <v>-6394.31</v>
      </c>
      <c r="C24">
        <v>25907.39</v>
      </c>
      <c r="D24">
        <v>7957.97</v>
      </c>
      <c r="E24">
        <v>270</v>
      </c>
      <c r="F24" s="3">
        <v>-4999</v>
      </c>
      <c r="G24">
        <v>629.96</v>
      </c>
      <c r="H24">
        <v>625.71</v>
      </c>
      <c r="I24">
        <v>512.42</v>
      </c>
      <c r="J24">
        <v>515.98</v>
      </c>
      <c r="K24">
        <v>599.99</v>
      </c>
      <c r="L24">
        <v>600.22</v>
      </c>
      <c r="M24">
        <v>501.15</v>
      </c>
      <c r="N24">
        <v>0</v>
      </c>
      <c r="O24">
        <v>0</v>
      </c>
      <c r="P24">
        <v>259.8</v>
      </c>
      <c r="Q24">
        <v>270.43</v>
      </c>
      <c r="R24">
        <v>270.16</v>
      </c>
      <c r="S24">
        <v>26273.318</v>
      </c>
      <c r="T24">
        <v>6089.086</v>
      </c>
      <c r="U24">
        <v>8309.849</v>
      </c>
      <c r="V24">
        <v>47.466</v>
      </c>
      <c r="W24">
        <v>8357.315</v>
      </c>
      <c r="X24">
        <v>130.851</v>
      </c>
      <c r="Y24">
        <v>49.975</v>
      </c>
      <c r="Z24">
        <v>11626.898</v>
      </c>
      <c r="AA24">
        <v>9329.717</v>
      </c>
      <c r="AB24">
        <v>981.03</v>
      </c>
      <c r="AC24" t="s">
        <v>60</v>
      </c>
      <c r="AD24" s="3">
        <v>-2684.2703</v>
      </c>
      <c r="AE24">
        <v>270</v>
      </c>
      <c r="AF24">
        <v>0</v>
      </c>
      <c r="AG24">
        <v>270</v>
      </c>
      <c r="AH24">
        <v>285</v>
      </c>
      <c r="AI24">
        <v>0</v>
      </c>
      <c r="AJ24">
        <v>285</v>
      </c>
      <c r="AK24">
        <v>5561</v>
      </c>
      <c r="AL24">
        <v>27107.9</v>
      </c>
      <c r="AM24">
        <v>32668.9</v>
      </c>
      <c r="AN24">
        <v>6628.22</v>
      </c>
      <c r="AO24">
        <v>6578.55</v>
      </c>
      <c r="AP24">
        <v>49.67</v>
      </c>
      <c r="AQ24">
        <v>270</v>
      </c>
      <c r="AR24">
        <v>285.31</v>
      </c>
      <c r="AU24">
        <v>0</v>
      </c>
      <c r="AV24" s="13">
        <v>0</v>
      </c>
      <c r="AW24" s="3">
        <v>285</v>
      </c>
      <c r="AX24" s="3">
        <v>270</v>
      </c>
      <c r="AY24" s="3">
        <v>411</v>
      </c>
      <c r="AZ24" s="17">
        <v>261</v>
      </c>
      <c r="BA24" s="3">
        <v>285</v>
      </c>
      <c r="BB24" s="3">
        <v>270</v>
      </c>
      <c r="BE24" s="21">
        <f t="shared" si="0"/>
        <v>285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270</v>
      </c>
      <c r="BN24" s="21">
        <f t="shared" ref="BN24:BP24" si="57">AE24</f>
        <v>270</v>
      </c>
      <c r="BO24" s="21">
        <f t="shared" si="57"/>
        <v>0</v>
      </c>
      <c r="BP24" s="21">
        <f t="shared" si="57"/>
        <v>270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26731.08</v>
      </c>
      <c r="B25">
        <v>-6503.49</v>
      </c>
      <c r="C25">
        <v>26465.19</v>
      </c>
      <c r="D25">
        <v>8291.83</v>
      </c>
      <c r="E25">
        <v>273</v>
      </c>
      <c r="F25" s="3">
        <v>-4999</v>
      </c>
      <c r="G25">
        <v>648.78</v>
      </c>
      <c r="H25">
        <v>648.78</v>
      </c>
      <c r="I25">
        <v>547.02</v>
      </c>
      <c r="J25">
        <v>549.13</v>
      </c>
      <c r="K25">
        <v>600.22</v>
      </c>
      <c r="L25">
        <v>602.32</v>
      </c>
      <c r="M25">
        <v>501.56</v>
      </c>
      <c r="N25">
        <v>0</v>
      </c>
      <c r="O25">
        <v>0</v>
      </c>
      <c r="P25">
        <v>297.5</v>
      </c>
      <c r="Q25">
        <v>269.79</v>
      </c>
      <c r="R25">
        <v>269.95</v>
      </c>
      <c r="S25">
        <v>26535.316</v>
      </c>
      <c r="T25">
        <v>6162.175</v>
      </c>
      <c r="U25">
        <v>8209.32</v>
      </c>
      <c r="V25">
        <v>371.344</v>
      </c>
      <c r="W25">
        <v>8580.664</v>
      </c>
      <c r="X25">
        <v>130.98</v>
      </c>
      <c r="Y25">
        <v>50.036</v>
      </c>
      <c r="Z25">
        <v>11336.115</v>
      </c>
      <c r="AA25">
        <v>9605.979</v>
      </c>
      <c r="AB25">
        <v>973.85</v>
      </c>
      <c r="AC25" t="s">
        <v>60</v>
      </c>
      <c r="AD25" s="3">
        <v>-2647.9907</v>
      </c>
      <c r="AE25">
        <v>273</v>
      </c>
      <c r="AF25">
        <v>0</v>
      </c>
      <c r="AG25">
        <v>273</v>
      </c>
      <c r="AH25">
        <v>285</v>
      </c>
      <c r="AI25">
        <v>0</v>
      </c>
      <c r="AJ25">
        <v>285</v>
      </c>
      <c r="AK25">
        <v>5770</v>
      </c>
      <c r="AL25">
        <v>27252.3</v>
      </c>
      <c r="AM25">
        <v>33022.3</v>
      </c>
      <c r="AN25">
        <v>6814.8</v>
      </c>
      <c r="AO25">
        <v>6573.26</v>
      </c>
      <c r="AP25">
        <v>241.54</v>
      </c>
      <c r="AQ25">
        <v>273</v>
      </c>
      <c r="AR25">
        <v>285.31</v>
      </c>
      <c r="AU25">
        <v>0</v>
      </c>
      <c r="AV25" s="13">
        <v>0</v>
      </c>
      <c r="AW25" s="3">
        <v>285</v>
      </c>
      <c r="AX25" s="3">
        <v>273</v>
      </c>
      <c r="AY25" s="3">
        <v>411</v>
      </c>
      <c r="AZ25" s="17">
        <v>287.4</v>
      </c>
      <c r="BA25" s="3">
        <v>285</v>
      </c>
      <c r="BB25" s="3">
        <v>273</v>
      </c>
      <c r="BE25" s="21">
        <f t="shared" si="0"/>
        <v>285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273</v>
      </c>
      <c r="BN25" s="21">
        <f t="shared" ref="BN25:BP25" si="59">AE25</f>
        <v>273</v>
      </c>
      <c r="BO25" s="21">
        <f t="shared" si="59"/>
        <v>0</v>
      </c>
      <c r="BP25" s="21">
        <f t="shared" si="59"/>
        <v>273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26939.93</v>
      </c>
      <c r="B26">
        <v>-6829.84</v>
      </c>
      <c r="C26">
        <v>26700.2</v>
      </c>
      <c r="D26">
        <v>8752.91</v>
      </c>
      <c r="E26">
        <v>275</v>
      </c>
      <c r="F26" s="3">
        <v>-5000</v>
      </c>
      <c r="G26">
        <v>648.78</v>
      </c>
      <c r="H26">
        <v>648.78</v>
      </c>
      <c r="I26">
        <v>549.84</v>
      </c>
      <c r="J26">
        <v>547.83</v>
      </c>
      <c r="K26">
        <v>599.29</v>
      </c>
      <c r="L26">
        <v>602.32</v>
      </c>
      <c r="M26">
        <v>501.15</v>
      </c>
      <c r="N26">
        <v>0</v>
      </c>
      <c r="O26">
        <v>0</v>
      </c>
      <c r="P26">
        <v>322.3</v>
      </c>
      <c r="Q26">
        <v>269.95</v>
      </c>
      <c r="R26">
        <v>270.06</v>
      </c>
      <c r="S26">
        <v>26947.393</v>
      </c>
      <c r="T26">
        <v>6386.655</v>
      </c>
      <c r="U26">
        <v>8070.899</v>
      </c>
      <c r="V26">
        <v>917.918</v>
      </c>
      <c r="W26">
        <v>8988.817</v>
      </c>
      <c r="X26">
        <v>131.372</v>
      </c>
      <c r="Y26">
        <v>50.034</v>
      </c>
      <c r="Z26">
        <v>11155.766</v>
      </c>
      <c r="AA26">
        <v>10072.357</v>
      </c>
      <c r="AB26">
        <v>978.42</v>
      </c>
      <c r="AC26" t="s">
        <v>60</v>
      </c>
      <c r="AD26" s="3">
        <v>-2628.3801</v>
      </c>
      <c r="AE26">
        <v>275</v>
      </c>
      <c r="AF26">
        <v>0</v>
      </c>
      <c r="AG26">
        <v>275</v>
      </c>
      <c r="AH26">
        <v>290</v>
      </c>
      <c r="AI26">
        <v>0</v>
      </c>
      <c r="AJ26">
        <v>290</v>
      </c>
      <c r="AK26">
        <v>5981</v>
      </c>
      <c r="AL26">
        <v>27334.8</v>
      </c>
      <c r="AM26">
        <v>33315.8</v>
      </c>
      <c r="AN26">
        <v>7184.67</v>
      </c>
      <c r="AO26">
        <v>6511.59</v>
      </c>
      <c r="AP26">
        <v>673.08</v>
      </c>
      <c r="AQ26">
        <v>275</v>
      </c>
      <c r="AR26">
        <v>290.2</v>
      </c>
      <c r="AU26">
        <v>0</v>
      </c>
      <c r="AV26" s="13">
        <v>0</v>
      </c>
      <c r="AW26" s="3">
        <v>290</v>
      </c>
      <c r="AX26" s="3">
        <v>275</v>
      </c>
      <c r="AY26" s="3">
        <v>459.09</v>
      </c>
      <c r="AZ26" s="17">
        <v>313.8</v>
      </c>
      <c r="BA26" s="3">
        <v>290</v>
      </c>
      <c r="BB26" s="3">
        <v>275</v>
      </c>
      <c r="BE26" s="21">
        <f t="shared" si="0"/>
        <v>290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275</v>
      </c>
      <c r="BN26" s="21">
        <f t="shared" ref="BN26:BP26" si="61">AE26</f>
        <v>275</v>
      </c>
      <c r="BO26" s="21">
        <f t="shared" si="61"/>
        <v>0</v>
      </c>
      <c r="BP26" s="21">
        <f t="shared" si="61"/>
        <v>275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26891.81</v>
      </c>
      <c r="B27">
        <v>-6843.02</v>
      </c>
      <c r="C27">
        <v>26144.28</v>
      </c>
      <c r="D27">
        <v>9275.71</v>
      </c>
      <c r="E27">
        <v>270</v>
      </c>
      <c r="F27" s="3">
        <v>-4999</v>
      </c>
      <c r="G27">
        <v>621.43</v>
      </c>
      <c r="H27">
        <v>622.27</v>
      </c>
      <c r="I27">
        <v>510.89</v>
      </c>
      <c r="J27">
        <v>514.09</v>
      </c>
      <c r="K27">
        <v>599.76</v>
      </c>
      <c r="L27">
        <v>601.15</v>
      </c>
      <c r="M27">
        <v>500.73</v>
      </c>
      <c r="N27">
        <v>0</v>
      </c>
      <c r="O27">
        <v>0</v>
      </c>
      <c r="P27">
        <v>271.7</v>
      </c>
      <c r="Q27">
        <v>270</v>
      </c>
      <c r="R27">
        <v>269.58</v>
      </c>
      <c r="S27">
        <v>26817.043</v>
      </c>
      <c r="T27">
        <v>6449.405</v>
      </c>
      <c r="U27">
        <v>7556.624</v>
      </c>
      <c r="V27">
        <v>1587.066</v>
      </c>
      <c r="W27">
        <v>9143.689</v>
      </c>
      <c r="X27">
        <v>131.467</v>
      </c>
      <c r="Y27">
        <v>49.986</v>
      </c>
      <c r="Z27">
        <v>11598.012</v>
      </c>
      <c r="AA27">
        <v>9646.453</v>
      </c>
      <c r="AB27">
        <v>981.94</v>
      </c>
      <c r="AC27" t="s">
        <v>60</v>
      </c>
      <c r="AD27" s="3">
        <v>-2678.6672</v>
      </c>
      <c r="AE27">
        <v>270</v>
      </c>
      <c r="AF27">
        <v>0</v>
      </c>
      <c r="AG27">
        <v>270</v>
      </c>
      <c r="AH27">
        <v>285</v>
      </c>
      <c r="AI27">
        <v>0</v>
      </c>
      <c r="AJ27">
        <v>285</v>
      </c>
      <c r="AK27">
        <v>5989</v>
      </c>
      <c r="AL27">
        <v>27334.8</v>
      </c>
      <c r="AM27">
        <v>33323.8</v>
      </c>
      <c r="AN27">
        <v>7764.52</v>
      </c>
      <c r="AO27">
        <v>6443.13</v>
      </c>
      <c r="AP27">
        <v>1321.39</v>
      </c>
      <c r="AQ27">
        <v>270</v>
      </c>
      <c r="AR27">
        <v>285.3</v>
      </c>
      <c r="AU27">
        <v>0</v>
      </c>
      <c r="AV27" s="13">
        <v>0</v>
      </c>
      <c r="AW27" s="3">
        <v>285</v>
      </c>
      <c r="AX27" s="3">
        <v>270</v>
      </c>
      <c r="AY27" s="3">
        <v>411</v>
      </c>
      <c r="AZ27" s="17">
        <v>261</v>
      </c>
      <c r="BA27" s="3">
        <v>285</v>
      </c>
      <c r="BB27" s="3">
        <v>270</v>
      </c>
      <c r="BE27" s="21">
        <f t="shared" si="0"/>
        <v>285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270</v>
      </c>
      <c r="BN27" s="21">
        <f t="shared" ref="BN27:BP27" si="63">AE27</f>
        <v>270</v>
      </c>
      <c r="BO27" s="21">
        <f t="shared" si="63"/>
        <v>0</v>
      </c>
      <c r="BP27" s="21">
        <f t="shared" si="63"/>
        <v>270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26814.65</v>
      </c>
      <c r="B28" s="1">
        <v>-7003.73</v>
      </c>
      <c r="C28" s="1">
        <v>25671.95</v>
      </c>
      <c r="D28" s="1">
        <v>9885.58</v>
      </c>
      <c r="E28" s="1">
        <v>270</v>
      </c>
      <c r="F28" s="6">
        <v>-5000</v>
      </c>
      <c r="G28" s="1">
        <v>612.02</v>
      </c>
      <c r="H28" s="1">
        <v>611.17</v>
      </c>
      <c r="I28" s="1">
        <v>495.05</v>
      </c>
      <c r="J28" s="1">
        <v>496.59</v>
      </c>
      <c r="K28" s="1">
        <v>599.29</v>
      </c>
      <c r="L28" s="1">
        <v>600.22</v>
      </c>
      <c r="M28" s="1">
        <v>496.62</v>
      </c>
      <c r="N28" s="1">
        <v>0</v>
      </c>
      <c r="O28" s="1">
        <v>0</v>
      </c>
      <c r="P28" s="1">
        <v>260.5</v>
      </c>
      <c r="Q28" s="1">
        <v>270</v>
      </c>
      <c r="R28" s="1">
        <v>270.21</v>
      </c>
      <c r="S28" s="1">
        <v>26943.197</v>
      </c>
      <c r="T28" s="1">
        <v>6431.498</v>
      </c>
      <c r="U28" s="1">
        <v>7121.622</v>
      </c>
      <c r="V28" s="1">
        <v>2369.828</v>
      </c>
      <c r="W28" s="1">
        <v>9491.45</v>
      </c>
      <c r="X28" s="1">
        <v>124.011</v>
      </c>
      <c r="Y28" s="1">
        <v>50.031</v>
      </c>
      <c r="Z28" s="1">
        <v>11906.852</v>
      </c>
      <c r="AA28" s="1">
        <v>9384.381</v>
      </c>
      <c r="AB28" s="1">
        <v>972.35</v>
      </c>
      <c r="AC28" s="1" t="s">
        <v>60</v>
      </c>
      <c r="AD28" s="6">
        <v>-2694.2158</v>
      </c>
      <c r="AE28" s="1">
        <v>270</v>
      </c>
      <c r="AF28" s="1">
        <v>0</v>
      </c>
      <c r="AG28" s="1">
        <v>270</v>
      </c>
      <c r="AH28" s="1">
        <v>273</v>
      </c>
      <c r="AI28" s="1">
        <v>0</v>
      </c>
      <c r="AJ28" s="1">
        <v>273</v>
      </c>
      <c r="AK28" s="1">
        <v>6000</v>
      </c>
      <c r="AL28" s="1">
        <v>27128.6</v>
      </c>
      <c r="AM28" s="1">
        <v>33128.6</v>
      </c>
      <c r="AN28" s="1">
        <v>8500.86</v>
      </c>
      <c r="AO28" s="1">
        <v>6383.41</v>
      </c>
      <c r="AP28" s="1">
        <v>2117.45</v>
      </c>
      <c r="AQ28" s="1">
        <v>270</v>
      </c>
      <c r="AR28" s="1">
        <v>273</v>
      </c>
      <c r="AU28" s="1">
        <v>0</v>
      </c>
      <c r="AV28" s="14">
        <v>0</v>
      </c>
      <c r="AW28" s="6">
        <v>273</v>
      </c>
      <c r="AX28" s="6">
        <v>270</v>
      </c>
      <c r="AY28" s="6">
        <v>340.2</v>
      </c>
      <c r="AZ28" s="18">
        <v>261</v>
      </c>
      <c r="BA28" s="6">
        <v>273</v>
      </c>
      <c r="BB28" s="6">
        <v>270</v>
      </c>
      <c r="BE28" s="22">
        <f t="shared" si="0"/>
        <v>273</v>
      </c>
      <c r="BF28" s="22">
        <f t="shared" ref="BF28:BH28" si="64">AH28</f>
        <v>273</v>
      </c>
      <c r="BG28" s="22">
        <f t="shared" si="64"/>
        <v>0</v>
      </c>
      <c r="BH28" s="22">
        <f t="shared" si="64"/>
        <v>273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270</v>
      </c>
      <c r="BN28" s="22">
        <f t="shared" ref="BN28:BP28" si="65">AE28</f>
        <v>270</v>
      </c>
      <c r="BO28" s="22">
        <f t="shared" si="65"/>
        <v>0</v>
      </c>
      <c r="BP28" s="22">
        <f t="shared" si="65"/>
        <v>270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26435.93</v>
      </c>
      <c r="B29" s="1">
        <v>-7011.99</v>
      </c>
      <c r="C29" s="1">
        <v>25178.3</v>
      </c>
      <c r="D29" s="1">
        <v>10531</v>
      </c>
      <c r="E29" s="1">
        <v>264.67</v>
      </c>
      <c r="F29" s="6">
        <v>-4999</v>
      </c>
      <c r="G29" s="1">
        <v>599.2</v>
      </c>
      <c r="H29" s="1">
        <v>599.2</v>
      </c>
      <c r="I29" s="1">
        <v>479.06</v>
      </c>
      <c r="J29" s="1">
        <v>480.85</v>
      </c>
      <c r="K29" s="1">
        <v>600.69</v>
      </c>
      <c r="L29" s="1">
        <v>601.85</v>
      </c>
      <c r="M29" s="1">
        <v>501.56</v>
      </c>
      <c r="N29" s="1">
        <v>0</v>
      </c>
      <c r="O29" s="1">
        <v>0</v>
      </c>
      <c r="P29" s="1">
        <v>263.4</v>
      </c>
      <c r="Q29" s="1">
        <v>270.43</v>
      </c>
      <c r="R29" s="1">
        <v>270.32</v>
      </c>
      <c r="S29" s="1">
        <v>26340.533</v>
      </c>
      <c r="T29" s="1">
        <v>6628.807</v>
      </c>
      <c r="U29" s="1">
        <v>6685.899</v>
      </c>
      <c r="V29" s="1">
        <v>3407.889</v>
      </c>
      <c r="W29" s="1">
        <v>10093.788</v>
      </c>
      <c r="X29" s="1">
        <v>125.31</v>
      </c>
      <c r="Y29" s="1">
        <v>50.022</v>
      </c>
      <c r="Z29" s="1">
        <v>12620.646</v>
      </c>
      <c r="AA29" s="1">
        <v>8571.01</v>
      </c>
      <c r="AB29" s="1">
        <v>979.26</v>
      </c>
      <c r="AC29" s="1" t="s">
        <v>60</v>
      </c>
      <c r="AD29" s="6">
        <v>-2681.609</v>
      </c>
      <c r="AE29" s="1">
        <v>264.67</v>
      </c>
      <c r="AF29" s="1">
        <v>0</v>
      </c>
      <c r="AG29" s="1">
        <v>264.67</v>
      </c>
      <c r="AH29" s="1">
        <v>270</v>
      </c>
      <c r="AI29" s="1">
        <v>0</v>
      </c>
      <c r="AJ29" s="1">
        <v>270</v>
      </c>
      <c r="AK29" s="1">
        <v>6010</v>
      </c>
      <c r="AL29" s="1">
        <v>26798.6</v>
      </c>
      <c r="AM29" s="1">
        <v>32808.6</v>
      </c>
      <c r="AN29" s="1">
        <v>9382.85</v>
      </c>
      <c r="AO29" s="1">
        <v>6348.57</v>
      </c>
      <c r="AP29" s="1">
        <v>3034.28</v>
      </c>
      <c r="AQ29" s="1">
        <v>264.67</v>
      </c>
      <c r="AR29" s="1">
        <v>270</v>
      </c>
      <c r="AU29" s="1">
        <v>0</v>
      </c>
      <c r="AV29" s="14">
        <v>0</v>
      </c>
      <c r="AW29" s="6">
        <v>270</v>
      </c>
      <c r="AX29" s="6">
        <v>264.67</v>
      </c>
      <c r="AY29" s="6">
        <v>261</v>
      </c>
      <c r="AZ29" s="18">
        <v>261</v>
      </c>
      <c r="BA29" s="6">
        <v>270</v>
      </c>
      <c r="BB29" s="6">
        <v>264.67</v>
      </c>
      <c r="BE29" s="22">
        <f t="shared" si="0"/>
        <v>270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264.67</v>
      </c>
      <c r="BN29" s="22">
        <f t="shared" ref="BN29:BP29" si="67">AE29</f>
        <v>264.67</v>
      </c>
      <c r="BO29" s="22">
        <f t="shared" si="67"/>
        <v>0</v>
      </c>
      <c r="BP29" s="22">
        <f t="shared" si="67"/>
        <v>264.67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26032.54</v>
      </c>
      <c r="B30" s="2">
        <v>-7014.18</v>
      </c>
      <c r="C30" s="2">
        <v>24304.85</v>
      </c>
      <c r="D30" s="2">
        <v>11123.43</v>
      </c>
      <c r="E30" s="2">
        <v>261.06</v>
      </c>
      <c r="F30" s="7">
        <v>-5000</v>
      </c>
      <c r="G30" s="2">
        <v>598.35</v>
      </c>
      <c r="H30" s="2">
        <v>599.2</v>
      </c>
      <c r="I30" s="2">
        <v>479.5</v>
      </c>
      <c r="J30" s="2">
        <v>482.27</v>
      </c>
      <c r="K30" s="2">
        <v>599.99</v>
      </c>
      <c r="L30" s="2">
        <v>603.48</v>
      </c>
      <c r="M30" s="2">
        <v>500.32</v>
      </c>
      <c r="N30" s="2">
        <v>0</v>
      </c>
      <c r="O30" s="2">
        <v>0</v>
      </c>
      <c r="P30" s="2">
        <v>266</v>
      </c>
      <c r="Q30" s="2">
        <v>248.44</v>
      </c>
      <c r="R30" s="2">
        <v>248.86</v>
      </c>
      <c r="S30" s="2">
        <v>25852.977</v>
      </c>
      <c r="T30" s="2">
        <v>6737.607</v>
      </c>
      <c r="U30" s="2">
        <v>6360.556</v>
      </c>
      <c r="V30" s="2">
        <v>4669.049</v>
      </c>
      <c r="W30" s="2">
        <v>11029.606</v>
      </c>
      <c r="X30" s="2">
        <v>120.817</v>
      </c>
      <c r="Y30" s="2">
        <v>49.966</v>
      </c>
      <c r="Z30" s="2">
        <v>13621.424</v>
      </c>
      <c r="AA30" s="2">
        <v>7626.994</v>
      </c>
      <c r="AB30" s="2">
        <v>975.72</v>
      </c>
      <c r="AC30" s="2" t="s">
        <v>60</v>
      </c>
      <c r="AD30" s="7">
        <v>-2719.289</v>
      </c>
      <c r="AE30" s="2">
        <v>261.06</v>
      </c>
      <c r="AF30" s="2">
        <v>0</v>
      </c>
      <c r="AG30" s="2">
        <v>261.06</v>
      </c>
      <c r="AH30" s="2">
        <v>258</v>
      </c>
      <c r="AI30" s="2">
        <v>0</v>
      </c>
      <c r="AJ30" s="2">
        <v>258</v>
      </c>
      <c r="AK30" s="2">
        <v>6026</v>
      </c>
      <c r="AL30" s="2">
        <v>26099</v>
      </c>
      <c r="AM30" s="2">
        <v>32125</v>
      </c>
      <c r="AN30" s="2">
        <v>10351.08</v>
      </c>
      <c r="AO30" s="2">
        <v>6268.54</v>
      </c>
      <c r="AP30" s="2">
        <v>4082.54</v>
      </c>
      <c r="AQ30" s="2">
        <v>261.06</v>
      </c>
      <c r="AR30" s="2">
        <v>258</v>
      </c>
      <c r="AU30" s="2">
        <v>0</v>
      </c>
      <c r="AV30" s="15">
        <v>0</v>
      </c>
      <c r="AW30" s="7">
        <v>258</v>
      </c>
      <c r="AX30" s="7">
        <v>261.06</v>
      </c>
      <c r="AY30" s="7">
        <v>261</v>
      </c>
      <c r="AZ30" s="19">
        <v>261</v>
      </c>
      <c r="BA30" s="7">
        <v>258</v>
      </c>
      <c r="BB30" s="7">
        <v>261.06</v>
      </c>
      <c r="BE30" s="23">
        <f t="shared" si="0"/>
        <v>258</v>
      </c>
      <c r="BF30" s="23">
        <f t="shared" ref="BF30:BH30" si="68">AH30</f>
        <v>258</v>
      </c>
      <c r="BG30" s="23">
        <f t="shared" si="68"/>
        <v>0</v>
      </c>
      <c r="BH30" s="23">
        <f t="shared" si="68"/>
        <v>258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261.06</v>
      </c>
      <c r="BN30" s="23">
        <f t="shared" ref="BN30:BP30" si="69">AE30</f>
        <v>261.06</v>
      </c>
      <c r="BO30" s="23">
        <f t="shared" si="69"/>
        <v>0</v>
      </c>
      <c r="BP30" s="23">
        <f t="shared" si="69"/>
        <v>261.06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25149.56</v>
      </c>
      <c r="B31" s="2">
        <v>-7431.5</v>
      </c>
      <c r="C31" s="2">
        <v>22699.62</v>
      </c>
      <c r="D31" s="2">
        <v>11753.12</v>
      </c>
      <c r="E31" s="2">
        <v>243.74</v>
      </c>
      <c r="F31" s="7">
        <v>-4997</v>
      </c>
      <c r="G31" s="2">
        <v>573.56</v>
      </c>
      <c r="H31" s="2">
        <v>568.44</v>
      </c>
      <c r="I31" s="2">
        <v>419.38</v>
      </c>
      <c r="J31" s="2">
        <v>413.12</v>
      </c>
      <c r="K31" s="2">
        <v>599.29</v>
      </c>
      <c r="L31" s="2">
        <v>600.69</v>
      </c>
      <c r="M31" s="2">
        <v>500.73</v>
      </c>
      <c r="N31" s="2">
        <v>0</v>
      </c>
      <c r="O31" s="2">
        <v>0</v>
      </c>
      <c r="P31" s="2">
        <v>263.4</v>
      </c>
      <c r="Q31" s="2">
        <v>229.46</v>
      </c>
      <c r="R31" s="2">
        <v>230.52</v>
      </c>
      <c r="S31" s="2">
        <v>25012.521</v>
      </c>
      <c r="T31" s="2">
        <v>7302.202</v>
      </c>
      <c r="U31" s="2">
        <v>6243.587</v>
      </c>
      <c r="V31" s="2">
        <v>6000.338</v>
      </c>
      <c r="W31" s="2">
        <v>12243.925</v>
      </c>
      <c r="X31" s="2">
        <v>122.141</v>
      </c>
      <c r="Y31" s="2">
        <v>50.005</v>
      </c>
      <c r="Z31" s="2">
        <v>15254.055</v>
      </c>
      <c r="AA31" s="2">
        <v>6071.598</v>
      </c>
      <c r="AB31" s="2">
        <v>960.2</v>
      </c>
      <c r="AC31" s="2" t="s">
        <v>60</v>
      </c>
      <c r="AD31" s="7">
        <v>-2762.5728</v>
      </c>
      <c r="AE31" s="2">
        <v>243.67</v>
      </c>
      <c r="AF31" s="2">
        <v>0</v>
      </c>
      <c r="AG31" s="2">
        <v>243.67</v>
      </c>
      <c r="AH31" s="2">
        <v>249</v>
      </c>
      <c r="AI31" s="2">
        <v>0</v>
      </c>
      <c r="AJ31" s="2">
        <v>249</v>
      </c>
      <c r="AK31" s="2">
        <v>6428</v>
      </c>
      <c r="AL31" s="2">
        <v>25375.2</v>
      </c>
      <c r="AM31" s="2">
        <v>31803.2</v>
      </c>
      <c r="AN31" s="2">
        <v>11446.42</v>
      </c>
      <c r="AO31" s="2">
        <v>6183.97</v>
      </c>
      <c r="AP31" s="2">
        <v>5262.45</v>
      </c>
      <c r="AQ31" s="2">
        <v>243.74</v>
      </c>
      <c r="AR31" s="2">
        <v>249</v>
      </c>
      <c r="AU31" s="2">
        <v>0</v>
      </c>
      <c r="AV31" s="15">
        <v>0</v>
      </c>
      <c r="AW31" s="7">
        <v>249</v>
      </c>
      <c r="AX31" s="7">
        <v>243.67</v>
      </c>
      <c r="AY31" s="7">
        <v>261</v>
      </c>
      <c r="AZ31" s="19">
        <v>261</v>
      </c>
      <c r="BA31" s="7">
        <v>249</v>
      </c>
      <c r="BB31" s="7">
        <v>243.67</v>
      </c>
      <c r="BE31" s="23">
        <f t="shared" si="0"/>
        <v>249</v>
      </c>
      <c r="BF31" s="23">
        <f t="shared" ref="BF31:BH31" si="70">AH31</f>
        <v>249</v>
      </c>
      <c r="BG31" s="23">
        <f t="shared" si="70"/>
        <v>0</v>
      </c>
      <c r="BH31" s="23">
        <f t="shared" si="70"/>
        <v>249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243.67</v>
      </c>
      <c r="BN31" s="23">
        <f t="shared" ref="BN31:BP31" si="71">AE31</f>
        <v>243.67</v>
      </c>
      <c r="BO31" s="23">
        <f t="shared" si="71"/>
        <v>0</v>
      </c>
      <c r="BP31" s="23">
        <f t="shared" si="71"/>
        <v>243.67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24580.93</v>
      </c>
      <c r="B32" s="2">
        <v>-7863.46</v>
      </c>
      <c r="C32" s="2">
        <v>21539.66</v>
      </c>
      <c r="D32" s="2">
        <v>12767.9</v>
      </c>
      <c r="E32" s="2">
        <v>249.67</v>
      </c>
      <c r="F32" s="7">
        <v>-4998</v>
      </c>
      <c r="G32" s="2">
        <v>426.59</v>
      </c>
      <c r="H32" s="2">
        <v>426.59</v>
      </c>
      <c r="I32" s="2">
        <v>344.13</v>
      </c>
      <c r="J32" s="2">
        <v>337.13</v>
      </c>
      <c r="K32" s="2">
        <v>599.99</v>
      </c>
      <c r="L32" s="2">
        <v>602.32</v>
      </c>
      <c r="M32" s="2">
        <v>501.15</v>
      </c>
      <c r="N32" s="2">
        <v>0</v>
      </c>
      <c r="O32" s="2">
        <v>0</v>
      </c>
      <c r="P32" s="2">
        <v>262.8</v>
      </c>
      <c r="Q32" s="2">
        <v>227.93</v>
      </c>
      <c r="R32" s="2">
        <v>228.09</v>
      </c>
      <c r="S32" s="2">
        <v>24710.895</v>
      </c>
      <c r="T32" s="2">
        <v>7417.394</v>
      </c>
      <c r="U32" s="2">
        <v>6046.742</v>
      </c>
      <c r="V32" s="2">
        <v>7280.649</v>
      </c>
      <c r="W32" s="2">
        <v>13327.391</v>
      </c>
      <c r="X32" s="2">
        <v>124.307</v>
      </c>
      <c r="Y32" s="2">
        <v>49.997</v>
      </c>
      <c r="Z32" s="2">
        <v>16592.256</v>
      </c>
      <c r="AA32" s="2">
        <v>4692.035</v>
      </c>
      <c r="AB32" s="2">
        <v>942.5</v>
      </c>
      <c r="AC32" s="2" t="s">
        <v>60</v>
      </c>
      <c r="AD32" s="7">
        <v>-2764.9539</v>
      </c>
      <c r="AE32" s="2">
        <v>249.67</v>
      </c>
      <c r="AF32" s="2">
        <v>0</v>
      </c>
      <c r="AG32" s="2">
        <v>249.67</v>
      </c>
      <c r="AH32" s="2">
        <v>235</v>
      </c>
      <c r="AI32" s="2">
        <v>0</v>
      </c>
      <c r="AJ32" s="2">
        <v>235</v>
      </c>
      <c r="AK32" s="2">
        <v>6835</v>
      </c>
      <c r="AL32" s="2">
        <v>25124.6</v>
      </c>
      <c r="AM32" s="2">
        <v>31959.6</v>
      </c>
      <c r="AN32" s="2">
        <v>12648.67</v>
      </c>
      <c r="AO32" s="2">
        <v>6115.45</v>
      </c>
      <c r="AP32" s="2">
        <v>6533.22</v>
      </c>
      <c r="AQ32" s="2">
        <v>249.67</v>
      </c>
      <c r="AR32" s="2">
        <v>235</v>
      </c>
      <c r="AU32" s="2">
        <v>0</v>
      </c>
      <c r="AV32" s="15">
        <v>0</v>
      </c>
      <c r="AW32" s="7">
        <v>235</v>
      </c>
      <c r="AX32" s="7">
        <v>249.67</v>
      </c>
      <c r="AY32" s="7">
        <v>261</v>
      </c>
      <c r="AZ32" s="19">
        <v>261</v>
      </c>
      <c r="BA32" s="7">
        <v>235</v>
      </c>
      <c r="BB32" s="7">
        <v>249.67</v>
      </c>
      <c r="BE32" s="23">
        <f t="shared" si="0"/>
        <v>235</v>
      </c>
      <c r="BF32" s="23">
        <f t="shared" ref="BF32:BH32" si="72">AH32</f>
        <v>235</v>
      </c>
      <c r="BG32" s="23">
        <f t="shared" si="72"/>
        <v>0</v>
      </c>
      <c r="BH32" s="23">
        <f t="shared" si="72"/>
        <v>235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249.67</v>
      </c>
      <c r="BN32" s="23">
        <f t="shared" ref="BN32:BP32" si="73">AE32</f>
        <v>249.67</v>
      </c>
      <c r="BO32" s="23">
        <f t="shared" si="73"/>
        <v>0</v>
      </c>
      <c r="BP32" s="23">
        <f t="shared" si="73"/>
        <v>249.67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24171.47</v>
      </c>
      <c r="B33" s="2">
        <v>-8301.35</v>
      </c>
      <c r="C33" s="2">
        <v>20189.98</v>
      </c>
      <c r="D33" s="2">
        <v>13809.13</v>
      </c>
      <c r="E33" s="2">
        <v>224.59</v>
      </c>
      <c r="F33" s="7">
        <v>-4997</v>
      </c>
      <c r="G33" s="2">
        <v>349.68</v>
      </c>
      <c r="H33" s="2">
        <v>347.99</v>
      </c>
      <c r="I33" s="2">
        <v>282.4</v>
      </c>
      <c r="J33" s="2">
        <v>281.48</v>
      </c>
      <c r="K33" s="2">
        <v>600.69</v>
      </c>
      <c r="L33" s="2">
        <v>602.55</v>
      </c>
      <c r="M33" s="2">
        <v>500.32</v>
      </c>
      <c r="N33" s="2">
        <v>0</v>
      </c>
      <c r="O33" s="2">
        <v>0</v>
      </c>
      <c r="P33" s="2">
        <v>263.2</v>
      </c>
      <c r="Q33" s="2">
        <v>189.82</v>
      </c>
      <c r="R33" s="2">
        <v>190.45</v>
      </c>
      <c r="S33" s="2">
        <v>24385.277</v>
      </c>
      <c r="T33" s="2">
        <v>8127.836</v>
      </c>
      <c r="U33" s="2">
        <v>6020.218</v>
      </c>
      <c r="V33" s="2">
        <v>8725.771</v>
      </c>
      <c r="W33" s="2">
        <v>14745.989</v>
      </c>
      <c r="X33" s="2">
        <v>123.842</v>
      </c>
      <c r="Y33" s="2">
        <v>49.969</v>
      </c>
      <c r="Z33" s="2">
        <v>17552.14</v>
      </c>
      <c r="AA33" s="2">
        <v>3706.721</v>
      </c>
      <c r="AB33" s="2">
        <v>891.03</v>
      </c>
      <c r="AC33" s="2" t="s">
        <v>60</v>
      </c>
      <c r="AD33" s="7">
        <v>-2832.8906</v>
      </c>
      <c r="AE33" s="2">
        <v>246.19</v>
      </c>
      <c r="AF33" s="2">
        <v>-25.25</v>
      </c>
      <c r="AG33" s="2">
        <v>220.94</v>
      </c>
      <c r="AH33" s="2">
        <v>236</v>
      </c>
      <c r="AI33" s="2">
        <v>0</v>
      </c>
      <c r="AJ33" s="2">
        <v>236</v>
      </c>
      <c r="AK33" s="2">
        <v>7240</v>
      </c>
      <c r="AL33" s="2">
        <v>24874.1</v>
      </c>
      <c r="AM33" s="2">
        <v>32114.1</v>
      </c>
      <c r="AN33" s="2">
        <v>13844.85</v>
      </c>
      <c r="AO33" s="2">
        <v>5982.14</v>
      </c>
      <c r="AP33" s="2">
        <v>7862.71</v>
      </c>
      <c r="AQ33" s="2">
        <v>224.59</v>
      </c>
      <c r="AR33" s="2">
        <v>236</v>
      </c>
      <c r="AU33" s="2">
        <v>0</v>
      </c>
      <c r="AV33" s="15">
        <v>0</v>
      </c>
      <c r="AW33" s="7">
        <v>236</v>
      </c>
      <c r="AX33" s="7">
        <v>220.94</v>
      </c>
      <c r="AY33" s="7">
        <v>261</v>
      </c>
      <c r="AZ33" s="19">
        <v>261</v>
      </c>
      <c r="BA33" s="7">
        <v>236</v>
      </c>
      <c r="BB33" s="7">
        <v>220.94</v>
      </c>
      <c r="BE33" s="23">
        <f t="shared" si="0"/>
        <v>236</v>
      </c>
      <c r="BF33" s="23">
        <f t="shared" ref="BF33:BH33" si="74">AH33</f>
        <v>236</v>
      </c>
      <c r="BG33" s="23">
        <f t="shared" si="74"/>
        <v>0</v>
      </c>
      <c r="BH33" s="23">
        <f t="shared" si="74"/>
        <v>236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220.94</v>
      </c>
      <c r="BN33" s="23">
        <f t="shared" ref="BN33:BP33" si="75">AE33</f>
        <v>246.19</v>
      </c>
      <c r="BO33" s="23">
        <f t="shared" si="75"/>
        <v>-25.25</v>
      </c>
      <c r="BP33" s="23">
        <f t="shared" si="75"/>
        <v>220.94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24235.12</v>
      </c>
      <c r="B34" s="2">
        <v>-8260.01</v>
      </c>
      <c r="C34" s="2">
        <v>18415.9</v>
      </c>
      <c r="D34" s="2">
        <v>14609.47</v>
      </c>
      <c r="E34" s="2">
        <v>144.01</v>
      </c>
      <c r="F34" s="7">
        <v>-5000</v>
      </c>
      <c r="G34" s="2">
        <v>250.57</v>
      </c>
      <c r="H34" s="2">
        <v>250.57</v>
      </c>
      <c r="I34" s="2">
        <v>257.76</v>
      </c>
      <c r="J34" s="2">
        <v>254.16</v>
      </c>
      <c r="K34" s="2">
        <v>580.22</v>
      </c>
      <c r="L34" s="2">
        <v>582.08</v>
      </c>
      <c r="M34" s="2">
        <v>501.15</v>
      </c>
      <c r="N34" s="2">
        <v>0</v>
      </c>
      <c r="O34" s="2">
        <v>0</v>
      </c>
      <c r="P34" s="2">
        <v>261</v>
      </c>
      <c r="Q34" s="2">
        <v>152.18</v>
      </c>
      <c r="R34" s="2">
        <v>155.62</v>
      </c>
      <c r="S34" s="2">
        <v>24337.623</v>
      </c>
      <c r="T34" s="2">
        <v>8226.428</v>
      </c>
      <c r="U34" s="2">
        <v>6172.846</v>
      </c>
      <c r="V34" s="2">
        <v>10402.815</v>
      </c>
      <c r="W34" s="2">
        <v>16575.661</v>
      </c>
      <c r="X34" s="2">
        <v>123.939</v>
      </c>
      <c r="Y34" s="2">
        <v>50.032</v>
      </c>
      <c r="Z34" s="2">
        <v>18895.385</v>
      </c>
      <c r="AA34" s="2">
        <v>2520.002</v>
      </c>
      <c r="AB34" s="2">
        <v>858.79</v>
      </c>
      <c r="AC34" s="2" t="s">
        <v>60</v>
      </c>
      <c r="AD34" s="7">
        <v>-2950.274</v>
      </c>
      <c r="AE34" s="2">
        <v>162.53</v>
      </c>
      <c r="AF34" s="2">
        <v>-22.07</v>
      </c>
      <c r="AG34" s="2">
        <v>140.46</v>
      </c>
      <c r="AH34" s="2">
        <v>240</v>
      </c>
      <c r="AI34" s="2">
        <v>0</v>
      </c>
      <c r="AJ34" s="2">
        <v>240</v>
      </c>
      <c r="AK34" s="2">
        <v>7762</v>
      </c>
      <c r="AL34" s="2">
        <v>24734.9</v>
      </c>
      <c r="AM34" s="2">
        <v>32496.9</v>
      </c>
      <c r="AN34" s="2">
        <v>15110.68</v>
      </c>
      <c r="AO34" s="2">
        <v>5914.47</v>
      </c>
      <c r="AP34" s="2">
        <v>9196.21</v>
      </c>
      <c r="AQ34" s="2">
        <v>144.01</v>
      </c>
      <c r="AR34" s="2">
        <v>240</v>
      </c>
      <c r="AU34" s="2">
        <v>0</v>
      </c>
      <c r="AV34" s="15">
        <v>0</v>
      </c>
      <c r="AW34" s="7">
        <v>240</v>
      </c>
      <c r="AX34" s="7">
        <v>140.46</v>
      </c>
      <c r="AY34" s="7">
        <v>261</v>
      </c>
      <c r="AZ34" s="19">
        <v>260</v>
      </c>
      <c r="BA34" s="7">
        <v>240</v>
      </c>
      <c r="BB34" s="7">
        <v>140.46</v>
      </c>
      <c r="BE34" s="23">
        <f t="shared" si="0"/>
        <v>240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140.46</v>
      </c>
      <c r="BN34" s="23">
        <f t="shared" ref="BN34:BP34" si="77">AE34</f>
        <v>162.53</v>
      </c>
      <c r="BO34" s="23">
        <f t="shared" si="77"/>
        <v>-22.07</v>
      </c>
      <c r="BP34" s="23">
        <f t="shared" si="77"/>
        <v>140.46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23931.73</v>
      </c>
      <c r="B35" s="2">
        <v>-8471</v>
      </c>
      <c r="C35" s="2">
        <v>17028.61</v>
      </c>
      <c r="D35" s="2">
        <v>14096.98</v>
      </c>
      <c r="E35" s="2">
        <v>0</v>
      </c>
      <c r="F35" s="7">
        <v>-4997</v>
      </c>
      <c r="G35" s="2">
        <v>189.89</v>
      </c>
      <c r="H35" s="2">
        <v>191.61</v>
      </c>
      <c r="I35" s="2">
        <v>197.98</v>
      </c>
      <c r="J35" s="2">
        <v>207.75</v>
      </c>
      <c r="K35" s="2">
        <v>508.35</v>
      </c>
      <c r="L35" s="2">
        <v>507.65</v>
      </c>
      <c r="M35" s="2">
        <v>499.91</v>
      </c>
      <c r="N35" s="2">
        <v>0</v>
      </c>
      <c r="O35" s="2">
        <v>0</v>
      </c>
      <c r="P35" s="2">
        <v>261.2</v>
      </c>
      <c r="Q35" s="2">
        <v>105.82</v>
      </c>
      <c r="R35" s="2">
        <v>108.78</v>
      </c>
      <c r="S35" s="2">
        <v>23814.945</v>
      </c>
      <c r="T35" s="2">
        <v>8373.568</v>
      </c>
      <c r="U35" s="2">
        <v>5845.568</v>
      </c>
      <c r="V35" s="2">
        <v>11664.556</v>
      </c>
      <c r="W35" s="2">
        <v>17510.124</v>
      </c>
      <c r="X35" s="2">
        <v>-184.555</v>
      </c>
      <c r="Y35" s="2">
        <v>49.966</v>
      </c>
      <c r="Z35" s="2">
        <v>19903.293</v>
      </c>
      <c r="AA35" s="2">
        <v>1480.555</v>
      </c>
      <c r="AB35" s="2">
        <v>828.95</v>
      </c>
      <c r="AC35" s="2" t="s">
        <v>60</v>
      </c>
      <c r="AD35" s="7">
        <v>-3177.4768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7950</v>
      </c>
      <c r="AL35" s="2">
        <v>24623.5</v>
      </c>
      <c r="AM35" s="2">
        <v>32573.5</v>
      </c>
      <c r="AN35" s="2">
        <v>16399.94</v>
      </c>
      <c r="AO35" s="2">
        <v>5863.64</v>
      </c>
      <c r="AP35" s="2">
        <v>10536.3</v>
      </c>
      <c r="AQ35" s="2">
        <v>0</v>
      </c>
      <c r="AR35" s="2">
        <v>0</v>
      </c>
      <c r="AU35" s="2">
        <v>0</v>
      </c>
      <c r="AV35" s="15">
        <v>0</v>
      </c>
      <c r="AW35" s="7">
        <v>0</v>
      </c>
      <c r="AX35" s="7">
        <v>0</v>
      </c>
      <c r="AY35" s="7">
        <v>260</v>
      </c>
      <c r="AZ35" s="19">
        <v>260</v>
      </c>
      <c r="BA35" s="7">
        <v>0</v>
      </c>
      <c r="BB35" s="7">
        <v>0</v>
      </c>
      <c r="BE35" s="23">
        <f t="shared" si="0"/>
        <v>0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1</v>
      </c>
      <c r="BJ35" s="2">
        <f t="shared" si="6"/>
        <v>0</v>
      </c>
      <c r="BK35" s="2">
        <f t="shared" si="7"/>
        <v>1</v>
      </c>
      <c r="BL35" s="2">
        <f t="shared" si="8"/>
        <v>0</v>
      </c>
      <c r="BM35" s="23">
        <f t="shared" si="2"/>
        <v>0</v>
      </c>
      <c r="BN35" s="23">
        <f t="shared" ref="BN35:BP35" si="79">AE35</f>
        <v>0</v>
      </c>
      <c r="BO35" s="23">
        <f t="shared" si="79"/>
        <v>0</v>
      </c>
      <c r="BP35" s="23">
        <f t="shared" si="79"/>
        <v>0</v>
      </c>
      <c r="BQ35" s="2">
        <f t="shared" si="10"/>
        <v>1</v>
      </c>
      <c r="BR35" s="2">
        <f t="shared" si="11"/>
        <v>0</v>
      </c>
      <c r="BS35" s="2">
        <f t="shared" si="12"/>
        <v>1</v>
      </c>
      <c r="BT35" s="2">
        <f t="shared" si="13"/>
        <v>0</v>
      </c>
    </row>
    <row r="36" s="2" customFormat="1" spans="1:72">
      <c r="A36" s="2">
        <v>23706.77</v>
      </c>
      <c r="B36" s="2">
        <v>-8317.51</v>
      </c>
      <c r="C36" s="2">
        <v>16500.03</v>
      </c>
      <c r="D36" s="2">
        <v>14276.69</v>
      </c>
      <c r="E36" s="2">
        <v>0</v>
      </c>
      <c r="F36" s="7">
        <v>-4995</v>
      </c>
      <c r="G36" s="2">
        <v>189.89</v>
      </c>
      <c r="H36" s="2">
        <v>189.89</v>
      </c>
      <c r="I36" s="2">
        <v>195.17</v>
      </c>
      <c r="J36" s="2">
        <v>196.91</v>
      </c>
      <c r="K36" s="2">
        <v>433.45</v>
      </c>
      <c r="L36" s="2">
        <v>436.94</v>
      </c>
      <c r="M36" s="2">
        <v>500.73</v>
      </c>
      <c r="N36" s="2">
        <v>0</v>
      </c>
      <c r="O36" s="2">
        <v>0</v>
      </c>
      <c r="P36" s="2">
        <v>263.7</v>
      </c>
      <c r="Q36" s="2">
        <v>105.61</v>
      </c>
      <c r="R36" s="2">
        <v>110.05</v>
      </c>
      <c r="S36" s="2">
        <v>23529.215</v>
      </c>
      <c r="T36" s="2">
        <v>8445.668</v>
      </c>
      <c r="U36" s="2">
        <v>5591.733</v>
      </c>
      <c r="V36" s="2">
        <v>12831.351</v>
      </c>
      <c r="W36" s="2">
        <v>18423.084</v>
      </c>
      <c r="X36" s="2">
        <v>-795.89</v>
      </c>
      <c r="Y36" s="2">
        <v>49.966</v>
      </c>
      <c r="Z36" s="2">
        <v>20391.951</v>
      </c>
      <c r="AA36" s="2">
        <v>1043.488</v>
      </c>
      <c r="AB36" s="2">
        <v>817.07</v>
      </c>
      <c r="AC36" s="2" t="s">
        <v>60</v>
      </c>
      <c r="AD36" s="7">
        <v>-3314.6108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8144</v>
      </c>
      <c r="AL36" s="2">
        <v>24567.8</v>
      </c>
      <c r="AM36" s="2">
        <v>32711.8</v>
      </c>
      <c r="AN36" s="2">
        <v>17664.39</v>
      </c>
      <c r="AO36" s="2">
        <v>5809.31</v>
      </c>
      <c r="AP36" s="2">
        <v>11855.08</v>
      </c>
      <c r="AQ36" s="2">
        <v>0</v>
      </c>
      <c r="AR36" s="2">
        <v>0</v>
      </c>
      <c r="AU36" s="2">
        <v>0</v>
      </c>
      <c r="AV36" s="15">
        <v>0</v>
      </c>
      <c r="AW36" s="7">
        <v>0</v>
      </c>
      <c r="AX36" s="7">
        <v>0</v>
      </c>
      <c r="AY36" s="7">
        <v>260</v>
      </c>
      <c r="AZ36" s="19">
        <v>260</v>
      </c>
      <c r="BA36" s="7">
        <v>0</v>
      </c>
      <c r="BB36" s="7">
        <v>0</v>
      </c>
      <c r="BE36" s="23">
        <f t="shared" si="0"/>
        <v>0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1</v>
      </c>
      <c r="BJ36" s="2">
        <f t="shared" si="6"/>
        <v>0</v>
      </c>
      <c r="BK36" s="2">
        <f t="shared" si="7"/>
        <v>1</v>
      </c>
      <c r="BL36" s="2">
        <f t="shared" si="8"/>
        <v>0</v>
      </c>
      <c r="BM36" s="23">
        <f t="shared" si="2"/>
        <v>0</v>
      </c>
      <c r="BN36" s="23">
        <f t="shared" ref="BN36:BP36" si="81">AE36</f>
        <v>0</v>
      </c>
      <c r="BO36" s="23">
        <f t="shared" si="81"/>
        <v>0</v>
      </c>
      <c r="BP36" s="23">
        <f t="shared" si="81"/>
        <v>0</v>
      </c>
      <c r="BQ36" s="2">
        <f t="shared" si="10"/>
        <v>1</v>
      </c>
      <c r="BR36" s="2">
        <f t="shared" si="11"/>
        <v>0</v>
      </c>
      <c r="BS36" s="2">
        <f t="shared" si="12"/>
        <v>1</v>
      </c>
      <c r="BT36" s="2">
        <f t="shared" si="13"/>
        <v>0</v>
      </c>
    </row>
    <row r="37" s="2" customFormat="1" spans="1:72">
      <c r="A37" s="8">
        <v>23445.64</v>
      </c>
      <c r="B37" s="8">
        <v>-8890</v>
      </c>
      <c r="C37" s="8">
        <v>16303.75</v>
      </c>
      <c r="D37" s="8">
        <v>15332.89</v>
      </c>
      <c r="E37" s="8">
        <v>0</v>
      </c>
      <c r="F37" s="9">
        <v>-5000</v>
      </c>
      <c r="G37" s="8">
        <v>189.89</v>
      </c>
      <c r="H37" s="8">
        <v>192.46</v>
      </c>
      <c r="I37" s="8">
        <v>195.11</v>
      </c>
      <c r="J37" s="8">
        <v>194.2</v>
      </c>
      <c r="K37" s="8">
        <v>362.97</v>
      </c>
      <c r="L37" s="8">
        <v>362.74</v>
      </c>
      <c r="M37" s="8">
        <v>500.32</v>
      </c>
      <c r="N37" s="8">
        <v>0</v>
      </c>
      <c r="O37" s="8">
        <v>0</v>
      </c>
      <c r="P37" s="8">
        <v>261.5</v>
      </c>
      <c r="Q37" s="8">
        <v>105.93</v>
      </c>
      <c r="R37" s="8">
        <v>104.87</v>
      </c>
      <c r="S37" s="8">
        <v>23422.877</v>
      </c>
      <c r="T37" s="8">
        <v>9073.023</v>
      </c>
      <c r="U37" s="8">
        <v>5466.934</v>
      </c>
      <c r="V37" s="8">
        <v>14004.847</v>
      </c>
      <c r="W37" s="8">
        <v>19471.781</v>
      </c>
      <c r="X37" s="8">
        <v>-792.501</v>
      </c>
      <c r="Y37" s="8">
        <v>49.969</v>
      </c>
      <c r="Z37" s="8">
        <v>20701.674</v>
      </c>
      <c r="AA37" s="8">
        <v>861.52</v>
      </c>
      <c r="AB37" s="8">
        <v>827.76</v>
      </c>
      <c r="AC37" s="8" t="s">
        <v>60</v>
      </c>
      <c r="AD37" s="9">
        <v>-3473.0364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8335</v>
      </c>
      <c r="AL37" s="8">
        <v>24846.2</v>
      </c>
      <c r="AM37" s="8">
        <v>33181.2</v>
      </c>
      <c r="AN37" s="8">
        <v>18829.36</v>
      </c>
      <c r="AO37" s="8">
        <v>5715.97</v>
      </c>
      <c r="AP37" s="8">
        <v>13113.39</v>
      </c>
      <c r="AQ37" s="8">
        <v>0</v>
      </c>
      <c r="AR37" s="8">
        <v>0</v>
      </c>
      <c r="AS37" s="8"/>
      <c r="AT37" s="8"/>
      <c r="AU37" s="8">
        <v>0</v>
      </c>
      <c r="AV37" s="16">
        <v>0</v>
      </c>
      <c r="AW37" s="9">
        <v>0</v>
      </c>
      <c r="AX37" s="9">
        <v>0</v>
      </c>
      <c r="AY37" s="9">
        <v>260</v>
      </c>
      <c r="AZ37" s="20">
        <v>260</v>
      </c>
      <c r="BA37" s="9">
        <v>0</v>
      </c>
      <c r="BB37" s="9">
        <v>0</v>
      </c>
      <c r="BC37" s="8"/>
      <c r="BD37" s="8"/>
      <c r="BE37" s="24">
        <f t="shared" si="0"/>
        <v>0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1</v>
      </c>
      <c r="BJ37" s="2">
        <f t="shared" si="6"/>
        <v>0</v>
      </c>
      <c r="BK37" s="2">
        <f t="shared" si="7"/>
        <v>1</v>
      </c>
      <c r="BL37" s="2">
        <f t="shared" si="8"/>
        <v>0</v>
      </c>
      <c r="BM37" s="23">
        <f t="shared" si="2"/>
        <v>0</v>
      </c>
      <c r="BN37" s="23">
        <f t="shared" ref="BN37:BP37" si="83">AE37</f>
        <v>0</v>
      </c>
      <c r="BO37" s="23">
        <f t="shared" si="83"/>
        <v>0</v>
      </c>
      <c r="BP37" s="23">
        <f t="shared" si="83"/>
        <v>0</v>
      </c>
      <c r="BQ37" s="2">
        <f t="shared" si="10"/>
        <v>1</v>
      </c>
      <c r="BR37" s="2">
        <f t="shared" si="11"/>
        <v>0</v>
      </c>
      <c r="BS37" s="2">
        <f t="shared" si="12"/>
        <v>1</v>
      </c>
      <c r="BT37" s="2">
        <f t="shared" si="13"/>
        <v>0</v>
      </c>
    </row>
    <row r="38" s="2" customFormat="1" spans="1:72">
      <c r="A38" s="8">
        <v>23679.96</v>
      </c>
      <c r="B38" s="8">
        <v>-8604</v>
      </c>
      <c r="C38" s="8">
        <v>16242.5</v>
      </c>
      <c r="D38" s="8">
        <v>15420.64</v>
      </c>
      <c r="E38" s="8">
        <v>0</v>
      </c>
      <c r="F38" s="9">
        <v>-5000</v>
      </c>
      <c r="G38" s="8">
        <v>189.89</v>
      </c>
      <c r="H38" s="8">
        <v>189.89</v>
      </c>
      <c r="I38" s="8">
        <v>195.28</v>
      </c>
      <c r="J38" s="8">
        <v>195.73</v>
      </c>
      <c r="K38" s="8">
        <v>290.63</v>
      </c>
      <c r="L38" s="8">
        <v>291.56</v>
      </c>
      <c r="M38" s="8">
        <v>501.56</v>
      </c>
      <c r="N38" s="8">
        <v>0</v>
      </c>
      <c r="O38" s="8">
        <v>0</v>
      </c>
      <c r="P38" s="8">
        <v>261.6</v>
      </c>
      <c r="Q38" s="8">
        <v>105.08</v>
      </c>
      <c r="R38" s="8">
        <v>105.03</v>
      </c>
      <c r="S38" s="8">
        <v>23753.75</v>
      </c>
      <c r="T38" s="8">
        <v>8443.417</v>
      </c>
      <c r="U38" s="8">
        <v>5135.886</v>
      </c>
      <c r="V38" s="8">
        <v>14617.742</v>
      </c>
      <c r="W38" s="8">
        <v>19753.628</v>
      </c>
      <c r="X38" s="8">
        <v>-796.856</v>
      </c>
      <c r="Y38" s="8">
        <v>50.027</v>
      </c>
      <c r="Z38" s="8">
        <v>20865.297</v>
      </c>
      <c r="AA38" s="8">
        <v>611.111</v>
      </c>
      <c r="AB38" s="8">
        <v>829.25</v>
      </c>
      <c r="AC38" s="8" t="s">
        <v>60</v>
      </c>
      <c r="AD38" s="9">
        <v>-3613.6726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8605</v>
      </c>
      <c r="AL38" s="8">
        <v>24985.4</v>
      </c>
      <c r="AM38" s="8">
        <v>33590.4</v>
      </c>
      <c r="AN38" s="8">
        <v>19965.52</v>
      </c>
      <c r="AO38" s="8">
        <v>5669.86</v>
      </c>
      <c r="AP38" s="8">
        <v>14295.66</v>
      </c>
      <c r="AQ38" s="8">
        <v>0</v>
      </c>
      <c r="AR38" s="8">
        <v>0</v>
      </c>
      <c r="AS38" s="8"/>
      <c r="AT38" s="8"/>
      <c r="AU38" s="8">
        <v>0</v>
      </c>
      <c r="AV38" s="16">
        <v>0</v>
      </c>
      <c r="AW38" s="9">
        <v>0</v>
      </c>
      <c r="AX38" s="9">
        <v>0</v>
      </c>
      <c r="AY38" s="9">
        <v>261</v>
      </c>
      <c r="AZ38" s="20">
        <v>260</v>
      </c>
      <c r="BA38" s="9">
        <v>0</v>
      </c>
      <c r="BB38" s="9">
        <v>0</v>
      </c>
      <c r="BC38" s="8"/>
      <c r="BD38" s="8"/>
      <c r="BE38" s="24">
        <f t="shared" si="0"/>
        <v>0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1</v>
      </c>
      <c r="BJ38" s="2">
        <f t="shared" si="6"/>
        <v>0</v>
      </c>
      <c r="BK38" s="2">
        <f t="shared" si="7"/>
        <v>1</v>
      </c>
      <c r="BL38" s="2">
        <f t="shared" si="8"/>
        <v>0</v>
      </c>
      <c r="BM38" s="23">
        <f t="shared" si="2"/>
        <v>0</v>
      </c>
      <c r="BN38" s="23">
        <f t="shared" ref="BN38:BP38" si="85">AE38</f>
        <v>0</v>
      </c>
      <c r="BO38" s="23">
        <f t="shared" si="85"/>
        <v>0</v>
      </c>
      <c r="BP38" s="23">
        <f t="shared" si="85"/>
        <v>0</v>
      </c>
      <c r="BQ38" s="2">
        <f t="shared" si="10"/>
        <v>1</v>
      </c>
      <c r="BR38" s="2">
        <f t="shared" si="11"/>
        <v>0</v>
      </c>
      <c r="BS38" s="2">
        <f t="shared" si="12"/>
        <v>1</v>
      </c>
      <c r="BT38" s="2">
        <f t="shared" si="13"/>
        <v>0</v>
      </c>
    </row>
    <row r="39" s="2" customFormat="1" spans="1:72">
      <c r="A39" s="8">
        <v>23594.07</v>
      </c>
      <c r="B39" s="8">
        <v>-8655</v>
      </c>
      <c r="C39" s="8">
        <v>16310.78</v>
      </c>
      <c r="D39" s="8">
        <v>15418.96</v>
      </c>
      <c r="E39" s="8">
        <v>0</v>
      </c>
      <c r="F39" s="9">
        <v>-5000</v>
      </c>
      <c r="G39" s="8">
        <v>189.89</v>
      </c>
      <c r="H39" s="8">
        <v>190.77</v>
      </c>
      <c r="I39" s="8">
        <v>195.21</v>
      </c>
      <c r="J39" s="8">
        <v>195.52</v>
      </c>
      <c r="K39" s="8">
        <v>270.4</v>
      </c>
      <c r="L39" s="8">
        <v>270.86</v>
      </c>
      <c r="M39" s="8">
        <v>501.15</v>
      </c>
      <c r="N39" s="8">
        <v>0</v>
      </c>
      <c r="O39" s="8">
        <v>0</v>
      </c>
      <c r="P39" s="8">
        <v>261.8</v>
      </c>
      <c r="Q39" s="8">
        <v>104.98</v>
      </c>
      <c r="R39" s="8">
        <v>104.34</v>
      </c>
      <c r="S39" s="8">
        <v>23469.549</v>
      </c>
      <c r="T39" s="8">
        <v>8462.68</v>
      </c>
      <c r="U39" s="8">
        <v>4675.648</v>
      </c>
      <c r="V39" s="8">
        <v>14412.689</v>
      </c>
      <c r="W39" s="8">
        <v>19088.337</v>
      </c>
      <c r="X39" s="8">
        <v>-822.78</v>
      </c>
      <c r="Y39" s="8">
        <v>49.967</v>
      </c>
      <c r="Z39" s="8">
        <v>20684.066</v>
      </c>
      <c r="AA39" s="8">
        <v>749.012</v>
      </c>
      <c r="AB39" s="8">
        <v>835.49</v>
      </c>
      <c r="AC39" s="8" t="s">
        <v>60</v>
      </c>
      <c r="AD39" s="9">
        <v>-3657.6565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8655</v>
      </c>
      <c r="AL39" s="8">
        <v>24734.9</v>
      </c>
      <c r="AM39" s="8">
        <v>33389.9</v>
      </c>
      <c r="AN39" s="8">
        <v>21007.23</v>
      </c>
      <c r="AO39" s="8">
        <v>5616.96</v>
      </c>
      <c r="AP39" s="8">
        <v>15390.27</v>
      </c>
      <c r="AQ39" s="8">
        <v>0</v>
      </c>
      <c r="AR39" s="8">
        <v>0</v>
      </c>
      <c r="AS39" s="8"/>
      <c r="AT39" s="8"/>
      <c r="AU39" s="8">
        <v>0</v>
      </c>
      <c r="AV39" s="16">
        <v>0</v>
      </c>
      <c r="AW39" s="9">
        <v>0</v>
      </c>
      <c r="AX39" s="9">
        <v>0</v>
      </c>
      <c r="AY39" s="9">
        <v>260</v>
      </c>
      <c r="AZ39" s="20">
        <v>260</v>
      </c>
      <c r="BA39" s="9">
        <v>0</v>
      </c>
      <c r="BB39" s="9">
        <v>0</v>
      </c>
      <c r="BC39" s="8"/>
      <c r="BD39" s="8"/>
      <c r="BE39" s="24">
        <f t="shared" si="0"/>
        <v>0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1</v>
      </c>
      <c r="BJ39" s="2">
        <f t="shared" si="6"/>
        <v>0</v>
      </c>
      <c r="BK39" s="2">
        <f t="shared" si="7"/>
        <v>1</v>
      </c>
      <c r="BL39" s="2">
        <f t="shared" si="8"/>
        <v>0</v>
      </c>
      <c r="BM39" s="23">
        <f t="shared" si="2"/>
        <v>0</v>
      </c>
      <c r="BN39" s="23">
        <f t="shared" ref="BN39:BP39" si="87">AE39</f>
        <v>0</v>
      </c>
      <c r="BO39" s="23">
        <f t="shared" si="87"/>
        <v>0</v>
      </c>
      <c r="BP39" s="23">
        <f t="shared" si="87"/>
        <v>0</v>
      </c>
      <c r="BQ39" s="2">
        <f t="shared" si="10"/>
        <v>1</v>
      </c>
      <c r="BR39" s="2">
        <f t="shared" si="11"/>
        <v>0</v>
      </c>
      <c r="BS39" s="2">
        <f t="shared" si="12"/>
        <v>1</v>
      </c>
      <c r="BT39" s="2">
        <f t="shared" si="13"/>
        <v>0</v>
      </c>
    </row>
    <row r="40" s="2" customFormat="1" spans="1:72">
      <c r="A40" s="8">
        <v>23112.34</v>
      </c>
      <c r="B40" s="8">
        <v>-8705</v>
      </c>
      <c r="C40" s="8">
        <v>16135.83</v>
      </c>
      <c r="D40" s="8">
        <v>15007.15</v>
      </c>
      <c r="E40" s="8">
        <v>0</v>
      </c>
      <c r="F40" s="9">
        <v>-5000</v>
      </c>
      <c r="G40" s="8">
        <v>190.77</v>
      </c>
      <c r="H40" s="8">
        <v>189.05</v>
      </c>
      <c r="I40" s="8">
        <v>194.83</v>
      </c>
      <c r="J40" s="8">
        <v>195.25</v>
      </c>
      <c r="K40" s="8">
        <v>271.33</v>
      </c>
      <c r="L40" s="8">
        <v>271.1</v>
      </c>
      <c r="M40" s="8">
        <v>500.73</v>
      </c>
      <c r="N40" s="8">
        <v>0</v>
      </c>
      <c r="O40" s="8">
        <v>0</v>
      </c>
      <c r="P40" s="8">
        <v>262</v>
      </c>
      <c r="Q40" s="8">
        <v>105.19</v>
      </c>
      <c r="R40" s="8">
        <v>104.77</v>
      </c>
      <c r="S40" s="8">
        <v>23079.648</v>
      </c>
      <c r="T40" s="8">
        <v>8829.023</v>
      </c>
      <c r="U40" s="8">
        <v>4605.934</v>
      </c>
      <c r="V40" s="8">
        <v>14522.475</v>
      </c>
      <c r="W40" s="8">
        <v>19128.409</v>
      </c>
      <c r="X40" s="8">
        <v>-827.13</v>
      </c>
      <c r="Y40" s="8">
        <v>50.014</v>
      </c>
      <c r="Z40" s="8">
        <v>20948.555</v>
      </c>
      <c r="AA40" s="8">
        <v>532.324</v>
      </c>
      <c r="AB40" s="8">
        <v>806.31</v>
      </c>
      <c r="AC40" s="8" t="s">
        <v>60</v>
      </c>
      <c r="AD40" s="9">
        <v>-3654.4346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8705</v>
      </c>
      <c r="AL40" s="8">
        <v>24456.5</v>
      </c>
      <c r="AM40" s="8">
        <v>33161.5</v>
      </c>
      <c r="AN40" s="8">
        <v>21960.75</v>
      </c>
      <c r="AO40" s="8">
        <v>5568.58</v>
      </c>
      <c r="AP40" s="8">
        <v>16392.17</v>
      </c>
      <c r="AQ40" s="8">
        <v>0</v>
      </c>
      <c r="AR40" s="8">
        <v>0</v>
      </c>
      <c r="AS40" s="8"/>
      <c r="AT40" s="8"/>
      <c r="AU40" s="8">
        <v>0</v>
      </c>
      <c r="AV40" s="16">
        <v>0</v>
      </c>
      <c r="AW40" s="9">
        <v>0</v>
      </c>
      <c r="AX40" s="9">
        <v>0</v>
      </c>
      <c r="AY40" s="9">
        <v>260</v>
      </c>
      <c r="AZ40" s="20">
        <v>260</v>
      </c>
      <c r="BA40" s="9">
        <v>0</v>
      </c>
      <c r="BB40" s="9">
        <v>0</v>
      </c>
      <c r="BC40" s="8"/>
      <c r="BD40" s="8"/>
      <c r="BE40" s="24">
        <f t="shared" si="0"/>
        <v>0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1</v>
      </c>
      <c r="BJ40" s="2">
        <f t="shared" si="6"/>
        <v>0</v>
      </c>
      <c r="BK40" s="2">
        <f t="shared" si="7"/>
        <v>1</v>
      </c>
      <c r="BL40" s="2">
        <f t="shared" si="8"/>
        <v>0</v>
      </c>
      <c r="BM40" s="23">
        <f t="shared" si="2"/>
        <v>0</v>
      </c>
      <c r="BN40" s="23">
        <f t="shared" ref="BN40:BP40" si="89">AE40</f>
        <v>0</v>
      </c>
      <c r="BO40" s="23">
        <f t="shared" si="89"/>
        <v>0</v>
      </c>
      <c r="BP40" s="23">
        <f t="shared" si="89"/>
        <v>0</v>
      </c>
      <c r="BQ40" s="2">
        <f t="shared" si="10"/>
        <v>1</v>
      </c>
      <c r="BR40" s="2">
        <f t="shared" si="11"/>
        <v>0</v>
      </c>
      <c r="BS40" s="2">
        <f t="shared" si="12"/>
        <v>1</v>
      </c>
      <c r="BT40" s="2">
        <f t="shared" si="13"/>
        <v>0</v>
      </c>
    </row>
    <row r="41" s="2" customFormat="1" spans="1:72">
      <c r="A41" s="8">
        <v>22803.83</v>
      </c>
      <c r="B41" s="8">
        <v>-8755</v>
      </c>
      <c r="C41" s="8">
        <v>16121.31</v>
      </c>
      <c r="D41" s="8">
        <v>14839.25</v>
      </c>
      <c r="E41" s="8">
        <v>0</v>
      </c>
      <c r="F41" s="9">
        <v>-5000</v>
      </c>
      <c r="G41" s="8">
        <v>189.05</v>
      </c>
      <c r="H41" s="8">
        <v>189.89</v>
      </c>
      <c r="I41" s="8">
        <v>195.14</v>
      </c>
      <c r="J41" s="8">
        <v>194.42</v>
      </c>
      <c r="K41" s="8">
        <v>271.79</v>
      </c>
      <c r="L41" s="8">
        <v>271.56</v>
      </c>
      <c r="M41" s="8">
        <v>501.56</v>
      </c>
      <c r="N41" s="8">
        <v>0</v>
      </c>
      <c r="O41" s="8">
        <v>0</v>
      </c>
      <c r="P41" s="8">
        <v>261.7</v>
      </c>
      <c r="Q41" s="8">
        <v>104.45</v>
      </c>
      <c r="R41" s="8">
        <v>105.29</v>
      </c>
      <c r="S41" s="8">
        <v>22706.547</v>
      </c>
      <c r="T41" s="8">
        <v>8776.704</v>
      </c>
      <c r="U41" s="8">
        <v>4546.59</v>
      </c>
      <c r="V41" s="8">
        <v>14672.692</v>
      </c>
      <c r="W41" s="8">
        <v>19219.282</v>
      </c>
      <c r="X41" s="8">
        <v>-824.89</v>
      </c>
      <c r="Y41" s="8">
        <v>50.038</v>
      </c>
      <c r="Z41" s="8">
        <v>21064.268</v>
      </c>
      <c r="AA41" s="8">
        <v>491.848</v>
      </c>
      <c r="AB41" s="8">
        <v>800.21</v>
      </c>
      <c r="AC41" s="8" t="s">
        <v>60</v>
      </c>
      <c r="AD41" s="9">
        <v>-3650.092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8755</v>
      </c>
      <c r="AL41" s="8">
        <v>24094.6</v>
      </c>
      <c r="AM41" s="8">
        <v>32849.6</v>
      </c>
      <c r="AN41" s="8">
        <v>22817.01</v>
      </c>
      <c r="AO41" s="8">
        <v>5495.62</v>
      </c>
      <c r="AP41" s="8">
        <v>17321.39</v>
      </c>
      <c r="AQ41" s="8">
        <v>0</v>
      </c>
      <c r="AR41" s="8">
        <v>0</v>
      </c>
      <c r="AS41" s="8"/>
      <c r="AT41" s="8"/>
      <c r="AU41" s="8">
        <v>0</v>
      </c>
      <c r="AV41" s="16">
        <v>0</v>
      </c>
      <c r="AW41" s="9">
        <v>0</v>
      </c>
      <c r="AX41" s="9">
        <v>0</v>
      </c>
      <c r="AY41" s="9">
        <v>260</v>
      </c>
      <c r="AZ41" s="20">
        <v>260</v>
      </c>
      <c r="BA41" s="9">
        <v>0</v>
      </c>
      <c r="BB41" s="9">
        <v>0</v>
      </c>
      <c r="BC41" s="8"/>
      <c r="BD41" s="8"/>
      <c r="BE41" s="24">
        <f t="shared" si="0"/>
        <v>0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1</v>
      </c>
      <c r="BJ41" s="2">
        <f t="shared" si="6"/>
        <v>0</v>
      </c>
      <c r="BK41" s="2">
        <f t="shared" si="7"/>
        <v>1</v>
      </c>
      <c r="BL41" s="2">
        <f t="shared" si="8"/>
        <v>0</v>
      </c>
      <c r="BM41" s="23">
        <f t="shared" si="2"/>
        <v>0</v>
      </c>
      <c r="BN41" s="23">
        <f t="shared" ref="BN41:BP41" si="91">AE41</f>
        <v>0</v>
      </c>
      <c r="BO41" s="23">
        <f t="shared" si="91"/>
        <v>0</v>
      </c>
      <c r="BP41" s="23">
        <f t="shared" si="91"/>
        <v>0</v>
      </c>
      <c r="BQ41" s="2">
        <f t="shared" si="10"/>
        <v>1</v>
      </c>
      <c r="BR41" s="2">
        <f t="shared" si="11"/>
        <v>0</v>
      </c>
      <c r="BS41" s="2">
        <f t="shared" si="12"/>
        <v>1</v>
      </c>
      <c r="BT41" s="2">
        <f t="shared" si="13"/>
        <v>0</v>
      </c>
    </row>
    <row r="42" s="2" customFormat="1" spans="1:72">
      <c r="A42" s="8">
        <v>22542.81</v>
      </c>
      <c r="B42" s="8">
        <v>-8810</v>
      </c>
      <c r="C42" s="8">
        <v>15648.04</v>
      </c>
      <c r="D42" s="8">
        <v>15051.5</v>
      </c>
      <c r="E42" s="8">
        <v>0</v>
      </c>
      <c r="F42" s="9">
        <v>-5000</v>
      </c>
      <c r="G42" s="8">
        <v>189.89</v>
      </c>
      <c r="H42" s="8">
        <v>189.89</v>
      </c>
      <c r="I42" s="8">
        <v>194.52</v>
      </c>
      <c r="J42" s="8">
        <v>194.12</v>
      </c>
      <c r="K42" s="8">
        <v>270.86</v>
      </c>
      <c r="L42" s="8">
        <v>271.1</v>
      </c>
      <c r="M42" s="8">
        <v>501.56</v>
      </c>
      <c r="N42" s="8">
        <v>0</v>
      </c>
      <c r="O42" s="8">
        <v>0</v>
      </c>
      <c r="P42" s="8">
        <v>261.2</v>
      </c>
      <c r="Q42" s="8">
        <v>104.61</v>
      </c>
      <c r="R42" s="8">
        <v>104.82</v>
      </c>
      <c r="S42" s="8">
        <v>22858.66</v>
      </c>
      <c r="T42" s="8">
        <v>8726.085</v>
      </c>
      <c r="U42" s="8">
        <v>4210.192</v>
      </c>
      <c r="V42" s="8">
        <v>14574.967</v>
      </c>
      <c r="W42" s="8">
        <v>18785.16</v>
      </c>
      <c r="X42" s="8">
        <v>-820.12</v>
      </c>
      <c r="Y42" s="8">
        <v>50.012</v>
      </c>
      <c r="Z42" s="8">
        <v>20983.615</v>
      </c>
      <c r="AA42" s="8">
        <v>983.457</v>
      </c>
      <c r="AB42" s="8">
        <v>793.22</v>
      </c>
      <c r="AC42" s="8" t="s">
        <v>60</v>
      </c>
      <c r="AD42" s="9">
        <v>-3654.9946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8810</v>
      </c>
      <c r="AL42" s="8">
        <v>23927.5</v>
      </c>
      <c r="AM42" s="8">
        <v>32737.5</v>
      </c>
      <c r="AN42" s="8">
        <v>23631.4</v>
      </c>
      <c r="AO42" s="8">
        <v>5467.61</v>
      </c>
      <c r="AP42" s="8">
        <v>18163.79</v>
      </c>
      <c r="AQ42" s="8">
        <v>0</v>
      </c>
      <c r="AR42" s="8">
        <v>0</v>
      </c>
      <c r="AS42" s="8"/>
      <c r="AT42" s="8"/>
      <c r="AU42" s="8">
        <v>0</v>
      </c>
      <c r="AV42" s="16">
        <v>0</v>
      </c>
      <c r="AW42" s="9">
        <v>0</v>
      </c>
      <c r="AX42" s="9">
        <v>0</v>
      </c>
      <c r="AY42" s="9">
        <v>260</v>
      </c>
      <c r="AZ42" s="20">
        <v>260</v>
      </c>
      <c r="BA42" s="9">
        <v>0</v>
      </c>
      <c r="BB42" s="9">
        <v>0</v>
      </c>
      <c r="BC42" s="8"/>
      <c r="BD42" s="8"/>
      <c r="BE42" s="24">
        <f t="shared" si="0"/>
        <v>0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1</v>
      </c>
      <c r="BJ42" s="2">
        <f t="shared" si="6"/>
        <v>0</v>
      </c>
      <c r="BK42" s="2">
        <f t="shared" si="7"/>
        <v>1</v>
      </c>
      <c r="BL42" s="2">
        <f t="shared" si="8"/>
        <v>0</v>
      </c>
      <c r="BM42" s="23">
        <f t="shared" si="2"/>
        <v>0</v>
      </c>
      <c r="BN42" s="23">
        <f t="shared" ref="BN42:BP42" si="93">AE42</f>
        <v>0</v>
      </c>
      <c r="BO42" s="23">
        <f t="shared" si="93"/>
        <v>0</v>
      </c>
      <c r="BP42" s="23">
        <f t="shared" si="93"/>
        <v>0</v>
      </c>
      <c r="BQ42" s="2">
        <f t="shared" si="10"/>
        <v>1</v>
      </c>
      <c r="BR42" s="2">
        <f t="shared" si="11"/>
        <v>0</v>
      </c>
      <c r="BS42" s="2">
        <f t="shared" si="12"/>
        <v>1</v>
      </c>
      <c r="BT42" s="2">
        <f t="shared" si="13"/>
        <v>0</v>
      </c>
    </row>
    <row r="43" s="2" customFormat="1" spans="1:72">
      <c r="A43" s="8">
        <v>22602.01</v>
      </c>
      <c r="B43" s="8">
        <v>-8588</v>
      </c>
      <c r="C43" s="8">
        <v>15646.89</v>
      </c>
      <c r="D43" s="8">
        <v>14890.68</v>
      </c>
      <c r="E43" s="8">
        <v>0</v>
      </c>
      <c r="F43" s="9">
        <v>-5000</v>
      </c>
      <c r="G43" s="8">
        <v>189.89</v>
      </c>
      <c r="H43" s="8">
        <v>189.89</v>
      </c>
      <c r="I43" s="8">
        <v>194.36</v>
      </c>
      <c r="J43" s="8">
        <v>194.56</v>
      </c>
      <c r="K43" s="8">
        <v>271.33</v>
      </c>
      <c r="L43" s="8">
        <v>271.56</v>
      </c>
      <c r="M43" s="8">
        <v>500.73</v>
      </c>
      <c r="N43" s="8">
        <v>0</v>
      </c>
      <c r="O43" s="8">
        <v>0</v>
      </c>
      <c r="P43" s="8">
        <v>260.9</v>
      </c>
      <c r="Q43" s="8">
        <v>104.45</v>
      </c>
      <c r="R43" s="8">
        <v>104.77</v>
      </c>
      <c r="S43" s="8">
        <v>22617.125</v>
      </c>
      <c r="T43" s="8">
        <v>8454.244</v>
      </c>
      <c r="U43" s="8">
        <v>4179.576</v>
      </c>
      <c r="V43" s="8">
        <v>14601.666</v>
      </c>
      <c r="W43" s="8">
        <v>18781.242</v>
      </c>
      <c r="X43" s="8">
        <v>-820.82</v>
      </c>
      <c r="Y43" s="8">
        <v>50.035</v>
      </c>
      <c r="Z43" s="8">
        <v>21307.16</v>
      </c>
      <c r="AA43" s="8">
        <v>733.43</v>
      </c>
      <c r="AB43" s="8">
        <v>785.97</v>
      </c>
      <c r="AC43" s="8" t="s">
        <v>60</v>
      </c>
      <c r="AD43" s="9">
        <v>-3657.9365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8588</v>
      </c>
      <c r="AL43" s="8">
        <v>23816.2</v>
      </c>
      <c r="AM43" s="8">
        <v>32404.2</v>
      </c>
      <c r="AN43" s="8">
        <v>24356.91</v>
      </c>
      <c r="AO43" s="8">
        <v>5437.21</v>
      </c>
      <c r="AP43" s="8">
        <v>18919.7</v>
      </c>
      <c r="AQ43" s="8">
        <v>0</v>
      </c>
      <c r="AR43" s="8">
        <v>0</v>
      </c>
      <c r="AS43" s="8"/>
      <c r="AT43" s="8"/>
      <c r="AU43" s="8">
        <v>0</v>
      </c>
      <c r="AV43" s="16">
        <v>0</v>
      </c>
      <c r="AW43" s="9">
        <v>0</v>
      </c>
      <c r="AX43" s="9">
        <v>0</v>
      </c>
      <c r="AY43" s="9">
        <v>260</v>
      </c>
      <c r="AZ43" s="20">
        <v>260</v>
      </c>
      <c r="BA43" s="9">
        <v>0</v>
      </c>
      <c r="BB43" s="9">
        <v>0</v>
      </c>
      <c r="BC43" s="8"/>
      <c r="BD43" s="8"/>
      <c r="BE43" s="24">
        <f t="shared" si="0"/>
        <v>0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1</v>
      </c>
      <c r="BJ43" s="2">
        <f t="shared" si="6"/>
        <v>0</v>
      </c>
      <c r="BK43" s="2">
        <f t="shared" si="7"/>
        <v>1</v>
      </c>
      <c r="BL43" s="2">
        <f t="shared" si="8"/>
        <v>0</v>
      </c>
      <c r="BM43" s="23">
        <f t="shared" si="2"/>
        <v>0</v>
      </c>
      <c r="BN43" s="23">
        <f t="shared" ref="BN43:BP43" si="95">AE43</f>
        <v>0</v>
      </c>
      <c r="BO43" s="23">
        <f t="shared" si="95"/>
        <v>0</v>
      </c>
      <c r="BP43" s="23">
        <f t="shared" si="95"/>
        <v>0</v>
      </c>
      <c r="BQ43" s="2">
        <f t="shared" si="10"/>
        <v>1</v>
      </c>
      <c r="BR43" s="2">
        <f t="shared" si="11"/>
        <v>0</v>
      </c>
      <c r="BS43" s="2">
        <f t="shared" si="12"/>
        <v>1</v>
      </c>
      <c r="BT43" s="2">
        <f t="shared" si="13"/>
        <v>0</v>
      </c>
    </row>
    <row r="44" s="2" customFormat="1" spans="1:72">
      <c r="A44" s="8">
        <v>22390.33</v>
      </c>
      <c r="B44" s="8">
        <v>-8368</v>
      </c>
      <c r="C44" s="8">
        <v>15649.79</v>
      </c>
      <c r="D44" s="8">
        <v>14483.09</v>
      </c>
      <c r="E44" s="8">
        <v>0</v>
      </c>
      <c r="F44" s="9">
        <v>-5000</v>
      </c>
      <c r="G44" s="8">
        <v>190.77</v>
      </c>
      <c r="H44" s="8">
        <v>189.89</v>
      </c>
      <c r="I44" s="8">
        <v>194.83</v>
      </c>
      <c r="J44" s="8">
        <v>193.77</v>
      </c>
      <c r="K44" s="8">
        <v>271.1</v>
      </c>
      <c r="L44" s="8">
        <v>271.79</v>
      </c>
      <c r="M44" s="8">
        <v>500.73</v>
      </c>
      <c r="N44" s="8">
        <v>0</v>
      </c>
      <c r="O44" s="8">
        <v>0</v>
      </c>
      <c r="P44" s="8">
        <v>261.4</v>
      </c>
      <c r="Q44" s="8">
        <v>105.08</v>
      </c>
      <c r="R44" s="8">
        <v>104.92</v>
      </c>
      <c r="S44" s="8">
        <v>22434.701</v>
      </c>
      <c r="T44" s="8">
        <v>8562.172</v>
      </c>
      <c r="U44" s="8">
        <v>4164.727</v>
      </c>
      <c r="V44" s="8">
        <v>14557.124</v>
      </c>
      <c r="W44" s="8">
        <v>18721.851</v>
      </c>
      <c r="X44" s="8">
        <v>-812.27</v>
      </c>
      <c r="Y44" s="8">
        <v>49.967</v>
      </c>
      <c r="Z44" s="8">
        <v>21426.496</v>
      </c>
      <c r="AA44" s="8">
        <v>591.297</v>
      </c>
      <c r="AB44" s="8">
        <v>762.64</v>
      </c>
      <c r="AC44" s="8" t="s">
        <v>60</v>
      </c>
      <c r="AD44" s="9">
        <v>-3654.0142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8368</v>
      </c>
      <c r="AL44" s="8">
        <v>23944.9</v>
      </c>
      <c r="AM44" s="8">
        <v>32312.9</v>
      </c>
      <c r="AN44" s="8">
        <v>24989.4</v>
      </c>
      <c r="AO44" s="8">
        <v>5409.22</v>
      </c>
      <c r="AP44" s="8">
        <v>19580.18</v>
      </c>
      <c r="AQ44" s="8">
        <v>0</v>
      </c>
      <c r="AR44" s="8">
        <v>0</v>
      </c>
      <c r="AS44" s="8"/>
      <c r="AT44" s="8"/>
      <c r="AU44" s="8">
        <v>0</v>
      </c>
      <c r="AV44" s="16">
        <v>0</v>
      </c>
      <c r="AW44" s="9">
        <v>0</v>
      </c>
      <c r="AX44" s="9">
        <v>0</v>
      </c>
      <c r="AY44" s="9">
        <v>260</v>
      </c>
      <c r="AZ44" s="20">
        <v>260</v>
      </c>
      <c r="BA44" s="9">
        <v>0</v>
      </c>
      <c r="BB44" s="9">
        <v>0</v>
      </c>
      <c r="BC44" s="8"/>
      <c r="BD44" s="8"/>
      <c r="BE44" s="24">
        <f t="shared" si="0"/>
        <v>0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1</v>
      </c>
      <c r="BJ44" s="2">
        <f t="shared" si="6"/>
        <v>0</v>
      </c>
      <c r="BK44" s="2">
        <f t="shared" si="7"/>
        <v>1</v>
      </c>
      <c r="BL44" s="2">
        <f t="shared" si="8"/>
        <v>0</v>
      </c>
      <c r="BM44" s="23">
        <f t="shared" si="2"/>
        <v>0</v>
      </c>
      <c r="BN44" s="23">
        <f t="shared" ref="BN44:BP44" si="97">AE44</f>
        <v>0</v>
      </c>
      <c r="BO44" s="23">
        <f t="shared" si="97"/>
        <v>0</v>
      </c>
      <c r="BP44" s="23">
        <f t="shared" si="97"/>
        <v>0</v>
      </c>
      <c r="BQ44" s="2">
        <f t="shared" si="10"/>
        <v>1</v>
      </c>
      <c r="BR44" s="2">
        <f t="shared" si="11"/>
        <v>0</v>
      </c>
      <c r="BS44" s="2">
        <f t="shared" si="12"/>
        <v>1</v>
      </c>
      <c r="BT44" s="2">
        <f t="shared" si="13"/>
        <v>0</v>
      </c>
    </row>
    <row r="45" s="2" customFormat="1" spans="1:72">
      <c r="A45" s="8">
        <v>22688.39</v>
      </c>
      <c r="B45" s="8">
        <v>-8147</v>
      </c>
      <c r="C45" s="8">
        <v>15644.52</v>
      </c>
      <c r="D45" s="8">
        <v>14619.49</v>
      </c>
      <c r="E45" s="8">
        <v>0</v>
      </c>
      <c r="F45" s="9">
        <v>-5000</v>
      </c>
      <c r="G45" s="8">
        <v>189.89</v>
      </c>
      <c r="H45" s="8">
        <v>189.05</v>
      </c>
      <c r="I45" s="8">
        <v>193.54</v>
      </c>
      <c r="J45" s="8">
        <v>195.78</v>
      </c>
      <c r="K45" s="8">
        <v>270.4</v>
      </c>
      <c r="L45" s="8">
        <v>271.56</v>
      </c>
      <c r="M45" s="8">
        <v>501.97</v>
      </c>
      <c r="N45" s="8">
        <v>0</v>
      </c>
      <c r="O45" s="8">
        <v>0</v>
      </c>
      <c r="P45" s="8">
        <v>260.9</v>
      </c>
      <c r="Q45" s="8">
        <v>104.92</v>
      </c>
      <c r="R45" s="8">
        <v>104.66</v>
      </c>
      <c r="S45" s="8">
        <v>22627.871</v>
      </c>
      <c r="T45" s="8">
        <v>8003.707</v>
      </c>
      <c r="U45" s="8">
        <v>4055.948</v>
      </c>
      <c r="V45" s="8">
        <v>14344.287</v>
      </c>
      <c r="W45" s="8">
        <v>18400.235</v>
      </c>
      <c r="X45" s="8">
        <v>-816.06</v>
      </c>
      <c r="Y45" s="8">
        <v>50.034</v>
      </c>
      <c r="Z45" s="8">
        <v>21538.543</v>
      </c>
      <c r="AA45" s="8">
        <v>661.342</v>
      </c>
      <c r="AB45" s="8">
        <v>754.93</v>
      </c>
      <c r="AC45" s="8" t="s">
        <v>60</v>
      </c>
      <c r="AD45" s="9">
        <v>-3656.2556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8147</v>
      </c>
      <c r="AL45" s="8">
        <v>24400.5</v>
      </c>
      <c r="AM45" s="8">
        <v>32547.5</v>
      </c>
      <c r="AN45" s="8">
        <v>25497.3</v>
      </c>
      <c r="AO45" s="8">
        <v>5372.64</v>
      </c>
      <c r="AP45" s="8">
        <v>20124.66</v>
      </c>
      <c r="AQ45" s="8">
        <v>0</v>
      </c>
      <c r="AR45" s="8">
        <v>0</v>
      </c>
      <c r="AS45" s="8"/>
      <c r="AT45" s="8"/>
      <c r="AU45" s="8">
        <v>0</v>
      </c>
      <c r="AV45" s="16">
        <v>0</v>
      </c>
      <c r="AW45" s="9">
        <v>0</v>
      </c>
      <c r="AX45" s="9">
        <v>0</v>
      </c>
      <c r="AY45" s="9">
        <v>260</v>
      </c>
      <c r="AZ45" s="20">
        <v>260</v>
      </c>
      <c r="BA45" s="9">
        <v>0</v>
      </c>
      <c r="BB45" s="9">
        <v>0</v>
      </c>
      <c r="BC45" s="8"/>
      <c r="BD45" s="8"/>
      <c r="BE45" s="24">
        <f t="shared" si="0"/>
        <v>0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1</v>
      </c>
      <c r="BJ45" s="2">
        <f t="shared" si="6"/>
        <v>0</v>
      </c>
      <c r="BK45" s="2">
        <f t="shared" si="7"/>
        <v>1</v>
      </c>
      <c r="BL45" s="2">
        <f t="shared" si="8"/>
        <v>0</v>
      </c>
      <c r="BM45" s="23">
        <f t="shared" si="2"/>
        <v>0</v>
      </c>
      <c r="BN45" s="23">
        <f t="shared" ref="BN45:BP45" si="99">AE45</f>
        <v>0</v>
      </c>
      <c r="BO45" s="23">
        <f t="shared" si="99"/>
        <v>0</v>
      </c>
      <c r="BP45" s="23">
        <f t="shared" si="99"/>
        <v>0</v>
      </c>
      <c r="BQ45" s="2">
        <f t="shared" si="10"/>
        <v>1</v>
      </c>
      <c r="BR45" s="2">
        <f t="shared" si="11"/>
        <v>0</v>
      </c>
      <c r="BS45" s="2">
        <f t="shared" si="12"/>
        <v>1</v>
      </c>
      <c r="BT45" s="2">
        <f t="shared" si="13"/>
        <v>0</v>
      </c>
    </row>
    <row r="46" s="2" customFormat="1" spans="1:72">
      <c r="A46" s="8">
        <v>23551.44</v>
      </c>
      <c r="B46" s="8">
        <v>-7926</v>
      </c>
      <c r="C46" s="8">
        <v>15680.62</v>
      </c>
      <c r="D46" s="8">
        <v>16680.41</v>
      </c>
      <c r="E46" s="8">
        <v>0</v>
      </c>
      <c r="F46" s="9">
        <v>-5000</v>
      </c>
      <c r="G46" s="8">
        <v>189.89</v>
      </c>
      <c r="H46" s="8">
        <v>189.89</v>
      </c>
      <c r="I46" s="8">
        <v>194.42</v>
      </c>
      <c r="J46" s="8">
        <v>194.74</v>
      </c>
      <c r="K46" s="8">
        <v>271.79</v>
      </c>
      <c r="L46" s="8">
        <v>271.56</v>
      </c>
      <c r="M46" s="8">
        <v>500.73</v>
      </c>
      <c r="N46" s="8">
        <v>0</v>
      </c>
      <c r="O46" s="8">
        <v>0</v>
      </c>
      <c r="P46" s="8">
        <v>257.7</v>
      </c>
      <c r="Q46" s="8">
        <v>104.87</v>
      </c>
      <c r="R46" s="8">
        <v>105.19</v>
      </c>
      <c r="S46" s="8">
        <v>23773.78</v>
      </c>
      <c r="T46" s="8">
        <v>8095.055</v>
      </c>
      <c r="U46" s="8">
        <v>4084.456</v>
      </c>
      <c r="V46" s="8">
        <v>14774.262</v>
      </c>
      <c r="W46" s="8">
        <v>18858.719</v>
      </c>
      <c r="X46" s="8">
        <v>-820.67</v>
      </c>
      <c r="Y46" s="8">
        <v>49.966</v>
      </c>
      <c r="Z46" s="8">
        <v>20954.55</v>
      </c>
      <c r="AA46" s="8">
        <v>978.078</v>
      </c>
      <c r="AB46" s="8">
        <v>756.21</v>
      </c>
      <c r="AC46" s="8" t="s">
        <v>60</v>
      </c>
      <c r="AD46" s="9">
        <v>-3655.5552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7926</v>
      </c>
      <c r="AL46" s="8">
        <v>24856.1</v>
      </c>
      <c r="AM46" s="8">
        <v>32782.1</v>
      </c>
      <c r="AN46" s="8">
        <v>25928.45</v>
      </c>
      <c r="AO46" s="8">
        <v>5357.98</v>
      </c>
      <c r="AP46" s="8">
        <v>20570.47</v>
      </c>
      <c r="AQ46" s="8">
        <v>0</v>
      </c>
      <c r="AR46" s="8">
        <v>0</v>
      </c>
      <c r="AS46" s="8"/>
      <c r="AT46" s="8"/>
      <c r="AU46" s="8">
        <v>0</v>
      </c>
      <c r="AV46" s="16">
        <v>0</v>
      </c>
      <c r="AW46" s="9">
        <v>0</v>
      </c>
      <c r="AX46" s="9">
        <v>0</v>
      </c>
      <c r="AY46" s="9">
        <v>260</v>
      </c>
      <c r="AZ46" s="20">
        <v>260</v>
      </c>
      <c r="BA46" s="9">
        <v>0</v>
      </c>
      <c r="BB46" s="9">
        <v>0</v>
      </c>
      <c r="BC46" s="8"/>
      <c r="BD46" s="8"/>
      <c r="BE46" s="24">
        <f t="shared" si="0"/>
        <v>0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1</v>
      </c>
      <c r="BJ46" s="2">
        <f t="shared" si="6"/>
        <v>0</v>
      </c>
      <c r="BK46" s="2">
        <f t="shared" si="7"/>
        <v>1</v>
      </c>
      <c r="BL46" s="2">
        <f t="shared" si="8"/>
        <v>0</v>
      </c>
      <c r="BM46" s="23">
        <f t="shared" si="2"/>
        <v>0</v>
      </c>
      <c r="BN46" s="23">
        <f t="shared" ref="BN46:BP46" si="101">AE46</f>
        <v>0</v>
      </c>
      <c r="BO46" s="23">
        <f t="shared" si="101"/>
        <v>0</v>
      </c>
      <c r="BP46" s="23">
        <f t="shared" si="101"/>
        <v>0</v>
      </c>
      <c r="BQ46" s="2">
        <f t="shared" si="10"/>
        <v>1</v>
      </c>
      <c r="BR46" s="2">
        <f t="shared" si="11"/>
        <v>0</v>
      </c>
      <c r="BS46" s="2">
        <f t="shared" si="12"/>
        <v>1</v>
      </c>
      <c r="BT46" s="2">
        <f t="shared" si="13"/>
        <v>0</v>
      </c>
    </row>
    <row r="47" s="2" customFormat="1" spans="1:72">
      <c r="A47" s="8">
        <v>23728.12</v>
      </c>
      <c r="B47" s="8">
        <v>-7856</v>
      </c>
      <c r="C47" s="8">
        <v>15658.1</v>
      </c>
      <c r="D47" s="8">
        <v>16789.71</v>
      </c>
      <c r="E47" s="8">
        <v>0</v>
      </c>
      <c r="F47" s="9">
        <v>-4999</v>
      </c>
      <c r="G47" s="8">
        <v>189.89</v>
      </c>
      <c r="H47" s="8">
        <v>189.05</v>
      </c>
      <c r="I47" s="8">
        <v>196.2</v>
      </c>
      <c r="J47" s="8">
        <v>195.22</v>
      </c>
      <c r="K47" s="8">
        <v>270.86</v>
      </c>
      <c r="L47" s="8">
        <v>271.79</v>
      </c>
      <c r="M47" s="8">
        <v>500.73</v>
      </c>
      <c r="N47" s="8">
        <v>0</v>
      </c>
      <c r="O47" s="8">
        <v>0</v>
      </c>
      <c r="P47" s="8">
        <v>259.6</v>
      </c>
      <c r="Q47" s="8">
        <v>105.66</v>
      </c>
      <c r="R47" s="8">
        <v>105.08</v>
      </c>
      <c r="S47" s="8">
        <v>23488.293</v>
      </c>
      <c r="T47" s="8">
        <v>7837.974</v>
      </c>
      <c r="U47" s="8">
        <v>3892.187</v>
      </c>
      <c r="V47" s="8">
        <v>14658.172</v>
      </c>
      <c r="W47" s="8">
        <v>18550.359</v>
      </c>
      <c r="X47" s="8">
        <v>-817.26</v>
      </c>
      <c r="Y47" s="8">
        <v>49.972</v>
      </c>
      <c r="Z47" s="8">
        <v>21364.066</v>
      </c>
      <c r="AA47" s="8">
        <v>685.654</v>
      </c>
      <c r="AB47" s="8">
        <v>727.85</v>
      </c>
      <c r="AC47" s="8" t="s">
        <v>60</v>
      </c>
      <c r="AD47" s="9">
        <v>-3651.773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7856</v>
      </c>
      <c r="AL47" s="8">
        <v>24856.1</v>
      </c>
      <c r="AM47" s="8">
        <v>32712.1</v>
      </c>
      <c r="AN47" s="8">
        <v>26266.94</v>
      </c>
      <c r="AO47" s="8">
        <v>5353.75</v>
      </c>
      <c r="AP47" s="8">
        <v>20913.19</v>
      </c>
      <c r="AQ47" s="8">
        <v>0</v>
      </c>
      <c r="AR47" s="8">
        <v>0</v>
      </c>
      <c r="AS47" s="8"/>
      <c r="AT47" s="8"/>
      <c r="AU47" s="8">
        <v>0</v>
      </c>
      <c r="AV47" s="16">
        <v>0</v>
      </c>
      <c r="AW47" s="9">
        <v>0</v>
      </c>
      <c r="AX47" s="9">
        <v>0</v>
      </c>
      <c r="AY47" s="9">
        <v>260</v>
      </c>
      <c r="AZ47" s="20">
        <v>260</v>
      </c>
      <c r="BA47" s="9">
        <v>0</v>
      </c>
      <c r="BB47" s="9">
        <v>0</v>
      </c>
      <c r="BC47" s="8"/>
      <c r="BD47" s="8"/>
      <c r="BE47" s="24">
        <f t="shared" si="0"/>
        <v>0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1</v>
      </c>
      <c r="BJ47" s="2">
        <f t="shared" si="6"/>
        <v>0</v>
      </c>
      <c r="BK47" s="2">
        <f t="shared" si="7"/>
        <v>1</v>
      </c>
      <c r="BL47" s="2">
        <f t="shared" si="8"/>
        <v>0</v>
      </c>
      <c r="BM47" s="23">
        <f t="shared" si="2"/>
        <v>0</v>
      </c>
      <c r="BN47" s="23">
        <f t="shared" ref="BN47:BP47" si="103">AE47</f>
        <v>0</v>
      </c>
      <c r="BO47" s="23">
        <f t="shared" si="103"/>
        <v>0</v>
      </c>
      <c r="BP47" s="23">
        <f t="shared" si="103"/>
        <v>0</v>
      </c>
      <c r="BQ47" s="2">
        <f t="shared" si="10"/>
        <v>1</v>
      </c>
      <c r="BR47" s="2">
        <f t="shared" si="11"/>
        <v>0</v>
      </c>
      <c r="BS47" s="2">
        <f t="shared" si="12"/>
        <v>1</v>
      </c>
      <c r="BT47" s="2">
        <f t="shared" si="13"/>
        <v>0</v>
      </c>
    </row>
    <row r="48" s="2" customFormat="1" spans="1:72">
      <c r="A48" s="8">
        <v>23475.35</v>
      </c>
      <c r="B48" s="8">
        <v>-7786</v>
      </c>
      <c r="C48" s="8">
        <v>15651.32</v>
      </c>
      <c r="D48" s="8">
        <v>16669.21</v>
      </c>
      <c r="E48" s="8">
        <v>0</v>
      </c>
      <c r="F48" s="9">
        <v>-4999</v>
      </c>
      <c r="G48" s="8">
        <v>189.89</v>
      </c>
      <c r="H48" s="8">
        <v>188.2</v>
      </c>
      <c r="I48" s="8">
        <v>194.15</v>
      </c>
      <c r="J48" s="8">
        <v>193.45</v>
      </c>
      <c r="K48" s="8">
        <v>271.79</v>
      </c>
      <c r="L48" s="8">
        <v>271.1</v>
      </c>
      <c r="M48" s="8">
        <v>500.32</v>
      </c>
      <c r="N48" s="8">
        <v>0</v>
      </c>
      <c r="O48" s="8">
        <v>0</v>
      </c>
      <c r="P48" s="8">
        <v>256.8</v>
      </c>
      <c r="Q48" s="8">
        <v>104.66</v>
      </c>
      <c r="R48" s="8">
        <v>105.19</v>
      </c>
      <c r="S48" s="8">
        <v>23695.734</v>
      </c>
      <c r="T48" s="8">
        <v>7817.023</v>
      </c>
      <c r="U48" s="8">
        <v>3911.796</v>
      </c>
      <c r="V48" s="8">
        <v>14556.042</v>
      </c>
      <c r="W48" s="8">
        <v>18467.838</v>
      </c>
      <c r="X48" s="8">
        <v>-821.27</v>
      </c>
      <c r="Y48" s="8">
        <v>50.034</v>
      </c>
      <c r="Z48" s="8">
        <v>21069.492</v>
      </c>
      <c r="AA48" s="8">
        <v>910.59</v>
      </c>
      <c r="AB48" s="8">
        <v>732.04</v>
      </c>
      <c r="AC48" s="8" t="s">
        <v>60</v>
      </c>
      <c r="AD48" s="9">
        <v>-3662.1387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7786</v>
      </c>
      <c r="AL48" s="8">
        <v>24561.3</v>
      </c>
      <c r="AM48" s="8">
        <v>32347.3</v>
      </c>
      <c r="AN48" s="8">
        <v>26495.47</v>
      </c>
      <c r="AO48" s="8">
        <v>5340.55</v>
      </c>
      <c r="AP48" s="8">
        <v>21154.92</v>
      </c>
      <c r="AQ48" s="8">
        <v>0</v>
      </c>
      <c r="AR48" s="8">
        <v>0</v>
      </c>
      <c r="AS48" s="8"/>
      <c r="AT48" s="8"/>
      <c r="AU48" s="8">
        <v>0</v>
      </c>
      <c r="AV48" s="16">
        <v>0</v>
      </c>
      <c r="AW48" s="9">
        <v>0</v>
      </c>
      <c r="AX48" s="9">
        <v>0</v>
      </c>
      <c r="AY48" s="9">
        <v>260</v>
      </c>
      <c r="AZ48" s="20">
        <v>260</v>
      </c>
      <c r="BA48" s="9">
        <v>0</v>
      </c>
      <c r="BB48" s="9">
        <v>0</v>
      </c>
      <c r="BC48" s="8"/>
      <c r="BD48" s="8"/>
      <c r="BE48" s="24">
        <f t="shared" si="0"/>
        <v>0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1</v>
      </c>
      <c r="BJ48" s="2">
        <f t="shared" si="6"/>
        <v>0</v>
      </c>
      <c r="BK48" s="2">
        <f t="shared" si="7"/>
        <v>1</v>
      </c>
      <c r="BL48" s="2">
        <f t="shared" si="8"/>
        <v>0</v>
      </c>
      <c r="BM48" s="23">
        <f t="shared" si="2"/>
        <v>0</v>
      </c>
      <c r="BN48" s="23">
        <f t="shared" ref="BN48:BP48" si="105">AE48</f>
        <v>0</v>
      </c>
      <c r="BO48" s="23">
        <f t="shared" si="105"/>
        <v>0</v>
      </c>
      <c r="BP48" s="23">
        <f t="shared" si="105"/>
        <v>0</v>
      </c>
      <c r="BQ48" s="2">
        <f t="shared" si="10"/>
        <v>1</v>
      </c>
      <c r="BR48" s="2">
        <f t="shared" si="11"/>
        <v>0</v>
      </c>
      <c r="BS48" s="2">
        <f t="shared" si="12"/>
        <v>1</v>
      </c>
      <c r="BT48" s="2">
        <f t="shared" si="13"/>
        <v>0</v>
      </c>
    </row>
    <row r="49" s="2" customFormat="1" spans="1:72">
      <c r="A49" s="8">
        <v>22934.47</v>
      </c>
      <c r="B49" s="8">
        <v>-7716</v>
      </c>
      <c r="C49" s="8">
        <v>15655.41</v>
      </c>
      <c r="D49" s="8">
        <v>16348.71</v>
      </c>
      <c r="E49" s="8">
        <v>0</v>
      </c>
      <c r="F49" s="9">
        <v>-4999</v>
      </c>
      <c r="G49" s="8">
        <v>190.77</v>
      </c>
      <c r="H49" s="8">
        <v>189.89</v>
      </c>
      <c r="I49" s="8">
        <v>193.97</v>
      </c>
      <c r="J49" s="8">
        <v>195.13</v>
      </c>
      <c r="K49" s="8">
        <v>270.86</v>
      </c>
      <c r="L49" s="8">
        <v>272.49</v>
      </c>
      <c r="M49" s="8">
        <v>501.15</v>
      </c>
      <c r="N49" s="8">
        <v>0</v>
      </c>
      <c r="O49" s="8">
        <v>0</v>
      </c>
      <c r="P49" s="8">
        <v>262</v>
      </c>
      <c r="Q49" s="8">
        <v>105.24</v>
      </c>
      <c r="R49" s="8">
        <v>104.92</v>
      </c>
      <c r="S49" s="8">
        <v>23298.984</v>
      </c>
      <c r="T49" s="8">
        <v>7835.388</v>
      </c>
      <c r="U49" s="8">
        <v>3848.957</v>
      </c>
      <c r="V49" s="8">
        <v>14485.376</v>
      </c>
      <c r="W49" s="8">
        <v>18334.333</v>
      </c>
      <c r="X49" s="8">
        <v>-819.05</v>
      </c>
      <c r="Y49" s="8">
        <v>50.027</v>
      </c>
      <c r="Z49" s="8">
        <v>21140.078</v>
      </c>
      <c r="AA49" s="8">
        <v>786.16</v>
      </c>
      <c r="AB49" s="8">
        <v>740.49</v>
      </c>
      <c r="AC49" s="8" t="s">
        <v>60</v>
      </c>
      <c r="AD49" s="9">
        <v>-3647.711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7716</v>
      </c>
      <c r="AL49" s="8">
        <v>24052.1</v>
      </c>
      <c r="AM49" s="8">
        <v>31768.1</v>
      </c>
      <c r="AN49" s="8">
        <v>26618.23</v>
      </c>
      <c r="AO49" s="8">
        <v>5309.95</v>
      </c>
      <c r="AP49" s="8">
        <v>21308.28</v>
      </c>
      <c r="AQ49" s="8">
        <v>0</v>
      </c>
      <c r="AR49" s="8">
        <v>0</v>
      </c>
      <c r="AS49" s="8"/>
      <c r="AT49" s="8"/>
      <c r="AU49" s="8">
        <v>0</v>
      </c>
      <c r="AV49" s="16">
        <v>0</v>
      </c>
      <c r="AW49" s="9">
        <v>0</v>
      </c>
      <c r="AX49" s="9">
        <v>0</v>
      </c>
      <c r="AY49" s="9">
        <v>260</v>
      </c>
      <c r="AZ49" s="20">
        <v>260</v>
      </c>
      <c r="BA49" s="9">
        <v>0</v>
      </c>
      <c r="BB49" s="9">
        <v>0</v>
      </c>
      <c r="BC49" s="8"/>
      <c r="BD49" s="8"/>
      <c r="BE49" s="24">
        <f t="shared" si="0"/>
        <v>0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1</v>
      </c>
      <c r="BJ49" s="2">
        <f t="shared" si="6"/>
        <v>0</v>
      </c>
      <c r="BK49" s="2">
        <f t="shared" si="7"/>
        <v>1</v>
      </c>
      <c r="BL49" s="2">
        <f t="shared" si="8"/>
        <v>0</v>
      </c>
      <c r="BM49" s="23">
        <f t="shared" si="2"/>
        <v>0</v>
      </c>
      <c r="BN49" s="23">
        <f t="shared" ref="BN49:BP49" si="107">AE49</f>
        <v>0</v>
      </c>
      <c r="BO49" s="23">
        <f t="shared" si="107"/>
        <v>0</v>
      </c>
      <c r="BP49" s="23">
        <f t="shared" si="107"/>
        <v>0</v>
      </c>
      <c r="BQ49" s="2">
        <f t="shared" si="10"/>
        <v>1</v>
      </c>
      <c r="BR49" s="2">
        <f t="shared" si="11"/>
        <v>0</v>
      </c>
      <c r="BS49" s="2">
        <f t="shared" si="12"/>
        <v>1</v>
      </c>
      <c r="BT49" s="2">
        <f t="shared" si="13"/>
        <v>0</v>
      </c>
    </row>
    <row r="50" s="2" customFormat="1" spans="1:72">
      <c r="A50" s="8">
        <v>23009.67</v>
      </c>
      <c r="B50" s="8">
        <v>-7648</v>
      </c>
      <c r="C50" s="8">
        <v>15658.93</v>
      </c>
      <c r="D50" s="8">
        <v>16685.62</v>
      </c>
      <c r="E50" s="8">
        <v>0</v>
      </c>
      <c r="F50" s="9">
        <v>-4999</v>
      </c>
      <c r="G50" s="8">
        <v>190.77</v>
      </c>
      <c r="H50" s="8">
        <v>190.77</v>
      </c>
      <c r="I50" s="8">
        <v>195.45</v>
      </c>
      <c r="J50" s="8">
        <v>196.02</v>
      </c>
      <c r="K50" s="8">
        <v>271.1</v>
      </c>
      <c r="L50" s="8">
        <v>271.79</v>
      </c>
      <c r="M50" s="8">
        <v>501.15</v>
      </c>
      <c r="N50" s="8">
        <v>0</v>
      </c>
      <c r="O50" s="8">
        <v>0</v>
      </c>
      <c r="P50" s="8">
        <v>261.1</v>
      </c>
      <c r="Q50" s="8">
        <v>104.98</v>
      </c>
      <c r="R50" s="8">
        <v>104.82</v>
      </c>
      <c r="S50" s="8">
        <v>22954.586</v>
      </c>
      <c r="T50" s="8">
        <v>7719.212</v>
      </c>
      <c r="U50" s="8">
        <v>3545.215</v>
      </c>
      <c r="V50" s="8">
        <v>14028.072</v>
      </c>
      <c r="W50" s="8">
        <v>17573.287</v>
      </c>
      <c r="X50" s="8">
        <v>-810.45</v>
      </c>
      <c r="Y50" s="8">
        <v>49.966</v>
      </c>
      <c r="Z50" s="8">
        <v>21017.455</v>
      </c>
      <c r="AA50" s="8">
        <v>835.643</v>
      </c>
      <c r="AB50" s="8">
        <v>729.72</v>
      </c>
      <c r="AC50" s="8" t="s">
        <v>60</v>
      </c>
      <c r="AD50" s="9">
        <v>-3652.8936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7648</v>
      </c>
      <c r="AL50" s="8">
        <v>23516.1</v>
      </c>
      <c r="AM50" s="8">
        <v>31164.1</v>
      </c>
      <c r="AN50" s="8">
        <v>26666.69</v>
      </c>
      <c r="AO50" s="8">
        <v>5297.87</v>
      </c>
      <c r="AP50" s="8">
        <v>21368.82</v>
      </c>
      <c r="AQ50" s="8">
        <v>0</v>
      </c>
      <c r="AR50" s="8">
        <v>0</v>
      </c>
      <c r="AS50" s="8"/>
      <c r="AT50" s="8"/>
      <c r="AU50" s="8">
        <v>0</v>
      </c>
      <c r="AV50" s="16">
        <v>0</v>
      </c>
      <c r="AW50" s="9">
        <v>0</v>
      </c>
      <c r="AX50" s="9">
        <v>0</v>
      </c>
      <c r="AY50" s="9">
        <v>260</v>
      </c>
      <c r="AZ50" s="20">
        <v>260</v>
      </c>
      <c r="BA50" s="9">
        <v>0</v>
      </c>
      <c r="BB50" s="9">
        <v>0</v>
      </c>
      <c r="BC50" s="8"/>
      <c r="BD50" s="8"/>
      <c r="BE50" s="24">
        <f t="shared" si="0"/>
        <v>0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1</v>
      </c>
      <c r="BJ50" s="2">
        <f t="shared" si="6"/>
        <v>0</v>
      </c>
      <c r="BK50" s="2">
        <f t="shared" si="7"/>
        <v>1</v>
      </c>
      <c r="BL50" s="2">
        <f t="shared" si="8"/>
        <v>0</v>
      </c>
      <c r="BM50" s="23">
        <f t="shared" si="2"/>
        <v>0</v>
      </c>
      <c r="BN50" s="23">
        <f t="shared" ref="BN50:BP50" si="109">AE50</f>
        <v>0</v>
      </c>
      <c r="BO50" s="23">
        <f t="shared" si="109"/>
        <v>0</v>
      </c>
      <c r="BP50" s="23">
        <f t="shared" si="109"/>
        <v>0</v>
      </c>
      <c r="BQ50" s="2">
        <f t="shared" si="10"/>
        <v>1</v>
      </c>
      <c r="BR50" s="2">
        <f t="shared" si="11"/>
        <v>0</v>
      </c>
      <c r="BS50" s="2">
        <f t="shared" si="12"/>
        <v>1</v>
      </c>
      <c r="BT50" s="2">
        <f t="shared" si="13"/>
        <v>0</v>
      </c>
    </row>
    <row r="51" s="2" customFormat="1" spans="1:72">
      <c r="A51" s="8">
        <v>22692.04</v>
      </c>
      <c r="B51" s="8">
        <v>-7858</v>
      </c>
      <c r="C51" s="8">
        <v>15797.82</v>
      </c>
      <c r="D51" s="8">
        <v>16562.85</v>
      </c>
      <c r="E51" s="8">
        <v>0</v>
      </c>
      <c r="F51" s="9">
        <v>-4999</v>
      </c>
      <c r="G51" s="8">
        <v>189.05</v>
      </c>
      <c r="H51" s="8">
        <v>189.05</v>
      </c>
      <c r="I51" s="8">
        <v>195.27</v>
      </c>
      <c r="J51" s="8">
        <v>193.4</v>
      </c>
      <c r="K51" s="8">
        <v>270.86</v>
      </c>
      <c r="L51" s="8">
        <v>270.86</v>
      </c>
      <c r="M51" s="8">
        <v>500.73</v>
      </c>
      <c r="N51" s="8">
        <v>0</v>
      </c>
      <c r="O51" s="8">
        <v>0</v>
      </c>
      <c r="P51" s="8">
        <v>257.9</v>
      </c>
      <c r="Q51" s="8">
        <v>104.92</v>
      </c>
      <c r="R51" s="8">
        <v>104.45</v>
      </c>
      <c r="S51" s="8">
        <v>22763.965</v>
      </c>
      <c r="T51" s="8">
        <v>7754.731</v>
      </c>
      <c r="U51" s="8">
        <v>3529.213</v>
      </c>
      <c r="V51" s="8">
        <v>14035.114</v>
      </c>
      <c r="W51" s="8">
        <v>17564.326</v>
      </c>
      <c r="X51" s="8">
        <v>-813.26</v>
      </c>
      <c r="Y51" s="8">
        <v>50.034</v>
      </c>
      <c r="Z51" s="8">
        <v>21124.54</v>
      </c>
      <c r="AA51" s="8">
        <v>789.48</v>
      </c>
      <c r="AB51" s="8">
        <v>736.19</v>
      </c>
      <c r="AC51" s="8" t="s">
        <v>60</v>
      </c>
      <c r="AD51" s="9">
        <v>-3655.275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7859</v>
      </c>
      <c r="AL51" s="8">
        <v>22873</v>
      </c>
      <c r="AM51" s="8">
        <v>30732</v>
      </c>
      <c r="AN51" s="8">
        <v>26674.91</v>
      </c>
      <c r="AO51" s="8">
        <v>5292.39</v>
      </c>
      <c r="AP51" s="8">
        <v>21382.52</v>
      </c>
      <c r="AQ51" s="8">
        <v>0</v>
      </c>
      <c r="AR51" s="8">
        <v>0</v>
      </c>
      <c r="AS51" s="8"/>
      <c r="AT51" s="8"/>
      <c r="AU51" s="8">
        <v>0</v>
      </c>
      <c r="AV51" s="16">
        <v>0</v>
      </c>
      <c r="AW51" s="9">
        <v>0</v>
      </c>
      <c r="AX51" s="9">
        <v>0</v>
      </c>
      <c r="AY51" s="9">
        <v>260</v>
      </c>
      <c r="AZ51" s="20">
        <v>260</v>
      </c>
      <c r="BA51" s="9">
        <v>0</v>
      </c>
      <c r="BB51" s="9">
        <v>0</v>
      </c>
      <c r="BC51" s="8"/>
      <c r="BD51" s="8"/>
      <c r="BE51" s="24">
        <f t="shared" si="0"/>
        <v>0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1</v>
      </c>
      <c r="BJ51" s="2">
        <f t="shared" si="6"/>
        <v>0</v>
      </c>
      <c r="BK51" s="2">
        <f t="shared" si="7"/>
        <v>1</v>
      </c>
      <c r="BL51" s="2">
        <f t="shared" si="8"/>
        <v>0</v>
      </c>
      <c r="BM51" s="23">
        <f t="shared" si="2"/>
        <v>0</v>
      </c>
      <c r="BN51" s="23">
        <f t="shared" ref="BN51:BP51" si="111">AE51</f>
        <v>0</v>
      </c>
      <c r="BO51" s="23">
        <f t="shared" si="111"/>
        <v>0</v>
      </c>
      <c r="BP51" s="23">
        <f t="shared" si="111"/>
        <v>0</v>
      </c>
      <c r="BQ51" s="2">
        <f t="shared" si="10"/>
        <v>1</v>
      </c>
      <c r="BR51" s="2">
        <f t="shared" si="11"/>
        <v>0</v>
      </c>
      <c r="BS51" s="2">
        <f t="shared" si="12"/>
        <v>1</v>
      </c>
      <c r="BT51" s="2">
        <f t="shared" si="13"/>
        <v>0</v>
      </c>
    </row>
    <row r="52" s="2" customFormat="1" spans="1:72">
      <c r="A52" s="8">
        <v>22462.37</v>
      </c>
      <c r="B52" s="8">
        <v>-8072</v>
      </c>
      <c r="C52" s="8">
        <v>16012.66</v>
      </c>
      <c r="D52" s="8">
        <v>16541.49</v>
      </c>
      <c r="E52" s="8">
        <v>0</v>
      </c>
      <c r="F52" s="9">
        <v>-4999</v>
      </c>
      <c r="G52" s="8">
        <v>189.89</v>
      </c>
      <c r="H52" s="8">
        <v>189.89</v>
      </c>
      <c r="I52" s="8">
        <v>193.35</v>
      </c>
      <c r="J52" s="8">
        <v>194.66</v>
      </c>
      <c r="K52" s="8">
        <v>270.86</v>
      </c>
      <c r="L52" s="8">
        <v>271.56</v>
      </c>
      <c r="M52" s="8">
        <v>500.73</v>
      </c>
      <c r="N52" s="8">
        <v>0</v>
      </c>
      <c r="O52" s="8">
        <v>0</v>
      </c>
      <c r="P52" s="8">
        <v>260.2</v>
      </c>
      <c r="Q52" s="8">
        <v>105.29</v>
      </c>
      <c r="R52" s="8">
        <v>104.45</v>
      </c>
      <c r="S52" s="8">
        <v>22408.832</v>
      </c>
      <c r="T52" s="8">
        <v>7882.247</v>
      </c>
      <c r="U52" s="8">
        <v>3568.554</v>
      </c>
      <c r="V52" s="8">
        <v>13810.53</v>
      </c>
      <c r="W52" s="8">
        <v>17379.084</v>
      </c>
      <c r="X52" s="8">
        <v>-812.7</v>
      </c>
      <c r="Y52" s="8">
        <v>50.035</v>
      </c>
      <c r="Z52" s="8">
        <v>21101.727</v>
      </c>
      <c r="AA52" s="8">
        <v>801.422</v>
      </c>
      <c r="AB52" s="8">
        <v>745.12</v>
      </c>
      <c r="AC52" s="8" t="s">
        <v>60</v>
      </c>
      <c r="AD52" s="9">
        <v>-3651.493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8072</v>
      </c>
      <c r="AL52" s="8">
        <v>22444.2</v>
      </c>
      <c r="AM52" s="8">
        <v>30516.2</v>
      </c>
      <c r="AN52" s="8">
        <v>26587.82</v>
      </c>
      <c r="AO52" s="8">
        <v>5301.14</v>
      </c>
      <c r="AP52" s="8">
        <v>21286.68</v>
      </c>
      <c r="AQ52" s="8">
        <v>0</v>
      </c>
      <c r="AR52" s="8">
        <v>0</v>
      </c>
      <c r="AS52" s="8"/>
      <c r="AT52" s="8"/>
      <c r="AU52" s="8">
        <v>0</v>
      </c>
      <c r="AV52" s="16">
        <v>0</v>
      </c>
      <c r="AW52" s="9">
        <v>0</v>
      </c>
      <c r="AX52" s="9">
        <v>0</v>
      </c>
      <c r="AY52" s="9">
        <v>260</v>
      </c>
      <c r="AZ52" s="20">
        <v>260</v>
      </c>
      <c r="BA52" s="9">
        <v>0</v>
      </c>
      <c r="BB52" s="9">
        <v>0</v>
      </c>
      <c r="BC52" s="8"/>
      <c r="BD52" s="8"/>
      <c r="BE52" s="24">
        <f t="shared" si="0"/>
        <v>0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1</v>
      </c>
      <c r="BJ52" s="2">
        <f t="shared" si="6"/>
        <v>0</v>
      </c>
      <c r="BK52" s="2">
        <f t="shared" si="7"/>
        <v>1</v>
      </c>
      <c r="BL52" s="2">
        <f t="shared" si="8"/>
        <v>0</v>
      </c>
      <c r="BM52" s="23">
        <f t="shared" si="2"/>
        <v>0</v>
      </c>
      <c r="BN52" s="23">
        <f t="shared" ref="BN52:BP52" si="113">AE52</f>
        <v>0</v>
      </c>
      <c r="BO52" s="23">
        <f t="shared" si="113"/>
        <v>0</v>
      </c>
      <c r="BP52" s="23">
        <f t="shared" si="113"/>
        <v>0</v>
      </c>
      <c r="BQ52" s="2">
        <f t="shared" si="10"/>
        <v>1</v>
      </c>
      <c r="BR52" s="2">
        <f t="shared" si="11"/>
        <v>0</v>
      </c>
      <c r="BS52" s="2">
        <f t="shared" si="12"/>
        <v>1</v>
      </c>
      <c r="BT52" s="2">
        <f t="shared" si="13"/>
        <v>0</v>
      </c>
    </row>
    <row r="53" s="2" customFormat="1" spans="1:72">
      <c r="A53" s="8">
        <v>21994.07</v>
      </c>
      <c r="B53" s="8">
        <v>-8284</v>
      </c>
      <c r="C53" s="8">
        <v>15734.36</v>
      </c>
      <c r="D53" s="8">
        <v>16262.77</v>
      </c>
      <c r="E53" s="8">
        <v>0</v>
      </c>
      <c r="F53" s="9">
        <v>-4999</v>
      </c>
      <c r="G53" s="8">
        <v>189.89</v>
      </c>
      <c r="H53" s="8">
        <v>189.05</v>
      </c>
      <c r="I53" s="8">
        <v>194.25</v>
      </c>
      <c r="J53" s="8">
        <v>194.52</v>
      </c>
      <c r="K53" s="8">
        <v>270.4</v>
      </c>
      <c r="L53" s="8">
        <v>271.56</v>
      </c>
      <c r="M53" s="8">
        <v>500.32</v>
      </c>
      <c r="N53" s="8">
        <v>0</v>
      </c>
      <c r="O53" s="8">
        <v>0</v>
      </c>
      <c r="P53" s="8">
        <v>260.9</v>
      </c>
      <c r="Q53" s="8">
        <v>104.5</v>
      </c>
      <c r="R53" s="8">
        <v>104.77</v>
      </c>
      <c r="S53" s="8">
        <v>22102.404</v>
      </c>
      <c r="T53" s="8">
        <v>8493.313</v>
      </c>
      <c r="U53" s="8">
        <v>3524.165</v>
      </c>
      <c r="V53" s="8">
        <v>13909.594</v>
      </c>
      <c r="W53" s="8">
        <v>17433.759</v>
      </c>
      <c r="X53" s="8">
        <v>-807.2</v>
      </c>
      <c r="Y53" s="8">
        <v>50.02</v>
      </c>
      <c r="Z53" s="8">
        <v>20995.023</v>
      </c>
      <c r="AA53" s="8">
        <v>864.105</v>
      </c>
      <c r="AB53" s="8">
        <v>766.37</v>
      </c>
      <c r="AC53" s="8" t="s">
        <v>60</v>
      </c>
      <c r="AD53" s="9">
        <v>-3655.8354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8284</v>
      </c>
      <c r="AL53" s="8">
        <v>22122.6</v>
      </c>
      <c r="AM53" s="8">
        <v>30406.6</v>
      </c>
      <c r="AN53" s="8">
        <v>26422.37</v>
      </c>
      <c r="AO53" s="8">
        <v>5308.81</v>
      </c>
      <c r="AP53" s="8">
        <v>21113.56</v>
      </c>
      <c r="AQ53" s="8">
        <v>0</v>
      </c>
      <c r="AR53" s="8">
        <v>0</v>
      </c>
      <c r="AS53" s="8"/>
      <c r="AT53" s="8"/>
      <c r="AU53" s="8">
        <v>0</v>
      </c>
      <c r="AV53" s="16">
        <v>0</v>
      </c>
      <c r="AW53" s="9">
        <v>0</v>
      </c>
      <c r="AX53" s="9">
        <v>0</v>
      </c>
      <c r="AY53" s="9">
        <v>260</v>
      </c>
      <c r="AZ53" s="20">
        <v>260</v>
      </c>
      <c r="BA53" s="9">
        <v>0</v>
      </c>
      <c r="BB53" s="9">
        <v>0</v>
      </c>
      <c r="BC53" s="8"/>
      <c r="BD53" s="8"/>
      <c r="BE53" s="24">
        <f t="shared" si="0"/>
        <v>0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1</v>
      </c>
      <c r="BJ53" s="2">
        <f t="shared" si="6"/>
        <v>0</v>
      </c>
      <c r="BK53" s="2">
        <f t="shared" si="7"/>
        <v>1</v>
      </c>
      <c r="BL53" s="2">
        <f t="shared" si="8"/>
        <v>0</v>
      </c>
      <c r="BM53" s="23">
        <f t="shared" si="2"/>
        <v>0</v>
      </c>
      <c r="BN53" s="23">
        <f t="shared" ref="BN53:BP53" si="115">AE53</f>
        <v>0</v>
      </c>
      <c r="BO53" s="23">
        <f t="shared" si="115"/>
        <v>0</v>
      </c>
      <c r="BP53" s="23">
        <f t="shared" si="115"/>
        <v>0</v>
      </c>
      <c r="BQ53" s="2">
        <f t="shared" si="10"/>
        <v>1</v>
      </c>
      <c r="BR53" s="2">
        <f t="shared" si="11"/>
        <v>0</v>
      </c>
      <c r="BS53" s="2">
        <f t="shared" si="12"/>
        <v>1</v>
      </c>
      <c r="BT53" s="2">
        <f t="shared" si="13"/>
        <v>0</v>
      </c>
    </row>
    <row r="54" s="2" customFormat="1" spans="1:72">
      <c r="A54" s="8">
        <v>21882.56</v>
      </c>
      <c r="B54" s="8">
        <v>-8497</v>
      </c>
      <c r="C54" s="8">
        <v>15709.79</v>
      </c>
      <c r="D54" s="8">
        <v>16310.76</v>
      </c>
      <c r="E54" s="8">
        <v>0</v>
      </c>
      <c r="F54" s="9">
        <v>-4999</v>
      </c>
      <c r="G54" s="8">
        <v>189.89</v>
      </c>
      <c r="H54" s="8">
        <v>189.05</v>
      </c>
      <c r="I54" s="8">
        <v>195.07</v>
      </c>
      <c r="J54" s="8">
        <v>195.54</v>
      </c>
      <c r="K54" s="8">
        <v>270.86</v>
      </c>
      <c r="L54" s="8">
        <v>271.56</v>
      </c>
      <c r="M54" s="8">
        <v>501.15</v>
      </c>
      <c r="N54" s="8">
        <v>0</v>
      </c>
      <c r="O54" s="8">
        <v>0</v>
      </c>
      <c r="P54" s="8">
        <v>257.8</v>
      </c>
      <c r="Q54" s="8">
        <v>104.82</v>
      </c>
      <c r="R54" s="8">
        <v>104.71</v>
      </c>
      <c r="S54" s="8">
        <v>21809.48</v>
      </c>
      <c r="T54" s="8">
        <v>8381.43</v>
      </c>
      <c r="U54" s="8">
        <v>3349.384</v>
      </c>
      <c r="V54" s="8">
        <v>13619.216</v>
      </c>
      <c r="W54" s="8">
        <v>16968.6</v>
      </c>
      <c r="X54" s="8">
        <v>-803.31</v>
      </c>
      <c r="Y54" s="8">
        <v>50.022</v>
      </c>
      <c r="Z54" s="8">
        <v>21105.164</v>
      </c>
      <c r="AA54" s="8">
        <v>743.367</v>
      </c>
      <c r="AB54" s="8">
        <v>767.88</v>
      </c>
      <c r="AC54" s="8" t="s">
        <v>60</v>
      </c>
      <c r="AD54" s="9">
        <v>-3661.4382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8497</v>
      </c>
      <c r="AL54" s="8">
        <v>21728.1</v>
      </c>
      <c r="AM54" s="8">
        <v>30225.1</v>
      </c>
      <c r="AN54" s="8">
        <v>26194.64</v>
      </c>
      <c r="AO54" s="8">
        <v>5322.92</v>
      </c>
      <c r="AP54" s="8">
        <v>20871.72</v>
      </c>
      <c r="AQ54" s="8">
        <v>0</v>
      </c>
      <c r="AR54" s="8">
        <v>0</v>
      </c>
      <c r="AS54" s="8"/>
      <c r="AT54" s="8"/>
      <c r="AU54" s="8">
        <v>0</v>
      </c>
      <c r="AV54" s="16">
        <v>0</v>
      </c>
      <c r="AW54" s="9">
        <v>0</v>
      </c>
      <c r="AX54" s="9">
        <v>0</v>
      </c>
      <c r="AY54" s="9">
        <v>260</v>
      </c>
      <c r="AZ54" s="20">
        <v>260</v>
      </c>
      <c r="BA54" s="9">
        <v>0</v>
      </c>
      <c r="BB54" s="9">
        <v>0</v>
      </c>
      <c r="BC54" s="8"/>
      <c r="BD54" s="8"/>
      <c r="BE54" s="24">
        <f t="shared" si="0"/>
        <v>0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1</v>
      </c>
      <c r="BJ54" s="2">
        <f t="shared" si="6"/>
        <v>0</v>
      </c>
      <c r="BK54" s="2">
        <f t="shared" si="7"/>
        <v>1</v>
      </c>
      <c r="BL54" s="2">
        <f t="shared" si="8"/>
        <v>0</v>
      </c>
      <c r="BM54" s="23">
        <f t="shared" si="2"/>
        <v>0</v>
      </c>
      <c r="BN54" s="23">
        <f t="shared" ref="BN54:BP54" si="117">AE54</f>
        <v>0</v>
      </c>
      <c r="BO54" s="23">
        <f t="shared" si="117"/>
        <v>0</v>
      </c>
      <c r="BP54" s="23">
        <f t="shared" si="117"/>
        <v>0</v>
      </c>
      <c r="BQ54" s="2">
        <f t="shared" si="10"/>
        <v>1</v>
      </c>
      <c r="BR54" s="2">
        <f t="shared" si="11"/>
        <v>0</v>
      </c>
      <c r="BS54" s="2">
        <f t="shared" si="12"/>
        <v>1</v>
      </c>
      <c r="BT54" s="2">
        <f t="shared" si="13"/>
        <v>0</v>
      </c>
    </row>
    <row r="55" s="2" customFormat="1" spans="1:72">
      <c r="A55" s="8">
        <v>21856.59</v>
      </c>
      <c r="B55" s="8">
        <v>-8496</v>
      </c>
      <c r="C55" s="8">
        <v>15684.01</v>
      </c>
      <c r="D55" s="8">
        <v>16223.67</v>
      </c>
      <c r="E55" s="8">
        <v>0</v>
      </c>
      <c r="F55" s="9">
        <v>-4999</v>
      </c>
      <c r="G55" s="8">
        <v>189.89</v>
      </c>
      <c r="H55" s="8">
        <v>190.77</v>
      </c>
      <c r="I55" s="8">
        <v>194.55</v>
      </c>
      <c r="J55" s="8">
        <v>194.87</v>
      </c>
      <c r="K55" s="8">
        <v>271.33</v>
      </c>
      <c r="L55" s="8">
        <v>270.86</v>
      </c>
      <c r="M55" s="8">
        <v>500.73</v>
      </c>
      <c r="N55" s="8">
        <v>0</v>
      </c>
      <c r="O55" s="8">
        <v>0</v>
      </c>
      <c r="P55" s="8">
        <v>259.8</v>
      </c>
      <c r="Q55" s="8">
        <v>105.82</v>
      </c>
      <c r="R55" s="8">
        <v>105.29</v>
      </c>
      <c r="S55" s="8">
        <v>21750.639</v>
      </c>
      <c r="T55" s="8">
        <v>8618.959</v>
      </c>
      <c r="U55" s="8">
        <v>3331.338</v>
      </c>
      <c r="V55" s="8">
        <v>13593.172</v>
      </c>
      <c r="W55" s="8">
        <v>16924.51</v>
      </c>
      <c r="X55" s="8">
        <v>-802.34</v>
      </c>
      <c r="Y55" s="8">
        <v>49.964</v>
      </c>
      <c r="Z55" s="8">
        <v>20970.434</v>
      </c>
      <c r="AA55" s="8">
        <v>854.707</v>
      </c>
      <c r="AB55" s="8">
        <v>775.34</v>
      </c>
      <c r="AC55" s="8" t="s">
        <v>60</v>
      </c>
      <c r="AD55" s="9">
        <v>-3653.314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8496</v>
      </c>
      <c r="AL55" s="8">
        <v>21728.1</v>
      </c>
      <c r="AM55" s="8">
        <v>30224.1</v>
      </c>
      <c r="AN55" s="8">
        <v>25907.54</v>
      </c>
      <c r="AO55" s="8">
        <v>5344.32</v>
      </c>
      <c r="AP55" s="8">
        <v>20563.22</v>
      </c>
      <c r="AQ55" s="8">
        <v>0</v>
      </c>
      <c r="AR55" s="8">
        <v>0</v>
      </c>
      <c r="AS55" s="8"/>
      <c r="AT55" s="8"/>
      <c r="AU55" s="8">
        <v>0</v>
      </c>
      <c r="AV55" s="16">
        <v>0</v>
      </c>
      <c r="AW55" s="9">
        <v>0</v>
      </c>
      <c r="AX55" s="9">
        <v>0</v>
      </c>
      <c r="AY55" s="9">
        <v>260</v>
      </c>
      <c r="AZ55" s="20">
        <v>260</v>
      </c>
      <c r="BA55" s="9">
        <v>0</v>
      </c>
      <c r="BB55" s="9">
        <v>0</v>
      </c>
      <c r="BC55" s="8"/>
      <c r="BD55" s="8"/>
      <c r="BE55" s="24">
        <f t="shared" si="0"/>
        <v>0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1</v>
      </c>
      <c r="BJ55" s="2">
        <f t="shared" si="6"/>
        <v>0</v>
      </c>
      <c r="BK55" s="2">
        <f t="shared" si="7"/>
        <v>1</v>
      </c>
      <c r="BL55" s="2">
        <f t="shared" si="8"/>
        <v>0</v>
      </c>
      <c r="BM55" s="23">
        <f t="shared" si="2"/>
        <v>0</v>
      </c>
      <c r="BN55" s="23">
        <f t="shared" ref="BN55:BP55" si="119">AE55</f>
        <v>0</v>
      </c>
      <c r="BO55" s="23">
        <f t="shared" si="119"/>
        <v>0</v>
      </c>
      <c r="BP55" s="23">
        <f t="shared" si="119"/>
        <v>0</v>
      </c>
      <c r="BQ55" s="2">
        <f t="shared" si="10"/>
        <v>1</v>
      </c>
      <c r="BR55" s="2">
        <f t="shared" si="11"/>
        <v>0</v>
      </c>
      <c r="BS55" s="2">
        <f t="shared" si="12"/>
        <v>1</v>
      </c>
      <c r="BT55" s="2">
        <f t="shared" si="13"/>
        <v>0</v>
      </c>
    </row>
    <row r="56" s="2" customFormat="1" spans="1:72">
      <c r="A56" s="8">
        <v>21740.84</v>
      </c>
      <c r="B56" s="8">
        <v>-8496</v>
      </c>
      <c r="C56" s="8">
        <v>15683.21</v>
      </c>
      <c r="D56" s="8">
        <v>15955.59</v>
      </c>
      <c r="E56" s="8">
        <v>0</v>
      </c>
      <c r="F56" s="9">
        <v>-4999</v>
      </c>
      <c r="G56" s="8">
        <v>189.05</v>
      </c>
      <c r="H56" s="8">
        <v>189.05</v>
      </c>
      <c r="I56" s="8">
        <v>194.77</v>
      </c>
      <c r="J56" s="8">
        <v>195.16</v>
      </c>
      <c r="K56" s="8">
        <v>271.1</v>
      </c>
      <c r="L56" s="8">
        <v>272.49</v>
      </c>
      <c r="M56" s="8">
        <v>500.73</v>
      </c>
      <c r="N56" s="8">
        <v>0</v>
      </c>
      <c r="O56" s="8">
        <v>0</v>
      </c>
      <c r="P56" s="8">
        <v>259.9</v>
      </c>
      <c r="Q56" s="8">
        <v>104.66</v>
      </c>
      <c r="R56" s="8">
        <v>105.08</v>
      </c>
      <c r="S56" s="8">
        <v>21759.695</v>
      </c>
      <c r="T56" s="8">
        <v>8740.357</v>
      </c>
      <c r="U56" s="8">
        <v>3263.609</v>
      </c>
      <c r="V56" s="8">
        <v>13479.875</v>
      </c>
      <c r="W56" s="8">
        <v>16743.484</v>
      </c>
      <c r="X56" s="8">
        <v>-799.58</v>
      </c>
      <c r="Y56" s="8">
        <v>49.968</v>
      </c>
      <c r="Z56" s="8">
        <v>20696.11</v>
      </c>
      <c r="AA56" s="8">
        <v>1036.977</v>
      </c>
      <c r="AB56" s="8">
        <v>782.24</v>
      </c>
      <c r="AC56" s="8" t="s">
        <v>60</v>
      </c>
      <c r="AD56" s="9">
        <v>-3653.7341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8497</v>
      </c>
      <c r="AL56" s="8">
        <v>21839.5</v>
      </c>
      <c r="AM56" s="8">
        <v>30336.5</v>
      </c>
      <c r="AN56" s="8">
        <v>25529.3</v>
      </c>
      <c r="AO56" s="8">
        <v>5366.86</v>
      </c>
      <c r="AP56" s="8">
        <v>20162.44</v>
      </c>
      <c r="AQ56" s="8">
        <v>0</v>
      </c>
      <c r="AR56" s="8">
        <v>0</v>
      </c>
      <c r="AS56" s="8"/>
      <c r="AT56" s="8"/>
      <c r="AU56" s="8">
        <v>0</v>
      </c>
      <c r="AV56" s="16">
        <v>0</v>
      </c>
      <c r="AW56" s="9">
        <v>0</v>
      </c>
      <c r="AX56" s="9">
        <v>0</v>
      </c>
      <c r="AY56" s="9">
        <v>260</v>
      </c>
      <c r="AZ56" s="20">
        <v>260</v>
      </c>
      <c r="BA56" s="9">
        <v>0</v>
      </c>
      <c r="BB56" s="9">
        <v>0</v>
      </c>
      <c r="BC56" s="8"/>
      <c r="BD56" s="8"/>
      <c r="BE56" s="24">
        <f t="shared" si="0"/>
        <v>0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1</v>
      </c>
      <c r="BJ56" s="2">
        <f t="shared" si="6"/>
        <v>0</v>
      </c>
      <c r="BK56" s="2">
        <f t="shared" si="7"/>
        <v>1</v>
      </c>
      <c r="BL56" s="2">
        <f t="shared" si="8"/>
        <v>0</v>
      </c>
      <c r="BM56" s="23">
        <f t="shared" si="2"/>
        <v>0</v>
      </c>
      <c r="BN56" s="23">
        <f t="shared" ref="BN56:BP56" si="121">AE56</f>
        <v>0</v>
      </c>
      <c r="BO56" s="23">
        <f t="shared" si="121"/>
        <v>0</v>
      </c>
      <c r="BP56" s="23">
        <f t="shared" si="121"/>
        <v>0</v>
      </c>
      <c r="BQ56" s="2">
        <f t="shared" si="10"/>
        <v>1</v>
      </c>
      <c r="BR56" s="2">
        <f t="shared" si="11"/>
        <v>0</v>
      </c>
      <c r="BS56" s="2">
        <f t="shared" si="12"/>
        <v>1</v>
      </c>
      <c r="BT56" s="2">
        <f t="shared" si="13"/>
        <v>0</v>
      </c>
    </row>
    <row r="57" s="2" customFormat="1" spans="1:72">
      <c r="A57" s="8">
        <v>21793.35</v>
      </c>
      <c r="B57" s="8">
        <v>-8495</v>
      </c>
      <c r="C57" s="8">
        <v>15668.41</v>
      </c>
      <c r="D57" s="8">
        <v>15461.65</v>
      </c>
      <c r="E57" s="8">
        <v>0</v>
      </c>
      <c r="F57" s="9">
        <v>-4999</v>
      </c>
      <c r="G57" s="8">
        <v>189.89</v>
      </c>
      <c r="H57" s="8">
        <v>190.77</v>
      </c>
      <c r="I57" s="8">
        <v>195.42</v>
      </c>
      <c r="J57" s="8">
        <v>195.23</v>
      </c>
      <c r="K57" s="8">
        <v>270.86</v>
      </c>
      <c r="L57" s="8">
        <v>271.1</v>
      </c>
      <c r="M57" s="8">
        <v>501.15</v>
      </c>
      <c r="N57" s="8">
        <v>0</v>
      </c>
      <c r="O57" s="8">
        <v>0</v>
      </c>
      <c r="P57" s="8">
        <v>259.1</v>
      </c>
      <c r="Q57" s="8">
        <v>104.45</v>
      </c>
      <c r="R57" s="8">
        <v>105.14</v>
      </c>
      <c r="S57" s="8">
        <v>21581.74</v>
      </c>
      <c r="T57" s="8">
        <v>8368.891</v>
      </c>
      <c r="U57" s="8">
        <v>3343.567</v>
      </c>
      <c r="V57" s="8">
        <v>13786.653</v>
      </c>
      <c r="W57" s="8">
        <v>17130.22</v>
      </c>
      <c r="X57" s="8">
        <v>-799.65</v>
      </c>
      <c r="Y57" s="8">
        <v>49.989</v>
      </c>
      <c r="Z57" s="8">
        <v>21216.06</v>
      </c>
      <c r="AA57" s="8">
        <v>695.688</v>
      </c>
      <c r="AB57" s="8">
        <v>778.84</v>
      </c>
      <c r="AC57" s="8" t="s">
        <v>60</v>
      </c>
      <c r="AD57" s="9">
        <v>-3662.839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8496</v>
      </c>
      <c r="AL57" s="8">
        <v>21895.2</v>
      </c>
      <c r="AM57" s="8">
        <v>30391.2</v>
      </c>
      <c r="AN57" s="8">
        <v>25089.71</v>
      </c>
      <c r="AO57" s="8">
        <v>5406</v>
      </c>
      <c r="AP57" s="8">
        <v>19683.71</v>
      </c>
      <c r="AQ57" s="8">
        <v>0</v>
      </c>
      <c r="AR57" s="8">
        <v>0</v>
      </c>
      <c r="AS57" s="8"/>
      <c r="AT57" s="8"/>
      <c r="AU57" s="8">
        <v>0</v>
      </c>
      <c r="AV57" s="16">
        <v>0</v>
      </c>
      <c r="AW57" s="9">
        <v>0</v>
      </c>
      <c r="AX57" s="9">
        <v>0</v>
      </c>
      <c r="AY57" s="9">
        <v>260</v>
      </c>
      <c r="AZ57" s="20">
        <v>260</v>
      </c>
      <c r="BA57" s="9">
        <v>0</v>
      </c>
      <c r="BB57" s="9">
        <v>0</v>
      </c>
      <c r="BC57" s="8"/>
      <c r="BD57" s="8"/>
      <c r="BE57" s="24">
        <f t="shared" si="0"/>
        <v>0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1</v>
      </c>
      <c r="BJ57" s="2">
        <f t="shared" si="6"/>
        <v>0</v>
      </c>
      <c r="BK57" s="2">
        <f t="shared" si="7"/>
        <v>1</v>
      </c>
      <c r="BL57" s="2">
        <f t="shared" si="8"/>
        <v>0</v>
      </c>
      <c r="BM57" s="23">
        <f t="shared" si="2"/>
        <v>0</v>
      </c>
      <c r="BN57" s="23">
        <f t="shared" ref="BN57:BP57" si="123">AE57</f>
        <v>0</v>
      </c>
      <c r="BO57" s="23">
        <f t="shared" si="123"/>
        <v>0</v>
      </c>
      <c r="BP57" s="23">
        <f t="shared" si="123"/>
        <v>0</v>
      </c>
      <c r="BQ57" s="2">
        <f t="shared" si="10"/>
        <v>1</v>
      </c>
      <c r="BR57" s="2">
        <f t="shared" si="11"/>
        <v>0</v>
      </c>
      <c r="BS57" s="2">
        <f t="shared" si="12"/>
        <v>1</v>
      </c>
      <c r="BT57" s="2">
        <f t="shared" si="13"/>
        <v>0</v>
      </c>
    </row>
    <row r="58" s="2" customFormat="1" spans="1:72">
      <c r="A58" s="8">
        <v>21710.34</v>
      </c>
      <c r="B58" s="8">
        <v>-8493</v>
      </c>
      <c r="C58" s="8">
        <v>15665.71</v>
      </c>
      <c r="D58" s="8">
        <v>15234.5</v>
      </c>
      <c r="E58" s="8">
        <v>0</v>
      </c>
      <c r="F58" s="9">
        <v>-4999</v>
      </c>
      <c r="G58" s="8">
        <v>189.89</v>
      </c>
      <c r="H58" s="8">
        <v>189.89</v>
      </c>
      <c r="I58" s="8">
        <v>195.53</v>
      </c>
      <c r="J58" s="8">
        <v>195.38</v>
      </c>
      <c r="K58" s="8">
        <v>270.4</v>
      </c>
      <c r="L58" s="8">
        <v>270.4</v>
      </c>
      <c r="M58" s="8">
        <v>501.56</v>
      </c>
      <c r="N58" s="8">
        <v>0</v>
      </c>
      <c r="O58" s="8">
        <v>0</v>
      </c>
      <c r="P58" s="8">
        <v>258.4</v>
      </c>
      <c r="Q58" s="8">
        <v>104.98</v>
      </c>
      <c r="R58" s="8">
        <v>104.66</v>
      </c>
      <c r="S58" s="8">
        <v>21696.95</v>
      </c>
      <c r="T58" s="8">
        <v>8667.134</v>
      </c>
      <c r="U58" s="8">
        <v>3365.162</v>
      </c>
      <c r="V58" s="8">
        <v>13839.129</v>
      </c>
      <c r="W58" s="8">
        <v>17204.291</v>
      </c>
      <c r="X58" s="8">
        <v>-797.45</v>
      </c>
      <c r="Y58" s="8">
        <v>49.986</v>
      </c>
      <c r="Z58" s="8">
        <v>21008.9</v>
      </c>
      <c r="AA58" s="8">
        <v>881.383</v>
      </c>
      <c r="AB58" s="8">
        <v>767.26</v>
      </c>
      <c r="AC58" s="8" t="s">
        <v>60</v>
      </c>
      <c r="AD58" s="9">
        <v>-3660.3176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8493</v>
      </c>
      <c r="AL58" s="8">
        <v>21978.7</v>
      </c>
      <c r="AM58" s="8">
        <v>30471.7</v>
      </c>
      <c r="AN58" s="8">
        <v>24518.17</v>
      </c>
      <c r="AO58" s="8">
        <v>5414.48</v>
      </c>
      <c r="AP58" s="8">
        <v>19103.69</v>
      </c>
      <c r="AQ58" s="8">
        <v>0</v>
      </c>
      <c r="AR58" s="8">
        <v>0</v>
      </c>
      <c r="AS58" s="8"/>
      <c r="AT58" s="8"/>
      <c r="AU58" s="8">
        <v>0</v>
      </c>
      <c r="AV58" s="16">
        <v>0</v>
      </c>
      <c r="AW58" s="9">
        <v>0</v>
      </c>
      <c r="AX58" s="9">
        <v>0</v>
      </c>
      <c r="AY58" s="9">
        <v>260</v>
      </c>
      <c r="AZ58" s="20">
        <v>260</v>
      </c>
      <c r="BA58" s="9">
        <v>0</v>
      </c>
      <c r="BB58" s="9">
        <v>0</v>
      </c>
      <c r="BC58" s="8"/>
      <c r="BD58" s="8"/>
      <c r="BE58" s="24">
        <f t="shared" si="0"/>
        <v>0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1</v>
      </c>
      <c r="BJ58" s="2">
        <f t="shared" si="6"/>
        <v>0</v>
      </c>
      <c r="BK58" s="2">
        <f t="shared" si="7"/>
        <v>1</v>
      </c>
      <c r="BL58" s="2">
        <f t="shared" si="8"/>
        <v>0</v>
      </c>
      <c r="BM58" s="23">
        <f t="shared" si="2"/>
        <v>0</v>
      </c>
      <c r="BN58" s="23">
        <f t="shared" ref="BN58:BP58" si="125">AE58</f>
        <v>0</v>
      </c>
      <c r="BO58" s="23">
        <f t="shared" si="125"/>
        <v>0</v>
      </c>
      <c r="BP58" s="23">
        <f t="shared" si="125"/>
        <v>0</v>
      </c>
      <c r="BQ58" s="2">
        <f t="shared" si="10"/>
        <v>1</v>
      </c>
      <c r="BR58" s="2">
        <f t="shared" si="11"/>
        <v>0</v>
      </c>
      <c r="BS58" s="2">
        <f t="shared" si="12"/>
        <v>1</v>
      </c>
      <c r="BT58" s="2">
        <f t="shared" si="13"/>
        <v>0</v>
      </c>
    </row>
    <row r="59" s="2" customFormat="1" spans="1:72">
      <c r="A59" s="8">
        <v>22082.06</v>
      </c>
      <c r="B59" s="8">
        <v>-8430</v>
      </c>
      <c r="C59" s="8">
        <v>15667.6</v>
      </c>
      <c r="D59" s="8">
        <v>15460.22</v>
      </c>
      <c r="E59" s="8">
        <v>0</v>
      </c>
      <c r="F59" s="9">
        <v>-4999</v>
      </c>
      <c r="G59" s="8">
        <v>190.77</v>
      </c>
      <c r="H59" s="8">
        <v>190.77</v>
      </c>
      <c r="I59" s="8">
        <v>196.11</v>
      </c>
      <c r="J59" s="8">
        <v>195.43</v>
      </c>
      <c r="K59" s="8">
        <v>270.4</v>
      </c>
      <c r="L59" s="8">
        <v>271.79</v>
      </c>
      <c r="M59" s="8">
        <v>501.15</v>
      </c>
      <c r="N59" s="8">
        <v>0</v>
      </c>
      <c r="O59" s="8">
        <v>0</v>
      </c>
      <c r="P59" s="8">
        <v>258.2</v>
      </c>
      <c r="Q59" s="8">
        <v>104.61</v>
      </c>
      <c r="R59" s="8">
        <v>104.4</v>
      </c>
      <c r="S59" s="8">
        <v>22141.238</v>
      </c>
      <c r="T59" s="8">
        <v>8410.003</v>
      </c>
      <c r="U59" s="8">
        <v>3472.974</v>
      </c>
      <c r="V59" s="8">
        <v>13704.33</v>
      </c>
      <c r="W59" s="8">
        <v>17177.304</v>
      </c>
      <c r="X59" s="8">
        <v>-798.3</v>
      </c>
      <c r="Y59" s="8">
        <v>50.036</v>
      </c>
      <c r="Z59" s="8">
        <v>20913.355</v>
      </c>
      <c r="AA59" s="8">
        <v>985.48</v>
      </c>
      <c r="AB59" s="8">
        <v>767.95</v>
      </c>
      <c r="AC59" s="8" t="s">
        <v>60</v>
      </c>
      <c r="AD59" s="9">
        <v>-3656.5354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8430</v>
      </c>
      <c r="AL59" s="8">
        <v>22312.8</v>
      </c>
      <c r="AM59" s="8">
        <v>30742.8</v>
      </c>
      <c r="AN59" s="8">
        <v>23855.1</v>
      </c>
      <c r="AO59" s="8">
        <v>5421.88</v>
      </c>
      <c r="AP59" s="8">
        <v>18433.22</v>
      </c>
      <c r="AQ59" s="8">
        <v>0</v>
      </c>
      <c r="AR59" s="8">
        <v>0</v>
      </c>
      <c r="AS59" s="8"/>
      <c r="AT59" s="8"/>
      <c r="AU59" s="8">
        <v>0</v>
      </c>
      <c r="AV59" s="16">
        <v>0</v>
      </c>
      <c r="AW59" s="9">
        <v>0</v>
      </c>
      <c r="AX59" s="9">
        <v>0</v>
      </c>
      <c r="AY59" s="9">
        <v>260</v>
      </c>
      <c r="AZ59" s="20">
        <v>260</v>
      </c>
      <c r="BA59" s="9">
        <v>0</v>
      </c>
      <c r="BB59" s="9">
        <v>0</v>
      </c>
      <c r="BC59" s="8"/>
      <c r="BD59" s="8"/>
      <c r="BE59" s="24">
        <f t="shared" si="0"/>
        <v>0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1</v>
      </c>
      <c r="BJ59" s="2">
        <f t="shared" si="6"/>
        <v>0</v>
      </c>
      <c r="BK59" s="2">
        <f t="shared" si="7"/>
        <v>1</v>
      </c>
      <c r="BL59" s="2">
        <f t="shared" si="8"/>
        <v>0</v>
      </c>
      <c r="BM59" s="23">
        <f t="shared" si="2"/>
        <v>0</v>
      </c>
      <c r="BN59" s="23">
        <f t="shared" ref="BN59:BP59" si="127">AE59</f>
        <v>0</v>
      </c>
      <c r="BO59" s="23">
        <f t="shared" si="127"/>
        <v>0</v>
      </c>
      <c r="BP59" s="23">
        <f t="shared" si="127"/>
        <v>0</v>
      </c>
      <c r="BQ59" s="2">
        <f t="shared" si="10"/>
        <v>1</v>
      </c>
      <c r="BR59" s="2">
        <f t="shared" si="11"/>
        <v>0</v>
      </c>
      <c r="BS59" s="2">
        <f t="shared" si="12"/>
        <v>1</v>
      </c>
      <c r="BT59" s="2">
        <f t="shared" si="13"/>
        <v>0</v>
      </c>
    </row>
    <row r="60" s="2" customFormat="1" spans="1:72">
      <c r="A60" s="8">
        <v>22667.95</v>
      </c>
      <c r="B60" s="8">
        <v>-8368</v>
      </c>
      <c r="C60" s="8">
        <v>15765.6</v>
      </c>
      <c r="D60" s="8">
        <v>15890.53</v>
      </c>
      <c r="E60" s="8">
        <v>0</v>
      </c>
      <c r="F60" s="9">
        <v>-4999</v>
      </c>
      <c r="G60" s="8">
        <v>189.89</v>
      </c>
      <c r="H60" s="8">
        <v>189.05</v>
      </c>
      <c r="I60" s="8">
        <v>195.38</v>
      </c>
      <c r="J60" s="8">
        <v>194.61</v>
      </c>
      <c r="K60" s="8">
        <v>290.17</v>
      </c>
      <c r="L60" s="8">
        <v>315.06</v>
      </c>
      <c r="M60" s="8">
        <v>501.15</v>
      </c>
      <c r="N60" s="8">
        <v>0</v>
      </c>
      <c r="O60" s="8">
        <v>0</v>
      </c>
      <c r="P60" s="8">
        <v>258.7</v>
      </c>
      <c r="Q60" s="8">
        <v>105.61</v>
      </c>
      <c r="R60" s="8">
        <v>105.08</v>
      </c>
      <c r="S60" s="8">
        <v>22504.154</v>
      </c>
      <c r="T60" s="8">
        <v>8493.793</v>
      </c>
      <c r="U60" s="8">
        <v>3788.173</v>
      </c>
      <c r="V60" s="8">
        <v>14240.72</v>
      </c>
      <c r="W60" s="8">
        <v>18028.893</v>
      </c>
      <c r="X60" s="8">
        <v>-789.4</v>
      </c>
      <c r="Y60" s="8">
        <v>49.983</v>
      </c>
      <c r="Z60" s="8">
        <v>21179.977</v>
      </c>
      <c r="AA60" s="8">
        <v>803.529</v>
      </c>
      <c r="AB60" s="8">
        <v>766.22</v>
      </c>
      <c r="AC60" s="8" t="s">
        <v>60</v>
      </c>
      <c r="AD60" s="9">
        <v>-3595.4624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8368</v>
      </c>
      <c r="AL60" s="8">
        <v>22786.1</v>
      </c>
      <c r="AM60" s="8">
        <v>31154.1</v>
      </c>
      <c r="AN60" s="8">
        <v>23134.79</v>
      </c>
      <c r="AO60" s="8">
        <v>5437.97</v>
      </c>
      <c r="AP60" s="8">
        <v>17696.82</v>
      </c>
      <c r="AQ60" s="8">
        <v>0</v>
      </c>
      <c r="AR60" s="8">
        <v>0</v>
      </c>
      <c r="AS60" s="8"/>
      <c r="AT60" s="8"/>
      <c r="AU60" s="8">
        <v>0</v>
      </c>
      <c r="AV60" s="16">
        <v>0</v>
      </c>
      <c r="AW60" s="9">
        <v>0</v>
      </c>
      <c r="AX60" s="9">
        <v>0</v>
      </c>
      <c r="AY60" s="9">
        <v>260</v>
      </c>
      <c r="AZ60" s="20">
        <v>260</v>
      </c>
      <c r="BA60" s="9">
        <v>0</v>
      </c>
      <c r="BB60" s="9">
        <v>0</v>
      </c>
      <c r="BC60" s="8"/>
      <c r="BD60" s="8"/>
      <c r="BE60" s="24">
        <f t="shared" si="0"/>
        <v>0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1</v>
      </c>
      <c r="BJ60" s="2">
        <f t="shared" si="6"/>
        <v>0</v>
      </c>
      <c r="BK60" s="2">
        <f t="shared" si="7"/>
        <v>1</v>
      </c>
      <c r="BL60" s="2">
        <f t="shared" si="8"/>
        <v>0</v>
      </c>
      <c r="BM60" s="23">
        <f t="shared" si="2"/>
        <v>0</v>
      </c>
      <c r="BN60" s="23">
        <f t="shared" ref="BN60:BP60" si="129">AE60</f>
        <v>0</v>
      </c>
      <c r="BO60" s="23">
        <f t="shared" si="129"/>
        <v>0</v>
      </c>
      <c r="BP60" s="23">
        <f t="shared" si="129"/>
        <v>0</v>
      </c>
      <c r="BQ60" s="2">
        <f t="shared" si="10"/>
        <v>1</v>
      </c>
      <c r="BR60" s="2">
        <f t="shared" si="11"/>
        <v>0</v>
      </c>
      <c r="BS60" s="2">
        <f t="shared" si="12"/>
        <v>1</v>
      </c>
      <c r="BT60" s="2">
        <f t="shared" si="13"/>
        <v>0</v>
      </c>
    </row>
    <row r="61" s="2" customFormat="1" spans="1:72">
      <c r="A61" s="8">
        <v>23023.77</v>
      </c>
      <c r="B61" s="8">
        <v>-8305</v>
      </c>
      <c r="C61" s="8">
        <v>15910.58</v>
      </c>
      <c r="D61" s="8">
        <v>16031.52</v>
      </c>
      <c r="E61" s="8">
        <v>0</v>
      </c>
      <c r="F61" s="9">
        <v>-5000</v>
      </c>
      <c r="G61" s="8">
        <v>189.89</v>
      </c>
      <c r="H61" s="8">
        <v>190.77</v>
      </c>
      <c r="I61" s="8">
        <v>193.86</v>
      </c>
      <c r="J61" s="8">
        <v>195</v>
      </c>
      <c r="K61" s="8">
        <v>389.72</v>
      </c>
      <c r="L61" s="8">
        <v>390.65</v>
      </c>
      <c r="M61" s="8">
        <v>500.32</v>
      </c>
      <c r="N61" s="8">
        <v>0</v>
      </c>
      <c r="O61" s="8">
        <v>0</v>
      </c>
      <c r="P61" s="8">
        <v>258.6</v>
      </c>
      <c r="Q61" s="8">
        <v>105.29</v>
      </c>
      <c r="R61" s="8">
        <v>105.24</v>
      </c>
      <c r="S61" s="8">
        <v>22793.914</v>
      </c>
      <c r="T61" s="8">
        <v>8351.133</v>
      </c>
      <c r="U61" s="8">
        <v>3926.504</v>
      </c>
      <c r="V61" s="8">
        <v>14024.846</v>
      </c>
      <c r="W61" s="8">
        <v>17951.351</v>
      </c>
      <c r="X61" s="8">
        <v>-786.4</v>
      </c>
      <c r="Y61" s="8">
        <v>49.972</v>
      </c>
      <c r="Z61" s="8">
        <v>20921.715</v>
      </c>
      <c r="AA61" s="8">
        <v>967.969</v>
      </c>
      <c r="AB61" s="8">
        <v>765.25</v>
      </c>
      <c r="AC61" s="8" t="s">
        <v>60</v>
      </c>
      <c r="AD61" s="9">
        <v>-3417.4265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8305</v>
      </c>
      <c r="AL61" s="8">
        <v>23008.8</v>
      </c>
      <c r="AM61" s="8">
        <v>31313.8</v>
      </c>
      <c r="AN61" s="8">
        <v>22377.21</v>
      </c>
      <c r="AO61" s="8">
        <v>5482.1</v>
      </c>
      <c r="AP61" s="8">
        <v>16895.11</v>
      </c>
      <c r="AQ61" s="8">
        <v>0</v>
      </c>
      <c r="AR61" s="8">
        <v>0</v>
      </c>
      <c r="AS61" s="8"/>
      <c r="AT61" s="8"/>
      <c r="AU61" s="8">
        <v>0</v>
      </c>
      <c r="AV61" s="16">
        <v>0</v>
      </c>
      <c r="AW61" s="9">
        <v>0</v>
      </c>
      <c r="AX61" s="9">
        <v>0</v>
      </c>
      <c r="AY61" s="9">
        <v>260</v>
      </c>
      <c r="AZ61" s="20">
        <v>260</v>
      </c>
      <c r="BA61" s="9">
        <v>0</v>
      </c>
      <c r="BB61" s="9">
        <v>0</v>
      </c>
      <c r="BC61" s="8"/>
      <c r="BD61" s="8"/>
      <c r="BE61" s="24">
        <f t="shared" si="0"/>
        <v>0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1</v>
      </c>
      <c r="BJ61" s="2">
        <f t="shared" si="6"/>
        <v>0</v>
      </c>
      <c r="BK61" s="2">
        <f t="shared" si="7"/>
        <v>1</v>
      </c>
      <c r="BL61" s="2">
        <f t="shared" si="8"/>
        <v>0</v>
      </c>
      <c r="BM61" s="23">
        <f t="shared" si="2"/>
        <v>0</v>
      </c>
      <c r="BN61" s="23">
        <f t="shared" ref="BN61:BP61" si="131">AE61</f>
        <v>0</v>
      </c>
      <c r="BO61" s="23">
        <f t="shared" si="131"/>
        <v>0</v>
      </c>
      <c r="BP61" s="23">
        <f t="shared" si="131"/>
        <v>0</v>
      </c>
      <c r="BQ61" s="2">
        <f t="shared" si="10"/>
        <v>1</v>
      </c>
      <c r="BR61" s="2">
        <f t="shared" si="11"/>
        <v>0</v>
      </c>
      <c r="BS61" s="2">
        <f t="shared" si="12"/>
        <v>1</v>
      </c>
      <c r="BT61" s="2">
        <f t="shared" si="13"/>
        <v>0</v>
      </c>
    </row>
    <row r="62" s="2" customFormat="1" spans="1:72">
      <c r="A62" s="8">
        <v>23365.72</v>
      </c>
      <c r="B62" s="8">
        <v>-8241</v>
      </c>
      <c r="C62" s="8">
        <v>16040.02</v>
      </c>
      <c r="D62" s="8">
        <v>16008.85</v>
      </c>
      <c r="E62" s="8">
        <v>0</v>
      </c>
      <c r="F62" s="9">
        <v>-5000</v>
      </c>
      <c r="G62" s="8">
        <v>189.89</v>
      </c>
      <c r="H62" s="8">
        <v>190.77</v>
      </c>
      <c r="I62" s="8">
        <v>195.72</v>
      </c>
      <c r="J62" s="8">
        <v>193.73</v>
      </c>
      <c r="K62" s="8">
        <v>446.48</v>
      </c>
      <c r="L62" s="8">
        <v>448.1</v>
      </c>
      <c r="M62" s="8">
        <v>501.56</v>
      </c>
      <c r="N62" s="8">
        <v>0</v>
      </c>
      <c r="O62" s="8">
        <v>0</v>
      </c>
      <c r="P62" s="8">
        <v>259.6</v>
      </c>
      <c r="Q62" s="8">
        <v>105.24</v>
      </c>
      <c r="R62" s="8">
        <v>104.82</v>
      </c>
      <c r="S62" s="8">
        <v>23428.537</v>
      </c>
      <c r="T62" s="8">
        <v>8144.545</v>
      </c>
      <c r="U62" s="8">
        <v>4136.229</v>
      </c>
      <c r="V62" s="8">
        <v>13553.487</v>
      </c>
      <c r="W62" s="8">
        <v>17689.716</v>
      </c>
      <c r="X62" s="8">
        <v>-497.45</v>
      </c>
      <c r="Y62" s="8">
        <v>49.972</v>
      </c>
      <c r="Z62" s="8">
        <v>20770.043</v>
      </c>
      <c r="AA62" s="8">
        <v>1249.19</v>
      </c>
      <c r="AB62" s="8">
        <v>759.32</v>
      </c>
      <c r="AC62" s="8" t="s">
        <v>60</v>
      </c>
      <c r="AD62" s="9">
        <v>-3303.965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8240</v>
      </c>
      <c r="AL62" s="8">
        <v>23342.9</v>
      </c>
      <c r="AM62" s="8">
        <v>31582.9</v>
      </c>
      <c r="AN62" s="8">
        <v>21503.09</v>
      </c>
      <c r="AO62" s="8">
        <v>5485.72</v>
      </c>
      <c r="AP62" s="8">
        <v>16017.37</v>
      </c>
      <c r="AQ62" s="8">
        <v>0</v>
      </c>
      <c r="AR62" s="8">
        <v>0</v>
      </c>
      <c r="AS62" s="8"/>
      <c r="AT62" s="8"/>
      <c r="AU62" s="8">
        <v>0</v>
      </c>
      <c r="AV62" s="16">
        <v>0</v>
      </c>
      <c r="AW62" s="9">
        <v>0</v>
      </c>
      <c r="AX62" s="9">
        <v>0</v>
      </c>
      <c r="AY62" s="9">
        <v>260</v>
      </c>
      <c r="AZ62" s="20">
        <v>260</v>
      </c>
      <c r="BA62" s="9">
        <v>0</v>
      </c>
      <c r="BB62" s="9">
        <v>0</v>
      </c>
      <c r="BC62" s="8"/>
      <c r="BD62" s="8"/>
      <c r="BE62" s="24">
        <f t="shared" si="0"/>
        <v>0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1</v>
      </c>
      <c r="BJ62" s="2">
        <f t="shared" si="6"/>
        <v>0</v>
      </c>
      <c r="BK62" s="2">
        <f t="shared" si="7"/>
        <v>1</v>
      </c>
      <c r="BL62" s="2">
        <f t="shared" si="8"/>
        <v>0</v>
      </c>
      <c r="BM62" s="23">
        <f t="shared" si="2"/>
        <v>0</v>
      </c>
      <c r="BN62" s="23">
        <f t="shared" ref="BN62:BP62" si="133">AE62</f>
        <v>0</v>
      </c>
      <c r="BO62" s="23">
        <f t="shared" si="133"/>
        <v>0</v>
      </c>
      <c r="BP62" s="23">
        <f t="shared" si="133"/>
        <v>0</v>
      </c>
      <c r="BQ62" s="2">
        <f t="shared" si="10"/>
        <v>1</v>
      </c>
      <c r="BR62" s="2">
        <f t="shared" si="11"/>
        <v>0</v>
      </c>
      <c r="BS62" s="2">
        <f t="shared" si="12"/>
        <v>1</v>
      </c>
      <c r="BT62" s="2">
        <f t="shared" si="13"/>
        <v>0</v>
      </c>
    </row>
    <row r="63" s="2" customFormat="1" spans="1:72">
      <c r="A63" s="8">
        <v>23717.52</v>
      </c>
      <c r="B63" s="8">
        <v>-8082</v>
      </c>
      <c r="C63" s="8">
        <v>16054.56</v>
      </c>
      <c r="D63" s="8">
        <v>15889.5</v>
      </c>
      <c r="E63" s="8">
        <v>0</v>
      </c>
      <c r="F63" s="9">
        <v>-5000</v>
      </c>
      <c r="G63" s="8">
        <v>189.89</v>
      </c>
      <c r="H63" s="8">
        <v>189.89</v>
      </c>
      <c r="I63" s="8">
        <v>194.81</v>
      </c>
      <c r="J63" s="8">
        <v>194.88</v>
      </c>
      <c r="K63" s="8">
        <v>468.34</v>
      </c>
      <c r="L63" s="8">
        <v>472.06</v>
      </c>
      <c r="M63" s="8">
        <v>501.56</v>
      </c>
      <c r="N63" s="8">
        <v>0</v>
      </c>
      <c r="O63" s="8">
        <v>0</v>
      </c>
      <c r="P63" s="8">
        <v>257.5</v>
      </c>
      <c r="Q63" s="8">
        <v>104.71</v>
      </c>
      <c r="R63" s="8">
        <v>104.5</v>
      </c>
      <c r="S63" s="8">
        <v>23785.912</v>
      </c>
      <c r="T63" s="8">
        <v>8145.363</v>
      </c>
      <c r="U63" s="8">
        <v>4258.994</v>
      </c>
      <c r="V63" s="8">
        <v>13641.709</v>
      </c>
      <c r="W63" s="8">
        <v>17900.703</v>
      </c>
      <c r="X63" s="8">
        <v>-219.4</v>
      </c>
      <c r="Y63" s="8">
        <v>50.035</v>
      </c>
      <c r="Z63" s="8">
        <v>20801.2</v>
      </c>
      <c r="AA63" s="8">
        <v>1132.238</v>
      </c>
      <c r="AB63" s="8">
        <v>749.4</v>
      </c>
      <c r="AC63" s="8" t="s">
        <v>60</v>
      </c>
      <c r="AD63" s="9">
        <v>-3271.6077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8078</v>
      </c>
      <c r="AL63" s="8">
        <v>23482.1</v>
      </c>
      <c r="AM63" s="8">
        <v>31560.1</v>
      </c>
      <c r="AN63" s="8">
        <v>20561.66</v>
      </c>
      <c r="AO63" s="8">
        <v>5487.21</v>
      </c>
      <c r="AP63" s="8">
        <v>15074.45</v>
      </c>
      <c r="AQ63" s="8">
        <v>0</v>
      </c>
      <c r="AR63" s="8">
        <v>0</v>
      </c>
      <c r="AS63" s="8"/>
      <c r="AT63" s="8"/>
      <c r="AU63" s="8">
        <v>0</v>
      </c>
      <c r="AV63" s="16">
        <v>0</v>
      </c>
      <c r="AW63" s="9">
        <v>0</v>
      </c>
      <c r="AX63" s="9">
        <v>0</v>
      </c>
      <c r="AY63" s="9">
        <v>260</v>
      </c>
      <c r="AZ63" s="20">
        <v>260</v>
      </c>
      <c r="BA63" s="9">
        <v>0</v>
      </c>
      <c r="BB63" s="9">
        <v>0</v>
      </c>
      <c r="BC63" s="8"/>
      <c r="BD63" s="8"/>
      <c r="BE63" s="24">
        <f t="shared" si="0"/>
        <v>0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1</v>
      </c>
      <c r="BJ63" s="2">
        <f t="shared" si="6"/>
        <v>0</v>
      </c>
      <c r="BK63" s="2">
        <f t="shared" si="7"/>
        <v>1</v>
      </c>
      <c r="BL63" s="2">
        <f t="shared" si="8"/>
        <v>0</v>
      </c>
      <c r="BM63" s="23">
        <f t="shared" si="2"/>
        <v>0</v>
      </c>
      <c r="BN63" s="23">
        <f t="shared" ref="BN63:BP63" si="135">AE63</f>
        <v>0</v>
      </c>
      <c r="BO63" s="23">
        <f t="shared" si="135"/>
        <v>0</v>
      </c>
      <c r="BP63" s="23">
        <f t="shared" si="135"/>
        <v>0</v>
      </c>
      <c r="BQ63" s="2">
        <f t="shared" si="10"/>
        <v>1</v>
      </c>
      <c r="BR63" s="2">
        <f t="shared" si="11"/>
        <v>0</v>
      </c>
      <c r="BS63" s="2">
        <f t="shared" si="12"/>
        <v>1</v>
      </c>
      <c r="BT63" s="2">
        <f t="shared" si="13"/>
        <v>0</v>
      </c>
    </row>
    <row r="64" s="2" customFormat="1" spans="1:72">
      <c r="A64" s="8">
        <v>24004.61</v>
      </c>
      <c r="B64" s="8">
        <v>-7920</v>
      </c>
      <c r="C64" s="8">
        <v>15955.23</v>
      </c>
      <c r="D64" s="8">
        <v>15853.75</v>
      </c>
      <c r="E64" s="8">
        <v>0</v>
      </c>
      <c r="F64" s="9">
        <v>-5000</v>
      </c>
      <c r="G64" s="8">
        <v>190.77</v>
      </c>
      <c r="H64" s="8">
        <v>189.89</v>
      </c>
      <c r="I64" s="8">
        <v>194.6</v>
      </c>
      <c r="J64" s="8">
        <v>194.06</v>
      </c>
      <c r="K64" s="8">
        <v>411.59</v>
      </c>
      <c r="L64" s="8">
        <v>418.56</v>
      </c>
      <c r="M64" s="8">
        <v>501.15</v>
      </c>
      <c r="N64" s="8">
        <v>0</v>
      </c>
      <c r="O64" s="8">
        <v>0</v>
      </c>
      <c r="P64" s="8">
        <v>259.6</v>
      </c>
      <c r="Q64" s="8">
        <v>104.77</v>
      </c>
      <c r="R64" s="8">
        <v>105.51</v>
      </c>
      <c r="S64" s="8">
        <v>23762.672</v>
      </c>
      <c r="T64" s="8">
        <v>7877.002</v>
      </c>
      <c r="U64" s="8">
        <v>4297.527</v>
      </c>
      <c r="V64" s="8">
        <v>13106.752</v>
      </c>
      <c r="W64" s="8">
        <v>17404.279</v>
      </c>
      <c r="X64" s="8">
        <v>67.3</v>
      </c>
      <c r="Y64" s="8">
        <v>49.969</v>
      </c>
      <c r="Z64" s="8">
        <v>20869.027</v>
      </c>
      <c r="AA64" s="8">
        <v>1035.102</v>
      </c>
      <c r="AB64" s="8">
        <v>743.4</v>
      </c>
      <c r="AC64" s="8" t="s">
        <v>60</v>
      </c>
      <c r="AD64" s="9">
        <v>-3368.2598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7918</v>
      </c>
      <c r="AL64" s="8">
        <v>23816.2</v>
      </c>
      <c r="AM64" s="8">
        <v>31734.2</v>
      </c>
      <c r="AN64" s="8">
        <v>19558.44</v>
      </c>
      <c r="AO64" s="8">
        <v>5496.97</v>
      </c>
      <c r="AP64" s="8">
        <v>14061.47</v>
      </c>
      <c r="AQ64" s="8">
        <v>0</v>
      </c>
      <c r="AR64" s="8">
        <v>0</v>
      </c>
      <c r="AS64" s="8"/>
      <c r="AT64" s="8"/>
      <c r="AU64" s="8">
        <v>0</v>
      </c>
      <c r="AV64" s="16">
        <v>0</v>
      </c>
      <c r="AW64" s="9">
        <v>0</v>
      </c>
      <c r="AX64" s="9">
        <v>0</v>
      </c>
      <c r="AY64" s="9">
        <v>260</v>
      </c>
      <c r="AZ64" s="20">
        <v>260</v>
      </c>
      <c r="BA64" s="9">
        <v>0</v>
      </c>
      <c r="BB64" s="9">
        <v>0</v>
      </c>
      <c r="BC64" s="8"/>
      <c r="BD64" s="8"/>
      <c r="BE64" s="24">
        <f t="shared" si="0"/>
        <v>0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1</v>
      </c>
      <c r="BJ64" s="2">
        <f t="shared" si="6"/>
        <v>0</v>
      </c>
      <c r="BK64" s="2">
        <f t="shared" si="7"/>
        <v>1</v>
      </c>
      <c r="BL64" s="2">
        <f t="shared" si="8"/>
        <v>0</v>
      </c>
      <c r="BM64" s="23">
        <f t="shared" si="2"/>
        <v>0</v>
      </c>
      <c r="BN64" s="23">
        <f t="shared" ref="BN64:BP64" si="137">AE64</f>
        <v>0</v>
      </c>
      <c r="BO64" s="23">
        <f t="shared" si="137"/>
        <v>0</v>
      </c>
      <c r="BP64" s="23">
        <f t="shared" si="137"/>
        <v>0</v>
      </c>
      <c r="BQ64" s="2">
        <f t="shared" si="10"/>
        <v>1</v>
      </c>
      <c r="BR64" s="2">
        <f t="shared" si="11"/>
        <v>0</v>
      </c>
      <c r="BS64" s="2">
        <f t="shared" si="12"/>
        <v>1</v>
      </c>
      <c r="BT64" s="2">
        <f t="shared" si="13"/>
        <v>0</v>
      </c>
    </row>
    <row r="65" s="2" customFormat="1" spans="1:72">
      <c r="A65" s="8">
        <v>23986.38</v>
      </c>
      <c r="B65" s="8">
        <v>-7759</v>
      </c>
      <c r="C65" s="8">
        <v>16256.91</v>
      </c>
      <c r="D65" s="8">
        <v>15178.45</v>
      </c>
      <c r="E65" s="8">
        <v>0</v>
      </c>
      <c r="F65" s="9">
        <v>-5000</v>
      </c>
      <c r="G65" s="8">
        <v>189.89</v>
      </c>
      <c r="H65" s="8">
        <v>190.77</v>
      </c>
      <c r="I65" s="8">
        <v>194.4</v>
      </c>
      <c r="J65" s="8">
        <v>195.35</v>
      </c>
      <c r="K65" s="8">
        <v>436.47</v>
      </c>
      <c r="L65" s="8">
        <v>441.59</v>
      </c>
      <c r="M65" s="8">
        <v>501.15</v>
      </c>
      <c r="N65" s="8">
        <v>0</v>
      </c>
      <c r="O65" s="8">
        <v>0</v>
      </c>
      <c r="P65" s="8">
        <v>257.5</v>
      </c>
      <c r="Q65" s="8">
        <v>105.51</v>
      </c>
      <c r="R65" s="8">
        <v>105.51</v>
      </c>
      <c r="S65" s="8">
        <v>23988.193</v>
      </c>
      <c r="T65" s="8">
        <v>7677.627</v>
      </c>
      <c r="U65" s="8">
        <v>4523.139</v>
      </c>
      <c r="V65" s="8">
        <v>12662.75</v>
      </c>
      <c r="W65" s="8">
        <v>17185.889</v>
      </c>
      <c r="X65" s="8">
        <v>111.45</v>
      </c>
      <c r="Y65" s="8">
        <v>50.031</v>
      </c>
      <c r="Z65" s="8">
        <v>20790.668</v>
      </c>
      <c r="AA65" s="8">
        <v>1145.275</v>
      </c>
      <c r="AB65" s="8">
        <v>749.04</v>
      </c>
      <c r="AC65" s="8" t="s">
        <v>60</v>
      </c>
      <c r="AD65" s="9">
        <v>-3321.3345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7757</v>
      </c>
      <c r="AL65" s="8">
        <v>24289.4</v>
      </c>
      <c r="AM65" s="8">
        <v>32046.4</v>
      </c>
      <c r="AN65" s="8">
        <v>18532.35</v>
      </c>
      <c r="AO65" s="8">
        <v>5542.35</v>
      </c>
      <c r="AP65" s="8">
        <v>12990</v>
      </c>
      <c r="AQ65" s="8">
        <v>0</v>
      </c>
      <c r="AR65" s="8">
        <v>0</v>
      </c>
      <c r="AS65" s="8"/>
      <c r="AT65" s="8"/>
      <c r="AU65" s="8">
        <v>0</v>
      </c>
      <c r="AV65" s="16">
        <v>0</v>
      </c>
      <c r="AW65" s="9">
        <v>0</v>
      </c>
      <c r="AX65" s="9">
        <v>0</v>
      </c>
      <c r="AY65" s="9">
        <v>260</v>
      </c>
      <c r="AZ65" s="20">
        <v>260</v>
      </c>
      <c r="BA65" s="9">
        <v>0</v>
      </c>
      <c r="BB65" s="9">
        <v>0</v>
      </c>
      <c r="BC65" s="8"/>
      <c r="BD65" s="8"/>
      <c r="BE65" s="24">
        <f t="shared" ref="BE65:BE97" si="138">AW65</f>
        <v>0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1</v>
      </c>
      <c r="BJ65" s="2">
        <f t="shared" si="6"/>
        <v>0</v>
      </c>
      <c r="BK65" s="2">
        <f t="shared" si="7"/>
        <v>1</v>
      </c>
      <c r="BL65" s="2">
        <f t="shared" si="8"/>
        <v>0</v>
      </c>
      <c r="BM65" s="23">
        <f t="shared" ref="BM65:BM97" si="140">AX65</f>
        <v>0</v>
      </c>
      <c r="BN65" s="23">
        <f t="shared" ref="BN65:BP65" si="141">AE65</f>
        <v>0</v>
      </c>
      <c r="BO65" s="23">
        <f t="shared" si="141"/>
        <v>0</v>
      </c>
      <c r="BP65" s="23">
        <f t="shared" si="141"/>
        <v>0</v>
      </c>
      <c r="BQ65" s="2">
        <f t="shared" si="10"/>
        <v>1</v>
      </c>
      <c r="BR65" s="2">
        <f t="shared" si="11"/>
        <v>0</v>
      </c>
      <c r="BS65" s="2">
        <f t="shared" si="12"/>
        <v>1</v>
      </c>
      <c r="BT65" s="2">
        <f t="shared" si="13"/>
        <v>0</v>
      </c>
    </row>
    <row r="66" s="2" customFormat="1" spans="1:72">
      <c r="A66" s="2">
        <v>24517.33</v>
      </c>
      <c r="B66" s="2">
        <v>-8038</v>
      </c>
      <c r="C66" s="2">
        <v>16714.59</v>
      </c>
      <c r="D66" s="2">
        <v>14766.72</v>
      </c>
      <c r="E66" s="2">
        <v>0</v>
      </c>
      <c r="F66" s="7">
        <v>-5000</v>
      </c>
      <c r="G66" s="2">
        <v>190.77</v>
      </c>
      <c r="H66" s="2">
        <v>189.89</v>
      </c>
      <c r="I66" s="2">
        <v>195.62</v>
      </c>
      <c r="J66" s="2">
        <v>194.84</v>
      </c>
      <c r="K66" s="2">
        <v>503.46</v>
      </c>
      <c r="L66" s="2">
        <v>502.07</v>
      </c>
      <c r="M66" s="2">
        <v>501.15</v>
      </c>
      <c r="N66" s="2">
        <v>0</v>
      </c>
      <c r="O66" s="2">
        <v>0</v>
      </c>
      <c r="P66" s="2">
        <v>259.1</v>
      </c>
      <c r="Q66" s="2">
        <v>105.08</v>
      </c>
      <c r="R66" s="2">
        <v>104.77</v>
      </c>
      <c r="S66" s="2">
        <v>24627.963</v>
      </c>
      <c r="T66" s="2">
        <v>7980.549</v>
      </c>
      <c r="U66" s="2">
        <v>4726.884</v>
      </c>
      <c r="V66" s="2">
        <v>11997.598</v>
      </c>
      <c r="W66" s="2">
        <v>16724.482</v>
      </c>
      <c r="X66" s="2">
        <v>317.9</v>
      </c>
      <c r="Y66" s="2">
        <v>49.97</v>
      </c>
      <c r="Z66" s="2">
        <v>19820.625</v>
      </c>
      <c r="AA66" s="2">
        <v>1473.75</v>
      </c>
      <c r="AB66" s="2">
        <v>823.29</v>
      </c>
      <c r="AC66" s="2" t="s">
        <v>60</v>
      </c>
      <c r="AD66" s="7">
        <v>-3204.6516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7576</v>
      </c>
      <c r="AL66" s="2">
        <v>24846.2</v>
      </c>
      <c r="AM66" s="2">
        <v>32422.2</v>
      </c>
      <c r="AN66" s="2">
        <v>17392.91</v>
      </c>
      <c r="AO66" s="2">
        <v>5544.12</v>
      </c>
      <c r="AP66" s="2">
        <v>11848.79</v>
      </c>
      <c r="AQ66" s="2">
        <v>0</v>
      </c>
      <c r="AR66" s="2">
        <v>0</v>
      </c>
      <c r="AU66" s="2">
        <v>0</v>
      </c>
      <c r="AV66" s="15">
        <v>0</v>
      </c>
      <c r="AW66" s="7">
        <v>0</v>
      </c>
      <c r="AX66" s="7">
        <v>0</v>
      </c>
      <c r="AY66" s="7">
        <v>260</v>
      </c>
      <c r="AZ66" s="19">
        <v>260</v>
      </c>
      <c r="BA66" s="7">
        <v>0</v>
      </c>
      <c r="BB66" s="7">
        <v>0</v>
      </c>
      <c r="BE66" s="23">
        <f t="shared" si="138"/>
        <v>0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1</v>
      </c>
      <c r="BJ66" s="2">
        <f t="shared" ref="BJ66:BJ97" si="144">IF(BG66&gt;100,1,0)</f>
        <v>0</v>
      </c>
      <c r="BK66" s="2">
        <f t="shared" ref="BK66:BK97" si="145">IF(BI66&lt;&gt;BJ66,1,0)</f>
        <v>1</v>
      </c>
      <c r="BL66" s="2">
        <f t="shared" ref="BL66:BL97" si="146">IF(BJ66=1,BG66,0)</f>
        <v>0</v>
      </c>
      <c r="BM66" s="23">
        <f t="shared" si="140"/>
        <v>0</v>
      </c>
      <c r="BN66" s="23">
        <f t="shared" ref="BN66:BP66" si="147">AE66</f>
        <v>0</v>
      </c>
      <c r="BO66" s="23">
        <f t="shared" si="147"/>
        <v>0</v>
      </c>
      <c r="BP66" s="23">
        <f t="shared" si="147"/>
        <v>0</v>
      </c>
      <c r="BQ66" s="2">
        <f t="shared" ref="BQ66:BQ97" si="148">IF(BM66&lt;100,1,0)</f>
        <v>1</v>
      </c>
      <c r="BR66" s="2">
        <f t="shared" ref="BR66:BR97" si="149">IF(BO66&gt;100,1,0)</f>
        <v>0</v>
      </c>
      <c r="BS66" s="2">
        <f t="shared" ref="BS66:BS97" si="150">IF(BQ66&lt;&gt;BR66,1,0)</f>
        <v>1</v>
      </c>
      <c r="BT66" s="2">
        <f t="shared" ref="BT66:BT97" si="151">IF(BR66=1,BO66,0)</f>
        <v>0</v>
      </c>
    </row>
    <row r="67" s="2" customFormat="1" spans="1:72">
      <c r="A67" s="2">
        <v>25152.42</v>
      </c>
      <c r="B67" s="2">
        <v>-7812.25</v>
      </c>
      <c r="C67" s="2">
        <v>17678.86</v>
      </c>
      <c r="D67" s="2">
        <v>14954.75</v>
      </c>
      <c r="E67" s="2">
        <v>138.33</v>
      </c>
      <c r="F67" s="7">
        <v>-5000</v>
      </c>
      <c r="G67" s="2">
        <v>215.53</v>
      </c>
      <c r="H67" s="2">
        <v>215.53</v>
      </c>
      <c r="I67" s="2">
        <v>238.99</v>
      </c>
      <c r="J67" s="2">
        <v>245.6</v>
      </c>
      <c r="K67" s="2">
        <v>575.1</v>
      </c>
      <c r="L67" s="2">
        <v>575.57</v>
      </c>
      <c r="M67" s="2">
        <v>501.56</v>
      </c>
      <c r="N67" s="2">
        <v>0</v>
      </c>
      <c r="O67" s="2">
        <v>0</v>
      </c>
      <c r="P67" s="2">
        <v>258.9</v>
      </c>
      <c r="Q67" s="2">
        <v>136.38</v>
      </c>
      <c r="R67" s="2">
        <v>138.12</v>
      </c>
      <c r="S67" s="2">
        <v>25233.742</v>
      </c>
      <c r="T67" s="2">
        <v>7715.179</v>
      </c>
      <c r="U67" s="2">
        <v>4730.864</v>
      </c>
      <c r="V67" s="2">
        <v>10956.124</v>
      </c>
      <c r="W67" s="2">
        <v>15686.988</v>
      </c>
      <c r="X67" s="2">
        <v>314.999997</v>
      </c>
      <c r="Y67" s="2">
        <v>49.995</v>
      </c>
      <c r="Z67" s="2">
        <v>18589.57</v>
      </c>
      <c r="AA67" s="2">
        <v>2766.906</v>
      </c>
      <c r="AB67" s="2">
        <v>1075.23</v>
      </c>
      <c r="AC67" s="2" t="s">
        <v>60</v>
      </c>
      <c r="AD67" s="7">
        <v>-3003.2227</v>
      </c>
      <c r="AE67" s="2">
        <v>138.33</v>
      </c>
      <c r="AF67" s="2">
        <v>0</v>
      </c>
      <c r="AG67" s="2">
        <v>138.33</v>
      </c>
      <c r="AH67" s="2">
        <v>0</v>
      </c>
      <c r="AI67" s="2">
        <v>0</v>
      </c>
      <c r="AJ67" s="2">
        <v>0</v>
      </c>
      <c r="AK67" s="2">
        <v>7396</v>
      </c>
      <c r="AL67" s="2">
        <v>25681.4</v>
      </c>
      <c r="AM67" s="2">
        <v>33077.4</v>
      </c>
      <c r="AN67" s="2">
        <v>16197.8</v>
      </c>
      <c r="AO67" s="2">
        <v>5553.58</v>
      </c>
      <c r="AP67" s="2">
        <v>10644.22</v>
      </c>
      <c r="AQ67" s="2">
        <v>138.33</v>
      </c>
      <c r="AR67" s="2">
        <v>0</v>
      </c>
      <c r="AU67" s="2">
        <v>0</v>
      </c>
      <c r="AV67" s="15">
        <v>0</v>
      </c>
      <c r="AW67" s="7">
        <v>0</v>
      </c>
      <c r="AX67" s="7">
        <v>138.33</v>
      </c>
      <c r="AY67" s="7">
        <v>260</v>
      </c>
      <c r="AZ67" s="19">
        <v>261</v>
      </c>
      <c r="BA67" s="7">
        <v>0</v>
      </c>
      <c r="BB67" s="7">
        <v>138.33</v>
      </c>
      <c r="BE67" s="23">
        <f t="shared" si="138"/>
        <v>0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1</v>
      </c>
      <c r="BJ67" s="2">
        <f t="shared" si="144"/>
        <v>0</v>
      </c>
      <c r="BK67" s="2">
        <f t="shared" si="145"/>
        <v>1</v>
      </c>
      <c r="BL67" s="2">
        <f t="shared" si="146"/>
        <v>0</v>
      </c>
      <c r="BM67" s="23">
        <f t="shared" si="140"/>
        <v>138.33</v>
      </c>
      <c r="BN67" s="23">
        <f t="shared" ref="BN67:BP67" si="153">AE67</f>
        <v>138.33</v>
      </c>
      <c r="BO67" s="23">
        <f t="shared" si="153"/>
        <v>0</v>
      </c>
      <c r="BP67" s="23">
        <f t="shared" si="153"/>
        <v>138.33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26024.7</v>
      </c>
      <c r="B68" s="1">
        <v>-7560</v>
      </c>
      <c r="C68" s="1">
        <v>21421.68</v>
      </c>
      <c r="D68" s="1">
        <v>14202.12</v>
      </c>
      <c r="E68" s="1">
        <v>265.67</v>
      </c>
      <c r="F68" s="6">
        <v>-4998</v>
      </c>
      <c r="G68" s="1">
        <v>364.22</v>
      </c>
      <c r="H68" s="1">
        <v>364.22</v>
      </c>
      <c r="I68" s="1">
        <v>315.19</v>
      </c>
      <c r="J68" s="1">
        <v>323.57</v>
      </c>
      <c r="K68" s="1">
        <v>602.78</v>
      </c>
      <c r="L68" s="1">
        <v>602.55</v>
      </c>
      <c r="M68" s="1">
        <v>501.15</v>
      </c>
      <c r="N68" s="1">
        <v>0</v>
      </c>
      <c r="O68" s="1">
        <v>0</v>
      </c>
      <c r="P68" s="1">
        <v>292.1</v>
      </c>
      <c r="Q68" s="1">
        <v>173.22</v>
      </c>
      <c r="R68" s="1">
        <v>171.69</v>
      </c>
      <c r="S68" s="1">
        <v>26128.795</v>
      </c>
      <c r="T68" s="1">
        <v>7792.147</v>
      </c>
      <c r="U68" s="1">
        <v>4919.476</v>
      </c>
      <c r="V68" s="1">
        <v>9666.334</v>
      </c>
      <c r="W68" s="1">
        <v>14585.809</v>
      </c>
      <c r="X68" s="1">
        <v>184.146</v>
      </c>
      <c r="Y68" s="1">
        <v>50.028</v>
      </c>
      <c r="Z68" s="1">
        <v>15940.738</v>
      </c>
      <c r="AA68" s="1">
        <v>5478.438</v>
      </c>
      <c r="AB68" s="1">
        <v>1073.47</v>
      </c>
      <c r="AC68" s="1" t="s">
        <v>60</v>
      </c>
      <c r="AD68" s="6">
        <v>-2840.875</v>
      </c>
      <c r="AE68" s="1">
        <v>265.67</v>
      </c>
      <c r="AF68" s="1">
        <v>0</v>
      </c>
      <c r="AG68" s="1">
        <v>265.67</v>
      </c>
      <c r="AH68" s="1">
        <v>99</v>
      </c>
      <c r="AI68" s="1">
        <v>0</v>
      </c>
      <c r="AJ68" s="1">
        <v>99</v>
      </c>
      <c r="AK68" s="1">
        <v>7224</v>
      </c>
      <c r="AL68" s="1">
        <v>26238.2</v>
      </c>
      <c r="AM68" s="1">
        <v>33462.2</v>
      </c>
      <c r="AN68" s="1">
        <v>14963.45</v>
      </c>
      <c r="AO68" s="1">
        <v>5563.82</v>
      </c>
      <c r="AP68" s="1">
        <v>9399.63</v>
      </c>
      <c r="AQ68" s="1">
        <v>265.67</v>
      </c>
      <c r="AR68" s="1">
        <v>99</v>
      </c>
      <c r="AU68" s="1">
        <v>0</v>
      </c>
      <c r="AV68" s="14">
        <v>0</v>
      </c>
      <c r="AW68" s="6">
        <v>99</v>
      </c>
      <c r="AX68" s="6">
        <v>265.67</v>
      </c>
      <c r="AY68" s="6">
        <v>261</v>
      </c>
      <c r="AZ68" s="18">
        <v>313.8</v>
      </c>
      <c r="BA68" s="6">
        <v>99</v>
      </c>
      <c r="BB68" s="6">
        <v>265.67</v>
      </c>
      <c r="BE68" s="22">
        <f t="shared" si="138"/>
        <v>99</v>
      </c>
      <c r="BF68" s="22">
        <f t="shared" ref="BF68:BH68" si="154">AH68</f>
        <v>99</v>
      </c>
      <c r="BG68" s="22">
        <f t="shared" si="154"/>
        <v>0</v>
      </c>
      <c r="BH68" s="22">
        <f t="shared" si="154"/>
        <v>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265.67</v>
      </c>
      <c r="BN68" s="22">
        <f t="shared" ref="BN68:BP68" si="155">AE68</f>
        <v>265.67</v>
      </c>
      <c r="BO68" s="22">
        <f t="shared" si="155"/>
        <v>0</v>
      </c>
      <c r="BP68" s="22">
        <f t="shared" si="155"/>
        <v>265.67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26534.69</v>
      </c>
      <c r="B69" s="1">
        <v>-7322</v>
      </c>
      <c r="C69" s="1">
        <v>23717.22</v>
      </c>
      <c r="D69" s="1">
        <v>13194.28</v>
      </c>
      <c r="E69" s="1">
        <v>270.33</v>
      </c>
      <c r="F69" s="6">
        <v>-4998</v>
      </c>
      <c r="G69" s="1">
        <v>513.75</v>
      </c>
      <c r="H69" s="1">
        <v>514.6</v>
      </c>
      <c r="I69" s="1">
        <v>409.45</v>
      </c>
      <c r="J69" s="1">
        <v>402.76</v>
      </c>
      <c r="K69" s="1">
        <v>599.99</v>
      </c>
      <c r="L69" s="1">
        <v>602.78</v>
      </c>
      <c r="M69" s="1">
        <v>500.73</v>
      </c>
      <c r="N69" s="1">
        <v>0</v>
      </c>
      <c r="O69" s="1">
        <v>0</v>
      </c>
      <c r="P69" s="1">
        <v>335.5</v>
      </c>
      <c r="Q69" s="1">
        <v>234.01</v>
      </c>
      <c r="R69" s="1">
        <v>232.74</v>
      </c>
      <c r="S69" s="1">
        <v>26736.59</v>
      </c>
      <c r="T69" s="1">
        <v>7286.786</v>
      </c>
      <c r="U69" s="1">
        <v>4970.233</v>
      </c>
      <c r="V69" s="1">
        <v>8060.639</v>
      </c>
      <c r="W69" s="1">
        <v>13030.873</v>
      </c>
      <c r="X69" s="1">
        <v>184.496</v>
      </c>
      <c r="Y69" s="1">
        <v>50.035</v>
      </c>
      <c r="Z69" s="1">
        <v>13672.51</v>
      </c>
      <c r="AA69" s="1">
        <v>7531.213</v>
      </c>
      <c r="AB69" s="1">
        <v>929.94</v>
      </c>
      <c r="AC69" s="1" t="s">
        <v>60</v>
      </c>
      <c r="AD69" s="6">
        <v>-2684.2703</v>
      </c>
      <c r="AE69" s="1">
        <v>270.33</v>
      </c>
      <c r="AF69" s="1">
        <v>0</v>
      </c>
      <c r="AG69" s="1">
        <v>270.33</v>
      </c>
      <c r="AH69" s="1">
        <v>280</v>
      </c>
      <c r="AI69" s="1">
        <v>0</v>
      </c>
      <c r="AJ69" s="1">
        <v>280</v>
      </c>
      <c r="AK69" s="1">
        <v>7047</v>
      </c>
      <c r="AL69" s="1">
        <v>26906.4</v>
      </c>
      <c r="AM69" s="1">
        <v>33953.4</v>
      </c>
      <c r="AN69" s="1">
        <v>13727.59</v>
      </c>
      <c r="AO69" s="1">
        <v>5600.91</v>
      </c>
      <c r="AP69" s="1">
        <v>8126.68</v>
      </c>
      <c r="AQ69" s="1">
        <v>270.33</v>
      </c>
      <c r="AR69" s="1">
        <v>280</v>
      </c>
      <c r="AU69" s="1">
        <v>0</v>
      </c>
      <c r="AV69" s="14">
        <v>0</v>
      </c>
      <c r="AW69" s="6">
        <v>280</v>
      </c>
      <c r="AX69" s="6">
        <v>270.33</v>
      </c>
      <c r="AY69" s="6">
        <v>340.2</v>
      </c>
      <c r="AZ69" s="18">
        <v>340.2</v>
      </c>
      <c r="BA69" s="6">
        <v>280</v>
      </c>
      <c r="BB69" s="6">
        <v>270.33</v>
      </c>
      <c r="BE69" s="22">
        <f t="shared" si="138"/>
        <v>280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270.33</v>
      </c>
      <c r="BN69" s="22">
        <f t="shared" ref="BN69:BP69" si="157">AE69</f>
        <v>270.33</v>
      </c>
      <c r="BO69" s="22">
        <f t="shared" si="157"/>
        <v>0</v>
      </c>
      <c r="BP69" s="22">
        <f t="shared" si="157"/>
        <v>270.33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27393.98</v>
      </c>
      <c r="B70" s="1">
        <v>-7840</v>
      </c>
      <c r="C70" s="1">
        <v>26174.45</v>
      </c>
      <c r="D70" s="1">
        <v>12150.92</v>
      </c>
      <c r="E70" s="1">
        <v>271.33</v>
      </c>
      <c r="F70" s="6">
        <v>-4997</v>
      </c>
      <c r="G70" s="1">
        <v>650.47</v>
      </c>
      <c r="H70" s="1">
        <v>648.78</v>
      </c>
      <c r="I70" s="1">
        <v>484.63</v>
      </c>
      <c r="J70" s="1">
        <v>482.09</v>
      </c>
      <c r="K70" s="1">
        <v>599.99</v>
      </c>
      <c r="L70" s="1">
        <v>601.85</v>
      </c>
      <c r="M70" s="1">
        <v>501.56</v>
      </c>
      <c r="N70" s="1">
        <v>0</v>
      </c>
      <c r="O70" s="1">
        <v>0</v>
      </c>
      <c r="P70" s="1">
        <v>402.9</v>
      </c>
      <c r="Q70" s="1">
        <v>270.8</v>
      </c>
      <c r="R70" s="1">
        <v>270.27</v>
      </c>
      <c r="S70" s="1">
        <v>27430.734</v>
      </c>
      <c r="T70" s="1">
        <v>8003.301</v>
      </c>
      <c r="U70" s="1">
        <v>4988.626</v>
      </c>
      <c r="V70" s="1">
        <v>6895.905</v>
      </c>
      <c r="W70" s="1">
        <v>11884.531</v>
      </c>
      <c r="X70" s="1">
        <v>182.996</v>
      </c>
      <c r="Y70" s="1">
        <v>50.027</v>
      </c>
      <c r="Z70" s="1">
        <v>11370.992</v>
      </c>
      <c r="AA70" s="1">
        <v>9811.043</v>
      </c>
      <c r="AB70" s="1">
        <v>931.65</v>
      </c>
      <c r="AC70" s="1" t="s">
        <v>60</v>
      </c>
      <c r="AD70" s="6">
        <v>-2547.9766</v>
      </c>
      <c r="AE70" s="1">
        <v>271.33</v>
      </c>
      <c r="AF70" s="1">
        <v>0</v>
      </c>
      <c r="AG70" s="1">
        <v>271.33</v>
      </c>
      <c r="AH70" s="1">
        <v>266</v>
      </c>
      <c r="AI70" s="1">
        <v>0</v>
      </c>
      <c r="AJ70" s="1">
        <v>266</v>
      </c>
      <c r="AK70" s="1">
        <v>6716</v>
      </c>
      <c r="AL70" s="1">
        <v>27463.2</v>
      </c>
      <c r="AM70" s="1">
        <v>34179.2</v>
      </c>
      <c r="AN70" s="1">
        <v>12466.67</v>
      </c>
      <c r="AO70" s="1">
        <v>5627.28</v>
      </c>
      <c r="AP70" s="1">
        <v>6839.39</v>
      </c>
      <c r="AQ70" s="1">
        <v>271.33</v>
      </c>
      <c r="AR70" s="1">
        <v>266</v>
      </c>
      <c r="AU70" s="1">
        <v>0</v>
      </c>
      <c r="AV70" s="14">
        <v>0</v>
      </c>
      <c r="AW70" s="6">
        <v>266</v>
      </c>
      <c r="AX70" s="6">
        <v>271.33</v>
      </c>
      <c r="AY70" s="6">
        <v>331.8</v>
      </c>
      <c r="AZ70" s="18">
        <v>402.4</v>
      </c>
      <c r="BA70" s="6">
        <v>266</v>
      </c>
      <c r="BB70" s="6">
        <v>271.33</v>
      </c>
      <c r="BE70" s="22">
        <f t="shared" si="138"/>
        <v>266</v>
      </c>
      <c r="BF70" s="22">
        <f t="shared" ref="BF70:BH70" si="158">AH70</f>
        <v>266</v>
      </c>
      <c r="BG70" s="22">
        <f t="shared" si="158"/>
        <v>0</v>
      </c>
      <c r="BH70" s="22">
        <f t="shared" si="158"/>
        <v>266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271.33</v>
      </c>
      <c r="BN70" s="22">
        <f t="shared" ref="BN70:BP70" si="159">AE70</f>
        <v>271.33</v>
      </c>
      <c r="BO70" s="22">
        <f t="shared" si="159"/>
        <v>0</v>
      </c>
      <c r="BP70" s="22">
        <f t="shared" si="159"/>
        <v>271.33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28182.96</v>
      </c>
      <c r="B71" s="1">
        <v>-7886.56</v>
      </c>
      <c r="C71" s="1">
        <v>28689.04</v>
      </c>
      <c r="D71" s="1">
        <v>10879.53</v>
      </c>
      <c r="E71" s="1">
        <v>286</v>
      </c>
      <c r="F71" s="6">
        <v>-4999</v>
      </c>
      <c r="G71" s="1">
        <v>649.63</v>
      </c>
      <c r="H71" s="1">
        <v>648.78</v>
      </c>
      <c r="I71" s="1">
        <v>548.75</v>
      </c>
      <c r="J71" s="1">
        <v>555.31</v>
      </c>
      <c r="K71" s="1">
        <v>599.29</v>
      </c>
      <c r="L71" s="1">
        <v>601.39</v>
      </c>
      <c r="M71" s="1">
        <v>501.97</v>
      </c>
      <c r="N71" s="1">
        <v>0</v>
      </c>
      <c r="O71" s="1">
        <v>0</v>
      </c>
      <c r="P71" s="1">
        <v>479.8</v>
      </c>
      <c r="Q71" s="1">
        <v>298.39</v>
      </c>
      <c r="R71" s="1">
        <v>285.33</v>
      </c>
      <c r="S71" s="1">
        <v>28138.309</v>
      </c>
      <c r="T71" s="1">
        <v>7719.087</v>
      </c>
      <c r="U71" s="1">
        <v>4973.627</v>
      </c>
      <c r="V71" s="1">
        <v>5601.379</v>
      </c>
      <c r="W71" s="1">
        <v>10575.006</v>
      </c>
      <c r="X71" s="1">
        <v>161.587</v>
      </c>
      <c r="Y71" s="1">
        <v>50.034</v>
      </c>
      <c r="Z71" s="1">
        <v>9649.313</v>
      </c>
      <c r="AA71" s="1">
        <v>11552.258</v>
      </c>
      <c r="AB71" s="1">
        <v>948.75</v>
      </c>
      <c r="AC71" s="1" t="s">
        <v>60</v>
      </c>
      <c r="AD71" s="6">
        <v>-2444.0405</v>
      </c>
      <c r="AE71" s="1">
        <v>286</v>
      </c>
      <c r="AF71" s="1">
        <v>0</v>
      </c>
      <c r="AG71" s="1">
        <v>286</v>
      </c>
      <c r="AH71" s="1">
        <v>275</v>
      </c>
      <c r="AI71" s="1">
        <v>0</v>
      </c>
      <c r="AJ71" s="1">
        <v>275</v>
      </c>
      <c r="AK71" s="1">
        <v>6700</v>
      </c>
      <c r="AL71" s="1">
        <v>28465.5</v>
      </c>
      <c r="AM71" s="1">
        <v>35165.5</v>
      </c>
      <c r="AN71" s="1">
        <v>11229.95</v>
      </c>
      <c r="AO71" s="1">
        <v>5663.06</v>
      </c>
      <c r="AP71" s="1">
        <v>5566.89</v>
      </c>
      <c r="AQ71" s="1">
        <v>286</v>
      </c>
      <c r="AR71" s="1">
        <v>275</v>
      </c>
      <c r="AU71" s="1">
        <v>0</v>
      </c>
      <c r="AV71" s="14">
        <v>0</v>
      </c>
      <c r="AW71" s="6">
        <v>275</v>
      </c>
      <c r="AX71" s="6">
        <v>286</v>
      </c>
      <c r="AY71" s="6">
        <v>411</v>
      </c>
      <c r="AZ71" s="18">
        <v>481.6</v>
      </c>
      <c r="BA71" s="6">
        <v>275</v>
      </c>
      <c r="BB71" s="6">
        <v>286</v>
      </c>
      <c r="BE71" s="22">
        <f t="shared" si="138"/>
        <v>275</v>
      </c>
      <c r="BF71" s="22">
        <f t="shared" ref="BF71:BH71" si="160">AH71</f>
        <v>275</v>
      </c>
      <c r="BG71" s="22">
        <f t="shared" si="160"/>
        <v>0</v>
      </c>
      <c r="BH71" s="22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286</v>
      </c>
      <c r="BN71" s="22">
        <f t="shared" ref="BN71:BP71" si="161">AE71</f>
        <v>286</v>
      </c>
      <c r="BO71" s="22">
        <f t="shared" si="161"/>
        <v>0</v>
      </c>
      <c r="BP71" s="22">
        <f t="shared" si="161"/>
        <v>286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28686.58</v>
      </c>
      <c r="B72" s="1">
        <v>-7638</v>
      </c>
      <c r="C72" s="1">
        <v>30434.38</v>
      </c>
      <c r="D72" s="1">
        <v>9523.97</v>
      </c>
      <c r="E72" s="1">
        <v>299.33</v>
      </c>
      <c r="F72" s="6">
        <v>-4998</v>
      </c>
      <c r="G72" s="1">
        <v>649.63</v>
      </c>
      <c r="H72" s="1">
        <v>648.78</v>
      </c>
      <c r="I72" s="1">
        <v>571.94</v>
      </c>
      <c r="J72" s="1">
        <v>573.22</v>
      </c>
      <c r="K72" s="1">
        <v>599.99</v>
      </c>
      <c r="L72" s="1">
        <v>603.25</v>
      </c>
      <c r="M72" s="1">
        <v>500.73</v>
      </c>
      <c r="N72" s="1">
        <v>0</v>
      </c>
      <c r="O72" s="1">
        <v>0</v>
      </c>
      <c r="P72" s="1">
        <v>560.5</v>
      </c>
      <c r="Q72" s="1">
        <v>302.77</v>
      </c>
      <c r="R72" s="1">
        <v>300.66</v>
      </c>
      <c r="S72" s="1">
        <v>28649.293</v>
      </c>
      <c r="T72" s="1">
        <v>7726.599</v>
      </c>
      <c r="U72" s="1">
        <v>5007.98</v>
      </c>
      <c r="V72" s="1">
        <v>4338.587</v>
      </c>
      <c r="W72" s="1">
        <v>9346.567</v>
      </c>
      <c r="X72" s="1">
        <v>127.001</v>
      </c>
      <c r="Y72" s="1">
        <v>49.972</v>
      </c>
      <c r="Z72" s="1">
        <v>8042.547</v>
      </c>
      <c r="AA72" s="1">
        <v>13154.699</v>
      </c>
      <c r="AB72" s="1">
        <v>948.16</v>
      </c>
      <c r="AC72" s="1" t="s">
        <v>60</v>
      </c>
      <c r="AD72" s="6">
        <v>-2349.0693</v>
      </c>
      <c r="AE72" s="1">
        <v>299.33</v>
      </c>
      <c r="AF72" s="1">
        <v>0</v>
      </c>
      <c r="AG72" s="1">
        <v>299.33</v>
      </c>
      <c r="AH72" s="1">
        <v>285</v>
      </c>
      <c r="AI72" s="1">
        <v>0</v>
      </c>
      <c r="AJ72" s="1">
        <v>285</v>
      </c>
      <c r="AK72" s="1">
        <v>6687</v>
      </c>
      <c r="AL72" s="1">
        <v>28660.3</v>
      </c>
      <c r="AM72" s="1">
        <v>35347.3</v>
      </c>
      <c r="AN72" s="1">
        <v>10053.5</v>
      </c>
      <c r="AO72" s="1">
        <v>5698.31</v>
      </c>
      <c r="AP72" s="1">
        <v>4355.19</v>
      </c>
      <c r="AQ72" s="1">
        <v>299.33</v>
      </c>
      <c r="AR72" s="1">
        <v>285.29</v>
      </c>
      <c r="AU72" s="1">
        <v>0</v>
      </c>
      <c r="AV72" s="14">
        <v>0</v>
      </c>
      <c r="AW72" s="6">
        <v>285</v>
      </c>
      <c r="AX72" s="6">
        <v>299.33</v>
      </c>
      <c r="AY72" s="6">
        <v>490.2</v>
      </c>
      <c r="AZ72" s="18">
        <v>560.8</v>
      </c>
      <c r="BA72" s="6">
        <v>285</v>
      </c>
      <c r="BB72" s="6">
        <v>299.33</v>
      </c>
      <c r="BE72" s="22">
        <f t="shared" si="138"/>
        <v>285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299.33</v>
      </c>
      <c r="BN72" s="22">
        <f t="shared" ref="BN72:BP72" si="163">AE72</f>
        <v>299.33</v>
      </c>
      <c r="BO72" s="22">
        <f t="shared" si="163"/>
        <v>0</v>
      </c>
      <c r="BP72" s="22">
        <f t="shared" si="163"/>
        <v>299.33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28870.79</v>
      </c>
      <c r="B73">
        <v>-7608</v>
      </c>
      <c r="C73">
        <v>32123.84</v>
      </c>
      <c r="D73">
        <v>8444.28</v>
      </c>
      <c r="E73">
        <v>300</v>
      </c>
      <c r="F73" s="3">
        <v>-5000</v>
      </c>
      <c r="G73">
        <v>650.47</v>
      </c>
      <c r="H73">
        <v>648.78</v>
      </c>
      <c r="I73">
        <v>608.67</v>
      </c>
      <c r="J73">
        <v>607.59</v>
      </c>
      <c r="K73">
        <v>598.83</v>
      </c>
      <c r="L73">
        <v>603.25</v>
      </c>
      <c r="M73">
        <v>501.15</v>
      </c>
      <c r="N73">
        <v>0</v>
      </c>
      <c r="O73">
        <v>0</v>
      </c>
      <c r="P73">
        <v>639.1</v>
      </c>
      <c r="Q73">
        <v>315.83</v>
      </c>
      <c r="R73">
        <v>301.24</v>
      </c>
      <c r="S73">
        <v>29138.28</v>
      </c>
      <c r="T73">
        <v>7630.647</v>
      </c>
      <c r="U73">
        <v>4976.705</v>
      </c>
      <c r="V73">
        <v>3197.261</v>
      </c>
      <c r="W73">
        <v>8173.966</v>
      </c>
      <c r="X73">
        <v>126.699</v>
      </c>
      <c r="Y73">
        <v>50.005</v>
      </c>
      <c r="Z73">
        <v>6773.154</v>
      </c>
      <c r="AA73">
        <v>14697.57</v>
      </c>
      <c r="AB73">
        <v>943.67</v>
      </c>
      <c r="AC73" t="s">
        <v>60</v>
      </c>
      <c r="AD73" s="3">
        <v>-2264.6035</v>
      </c>
      <c r="AE73">
        <v>300</v>
      </c>
      <c r="AF73">
        <v>0</v>
      </c>
      <c r="AG73">
        <v>300</v>
      </c>
      <c r="AH73">
        <v>300</v>
      </c>
      <c r="AI73">
        <v>0</v>
      </c>
      <c r="AJ73">
        <v>300</v>
      </c>
      <c r="AK73">
        <v>6673</v>
      </c>
      <c r="AL73">
        <v>29300.7</v>
      </c>
      <c r="AM73">
        <v>35973.7</v>
      </c>
      <c r="AN73">
        <v>8989.74</v>
      </c>
      <c r="AO73">
        <v>5739.47</v>
      </c>
      <c r="AP73">
        <v>3250.27</v>
      </c>
      <c r="AQ73">
        <v>300</v>
      </c>
      <c r="AR73">
        <v>300</v>
      </c>
      <c r="AU73">
        <v>0</v>
      </c>
      <c r="AV73" s="13">
        <v>0</v>
      </c>
      <c r="AW73" s="3">
        <v>300</v>
      </c>
      <c r="AX73" s="3">
        <v>300</v>
      </c>
      <c r="AY73" s="3">
        <v>569.4</v>
      </c>
      <c r="AZ73" s="17">
        <v>640</v>
      </c>
      <c r="BA73" s="3">
        <v>300</v>
      </c>
      <c r="BB73" s="3">
        <v>300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300</v>
      </c>
      <c r="BN73" s="21">
        <f t="shared" ref="BN73:BP73" si="165">AE73</f>
        <v>300</v>
      </c>
      <c r="BO73" s="21">
        <f t="shared" si="165"/>
        <v>0</v>
      </c>
      <c r="BP73" s="21">
        <f t="shared" si="165"/>
        <v>300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29771.48</v>
      </c>
      <c r="B74">
        <v>-7583</v>
      </c>
      <c r="C74">
        <v>35364.71</v>
      </c>
      <c r="D74">
        <v>7465.53</v>
      </c>
      <c r="E74">
        <v>345.33</v>
      </c>
      <c r="F74" s="3">
        <v>-5000</v>
      </c>
      <c r="G74">
        <v>657.32</v>
      </c>
      <c r="H74">
        <v>660.73</v>
      </c>
      <c r="I74">
        <v>635.77</v>
      </c>
      <c r="J74">
        <v>641.53</v>
      </c>
      <c r="K74">
        <v>600.69</v>
      </c>
      <c r="L74">
        <v>602.32</v>
      </c>
      <c r="M74">
        <v>500.73</v>
      </c>
      <c r="N74">
        <v>0</v>
      </c>
      <c r="O74">
        <v>0</v>
      </c>
      <c r="P74">
        <v>658.3</v>
      </c>
      <c r="Q74">
        <v>347.07</v>
      </c>
      <c r="R74">
        <v>348.29</v>
      </c>
      <c r="S74">
        <v>29780.441</v>
      </c>
      <c r="T74">
        <v>8064.093</v>
      </c>
      <c r="U74">
        <v>5071.012</v>
      </c>
      <c r="V74">
        <v>2230.17</v>
      </c>
      <c r="W74">
        <v>7301.182</v>
      </c>
      <c r="X74">
        <v>126.813</v>
      </c>
      <c r="Y74">
        <v>49.989</v>
      </c>
      <c r="Z74">
        <v>4725.824</v>
      </c>
      <c r="AA74">
        <v>16640.754</v>
      </c>
      <c r="AB74">
        <v>975.58</v>
      </c>
      <c r="AC74" t="s">
        <v>60</v>
      </c>
      <c r="AD74" s="3">
        <v>-2163.1887</v>
      </c>
      <c r="AE74">
        <v>345.33</v>
      </c>
      <c r="AF74">
        <v>0</v>
      </c>
      <c r="AG74">
        <v>345.33</v>
      </c>
      <c r="AH74">
        <v>308</v>
      </c>
      <c r="AI74">
        <v>0</v>
      </c>
      <c r="AJ74">
        <v>308</v>
      </c>
      <c r="AK74">
        <v>6660</v>
      </c>
      <c r="AL74">
        <v>30052.3</v>
      </c>
      <c r="AM74">
        <v>36712.3</v>
      </c>
      <c r="AN74">
        <v>8062.1</v>
      </c>
      <c r="AO74">
        <v>5791.21</v>
      </c>
      <c r="AP74">
        <v>2270.89</v>
      </c>
      <c r="AQ74">
        <v>345.33</v>
      </c>
      <c r="AR74">
        <v>308</v>
      </c>
      <c r="AU74">
        <v>0</v>
      </c>
      <c r="AV74" s="13">
        <v>0</v>
      </c>
      <c r="AW74" s="3">
        <v>308</v>
      </c>
      <c r="AX74" s="3">
        <v>345.33</v>
      </c>
      <c r="AY74" s="3">
        <v>640</v>
      </c>
      <c r="AZ74" s="17">
        <v>660</v>
      </c>
      <c r="BA74" s="3">
        <v>308</v>
      </c>
      <c r="BB74" s="3">
        <v>345.33</v>
      </c>
      <c r="BE74" s="21">
        <f t="shared" si="138"/>
        <v>308</v>
      </c>
      <c r="BF74" s="21">
        <f t="shared" ref="BF74:BH74" si="166">AH74</f>
        <v>308</v>
      </c>
      <c r="BG74" s="21">
        <f t="shared" si="166"/>
        <v>0</v>
      </c>
      <c r="BH74" s="21">
        <f t="shared" si="166"/>
        <v>308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345.33</v>
      </c>
      <c r="BN74" s="21">
        <f t="shared" ref="BN74:BP74" si="167">AE74</f>
        <v>345.33</v>
      </c>
      <c r="BO74" s="21">
        <f t="shared" si="167"/>
        <v>0</v>
      </c>
      <c r="BP74" s="21">
        <f t="shared" si="167"/>
        <v>345.33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30234.9</v>
      </c>
      <c r="B75">
        <v>-7621</v>
      </c>
      <c r="C75">
        <v>35590.74</v>
      </c>
      <c r="D75">
        <v>6619.55</v>
      </c>
      <c r="E75">
        <v>366.33</v>
      </c>
      <c r="F75" s="3">
        <v>-5000</v>
      </c>
      <c r="G75">
        <v>659.88</v>
      </c>
      <c r="H75">
        <v>660.73</v>
      </c>
      <c r="I75">
        <v>637.48</v>
      </c>
      <c r="J75">
        <v>639.89</v>
      </c>
      <c r="K75">
        <v>599.99</v>
      </c>
      <c r="L75">
        <v>602.78</v>
      </c>
      <c r="M75">
        <v>501.56</v>
      </c>
      <c r="N75">
        <v>0</v>
      </c>
      <c r="O75">
        <v>0</v>
      </c>
      <c r="P75">
        <v>660.2</v>
      </c>
      <c r="Q75">
        <v>350.19</v>
      </c>
      <c r="R75">
        <v>350.93</v>
      </c>
      <c r="S75">
        <v>30058.137</v>
      </c>
      <c r="T75">
        <v>7357.925</v>
      </c>
      <c r="U75">
        <v>5119.921</v>
      </c>
      <c r="V75">
        <v>1481.796</v>
      </c>
      <c r="W75">
        <v>6601.718</v>
      </c>
      <c r="X75">
        <v>91.04</v>
      </c>
      <c r="Y75">
        <v>50.01</v>
      </c>
      <c r="Z75">
        <v>4521.238</v>
      </c>
      <c r="AA75">
        <v>16971.508</v>
      </c>
      <c r="AB75">
        <v>988.38</v>
      </c>
      <c r="AC75" t="s">
        <v>60</v>
      </c>
      <c r="AD75" s="3">
        <v>-2162.3481</v>
      </c>
      <c r="AE75">
        <v>366.33</v>
      </c>
      <c r="AF75">
        <v>0</v>
      </c>
      <c r="AG75">
        <v>366.33</v>
      </c>
      <c r="AH75">
        <v>310</v>
      </c>
      <c r="AI75">
        <v>0</v>
      </c>
      <c r="AJ75">
        <v>310</v>
      </c>
      <c r="AK75">
        <v>6659</v>
      </c>
      <c r="AL75">
        <v>30191.6</v>
      </c>
      <c r="AM75">
        <v>36850.6</v>
      </c>
      <c r="AN75">
        <v>7256.5</v>
      </c>
      <c r="AO75">
        <v>5864.24</v>
      </c>
      <c r="AP75">
        <v>1392.26</v>
      </c>
      <c r="AQ75">
        <v>366.33</v>
      </c>
      <c r="AR75">
        <v>310</v>
      </c>
      <c r="AU75">
        <v>0</v>
      </c>
      <c r="AV75" s="13">
        <v>0</v>
      </c>
      <c r="AW75" s="3">
        <v>310</v>
      </c>
      <c r="AX75" s="3">
        <v>366.33</v>
      </c>
      <c r="AY75" s="3">
        <v>655.2</v>
      </c>
      <c r="AZ75" s="17">
        <v>660</v>
      </c>
      <c r="BA75" s="3">
        <v>310</v>
      </c>
      <c r="BB75" s="3">
        <v>366.33</v>
      </c>
      <c r="BE75" s="21">
        <f t="shared" si="138"/>
        <v>310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366.33</v>
      </c>
      <c r="BN75" s="21">
        <f t="shared" ref="BN75:BP75" si="169">AE75</f>
        <v>366.33</v>
      </c>
      <c r="BO75" s="21">
        <f t="shared" si="169"/>
        <v>0</v>
      </c>
      <c r="BP75" s="21">
        <f t="shared" si="169"/>
        <v>366.33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30386.57</v>
      </c>
      <c r="B76">
        <v>-7657</v>
      </c>
      <c r="C76">
        <v>35832.13</v>
      </c>
      <c r="D76">
        <v>5974.23</v>
      </c>
      <c r="E76">
        <v>353.33</v>
      </c>
      <c r="F76" s="3">
        <v>-5000</v>
      </c>
      <c r="G76">
        <v>659.03</v>
      </c>
      <c r="H76">
        <v>659.03</v>
      </c>
      <c r="I76">
        <v>638.31</v>
      </c>
      <c r="J76">
        <v>644.7</v>
      </c>
      <c r="K76">
        <v>598.36</v>
      </c>
      <c r="L76">
        <v>602.78</v>
      </c>
      <c r="M76">
        <v>500.73</v>
      </c>
      <c r="N76">
        <v>0</v>
      </c>
      <c r="O76">
        <v>0</v>
      </c>
      <c r="P76">
        <v>659.1</v>
      </c>
      <c r="Q76">
        <v>349.55</v>
      </c>
      <c r="R76">
        <v>349.55</v>
      </c>
      <c r="S76">
        <v>30390.264</v>
      </c>
      <c r="T76">
        <v>7842.463</v>
      </c>
      <c r="U76">
        <v>5138.132</v>
      </c>
      <c r="V76">
        <v>880.032</v>
      </c>
      <c r="W76">
        <v>6018.164</v>
      </c>
      <c r="X76">
        <v>661.04</v>
      </c>
      <c r="Y76">
        <v>50.011</v>
      </c>
      <c r="Z76">
        <v>3895.207</v>
      </c>
      <c r="AA76">
        <v>17467.055</v>
      </c>
      <c r="AB76">
        <v>949.38</v>
      </c>
      <c r="AC76" t="s">
        <v>60</v>
      </c>
      <c r="AD76" s="3">
        <v>-2171.4531</v>
      </c>
      <c r="AE76">
        <v>353.33</v>
      </c>
      <c r="AF76">
        <v>0</v>
      </c>
      <c r="AG76">
        <v>353.33</v>
      </c>
      <c r="AH76">
        <v>320</v>
      </c>
      <c r="AI76">
        <v>0</v>
      </c>
      <c r="AJ76">
        <v>320</v>
      </c>
      <c r="AK76">
        <v>6659</v>
      </c>
      <c r="AL76">
        <v>30414.3</v>
      </c>
      <c r="AM76">
        <v>37073.3</v>
      </c>
      <c r="AN76">
        <v>6653.96</v>
      </c>
      <c r="AO76">
        <v>5935</v>
      </c>
      <c r="AP76">
        <v>718.96</v>
      </c>
      <c r="AQ76">
        <v>353.33</v>
      </c>
      <c r="AR76">
        <v>320</v>
      </c>
      <c r="AU76">
        <v>0</v>
      </c>
      <c r="AV76" s="13">
        <v>0</v>
      </c>
      <c r="AW76" s="3">
        <v>320</v>
      </c>
      <c r="AX76" s="3">
        <v>353.33</v>
      </c>
      <c r="AY76" s="3">
        <v>660</v>
      </c>
      <c r="AZ76" s="17">
        <v>660</v>
      </c>
      <c r="BA76" s="3">
        <v>320</v>
      </c>
      <c r="BB76" s="3">
        <v>353.33</v>
      </c>
      <c r="BE76" s="21">
        <f t="shared" si="138"/>
        <v>320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353.33</v>
      </c>
      <c r="BN76" s="21">
        <f t="shared" ref="BN76:BP76" si="171">AE76</f>
        <v>353.33</v>
      </c>
      <c r="BO76" s="21">
        <f t="shared" si="171"/>
        <v>0</v>
      </c>
      <c r="BP76" s="21">
        <f t="shared" si="171"/>
        <v>353.33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30961.44</v>
      </c>
      <c r="B77">
        <v>-7694</v>
      </c>
      <c r="C77">
        <v>35689.28</v>
      </c>
      <c r="D77">
        <v>5518.71</v>
      </c>
      <c r="E77">
        <v>353.67</v>
      </c>
      <c r="F77" s="3">
        <v>-5000</v>
      </c>
      <c r="G77">
        <v>659.88</v>
      </c>
      <c r="H77">
        <v>660.73</v>
      </c>
      <c r="I77">
        <v>640.72</v>
      </c>
      <c r="J77">
        <v>641.38</v>
      </c>
      <c r="K77">
        <v>601.39</v>
      </c>
      <c r="L77">
        <v>602.32</v>
      </c>
      <c r="M77">
        <v>501.56</v>
      </c>
      <c r="N77">
        <v>0</v>
      </c>
      <c r="O77">
        <v>0</v>
      </c>
      <c r="P77">
        <v>664</v>
      </c>
      <c r="Q77">
        <v>350.29</v>
      </c>
      <c r="R77">
        <v>349.82</v>
      </c>
      <c r="S77">
        <v>30955.488</v>
      </c>
      <c r="T77">
        <v>7678.086</v>
      </c>
      <c r="U77">
        <v>5153.642</v>
      </c>
      <c r="V77">
        <v>362.067</v>
      </c>
      <c r="W77">
        <v>5515.709</v>
      </c>
      <c r="X77">
        <v>970.94</v>
      </c>
      <c r="Y77">
        <v>49.996</v>
      </c>
      <c r="Z77">
        <v>3524.676</v>
      </c>
      <c r="AA77">
        <v>17865.178</v>
      </c>
      <c r="AB77">
        <v>1042.42</v>
      </c>
      <c r="AC77" t="s">
        <v>60</v>
      </c>
      <c r="AD77" s="3">
        <v>-2159.1267</v>
      </c>
      <c r="AE77">
        <v>353.67</v>
      </c>
      <c r="AF77">
        <v>0</v>
      </c>
      <c r="AG77">
        <v>353.67</v>
      </c>
      <c r="AH77">
        <v>325</v>
      </c>
      <c r="AI77">
        <v>0</v>
      </c>
      <c r="AJ77">
        <v>325</v>
      </c>
      <c r="AK77">
        <v>6659</v>
      </c>
      <c r="AL77">
        <v>30859.7</v>
      </c>
      <c r="AM77">
        <v>37518.7</v>
      </c>
      <c r="AN77">
        <v>6280.21</v>
      </c>
      <c r="AO77">
        <v>5986.76</v>
      </c>
      <c r="AP77">
        <v>293.45</v>
      </c>
      <c r="AQ77">
        <v>353.67</v>
      </c>
      <c r="AR77">
        <v>325</v>
      </c>
      <c r="AU77">
        <v>0</v>
      </c>
      <c r="AV77" s="13">
        <v>0</v>
      </c>
      <c r="AW77" s="3">
        <v>325</v>
      </c>
      <c r="AX77" s="3">
        <v>353.67</v>
      </c>
      <c r="AY77" s="3">
        <v>660</v>
      </c>
      <c r="AZ77" s="17">
        <v>660</v>
      </c>
      <c r="BA77" s="3">
        <v>325</v>
      </c>
      <c r="BB77" s="3">
        <v>353.67</v>
      </c>
      <c r="BE77" s="21">
        <f t="shared" si="138"/>
        <v>325</v>
      </c>
      <c r="BF77" s="21">
        <f t="shared" ref="BF77:BH77" si="172">AH77</f>
        <v>325</v>
      </c>
      <c r="BG77" s="21">
        <f t="shared" si="172"/>
        <v>0</v>
      </c>
      <c r="BH77" s="21">
        <f t="shared" si="172"/>
        <v>325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353.67</v>
      </c>
      <c r="BN77" s="21">
        <f t="shared" ref="BN77:BP77" si="173">AE77</f>
        <v>353.67</v>
      </c>
      <c r="BO77" s="21">
        <f t="shared" si="173"/>
        <v>0</v>
      </c>
      <c r="BP77" s="21">
        <f t="shared" si="173"/>
        <v>353.67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31414.91</v>
      </c>
      <c r="B78">
        <v>-7730</v>
      </c>
      <c r="C78">
        <v>36035.17</v>
      </c>
      <c r="D78">
        <v>5310.91</v>
      </c>
      <c r="E78">
        <v>367.33</v>
      </c>
      <c r="F78" s="3">
        <v>-5000</v>
      </c>
      <c r="G78">
        <v>659.03</v>
      </c>
      <c r="H78">
        <v>659.88</v>
      </c>
      <c r="I78">
        <v>641.39</v>
      </c>
      <c r="J78">
        <v>641.69</v>
      </c>
      <c r="K78">
        <v>599.99</v>
      </c>
      <c r="L78">
        <v>602.32</v>
      </c>
      <c r="M78">
        <v>501.56</v>
      </c>
      <c r="N78">
        <v>0</v>
      </c>
      <c r="O78">
        <v>0</v>
      </c>
      <c r="P78">
        <v>663</v>
      </c>
      <c r="Q78">
        <v>350.29</v>
      </c>
      <c r="R78">
        <v>350.08</v>
      </c>
      <c r="S78">
        <v>31113.922</v>
      </c>
      <c r="T78">
        <v>7932.618</v>
      </c>
      <c r="U78">
        <v>5109.238</v>
      </c>
      <c r="V78">
        <v>106.71</v>
      </c>
      <c r="W78">
        <v>5215.948</v>
      </c>
      <c r="X78">
        <v>1015.65</v>
      </c>
      <c r="Y78">
        <v>49.969</v>
      </c>
      <c r="Z78">
        <v>2971.082</v>
      </c>
      <c r="AA78">
        <v>18468.691</v>
      </c>
      <c r="AB78">
        <v>1045.16</v>
      </c>
      <c r="AC78" t="s">
        <v>60</v>
      </c>
      <c r="AD78" s="3">
        <v>-2161.648</v>
      </c>
      <c r="AE78">
        <v>367.33</v>
      </c>
      <c r="AF78">
        <v>0</v>
      </c>
      <c r="AG78">
        <v>367.33</v>
      </c>
      <c r="AH78">
        <v>350</v>
      </c>
      <c r="AI78">
        <v>0</v>
      </c>
      <c r="AJ78">
        <v>350</v>
      </c>
      <c r="AK78">
        <v>6659</v>
      </c>
      <c r="AL78">
        <v>31639.2</v>
      </c>
      <c r="AM78">
        <v>38298.2</v>
      </c>
      <c r="AN78">
        <v>6145.75</v>
      </c>
      <c r="AO78">
        <v>6080.5</v>
      </c>
      <c r="AP78">
        <v>65.25</v>
      </c>
      <c r="AQ78">
        <v>367.33</v>
      </c>
      <c r="AR78">
        <v>350</v>
      </c>
      <c r="AU78">
        <v>0</v>
      </c>
      <c r="AV78" s="13">
        <v>0</v>
      </c>
      <c r="AW78" s="3">
        <v>350</v>
      </c>
      <c r="AX78" s="3">
        <v>367.33</v>
      </c>
      <c r="AY78" s="3">
        <v>660</v>
      </c>
      <c r="AZ78" s="17">
        <v>660</v>
      </c>
      <c r="BA78" s="3">
        <v>350</v>
      </c>
      <c r="BB78" s="3">
        <v>367.33</v>
      </c>
      <c r="BE78" s="21">
        <f t="shared" si="138"/>
        <v>350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367.33</v>
      </c>
      <c r="BN78" s="21">
        <f t="shared" ref="BN78:BP78" si="175">AE78</f>
        <v>367.33</v>
      </c>
      <c r="BO78" s="21">
        <f t="shared" si="175"/>
        <v>0</v>
      </c>
      <c r="BP78" s="21">
        <f t="shared" si="175"/>
        <v>367.33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31531.02</v>
      </c>
      <c r="B79">
        <v>-7701</v>
      </c>
      <c r="C79">
        <v>36212.19</v>
      </c>
      <c r="D79">
        <v>5282.74</v>
      </c>
      <c r="E79">
        <v>378.33</v>
      </c>
      <c r="F79" s="3">
        <v>-5000</v>
      </c>
      <c r="G79">
        <v>659.88</v>
      </c>
      <c r="H79">
        <v>659.88</v>
      </c>
      <c r="I79">
        <v>639.98</v>
      </c>
      <c r="J79">
        <v>640.47</v>
      </c>
      <c r="K79">
        <v>599.99</v>
      </c>
      <c r="L79">
        <v>602.32</v>
      </c>
      <c r="M79">
        <v>500.73</v>
      </c>
      <c r="N79">
        <v>0</v>
      </c>
      <c r="O79">
        <v>0</v>
      </c>
      <c r="P79">
        <v>660.2</v>
      </c>
      <c r="Q79">
        <v>349.98</v>
      </c>
      <c r="R79">
        <v>350.19</v>
      </c>
      <c r="S79">
        <v>31628.656</v>
      </c>
      <c r="T79">
        <v>7666.435</v>
      </c>
      <c r="U79">
        <v>5193.008</v>
      </c>
      <c r="V79">
        <v>71.95</v>
      </c>
      <c r="W79">
        <v>5264.958</v>
      </c>
      <c r="X79">
        <v>1086.9</v>
      </c>
      <c r="Y79">
        <v>50.008</v>
      </c>
      <c r="Z79">
        <v>2828.207</v>
      </c>
      <c r="AA79">
        <v>18605.52</v>
      </c>
      <c r="AB79">
        <v>1049.25</v>
      </c>
      <c r="AC79" t="s">
        <v>60</v>
      </c>
      <c r="AD79" s="3">
        <v>-2169.352</v>
      </c>
      <c r="AE79">
        <v>378.33</v>
      </c>
      <c r="AF79">
        <v>0</v>
      </c>
      <c r="AG79">
        <v>378.33</v>
      </c>
      <c r="AH79">
        <v>380</v>
      </c>
      <c r="AI79">
        <v>0</v>
      </c>
      <c r="AJ79">
        <v>380</v>
      </c>
      <c r="AK79">
        <v>6659</v>
      </c>
      <c r="AL79">
        <v>31973.3</v>
      </c>
      <c r="AM79">
        <v>38632.3</v>
      </c>
      <c r="AN79">
        <v>6193.48</v>
      </c>
      <c r="AO79">
        <v>6171.1</v>
      </c>
      <c r="AP79">
        <v>22.38</v>
      </c>
      <c r="AQ79">
        <v>378.33</v>
      </c>
      <c r="AR79">
        <v>380</v>
      </c>
      <c r="AU79">
        <v>0</v>
      </c>
      <c r="AV79" s="13">
        <v>0</v>
      </c>
      <c r="AW79" s="3">
        <v>380</v>
      </c>
      <c r="AX79" s="3">
        <v>378.33</v>
      </c>
      <c r="AY79" s="3">
        <v>660</v>
      </c>
      <c r="AZ79" s="17">
        <v>660</v>
      </c>
      <c r="BA79" s="3">
        <v>380</v>
      </c>
      <c r="BB79" s="3">
        <v>378.33</v>
      </c>
      <c r="BE79" s="21">
        <f t="shared" si="138"/>
        <v>380</v>
      </c>
      <c r="BF79" s="21">
        <f t="shared" ref="BF79:BH79" si="176">AH79</f>
        <v>380</v>
      </c>
      <c r="BG79" s="21">
        <f t="shared" si="176"/>
        <v>0</v>
      </c>
      <c r="BH79" s="21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378.33</v>
      </c>
      <c r="BN79" s="21">
        <f t="shared" ref="BN79:BP79" si="177">AE79</f>
        <v>378.33</v>
      </c>
      <c r="BO79" s="21">
        <f t="shared" si="177"/>
        <v>0</v>
      </c>
      <c r="BP79" s="21">
        <f t="shared" si="177"/>
        <v>378.33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31708.9</v>
      </c>
      <c r="B80">
        <v>-7670</v>
      </c>
      <c r="C80">
        <v>36602.89</v>
      </c>
      <c r="D80">
        <v>5256.66</v>
      </c>
      <c r="E80">
        <v>371.67</v>
      </c>
      <c r="F80" s="3">
        <v>-5000</v>
      </c>
      <c r="G80">
        <v>659.03</v>
      </c>
      <c r="H80">
        <v>659.88</v>
      </c>
      <c r="I80">
        <v>642.3</v>
      </c>
      <c r="J80">
        <v>641.23</v>
      </c>
      <c r="K80">
        <v>599.99</v>
      </c>
      <c r="L80">
        <v>602.55</v>
      </c>
      <c r="M80">
        <v>501.15</v>
      </c>
      <c r="N80">
        <v>0</v>
      </c>
      <c r="O80">
        <v>0</v>
      </c>
      <c r="P80">
        <v>658</v>
      </c>
      <c r="Q80">
        <v>350.77</v>
      </c>
      <c r="R80">
        <v>350.14</v>
      </c>
      <c r="S80">
        <v>31671.215</v>
      </c>
      <c r="T80">
        <v>7769.786</v>
      </c>
      <c r="U80">
        <v>5353.424</v>
      </c>
      <c r="V80">
        <v>73.193</v>
      </c>
      <c r="W80">
        <v>5426.617</v>
      </c>
      <c r="X80">
        <v>1091.65</v>
      </c>
      <c r="Y80">
        <v>49.991</v>
      </c>
      <c r="Z80">
        <v>2920.508</v>
      </c>
      <c r="AA80">
        <v>18495.857</v>
      </c>
      <c r="AB80">
        <v>1042.94</v>
      </c>
      <c r="AC80" t="s">
        <v>60</v>
      </c>
      <c r="AD80" s="3">
        <v>-2176.636</v>
      </c>
      <c r="AE80">
        <v>371.67</v>
      </c>
      <c r="AF80">
        <v>0</v>
      </c>
      <c r="AG80">
        <v>371.67</v>
      </c>
      <c r="AH80">
        <v>359</v>
      </c>
      <c r="AI80">
        <v>0</v>
      </c>
      <c r="AJ80">
        <v>359</v>
      </c>
      <c r="AK80">
        <v>6659</v>
      </c>
      <c r="AL80">
        <v>32001.2</v>
      </c>
      <c r="AM80">
        <v>38660.2</v>
      </c>
      <c r="AN80">
        <v>6273.29</v>
      </c>
      <c r="AO80">
        <v>6252.92</v>
      </c>
      <c r="AP80">
        <v>20.37</v>
      </c>
      <c r="AQ80">
        <v>371.67</v>
      </c>
      <c r="AR80">
        <v>359</v>
      </c>
      <c r="AU80">
        <v>0</v>
      </c>
      <c r="AV80" s="13">
        <v>0</v>
      </c>
      <c r="AW80" s="3">
        <v>359</v>
      </c>
      <c r="AX80" s="3">
        <v>371.67</v>
      </c>
      <c r="AY80" s="3">
        <v>660</v>
      </c>
      <c r="AZ80" s="17">
        <v>660</v>
      </c>
      <c r="BA80" s="3">
        <v>359</v>
      </c>
      <c r="BB80" s="3">
        <v>371.67</v>
      </c>
      <c r="BE80" s="21">
        <f t="shared" si="138"/>
        <v>359</v>
      </c>
      <c r="BF80" s="21">
        <f t="shared" ref="BF80:BH80" si="178">AH80</f>
        <v>359</v>
      </c>
      <c r="BG80" s="21">
        <f t="shared" si="178"/>
        <v>0</v>
      </c>
      <c r="BH80" s="21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371.67</v>
      </c>
      <c r="BN80" s="21">
        <f t="shared" ref="BN80:BP80" si="179">AE80</f>
        <v>371.67</v>
      </c>
      <c r="BO80" s="21">
        <f t="shared" si="179"/>
        <v>0</v>
      </c>
      <c r="BP80" s="21">
        <f t="shared" si="179"/>
        <v>371.67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31343.25</v>
      </c>
      <c r="B81">
        <v>-7638</v>
      </c>
      <c r="C81">
        <v>36722.73</v>
      </c>
      <c r="D81">
        <v>5320.68</v>
      </c>
      <c r="E81">
        <v>398.13</v>
      </c>
      <c r="F81" s="3">
        <v>-5000</v>
      </c>
      <c r="G81">
        <v>659.88</v>
      </c>
      <c r="H81">
        <v>660.73</v>
      </c>
      <c r="I81">
        <v>641.42</v>
      </c>
      <c r="J81">
        <v>638.98</v>
      </c>
      <c r="K81">
        <v>600.22</v>
      </c>
      <c r="L81">
        <v>603.25</v>
      </c>
      <c r="M81">
        <v>500.73</v>
      </c>
      <c r="N81">
        <v>0</v>
      </c>
      <c r="O81">
        <v>0</v>
      </c>
      <c r="P81">
        <v>658.9</v>
      </c>
      <c r="Q81">
        <v>350.24</v>
      </c>
      <c r="R81">
        <v>350.61</v>
      </c>
      <c r="S81">
        <v>31520.457</v>
      </c>
      <c r="T81">
        <v>7726.368</v>
      </c>
      <c r="U81">
        <v>5445.053</v>
      </c>
      <c r="V81">
        <v>70.202</v>
      </c>
      <c r="W81">
        <v>5515.255</v>
      </c>
      <c r="X81">
        <v>1083.19</v>
      </c>
      <c r="Y81">
        <v>50.032</v>
      </c>
      <c r="Z81">
        <v>2975.996</v>
      </c>
      <c r="AA81">
        <v>18458.316</v>
      </c>
      <c r="AB81">
        <v>1011.75</v>
      </c>
      <c r="AC81" t="s">
        <v>60</v>
      </c>
      <c r="AD81" s="3">
        <v>-2172.5737</v>
      </c>
      <c r="AE81">
        <v>398.13</v>
      </c>
      <c r="AF81">
        <v>0</v>
      </c>
      <c r="AG81">
        <v>398.13</v>
      </c>
      <c r="AH81">
        <v>350</v>
      </c>
      <c r="AI81">
        <v>0</v>
      </c>
      <c r="AJ81">
        <v>350</v>
      </c>
      <c r="AK81">
        <v>6659</v>
      </c>
      <c r="AL81">
        <v>31834.1</v>
      </c>
      <c r="AM81">
        <v>38493.1</v>
      </c>
      <c r="AN81">
        <v>6422.19</v>
      </c>
      <c r="AO81">
        <v>6402.3</v>
      </c>
      <c r="AP81">
        <v>19.89</v>
      </c>
      <c r="AQ81">
        <v>398.13</v>
      </c>
      <c r="AR81">
        <v>350</v>
      </c>
      <c r="AU81">
        <v>0</v>
      </c>
      <c r="AV81" s="13">
        <v>0</v>
      </c>
      <c r="AW81" s="3">
        <v>350</v>
      </c>
      <c r="AX81" s="3">
        <v>398.13</v>
      </c>
      <c r="AY81" s="3">
        <v>660</v>
      </c>
      <c r="AZ81" s="17">
        <v>660</v>
      </c>
      <c r="BA81" s="3">
        <v>350</v>
      </c>
      <c r="BB81" s="3">
        <v>398.13</v>
      </c>
      <c r="BE81" s="21">
        <f t="shared" si="138"/>
        <v>350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398.13</v>
      </c>
      <c r="BN81" s="21">
        <f t="shared" ref="BN81:BP81" si="181">AE81</f>
        <v>398.13</v>
      </c>
      <c r="BO81" s="21">
        <f t="shared" si="181"/>
        <v>0</v>
      </c>
      <c r="BP81" s="21">
        <f t="shared" si="181"/>
        <v>398.13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31404.9</v>
      </c>
      <c r="B82">
        <v>-7604</v>
      </c>
      <c r="C82">
        <v>36538.76</v>
      </c>
      <c r="D82">
        <v>5334.75</v>
      </c>
      <c r="E82">
        <v>394.67</v>
      </c>
      <c r="F82" s="3">
        <v>-5000</v>
      </c>
      <c r="G82">
        <v>659.88</v>
      </c>
      <c r="H82">
        <v>659.88</v>
      </c>
      <c r="I82">
        <v>643.91</v>
      </c>
      <c r="J82">
        <v>610</v>
      </c>
      <c r="K82">
        <v>600.69</v>
      </c>
      <c r="L82">
        <v>603.48</v>
      </c>
      <c r="M82">
        <v>501.15</v>
      </c>
      <c r="N82">
        <v>0</v>
      </c>
      <c r="O82">
        <v>0</v>
      </c>
      <c r="P82">
        <v>660.7</v>
      </c>
      <c r="Q82">
        <v>350.03</v>
      </c>
      <c r="R82">
        <v>348.81</v>
      </c>
      <c r="S82">
        <v>31418.768</v>
      </c>
      <c r="T82">
        <v>7704.1</v>
      </c>
      <c r="U82">
        <v>5523.253</v>
      </c>
      <c r="V82">
        <v>46.54</v>
      </c>
      <c r="W82">
        <v>5569.793</v>
      </c>
      <c r="X82">
        <v>1094.000018</v>
      </c>
      <c r="Y82">
        <v>50.022</v>
      </c>
      <c r="Z82">
        <v>3268.441</v>
      </c>
      <c r="AA82">
        <v>18192.182</v>
      </c>
      <c r="AB82">
        <v>1006.56</v>
      </c>
      <c r="AC82" t="s">
        <v>60</v>
      </c>
      <c r="AD82" s="3">
        <v>-2172.854</v>
      </c>
      <c r="AE82">
        <v>394.67</v>
      </c>
      <c r="AF82">
        <v>0</v>
      </c>
      <c r="AG82">
        <v>394.67</v>
      </c>
      <c r="AH82">
        <v>348</v>
      </c>
      <c r="AI82">
        <v>0</v>
      </c>
      <c r="AJ82">
        <v>348</v>
      </c>
      <c r="AK82">
        <v>6659</v>
      </c>
      <c r="AL82">
        <v>31555.7</v>
      </c>
      <c r="AM82">
        <v>38214.7</v>
      </c>
      <c r="AN82">
        <v>6453.45</v>
      </c>
      <c r="AO82">
        <v>6433.64</v>
      </c>
      <c r="AP82">
        <v>19.81</v>
      </c>
      <c r="AQ82">
        <v>394.67</v>
      </c>
      <c r="AR82">
        <v>348</v>
      </c>
      <c r="AU82">
        <v>0</v>
      </c>
      <c r="AV82" s="13">
        <v>0</v>
      </c>
      <c r="AW82" s="3">
        <v>348</v>
      </c>
      <c r="AX82" s="3">
        <v>394.67</v>
      </c>
      <c r="AY82" s="3">
        <v>660</v>
      </c>
      <c r="AZ82" s="17">
        <v>660</v>
      </c>
      <c r="BA82" s="3">
        <v>348</v>
      </c>
      <c r="BB82" s="3">
        <v>394.67</v>
      </c>
      <c r="BE82" s="21">
        <f t="shared" si="138"/>
        <v>348</v>
      </c>
      <c r="BF82" s="21">
        <f t="shared" ref="BF82:BH82" si="182">AH82</f>
        <v>348</v>
      </c>
      <c r="BG82" s="21">
        <f t="shared" si="182"/>
        <v>0</v>
      </c>
      <c r="BH82" s="21">
        <f t="shared" si="182"/>
        <v>348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394.67</v>
      </c>
      <c r="BN82" s="21">
        <f t="shared" ref="BN82:BP82" si="183">AE82</f>
        <v>394.67</v>
      </c>
      <c r="BO82" s="21">
        <f t="shared" si="183"/>
        <v>0</v>
      </c>
      <c r="BP82" s="21">
        <f t="shared" si="183"/>
        <v>394.67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31270.71</v>
      </c>
      <c r="B83">
        <v>-7483</v>
      </c>
      <c r="C83">
        <v>35102.78</v>
      </c>
      <c r="D83">
        <v>5293.9</v>
      </c>
      <c r="E83">
        <v>359.33</v>
      </c>
      <c r="F83" s="3">
        <v>-5000</v>
      </c>
      <c r="G83">
        <v>651.34</v>
      </c>
      <c r="H83">
        <v>651.34</v>
      </c>
      <c r="I83">
        <v>628.09</v>
      </c>
      <c r="J83">
        <v>564.08</v>
      </c>
      <c r="K83">
        <v>600.22</v>
      </c>
      <c r="L83">
        <v>601.85</v>
      </c>
      <c r="M83">
        <v>500.32</v>
      </c>
      <c r="N83">
        <v>0</v>
      </c>
      <c r="O83">
        <v>0</v>
      </c>
      <c r="P83">
        <v>663.3</v>
      </c>
      <c r="Q83">
        <v>349.71</v>
      </c>
      <c r="R83">
        <v>349.92</v>
      </c>
      <c r="S83">
        <v>30845.584</v>
      </c>
      <c r="T83">
        <v>7544.826</v>
      </c>
      <c r="U83">
        <v>5561.932</v>
      </c>
      <c r="V83">
        <v>30.146</v>
      </c>
      <c r="W83">
        <v>5592.078</v>
      </c>
      <c r="X83">
        <v>1094.35</v>
      </c>
      <c r="Y83">
        <v>50.023</v>
      </c>
      <c r="Z83">
        <v>4202.227</v>
      </c>
      <c r="AA83">
        <v>17263.38</v>
      </c>
      <c r="AB83">
        <v>1025.72</v>
      </c>
      <c r="AC83" t="s">
        <v>60</v>
      </c>
      <c r="AD83" s="3">
        <v>-2174.955</v>
      </c>
      <c r="AE83">
        <v>359.33</v>
      </c>
      <c r="AF83">
        <v>0</v>
      </c>
      <c r="AG83">
        <v>359.33</v>
      </c>
      <c r="AH83">
        <v>335</v>
      </c>
      <c r="AI83">
        <v>0</v>
      </c>
      <c r="AJ83">
        <v>335</v>
      </c>
      <c r="AK83">
        <v>6544</v>
      </c>
      <c r="AL83">
        <v>31333</v>
      </c>
      <c r="AM83">
        <v>37877</v>
      </c>
      <c r="AN83">
        <v>6449.33</v>
      </c>
      <c r="AO83">
        <v>6449.33</v>
      </c>
      <c r="AP83">
        <v>0</v>
      </c>
      <c r="AQ83">
        <v>359.33</v>
      </c>
      <c r="AR83">
        <v>335</v>
      </c>
      <c r="AU83">
        <v>0</v>
      </c>
      <c r="AV83" s="13">
        <v>0</v>
      </c>
      <c r="AW83" s="3">
        <v>335</v>
      </c>
      <c r="AX83" s="3">
        <v>359.33</v>
      </c>
      <c r="AY83" s="3">
        <v>660</v>
      </c>
      <c r="AZ83" s="17">
        <v>660</v>
      </c>
      <c r="BA83" s="3">
        <v>335</v>
      </c>
      <c r="BB83" s="3">
        <v>359.33</v>
      </c>
      <c r="BE83" s="21">
        <f t="shared" si="138"/>
        <v>335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359.33</v>
      </c>
      <c r="BN83" s="21">
        <f t="shared" ref="BN83:BP83" si="185">AE83</f>
        <v>359.33</v>
      </c>
      <c r="BO83" s="21">
        <f t="shared" si="185"/>
        <v>0</v>
      </c>
      <c r="BP83" s="21">
        <f t="shared" si="185"/>
        <v>359.33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31049.11</v>
      </c>
      <c r="B84">
        <v>-7358</v>
      </c>
      <c r="C84">
        <v>35839.25</v>
      </c>
      <c r="D84">
        <v>5330.6</v>
      </c>
      <c r="E84">
        <v>336.67</v>
      </c>
      <c r="F84" s="3">
        <v>-5000</v>
      </c>
      <c r="G84">
        <v>652.19</v>
      </c>
      <c r="H84">
        <v>651.34</v>
      </c>
      <c r="I84">
        <v>632.31</v>
      </c>
      <c r="J84">
        <v>519.42</v>
      </c>
      <c r="K84">
        <v>599.99</v>
      </c>
      <c r="L84">
        <v>601.39</v>
      </c>
      <c r="M84">
        <v>501.56</v>
      </c>
      <c r="N84">
        <v>0</v>
      </c>
      <c r="O84">
        <v>0</v>
      </c>
      <c r="P84">
        <v>659</v>
      </c>
      <c r="Q84">
        <v>350.35</v>
      </c>
      <c r="R84">
        <v>350.03</v>
      </c>
      <c r="S84">
        <v>31511.389</v>
      </c>
      <c r="T84">
        <v>7259.931</v>
      </c>
      <c r="U84">
        <v>5638.322</v>
      </c>
      <c r="V84">
        <v>29.871</v>
      </c>
      <c r="W84">
        <v>5668.193</v>
      </c>
      <c r="X84">
        <v>1062.42</v>
      </c>
      <c r="Y84">
        <v>50.034</v>
      </c>
      <c r="Z84">
        <v>3537.781</v>
      </c>
      <c r="AA84">
        <v>17730.047</v>
      </c>
      <c r="AB84">
        <v>1014.45</v>
      </c>
      <c r="AC84" t="s">
        <v>60</v>
      </c>
      <c r="AD84" s="3">
        <v>-2179.2974</v>
      </c>
      <c r="AE84">
        <v>336.67</v>
      </c>
      <c r="AF84">
        <v>0</v>
      </c>
      <c r="AG84">
        <v>336.67</v>
      </c>
      <c r="AH84">
        <v>337</v>
      </c>
      <c r="AI84">
        <v>0</v>
      </c>
      <c r="AJ84">
        <v>337</v>
      </c>
      <c r="AK84">
        <v>6429</v>
      </c>
      <c r="AL84">
        <v>31110.3</v>
      </c>
      <c r="AM84">
        <v>37539.3</v>
      </c>
      <c r="AN84">
        <v>6455.63</v>
      </c>
      <c r="AO84">
        <v>6455.63</v>
      </c>
      <c r="AP84">
        <v>0</v>
      </c>
      <c r="AQ84">
        <v>336.67</v>
      </c>
      <c r="AR84">
        <v>337</v>
      </c>
      <c r="AU84">
        <v>0</v>
      </c>
      <c r="AV84" s="13">
        <v>0</v>
      </c>
      <c r="AW84" s="3">
        <v>337</v>
      </c>
      <c r="AX84" s="3">
        <v>336.67</v>
      </c>
      <c r="AY84" s="3">
        <v>660</v>
      </c>
      <c r="AZ84" s="17">
        <v>660</v>
      </c>
      <c r="BA84" s="3">
        <v>337</v>
      </c>
      <c r="BB84" s="3">
        <v>336.67</v>
      </c>
      <c r="BE84" s="21">
        <f t="shared" si="138"/>
        <v>337</v>
      </c>
      <c r="BF84" s="21">
        <f t="shared" ref="BF84:BH84" si="186">AH84</f>
        <v>337</v>
      </c>
      <c r="BG84" s="21">
        <f t="shared" si="186"/>
        <v>0</v>
      </c>
      <c r="BH84" s="21">
        <f t="shared" si="186"/>
        <v>337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336.67</v>
      </c>
      <c r="BN84" s="21">
        <f t="shared" ref="BN84:BP84" si="187">AE84</f>
        <v>336.67</v>
      </c>
      <c r="BO84" s="21">
        <f t="shared" si="187"/>
        <v>0</v>
      </c>
      <c r="BP84" s="21">
        <f t="shared" si="187"/>
        <v>336.67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31025.43</v>
      </c>
      <c r="B85">
        <v>-7233</v>
      </c>
      <c r="C85">
        <v>36026.85</v>
      </c>
      <c r="D85">
        <v>5373.47</v>
      </c>
      <c r="E85">
        <v>360.34</v>
      </c>
      <c r="F85" s="3">
        <v>-5000</v>
      </c>
      <c r="G85">
        <v>659.88</v>
      </c>
      <c r="H85">
        <v>659.03</v>
      </c>
      <c r="I85">
        <v>639.73</v>
      </c>
      <c r="J85">
        <v>499.7</v>
      </c>
      <c r="K85">
        <v>600.69</v>
      </c>
      <c r="L85">
        <v>602.32</v>
      </c>
      <c r="M85">
        <v>501.56</v>
      </c>
      <c r="N85">
        <v>0</v>
      </c>
      <c r="O85">
        <v>0</v>
      </c>
      <c r="P85">
        <v>661.9</v>
      </c>
      <c r="Q85">
        <v>350.19</v>
      </c>
      <c r="R85">
        <v>349.71</v>
      </c>
      <c r="S85">
        <v>31276.152</v>
      </c>
      <c r="T85">
        <v>7140.38</v>
      </c>
      <c r="U85">
        <v>5549.005</v>
      </c>
      <c r="V85">
        <v>8.47</v>
      </c>
      <c r="W85">
        <v>5557.475</v>
      </c>
      <c r="X85">
        <v>1065.31</v>
      </c>
      <c r="Y85">
        <v>50.016</v>
      </c>
      <c r="Z85">
        <v>3632.496</v>
      </c>
      <c r="AA85">
        <v>17760.172</v>
      </c>
      <c r="AB85">
        <v>987.51</v>
      </c>
      <c r="AC85" t="s">
        <v>60</v>
      </c>
      <c r="AD85" s="3">
        <v>-2171.8735</v>
      </c>
      <c r="AE85">
        <v>360.33</v>
      </c>
      <c r="AF85">
        <v>0</v>
      </c>
      <c r="AG85">
        <v>360.33</v>
      </c>
      <c r="AH85">
        <v>330</v>
      </c>
      <c r="AI85">
        <v>0</v>
      </c>
      <c r="AJ85">
        <v>330</v>
      </c>
      <c r="AK85">
        <v>6314</v>
      </c>
      <c r="AL85">
        <v>30776.2</v>
      </c>
      <c r="AM85">
        <v>37090.2</v>
      </c>
      <c r="AN85">
        <v>6485.65</v>
      </c>
      <c r="AO85">
        <v>6485.65</v>
      </c>
      <c r="AP85">
        <v>0</v>
      </c>
      <c r="AQ85">
        <v>360.34</v>
      </c>
      <c r="AR85">
        <v>330</v>
      </c>
      <c r="AU85">
        <v>0</v>
      </c>
      <c r="AV85" s="13">
        <v>0</v>
      </c>
      <c r="AW85" s="3">
        <v>330</v>
      </c>
      <c r="AX85" s="3">
        <v>360.33</v>
      </c>
      <c r="AY85" s="3">
        <v>660</v>
      </c>
      <c r="AZ85" s="17">
        <v>660</v>
      </c>
      <c r="BA85" s="3">
        <v>330</v>
      </c>
      <c r="BB85" s="3">
        <v>360.33</v>
      </c>
      <c r="BE85" s="21">
        <f t="shared" si="138"/>
        <v>330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360.33</v>
      </c>
      <c r="BN85" s="21">
        <f t="shared" ref="BN85:BP85" si="189">AE85</f>
        <v>360.33</v>
      </c>
      <c r="BO85" s="21">
        <f t="shared" si="189"/>
        <v>0</v>
      </c>
      <c r="BP85" s="21">
        <f t="shared" si="189"/>
        <v>360.33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30960.77</v>
      </c>
      <c r="B86">
        <v>-7102</v>
      </c>
      <c r="C86">
        <v>35030.31</v>
      </c>
      <c r="D86">
        <v>5405.62</v>
      </c>
      <c r="E86">
        <v>340.33</v>
      </c>
      <c r="F86" s="3">
        <v>-4999</v>
      </c>
      <c r="G86">
        <v>650.47</v>
      </c>
      <c r="H86">
        <v>647.91</v>
      </c>
      <c r="I86">
        <v>630.3</v>
      </c>
      <c r="J86">
        <v>464.59</v>
      </c>
      <c r="K86">
        <v>598.83</v>
      </c>
      <c r="L86">
        <v>601.85</v>
      </c>
      <c r="M86">
        <v>500.32</v>
      </c>
      <c r="N86">
        <v>0</v>
      </c>
      <c r="O86">
        <v>0</v>
      </c>
      <c r="P86">
        <v>660.5</v>
      </c>
      <c r="Q86">
        <v>350.29</v>
      </c>
      <c r="R86">
        <v>349.61</v>
      </c>
      <c r="S86">
        <v>30677.717</v>
      </c>
      <c r="T86">
        <v>6945.748</v>
      </c>
      <c r="U86">
        <v>5424.32</v>
      </c>
      <c r="V86">
        <v>5.293</v>
      </c>
      <c r="W86">
        <v>5429.613</v>
      </c>
      <c r="X86">
        <v>1064.81</v>
      </c>
      <c r="Y86">
        <v>50.034</v>
      </c>
      <c r="Z86">
        <v>4358.619</v>
      </c>
      <c r="AA86">
        <v>16826.23</v>
      </c>
      <c r="AB86">
        <v>1004.03</v>
      </c>
      <c r="AC86" t="s">
        <v>60</v>
      </c>
      <c r="AD86" s="3">
        <v>-2178.1768</v>
      </c>
      <c r="AE86">
        <v>340.33</v>
      </c>
      <c r="AF86">
        <v>0</v>
      </c>
      <c r="AG86">
        <v>340.33</v>
      </c>
      <c r="AH86">
        <v>328</v>
      </c>
      <c r="AI86">
        <v>0</v>
      </c>
      <c r="AJ86">
        <v>328</v>
      </c>
      <c r="AK86">
        <v>6196</v>
      </c>
      <c r="AL86">
        <v>30553.5</v>
      </c>
      <c r="AM86">
        <v>36749.5</v>
      </c>
      <c r="AN86">
        <v>6436.08</v>
      </c>
      <c r="AO86">
        <v>6436.08</v>
      </c>
      <c r="AP86">
        <v>0</v>
      </c>
      <c r="AQ86">
        <v>340.33</v>
      </c>
      <c r="AR86">
        <v>328</v>
      </c>
      <c r="AU86">
        <v>0</v>
      </c>
      <c r="AV86" s="13">
        <v>0</v>
      </c>
      <c r="AW86" s="3">
        <v>328</v>
      </c>
      <c r="AX86" s="3">
        <v>340.33</v>
      </c>
      <c r="AY86" s="3">
        <v>660</v>
      </c>
      <c r="AZ86" s="17">
        <v>660</v>
      </c>
      <c r="BA86" s="3">
        <v>328</v>
      </c>
      <c r="BB86" s="3">
        <v>340.33</v>
      </c>
      <c r="BE86" s="21">
        <f t="shared" si="138"/>
        <v>328</v>
      </c>
      <c r="BF86" s="21">
        <f t="shared" ref="BF86:BH86" si="190">AH86</f>
        <v>328</v>
      </c>
      <c r="BG86" s="21">
        <f t="shared" si="190"/>
        <v>0</v>
      </c>
      <c r="BH86" s="21">
        <f t="shared" si="190"/>
        <v>328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340.33</v>
      </c>
      <c r="BN86" s="21">
        <f t="shared" ref="BN86:BP86" si="191">AE86</f>
        <v>340.33</v>
      </c>
      <c r="BO86" s="21">
        <f t="shared" si="191"/>
        <v>0</v>
      </c>
      <c r="BP86" s="21">
        <f t="shared" si="191"/>
        <v>340.33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30478.07</v>
      </c>
      <c r="B87">
        <v>-6972</v>
      </c>
      <c r="C87">
        <v>34440.15</v>
      </c>
      <c r="D87">
        <v>5417.15</v>
      </c>
      <c r="E87">
        <v>326.33</v>
      </c>
      <c r="F87" s="3">
        <v>-5000</v>
      </c>
      <c r="G87">
        <v>649.63</v>
      </c>
      <c r="H87">
        <v>647.06</v>
      </c>
      <c r="I87">
        <v>626.84</v>
      </c>
      <c r="J87">
        <v>421.7</v>
      </c>
      <c r="K87">
        <v>599.29</v>
      </c>
      <c r="L87">
        <v>602.78</v>
      </c>
      <c r="M87">
        <v>501.97</v>
      </c>
      <c r="N87">
        <v>0</v>
      </c>
      <c r="O87">
        <v>0</v>
      </c>
      <c r="P87">
        <v>658.7</v>
      </c>
      <c r="Q87">
        <v>349.92</v>
      </c>
      <c r="R87">
        <v>348.97</v>
      </c>
      <c r="S87">
        <v>30391.934</v>
      </c>
      <c r="T87">
        <v>7020.483</v>
      </c>
      <c r="U87">
        <v>5286.346</v>
      </c>
      <c r="V87">
        <v>5.269</v>
      </c>
      <c r="W87">
        <v>5291.615</v>
      </c>
      <c r="X87">
        <v>1063.86</v>
      </c>
      <c r="Y87">
        <v>50.034</v>
      </c>
      <c r="Z87">
        <v>4705.654</v>
      </c>
      <c r="AA87">
        <v>16479.902</v>
      </c>
      <c r="AB87">
        <v>1011.21</v>
      </c>
      <c r="AC87" t="s">
        <v>60</v>
      </c>
      <c r="AD87" s="3">
        <v>-2179.0173</v>
      </c>
      <c r="AE87">
        <v>326.33</v>
      </c>
      <c r="AF87">
        <v>0</v>
      </c>
      <c r="AG87">
        <v>326.33</v>
      </c>
      <c r="AH87">
        <v>325</v>
      </c>
      <c r="AI87">
        <v>0</v>
      </c>
      <c r="AJ87">
        <v>325</v>
      </c>
      <c r="AK87">
        <v>5975</v>
      </c>
      <c r="AL87">
        <v>30386.4</v>
      </c>
      <c r="AM87">
        <v>36361.4</v>
      </c>
      <c r="AN87">
        <v>6379.02</v>
      </c>
      <c r="AO87">
        <v>6379.02</v>
      </c>
      <c r="AP87">
        <v>0</v>
      </c>
      <c r="AQ87">
        <v>326.33</v>
      </c>
      <c r="AR87">
        <v>325</v>
      </c>
      <c r="AU87">
        <v>0</v>
      </c>
      <c r="AV87" s="13">
        <v>0</v>
      </c>
      <c r="AW87" s="3">
        <v>325</v>
      </c>
      <c r="AX87" s="3">
        <v>326.33</v>
      </c>
      <c r="AY87" s="3">
        <v>660</v>
      </c>
      <c r="AZ87" s="17">
        <v>660</v>
      </c>
      <c r="BA87" s="3">
        <v>325</v>
      </c>
      <c r="BB87" s="3">
        <v>326.33</v>
      </c>
      <c r="BE87" s="21">
        <f t="shared" si="138"/>
        <v>325</v>
      </c>
      <c r="BF87" s="21">
        <f t="shared" ref="BF87:BH87" si="192">AH87</f>
        <v>325</v>
      </c>
      <c r="BG87" s="21">
        <f t="shared" si="192"/>
        <v>0</v>
      </c>
      <c r="BH87" s="21">
        <f t="shared" si="192"/>
        <v>325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326.33</v>
      </c>
      <c r="BN87" s="21">
        <f t="shared" ref="BN87:BP87" si="193">AE87</f>
        <v>326.33</v>
      </c>
      <c r="BO87" s="21">
        <f t="shared" si="193"/>
        <v>0</v>
      </c>
      <c r="BP87" s="21">
        <f t="shared" si="193"/>
        <v>326.33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30100.75</v>
      </c>
      <c r="B88">
        <v>-6838</v>
      </c>
      <c r="C88">
        <v>34596.28</v>
      </c>
      <c r="D88">
        <v>5281.48</v>
      </c>
      <c r="E88">
        <v>332.67</v>
      </c>
      <c r="F88" s="3">
        <v>-5000</v>
      </c>
      <c r="G88">
        <v>649.63</v>
      </c>
      <c r="H88">
        <v>649.63</v>
      </c>
      <c r="I88">
        <v>627.25</v>
      </c>
      <c r="J88">
        <v>399.73</v>
      </c>
      <c r="K88">
        <v>600.22</v>
      </c>
      <c r="L88">
        <v>602.32</v>
      </c>
      <c r="M88">
        <v>501.56</v>
      </c>
      <c r="N88">
        <v>0</v>
      </c>
      <c r="O88">
        <v>0</v>
      </c>
      <c r="P88">
        <v>660.1</v>
      </c>
      <c r="Q88">
        <v>350.82</v>
      </c>
      <c r="R88">
        <v>349.13</v>
      </c>
      <c r="S88">
        <v>29818.814</v>
      </c>
      <c r="T88">
        <v>6952.471</v>
      </c>
      <c r="U88">
        <v>5261.008</v>
      </c>
      <c r="V88">
        <v>5.279</v>
      </c>
      <c r="W88">
        <v>5266.286</v>
      </c>
      <c r="X88">
        <v>1062.66</v>
      </c>
      <c r="Y88">
        <v>50.028</v>
      </c>
      <c r="Z88">
        <v>5014.631</v>
      </c>
      <c r="AA88">
        <v>16213.479</v>
      </c>
      <c r="AB88">
        <v>1007.36</v>
      </c>
      <c r="AC88" t="s">
        <v>60</v>
      </c>
      <c r="AD88" s="3">
        <v>-2170.893</v>
      </c>
      <c r="AE88">
        <v>332.67</v>
      </c>
      <c r="AF88">
        <v>0</v>
      </c>
      <c r="AG88">
        <v>332.67</v>
      </c>
      <c r="AH88">
        <v>318</v>
      </c>
      <c r="AI88">
        <v>0</v>
      </c>
      <c r="AJ88">
        <v>318</v>
      </c>
      <c r="AK88">
        <v>5755</v>
      </c>
      <c r="AL88">
        <v>30191.6</v>
      </c>
      <c r="AM88">
        <v>35946.6</v>
      </c>
      <c r="AN88">
        <v>6327.35</v>
      </c>
      <c r="AO88">
        <v>6327.35</v>
      </c>
      <c r="AP88">
        <v>0</v>
      </c>
      <c r="AQ88">
        <v>332.67</v>
      </c>
      <c r="AR88">
        <v>318</v>
      </c>
      <c r="AU88">
        <v>0</v>
      </c>
      <c r="AV88" s="13">
        <v>0</v>
      </c>
      <c r="AW88" s="3">
        <v>318</v>
      </c>
      <c r="AX88" s="3">
        <v>332.67</v>
      </c>
      <c r="AY88" s="3">
        <v>660</v>
      </c>
      <c r="AZ88" s="17">
        <v>660</v>
      </c>
      <c r="BA88" s="3">
        <v>318</v>
      </c>
      <c r="BB88" s="3">
        <v>332.67</v>
      </c>
      <c r="BE88" s="21">
        <f t="shared" si="138"/>
        <v>318</v>
      </c>
      <c r="BF88" s="21">
        <f t="shared" ref="BF88:BH88" si="194">AH88</f>
        <v>318</v>
      </c>
      <c r="BG88" s="21">
        <f t="shared" si="194"/>
        <v>0</v>
      </c>
      <c r="BH88" s="21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332.67</v>
      </c>
      <c r="BN88" s="21">
        <f t="shared" ref="BN88:BP88" si="195">AE88</f>
        <v>332.67</v>
      </c>
      <c r="BO88" s="21">
        <f t="shared" si="195"/>
        <v>0</v>
      </c>
      <c r="BP88" s="21">
        <f t="shared" si="195"/>
        <v>332.67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29406.41</v>
      </c>
      <c r="B89">
        <v>-6709</v>
      </c>
      <c r="C89">
        <v>33605.34</v>
      </c>
      <c r="D89">
        <v>5082.93</v>
      </c>
      <c r="E89">
        <v>327.67</v>
      </c>
      <c r="F89" s="3">
        <v>-5000</v>
      </c>
      <c r="G89">
        <v>649.63</v>
      </c>
      <c r="H89">
        <v>649.63</v>
      </c>
      <c r="I89">
        <v>627.61</v>
      </c>
      <c r="J89">
        <v>399.58</v>
      </c>
      <c r="K89">
        <v>600.22</v>
      </c>
      <c r="L89">
        <v>602.78</v>
      </c>
      <c r="M89">
        <v>500.73</v>
      </c>
      <c r="N89">
        <v>0</v>
      </c>
      <c r="O89">
        <v>0</v>
      </c>
      <c r="P89">
        <v>663.2</v>
      </c>
      <c r="Q89">
        <v>343.9</v>
      </c>
      <c r="R89">
        <v>331.74</v>
      </c>
      <c r="S89">
        <v>29497.074</v>
      </c>
      <c r="T89">
        <v>6763.523</v>
      </c>
      <c r="U89">
        <v>5173.87</v>
      </c>
      <c r="V89">
        <v>5.367</v>
      </c>
      <c r="W89">
        <v>5179.236</v>
      </c>
      <c r="X89">
        <v>1061.9</v>
      </c>
      <c r="Y89">
        <v>50.029</v>
      </c>
      <c r="Z89">
        <v>5402.715</v>
      </c>
      <c r="AA89">
        <v>15762.352</v>
      </c>
      <c r="AB89">
        <v>1005.11</v>
      </c>
      <c r="AC89" t="s">
        <v>60</v>
      </c>
      <c r="AD89" s="3">
        <v>-2189.1028</v>
      </c>
      <c r="AE89">
        <v>327.67</v>
      </c>
      <c r="AF89">
        <v>0</v>
      </c>
      <c r="AG89">
        <v>327.67</v>
      </c>
      <c r="AH89">
        <v>320</v>
      </c>
      <c r="AI89">
        <v>-6.51</v>
      </c>
      <c r="AJ89">
        <v>313.49</v>
      </c>
      <c r="AK89">
        <v>5535</v>
      </c>
      <c r="AL89">
        <v>29941</v>
      </c>
      <c r="AM89">
        <v>35476</v>
      </c>
      <c r="AN89">
        <v>6277.16</v>
      </c>
      <c r="AO89">
        <v>6277.16</v>
      </c>
      <c r="AP89">
        <v>0</v>
      </c>
      <c r="AQ89">
        <v>327.67</v>
      </c>
      <c r="AR89">
        <v>317.39</v>
      </c>
      <c r="AU89">
        <v>0</v>
      </c>
      <c r="AV89" s="13">
        <v>0</v>
      </c>
      <c r="AW89" s="3">
        <v>313.49</v>
      </c>
      <c r="AX89" s="3">
        <v>327.67</v>
      </c>
      <c r="AY89" s="3">
        <v>660</v>
      </c>
      <c r="AZ89" s="17">
        <v>660</v>
      </c>
      <c r="BA89" s="3">
        <v>313.49</v>
      </c>
      <c r="BB89" s="3">
        <v>327.67</v>
      </c>
      <c r="BE89" s="21">
        <f t="shared" si="138"/>
        <v>313.49</v>
      </c>
      <c r="BF89" s="21">
        <f t="shared" ref="BF89:BH89" si="196">AH89</f>
        <v>320</v>
      </c>
      <c r="BG89" s="21">
        <f t="shared" si="196"/>
        <v>-6.51</v>
      </c>
      <c r="BH89" s="21">
        <f t="shared" si="196"/>
        <v>313.49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327.67</v>
      </c>
      <c r="BN89" s="21">
        <f t="shared" ref="BN89:BP89" si="197">AE89</f>
        <v>327.67</v>
      </c>
      <c r="BO89" s="21">
        <f t="shared" si="197"/>
        <v>0</v>
      </c>
      <c r="BP89" s="21">
        <f t="shared" si="197"/>
        <v>327.67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29367.56</v>
      </c>
      <c r="B90">
        <v>-6643</v>
      </c>
      <c r="C90">
        <v>33914.56</v>
      </c>
      <c r="D90">
        <v>4989.66</v>
      </c>
      <c r="E90">
        <v>322</v>
      </c>
      <c r="F90" s="3">
        <v>-4999</v>
      </c>
      <c r="G90">
        <v>649.63</v>
      </c>
      <c r="H90">
        <v>649.63</v>
      </c>
      <c r="I90">
        <v>628.44</v>
      </c>
      <c r="J90">
        <v>386.24</v>
      </c>
      <c r="K90">
        <v>599.76</v>
      </c>
      <c r="L90">
        <v>604.64</v>
      </c>
      <c r="M90">
        <v>501.15</v>
      </c>
      <c r="N90">
        <v>0</v>
      </c>
      <c r="O90">
        <v>0</v>
      </c>
      <c r="P90">
        <v>664.3</v>
      </c>
      <c r="Q90">
        <v>350.72</v>
      </c>
      <c r="R90">
        <v>337.34</v>
      </c>
      <c r="S90">
        <v>29349.73</v>
      </c>
      <c r="T90">
        <v>6744.399</v>
      </c>
      <c r="U90">
        <v>5033.912</v>
      </c>
      <c r="V90">
        <v>5.422</v>
      </c>
      <c r="W90">
        <v>5039.334</v>
      </c>
      <c r="X90">
        <v>941</v>
      </c>
      <c r="Y90">
        <v>50.006</v>
      </c>
      <c r="Z90">
        <v>5443.416</v>
      </c>
      <c r="AA90">
        <v>15835.788</v>
      </c>
      <c r="AB90">
        <v>1002.32</v>
      </c>
      <c r="AC90" t="s">
        <v>60</v>
      </c>
      <c r="AD90" s="3">
        <v>-2174.535</v>
      </c>
      <c r="AE90">
        <v>322</v>
      </c>
      <c r="AF90">
        <v>0</v>
      </c>
      <c r="AG90">
        <v>322</v>
      </c>
      <c r="AH90">
        <v>313</v>
      </c>
      <c r="AI90">
        <v>0</v>
      </c>
      <c r="AJ90">
        <v>313</v>
      </c>
      <c r="AK90">
        <v>5319</v>
      </c>
      <c r="AL90">
        <v>29690.4</v>
      </c>
      <c r="AM90">
        <v>35009.4</v>
      </c>
      <c r="AN90">
        <v>6200.78</v>
      </c>
      <c r="AO90">
        <v>6200.78</v>
      </c>
      <c r="AP90">
        <v>0</v>
      </c>
      <c r="AQ90">
        <v>322</v>
      </c>
      <c r="AR90">
        <v>313</v>
      </c>
      <c r="AU90">
        <v>0</v>
      </c>
      <c r="AV90" s="13">
        <v>0</v>
      </c>
      <c r="AW90" s="3">
        <v>313</v>
      </c>
      <c r="AX90" s="3">
        <v>322</v>
      </c>
      <c r="AY90" s="3">
        <v>660</v>
      </c>
      <c r="AZ90" s="17">
        <v>660</v>
      </c>
      <c r="BA90" s="3">
        <v>313</v>
      </c>
      <c r="BB90" s="3">
        <v>322</v>
      </c>
      <c r="BE90" s="21">
        <f t="shared" si="138"/>
        <v>313</v>
      </c>
      <c r="BF90" s="21">
        <f t="shared" ref="BF90:BH90" si="198">AH90</f>
        <v>313</v>
      </c>
      <c r="BG90" s="21">
        <f t="shared" si="198"/>
        <v>0</v>
      </c>
      <c r="BH90" s="21">
        <f t="shared" si="198"/>
        <v>313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322</v>
      </c>
      <c r="BN90" s="21">
        <f t="shared" ref="BN90:BP90" si="199">AE90</f>
        <v>322</v>
      </c>
      <c r="BO90" s="21">
        <f t="shared" si="199"/>
        <v>0</v>
      </c>
      <c r="BP90" s="21">
        <f t="shared" si="199"/>
        <v>322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28900.25</v>
      </c>
      <c r="B91">
        <v>-6337</v>
      </c>
      <c r="C91">
        <v>33244.4</v>
      </c>
      <c r="D91">
        <v>4968.77</v>
      </c>
      <c r="E91">
        <v>322.67</v>
      </c>
      <c r="F91" s="3">
        <v>-4999</v>
      </c>
      <c r="G91">
        <v>649.63</v>
      </c>
      <c r="H91">
        <v>648.78</v>
      </c>
      <c r="I91">
        <v>627.88</v>
      </c>
      <c r="J91">
        <v>340.98</v>
      </c>
      <c r="K91">
        <v>599.99</v>
      </c>
      <c r="L91">
        <v>602.32</v>
      </c>
      <c r="M91">
        <v>501.15</v>
      </c>
      <c r="N91">
        <v>0</v>
      </c>
      <c r="O91">
        <v>0</v>
      </c>
      <c r="P91">
        <v>661.8</v>
      </c>
      <c r="Q91">
        <v>332.27</v>
      </c>
      <c r="R91">
        <v>322.02</v>
      </c>
      <c r="S91">
        <v>28811.633</v>
      </c>
      <c r="T91">
        <v>6261.563</v>
      </c>
      <c r="U91">
        <v>4892.523</v>
      </c>
      <c r="V91">
        <v>5.418</v>
      </c>
      <c r="W91">
        <v>4897.941</v>
      </c>
      <c r="X91">
        <v>938.2</v>
      </c>
      <c r="Y91">
        <v>50.033</v>
      </c>
      <c r="Z91">
        <v>6118.379</v>
      </c>
      <c r="AA91">
        <v>15177.801</v>
      </c>
      <c r="AB91">
        <v>896.95</v>
      </c>
      <c r="AC91" t="s">
        <v>60</v>
      </c>
      <c r="AD91" s="3">
        <v>-2209.2737</v>
      </c>
      <c r="AE91">
        <v>322.67</v>
      </c>
      <c r="AF91">
        <v>0</v>
      </c>
      <c r="AG91">
        <v>322.67</v>
      </c>
      <c r="AH91">
        <v>318</v>
      </c>
      <c r="AI91">
        <v>0</v>
      </c>
      <c r="AJ91">
        <v>318</v>
      </c>
      <c r="AK91">
        <v>5215</v>
      </c>
      <c r="AL91">
        <v>29412</v>
      </c>
      <c r="AM91">
        <v>34627</v>
      </c>
      <c r="AN91">
        <v>6119.6</v>
      </c>
      <c r="AO91">
        <v>6119.6</v>
      </c>
      <c r="AP91">
        <v>0</v>
      </c>
      <c r="AQ91">
        <v>322.67</v>
      </c>
      <c r="AR91">
        <v>318</v>
      </c>
      <c r="AU91">
        <v>0</v>
      </c>
      <c r="AV91" s="13">
        <v>0</v>
      </c>
      <c r="AW91" s="3">
        <v>318</v>
      </c>
      <c r="AX91" s="3">
        <v>322.67</v>
      </c>
      <c r="AY91" s="3">
        <v>660</v>
      </c>
      <c r="AZ91" s="17">
        <v>660</v>
      </c>
      <c r="BA91" s="3">
        <v>318</v>
      </c>
      <c r="BB91" s="3">
        <v>322.67</v>
      </c>
      <c r="BE91" s="21">
        <f t="shared" si="138"/>
        <v>318</v>
      </c>
      <c r="BF91" s="21">
        <f t="shared" ref="BF91:BH91" si="200">AH91</f>
        <v>318</v>
      </c>
      <c r="BG91" s="21">
        <f t="shared" si="200"/>
        <v>0</v>
      </c>
      <c r="BH91" s="21">
        <f t="shared" si="200"/>
        <v>318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322.67</v>
      </c>
      <c r="BN91" s="21">
        <f t="shared" ref="BN91:BP91" si="201">AE91</f>
        <v>322.67</v>
      </c>
      <c r="BO91" s="21">
        <f t="shared" si="201"/>
        <v>0</v>
      </c>
      <c r="BP91" s="21">
        <f t="shared" si="201"/>
        <v>322.67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28218.35</v>
      </c>
      <c r="B92">
        <v>-6592</v>
      </c>
      <c r="C92">
        <v>31795.77</v>
      </c>
      <c r="D92">
        <v>4870.12</v>
      </c>
      <c r="E92">
        <v>305</v>
      </c>
      <c r="F92" s="3">
        <v>-5000</v>
      </c>
      <c r="G92">
        <v>648.78</v>
      </c>
      <c r="H92">
        <v>648.78</v>
      </c>
      <c r="I92">
        <v>626.53</v>
      </c>
      <c r="J92">
        <v>309.04</v>
      </c>
      <c r="K92">
        <v>599.99</v>
      </c>
      <c r="L92">
        <v>602.78</v>
      </c>
      <c r="M92">
        <v>501.15</v>
      </c>
      <c r="N92">
        <v>0</v>
      </c>
      <c r="O92">
        <v>0</v>
      </c>
      <c r="P92">
        <v>637.2</v>
      </c>
      <c r="Q92">
        <v>319</v>
      </c>
      <c r="R92">
        <v>313.98</v>
      </c>
      <c r="S92">
        <v>28293.98</v>
      </c>
      <c r="T92">
        <v>6415.128</v>
      </c>
      <c r="U92">
        <v>4711.803</v>
      </c>
      <c r="V92">
        <v>5.549</v>
      </c>
      <c r="W92">
        <v>4717.352</v>
      </c>
      <c r="X92">
        <v>946.61</v>
      </c>
      <c r="Y92">
        <v>50.035</v>
      </c>
      <c r="Z92">
        <v>6768.74</v>
      </c>
      <c r="AA92">
        <v>14414.662</v>
      </c>
      <c r="AB92">
        <v>916.41</v>
      </c>
      <c r="AC92" t="s">
        <v>60</v>
      </c>
      <c r="AD92" s="3">
        <v>-2249.3354</v>
      </c>
      <c r="AE92">
        <v>305</v>
      </c>
      <c r="AF92">
        <v>0</v>
      </c>
      <c r="AG92">
        <v>305</v>
      </c>
      <c r="AH92">
        <v>310</v>
      </c>
      <c r="AI92">
        <v>0</v>
      </c>
      <c r="AJ92">
        <v>310</v>
      </c>
      <c r="AK92">
        <v>5115</v>
      </c>
      <c r="AL92">
        <v>29105.8</v>
      </c>
      <c r="AM92">
        <v>34220.8</v>
      </c>
      <c r="AN92">
        <v>6037.12</v>
      </c>
      <c r="AO92">
        <v>6037.12</v>
      </c>
      <c r="AP92">
        <v>0</v>
      </c>
      <c r="AQ92">
        <v>305</v>
      </c>
      <c r="AR92">
        <v>310</v>
      </c>
      <c r="AU92">
        <v>0</v>
      </c>
      <c r="AV92" s="13">
        <v>0</v>
      </c>
      <c r="AW92" s="3">
        <v>310</v>
      </c>
      <c r="AX92" s="3">
        <v>305</v>
      </c>
      <c r="AY92" s="3">
        <v>651.2</v>
      </c>
      <c r="AZ92" s="17">
        <v>640</v>
      </c>
      <c r="BA92" s="3">
        <v>310</v>
      </c>
      <c r="BB92" s="3">
        <v>305</v>
      </c>
      <c r="BE92" s="21">
        <f t="shared" si="138"/>
        <v>310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305</v>
      </c>
      <c r="BN92" s="21">
        <f t="shared" ref="BN92:BP92" si="203">AE92</f>
        <v>305</v>
      </c>
      <c r="BO92" s="21">
        <f t="shared" si="203"/>
        <v>0</v>
      </c>
      <c r="BP92" s="21">
        <f t="shared" si="203"/>
        <v>305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27839.86</v>
      </c>
      <c r="B93">
        <v>-6347</v>
      </c>
      <c r="C93">
        <v>31774.88</v>
      </c>
      <c r="D93">
        <v>4745.2</v>
      </c>
      <c r="E93">
        <v>309.67</v>
      </c>
      <c r="F93" s="3">
        <v>-4999</v>
      </c>
      <c r="G93">
        <v>649.63</v>
      </c>
      <c r="H93">
        <v>649.63</v>
      </c>
      <c r="I93">
        <v>629.09</v>
      </c>
      <c r="J93">
        <v>299.48</v>
      </c>
      <c r="K93">
        <v>599.29</v>
      </c>
      <c r="L93">
        <v>602.55</v>
      </c>
      <c r="M93">
        <v>501.56</v>
      </c>
      <c r="N93">
        <v>0</v>
      </c>
      <c r="O93">
        <v>0</v>
      </c>
      <c r="P93">
        <v>646.6</v>
      </c>
      <c r="Q93">
        <v>320.48</v>
      </c>
      <c r="R93">
        <v>319.8</v>
      </c>
      <c r="S93">
        <v>27895.117</v>
      </c>
      <c r="T93">
        <v>5848.411</v>
      </c>
      <c r="U93">
        <v>4559.584</v>
      </c>
      <c r="V93">
        <v>5.748</v>
      </c>
      <c r="W93">
        <v>4565.332</v>
      </c>
      <c r="X93">
        <v>331.22</v>
      </c>
      <c r="Y93">
        <v>50.027</v>
      </c>
      <c r="Z93">
        <v>6786.971</v>
      </c>
      <c r="AA93">
        <v>14471.303</v>
      </c>
      <c r="AB93">
        <v>906.63</v>
      </c>
      <c r="AC93" t="s">
        <v>60</v>
      </c>
      <c r="AD93" s="3">
        <v>-2239.1099</v>
      </c>
      <c r="AE93">
        <v>309.67</v>
      </c>
      <c r="AF93">
        <v>0</v>
      </c>
      <c r="AG93">
        <v>309.67</v>
      </c>
      <c r="AH93">
        <v>310</v>
      </c>
      <c r="AI93">
        <v>0</v>
      </c>
      <c r="AJ93">
        <v>310</v>
      </c>
      <c r="AK93">
        <v>5014</v>
      </c>
      <c r="AL93">
        <v>28827.4</v>
      </c>
      <c r="AM93">
        <v>33841.4</v>
      </c>
      <c r="AN93">
        <v>5945.35</v>
      </c>
      <c r="AO93">
        <v>5945.35</v>
      </c>
      <c r="AP93">
        <v>0</v>
      </c>
      <c r="AQ93">
        <v>309.67</v>
      </c>
      <c r="AR93">
        <v>310</v>
      </c>
      <c r="AU93">
        <v>0</v>
      </c>
      <c r="AV93" s="13">
        <v>0</v>
      </c>
      <c r="AW93" s="3">
        <v>310</v>
      </c>
      <c r="AX93" s="3">
        <v>309.67</v>
      </c>
      <c r="AY93" s="3">
        <v>641.2</v>
      </c>
      <c r="AZ93" s="17">
        <v>648</v>
      </c>
      <c r="BA93" s="3">
        <v>310</v>
      </c>
      <c r="BB93" s="3">
        <v>309.67</v>
      </c>
      <c r="BE93" s="21">
        <f t="shared" si="138"/>
        <v>310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309.67</v>
      </c>
      <c r="BN93" s="21">
        <f t="shared" ref="BN93:BP93" si="205">AE93</f>
        <v>309.67</v>
      </c>
      <c r="BO93" s="21">
        <f t="shared" si="205"/>
        <v>0</v>
      </c>
      <c r="BP93" s="21">
        <f t="shared" si="205"/>
        <v>309.67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28150.97</v>
      </c>
      <c r="B94">
        <v>-5593</v>
      </c>
      <c r="C94">
        <v>32181.98</v>
      </c>
      <c r="D94">
        <v>4565.98</v>
      </c>
      <c r="E94">
        <v>312.67</v>
      </c>
      <c r="F94" s="3">
        <v>-4995</v>
      </c>
      <c r="G94">
        <v>649.63</v>
      </c>
      <c r="H94">
        <v>649.63</v>
      </c>
      <c r="I94">
        <v>628.59</v>
      </c>
      <c r="J94">
        <v>299.63</v>
      </c>
      <c r="K94">
        <v>599.99</v>
      </c>
      <c r="L94">
        <v>603.48</v>
      </c>
      <c r="M94">
        <v>501.56</v>
      </c>
      <c r="N94">
        <v>0</v>
      </c>
      <c r="O94">
        <v>0</v>
      </c>
      <c r="P94">
        <v>660.9</v>
      </c>
      <c r="Q94">
        <v>320.32</v>
      </c>
      <c r="R94">
        <v>320.27</v>
      </c>
      <c r="S94">
        <v>28098.602</v>
      </c>
      <c r="T94">
        <v>5118.28</v>
      </c>
      <c r="U94">
        <v>4502.429</v>
      </c>
      <c r="V94">
        <v>5.408</v>
      </c>
      <c r="W94">
        <v>4507.837</v>
      </c>
      <c r="X94">
        <v>32.39</v>
      </c>
      <c r="Y94">
        <v>50.018</v>
      </c>
      <c r="Z94">
        <v>6856.606</v>
      </c>
      <c r="AA94">
        <v>14486.375</v>
      </c>
      <c r="AB94">
        <v>875.98</v>
      </c>
      <c r="AC94" t="s">
        <v>60</v>
      </c>
      <c r="AD94" s="3">
        <v>-2210.5344</v>
      </c>
      <c r="AE94">
        <v>312.67</v>
      </c>
      <c r="AF94">
        <v>0</v>
      </c>
      <c r="AG94">
        <v>312.67</v>
      </c>
      <c r="AH94">
        <v>300</v>
      </c>
      <c r="AI94">
        <v>0</v>
      </c>
      <c r="AJ94">
        <v>300</v>
      </c>
      <c r="AK94">
        <v>4912</v>
      </c>
      <c r="AL94">
        <v>28521.1</v>
      </c>
      <c r="AM94">
        <v>33433.1</v>
      </c>
      <c r="AN94">
        <v>5837.61</v>
      </c>
      <c r="AO94">
        <v>5837.61</v>
      </c>
      <c r="AP94">
        <v>0</v>
      </c>
      <c r="AQ94">
        <v>312.67</v>
      </c>
      <c r="AR94">
        <v>300</v>
      </c>
      <c r="AU94">
        <v>0</v>
      </c>
      <c r="AV94" s="13">
        <v>0</v>
      </c>
      <c r="AW94" s="3">
        <v>300</v>
      </c>
      <c r="AX94" s="3">
        <v>312.67</v>
      </c>
      <c r="AY94" s="3">
        <v>640</v>
      </c>
      <c r="AZ94" s="17">
        <v>660</v>
      </c>
      <c r="BA94" s="3">
        <v>300</v>
      </c>
      <c r="BB94" s="3">
        <v>312.67</v>
      </c>
      <c r="BE94" s="21">
        <f t="shared" si="138"/>
        <v>300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312.67</v>
      </c>
      <c r="BN94" s="21">
        <f t="shared" ref="BN94:BP94" si="207">AE94</f>
        <v>312.67</v>
      </c>
      <c r="BO94" s="21">
        <f t="shared" si="207"/>
        <v>0</v>
      </c>
      <c r="BP94" s="21">
        <f t="shared" si="207"/>
        <v>312.67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27604.15</v>
      </c>
      <c r="B95">
        <v>-5509.73</v>
      </c>
      <c r="C95">
        <v>31639.63</v>
      </c>
      <c r="D95">
        <v>4431.12</v>
      </c>
      <c r="E95">
        <v>311</v>
      </c>
      <c r="F95" s="3">
        <v>-4999</v>
      </c>
      <c r="G95">
        <v>648.78</v>
      </c>
      <c r="H95">
        <v>648.78</v>
      </c>
      <c r="I95">
        <v>626.36</v>
      </c>
      <c r="J95">
        <v>298.63</v>
      </c>
      <c r="K95">
        <v>599.29</v>
      </c>
      <c r="L95">
        <v>603.25</v>
      </c>
      <c r="M95">
        <v>501.15</v>
      </c>
      <c r="N95">
        <v>0</v>
      </c>
      <c r="O95">
        <v>0</v>
      </c>
      <c r="P95">
        <v>633.5</v>
      </c>
      <c r="Q95">
        <v>320.54</v>
      </c>
      <c r="R95">
        <v>320.22</v>
      </c>
      <c r="S95">
        <v>27910.727</v>
      </c>
      <c r="T95">
        <v>4988.171</v>
      </c>
      <c r="U95">
        <v>4388.889</v>
      </c>
      <c r="V95">
        <v>5.438</v>
      </c>
      <c r="W95">
        <v>4394.328</v>
      </c>
      <c r="X95">
        <v>32.77</v>
      </c>
      <c r="Y95">
        <v>50.035</v>
      </c>
      <c r="Z95">
        <v>7123.412</v>
      </c>
      <c r="AA95">
        <v>14228.814</v>
      </c>
      <c r="AB95">
        <v>879.23</v>
      </c>
      <c r="AC95" t="s">
        <v>60</v>
      </c>
      <c r="AD95" s="3">
        <v>-2242.0513</v>
      </c>
      <c r="AE95">
        <v>311</v>
      </c>
      <c r="AF95">
        <v>0</v>
      </c>
      <c r="AG95">
        <v>311</v>
      </c>
      <c r="AH95">
        <v>300</v>
      </c>
      <c r="AI95">
        <v>0</v>
      </c>
      <c r="AJ95">
        <v>300</v>
      </c>
      <c r="AK95">
        <v>4961</v>
      </c>
      <c r="AL95">
        <v>28159.2</v>
      </c>
      <c r="AM95">
        <v>33120.2</v>
      </c>
      <c r="AN95">
        <v>5721.68</v>
      </c>
      <c r="AO95">
        <v>5721.68</v>
      </c>
      <c r="AP95">
        <v>0</v>
      </c>
      <c r="AQ95">
        <v>311</v>
      </c>
      <c r="AR95">
        <v>300</v>
      </c>
      <c r="AU95">
        <v>0</v>
      </c>
      <c r="AV95" s="13">
        <v>0</v>
      </c>
      <c r="AW95" s="3">
        <v>300</v>
      </c>
      <c r="AX95" s="3">
        <v>311</v>
      </c>
      <c r="AY95" s="3">
        <v>640</v>
      </c>
      <c r="AZ95" s="17">
        <v>640</v>
      </c>
      <c r="BA95" s="3">
        <v>300</v>
      </c>
      <c r="BB95" s="3">
        <v>311</v>
      </c>
      <c r="BE95" s="21">
        <f t="shared" si="138"/>
        <v>300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311</v>
      </c>
      <c r="BN95" s="21">
        <f t="shared" ref="BN95:BP95" si="209">AE95</f>
        <v>311</v>
      </c>
      <c r="BO95" s="21">
        <f t="shared" si="209"/>
        <v>0</v>
      </c>
      <c r="BP95" s="21">
        <f t="shared" si="209"/>
        <v>311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27422.36</v>
      </c>
      <c r="B96">
        <v>-5654.55</v>
      </c>
      <c r="C96">
        <v>31483.55</v>
      </c>
      <c r="D96">
        <v>4300.13</v>
      </c>
      <c r="E96">
        <v>308.67</v>
      </c>
      <c r="F96" s="3">
        <v>-4999</v>
      </c>
      <c r="G96">
        <v>649.63</v>
      </c>
      <c r="H96">
        <v>649.63</v>
      </c>
      <c r="I96">
        <v>628.63</v>
      </c>
      <c r="J96">
        <v>300.28</v>
      </c>
      <c r="K96">
        <v>599.76</v>
      </c>
      <c r="L96">
        <v>602.32</v>
      </c>
      <c r="M96">
        <v>500.73</v>
      </c>
      <c r="N96">
        <v>0</v>
      </c>
      <c r="O96">
        <v>0</v>
      </c>
      <c r="P96">
        <v>635.9</v>
      </c>
      <c r="Q96">
        <v>319.95</v>
      </c>
      <c r="R96">
        <v>320.01</v>
      </c>
      <c r="S96">
        <v>27616.645</v>
      </c>
      <c r="T96">
        <v>5264.316</v>
      </c>
      <c r="U96">
        <v>4369.184</v>
      </c>
      <c r="V96">
        <v>4.761</v>
      </c>
      <c r="W96">
        <v>4373.945</v>
      </c>
      <c r="X96">
        <v>32.7</v>
      </c>
      <c r="Y96">
        <v>50.032</v>
      </c>
      <c r="Z96">
        <v>7130.004</v>
      </c>
      <c r="AA96">
        <v>14242.62</v>
      </c>
      <c r="AB96">
        <v>861.03</v>
      </c>
      <c r="AC96" t="s">
        <v>60</v>
      </c>
      <c r="AD96" s="3">
        <v>-2244.4326</v>
      </c>
      <c r="AE96">
        <v>308.67</v>
      </c>
      <c r="AF96">
        <v>0</v>
      </c>
      <c r="AG96">
        <v>308.67</v>
      </c>
      <c r="AH96">
        <v>300</v>
      </c>
      <c r="AI96">
        <v>0</v>
      </c>
      <c r="AJ96">
        <v>300</v>
      </c>
      <c r="AK96">
        <v>5018</v>
      </c>
      <c r="AL96">
        <v>27964.3</v>
      </c>
      <c r="AM96">
        <v>32982.3</v>
      </c>
      <c r="AN96">
        <v>5592.67</v>
      </c>
      <c r="AO96">
        <v>5592.67</v>
      </c>
      <c r="AP96">
        <v>0</v>
      </c>
      <c r="AQ96">
        <v>308.67</v>
      </c>
      <c r="AR96">
        <v>300</v>
      </c>
      <c r="AU96">
        <v>0</v>
      </c>
      <c r="AV96" s="13">
        <v>0</v>
      </c>
      <c r="AW96" s="3">
        <v>300</v>
      </c>
      <c r="AX96" s="3">
        <v>308.67</v>
      </c>
      <c r="AY96" s="3">
        <v>640</v>
      </c>
      <c r="AZ96" s="17">
        <v>640</v>
      </c>
      <c r="BA96" s="3">
        <v>300</v>
      </c>
      <c r="BB96" s="3">
        <v>308.67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308.67</v>
      </c>
      <c r="BN96" s="21">
        <f t="shared" ref="BN96:BP96" si="211">AE96</f>
        <v>308.67</v>
      </c>
      <c r="BO96" s="21">
        <f t="shared" si="211"/>
        <v>0</v>
      </c>
      <c r="BP96" s="21">
        <f t="shared" si="211"/>
        <v>308.67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27481.91</v>
      </c>
      <c r="B97">
        <v>-5283.98</v>
      </c>
      <c r="C97">
        <v>31586.42</v>
      </c>
      <c r="D97">
        <v>4160.75</v>
      </c>
      <c r="E97">
        <v>309</v>
      </c>
      <c r="F97" s="3">
        <v>-5000</v>
      </c>
      <c r="G97">
        <v>648.78</v>
      </c>
      <c r="H97">
        <v>647.91</v>
      </c>
      <c r="I97">
        <v>627.84</v>
      </c>
      <c r="J97">
        <v>299.42</v>
      </c>
      <c r="K97">
        <v>599.99</v>
      </c>
      <c r="L97">
        <v>602.55</v>
      </c>
      <c r="M97">
        <v>501.15</v>
      </c>
      <c r="N97">
        <v>0</v>
      </c>
      <c r="O97">
        <v>0</v>
      </c>
      <c r="P97">
        <v>633.6</v>
      </c>
      <c r="Q97">
        <v>302.72</v>
      </c>
      <c r="R97">
        <v>302.72</v>
      </c>
      <c r="S97">
        <v>27478.453</v>
      </c>
      <c r="T97">
        <v>4678.436</v>
      </c>
      <c r="U97">
        <v>4331.385</v>
      </c>
      <c r="V97">
        <v>5.084</v>
      </c>
      <c r="W97">
        <v>4336.469</v>
      </c>
      <c r="X97">
        <v>32.73</v>
      </c>
      <c r="Y97">
        <v>50.033</v>
      </c>
      <c r="Z97">
        <v>7399.023</v>
      </c>
      <c r="AA97">
        <v>14126.221</v>
      </c>
      <c r="AB97">
        <v>839.8</v>
      </c>
      <c r="AC97" t="s">
        <v>60</v>
      </c>
      <c r="AD97" s="3">
        <v>-2254.9385</v>
      </c>
      <c r="AE97">
        <v>309</v>
      </c>
      <c r="AF97">
        <v>0</v>
      </c>
      <c r="AG97">
        <v>309</v>
      </c>
      <c r="AH97">
        <v>292</v>
      </c>
      <c r="AI97">
        <v>0</v>
      </c>
      <c r="AJ97">
        <v>292</v>
      </c>
      <c r="AK97">
        <v>5072</v>
      </c>
      <c r="AL97">
        <v>27797.3</v>
      </c>
      <c r="AM97">
        <v>32869.3</v>
      </c>
      <c r="AN97">
        <v>5491.47</v>
      </c>
      <c r="AO97">
        <v>5491.47</v>
      </c>
      <c r="AP97">
        <v>0</v>
      </c>
      <c r="AQ97">
        <v>308.33</v>
      </c>
      <c r="AR97">
        <v>292.17</v>
      </c>
      <c r="AU97">
        <v>0</v>
      </c>
      <c r="AV97" s="13">
        <v>0</v>
      </c>
      <c r="AW97" s="3">
        <v>292</v>
      </c>
      <c r="AX97" s="3">
        <v>308.33</v>
      </c>
      <c r="AY97" s="3">
        <v>640</v>
      </c>
      <c r="AZ97" s="17">
        <v>640</v>
      </c>
      <c r="BA97" s="3">
        <v>292</v>
      </c>
      <c r="BB97" s="3">
        <v>308.33</v>
      </c>
      <c r="BE97" s="21">
        <f t="shared" si="138"/>
        <v>292</v>
      </c>
      <c r="BF97" s="21">
        <f t="shared" ref="BF97:BH97" si="212">AH97</f>
        <v>292</v>
      </c>
      <c r="BG97" s="21">
        <f t="shared" si="212"/>
        <v>0</v>
      </c>
      <c r="BH97" s="21">
        <f t="shared" si="212"/>
        <v>292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308.33</v>
      </c>
      <c r="BN97" s="21">
        <f t="shared" ref="BN97:BP97" si="213">AE97</f>
        <v>309</v>
      </c>
      <c r="BO97" s="21">
        <f t="shared" si="213"/>
        <v>0</v>
      </c>
      <c r="BP97" s="21">
        <f t="shared" si="213"/>
        <v>309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33</v>
      </c>
      <c r="BJ98">
        <f t="shared" si="214"/>
        <v>0</v>
      </c>
      <c r="BK98">
        <f t="shared" si="214"/>
        <v>33</v>
      </c>
      <c r="BL98">
        <f t="shared" si="214"/>
        <v>0</v>
      </c>
      <c r="BQ98">
        <f t="shared" ref="BQ98:BT98" si="215">SUM(BQ2:BQ97)</f>
        <v>32</v>
      </c>
      <c r="BR98">
        <f t="shared" si="215"/>
        <v>0</v>
      </c>
      <c r="BS98">
        <f t="shared" si="215"/>
        <v>32</v>
      </c>
      <c r="BT98">
        <f t="shared" si="215"/>
        <v>0</v>
      </c>
    </row>
    <row r="99" spans="61:72">
      <c r="BI99">
        <f t="shared" ref="BI99:BK99" si="216">BI98/4</f>
        <v>8.25</v>
      </c>
      <c r="BJ99">
        <f t="shared" si="216"/>
        <v>0</v>
      </c>
      <c r="BK99">
        <f t="shared" si="216"/>
        <v>8.25</v>
      </c>
      <c r="BL99">
        <f>IF(BJ98=0,0,BL98/BJ98)</f>
        <v>0</v>
      </c>
      <c r="BQ99">
        <f t="shared" ref="BQ99:BS99" si="217">BQ98/4</f>
        <v>8</v>
      </c>
      <c r="BR99">
        <f t="shared" si="217"/>
        <v>0</v>
      </c>
      <c r="BS99">
        <f t="shared" si="217"/>
        <v>8</v>
      </c>
      <c r="BT99">
        <f>IF(BR98=0,0,BT98/BR98)</f>
        <v>0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8.25</v>
      </c>
      <c r="BF102" s="26">
        <f>BJ99</f>
        <v>0</v>
      </c>
      <c r="BG102" s="27">
        <f>BL99</f>
        <v>0</v>
      </c>
      <c r="BH102" s="26">
        <f>BK99</f>
        <v>8.25</v>
      </c>
      <c r="BI102" s="26">
        <f>BQ99</f>
        <v>8</v>
      </c>
      <c r="BJ102" s="26">
        <f>BR99</f>
        <v>0</v>
      </c>
      <c r="BK102" s="27">
        <f>BT99</f>
        <v>0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T102"/>
  <sheetViews>
    <sheetView zoomScale="55" zoomScaleNormal="55" workbookViewId="0">
      <pane ySplit="1" topLeftCell="A32" activePane="bottomLeft" state="frozen"/>
      <selection/>
      <selection pane="bottomLeft" activeCell="BQ1" sqref="BQ1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28730.67</v>
      </c>
      <c r="B2">
        <v>-5300.01</v>
      </c>
      <c r="C2">
        <v>32784.84</v>
      </c>
      <c r="D2">
        <v>4201.06</v>
      </c>
      <c r="E2">
        <v>314.33</v>
      </c>
      <c r="F2" s="3">
        <v>-5600</v>
      </c>
      <c r="G2">
        <v>637.65</v>
      </c>
      <c r="H2">
        <v>639.37</v>
      </c>
      <c r="I2">
        <v>627.34</v>
      </c>
      <c r="J2">
        <v>299.19</v>
      </c>
      <c r="K2">
        <v>599.29</v>
      </c>
      <c r="L2">
        <v>602.78</v>
      </c>
      <c r="M2">
        <v>501.15</v>
      </c>
      <c r="N2">
        <v>0</v>
      </c>
      <c r="O2">
        <v>0</v>
      </c>
      <c r="P2">
        <v>652.8</v>
      </c>
      <c r="Q2">
        <v>279.94</v>
      </c>
      <c r="R2">
        <v>280.36</v>
      </c>
      <c r="S2">
        <v>28727.83</v>
      </c>
      <c r="T2">
        <v>5327.151</v>
      </c>
      <c r="U2">
        <v>4239.624</v>
      </c>
      <c r="V2">
        <v>5.632</v>
      </c>
      <c r="W2">
        <v>4245.255</v>
      </c>
      <c r="X2">
        <v>32.36</v>
      </c>
      <c r="Y2">
        <v>50.033</v>
      </c>
      <c r="Z2">
        <v>5771.094</v>
      </c>
      <c r="AA2">
        <v>15517.949</v>
      </c>
      <c r="AB2">
        <v>813.81</v>
      </c>
      <c r="AC2" t="s">
        <v>60</v>
      </c>
      <c r="AD2" s="3">
        <v>-2907.411</v>
      </c>
      <c r="AE2">
        <v>314.33</v>
      </c>
      <c r="AF2">
        <v>0</v>
      </c>
      <c r="AG2">
        <v>314.33</v>
      </c>
      <c r="AH2">
        <v>308</v>
      </c>
      <c r="AI2">
        <v>0</v>
      </c>
      <c r="AJ2">
        <v>308</v>
      </c>
      <c r="AK2">
        <v>5131</v>
      </c>
      <c r="AL2">
        <v>29051.4</v>
      </c>
      <c r="AM2">
        <v>34182.4</v>
      </c>
      <c r="AN2">
        <v>4700.91</v>
      </c>
      <c r="AO2">
        <v>4700.91</v>
      </c>
      <c r="AP2">
        <v>0</v>
      </c>
      <c r="AQ2">
        <v>314.33</v>
      </c>
      <c r="AR2">
        <v>306</v>
      </c>
      <c r="AS2" s="12" t="s">
        <v>258</v>
      </c>
      <c r="AT2" s="12" t="s">
        <v>259</v>
      </c>
      <c r="AU2">
        <v>0</v>
      </c>
      <c r="AV2" s="13">
        <v>0</v>
      </c>
      <c r="AW2" s="3">
        <v>306</v>
      </c>
      <c r="AX2" s="3">
        <v>314.33</v>
      </c>
      <c r="AY2" s="3">
        <v>660</v>
      </c>
      <c r="AZ2" s="17">
        <v>660</v>
      </c>
      <c r="BA2" s="3">
        <v>306</v>
      </c>
      <c r="BB2" s="3">
        <v>314.33</v>
      </c>
      <c r="BE2" s="21">
        <f t="shared" si="0"/>
        <v>306</v>
      </c>
      <c r="BF2" s="21">
        <f t="shared" ref="BF2:BH2" si="4">AH2</f>
        <v>308</v>
      </c>
      <c r="BG2" s="21">
        <f t="shared" si="4"/>
        <v>0</v>
      </c>
      <c r="BH2" s="21">
        <f t="shared" si="4"/>
        <v>308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314.33</v>
      </c>
      <c r="BN2" s="21">
        <f t="shared" ref="BN2:BP2" si="9">AE2</f>
        <v>314.33</v>
      </c>
      <c r="BO2" s="21">
        <f t="shared" si="9"/>
        <v>0</v>
      </c>
      <c r="BP2" s="21">
        <f t="shared" si="9"/>
        <v>314.33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28738.47</v>
      </c>
      <c r="B3">
        <v>-5373</v>
      </c>
      <c r="C3">
        <v>33346.04</v>
      </c>
      <c r="D3">
        <v>4111.68</v>
      </c>
      <c r="E3">
        <v>321.67</v>
      </c>
      <c r="F3" s="3">
        <v>-6198</v>
      </c>
      <c r="G3">
        <v>640.22</v>
      </c>
      <c r="H3">
        <v>639.37</v>
      </c>
      <c r="I3">
        <v>629.11</v>
      </c>
      <c r="J3">
        <v>299.72</v>
      </c>
      <c r="K3">
        <v>599.76</v>
      </c>
      <c r="L3">
        <v>601.85</v>
      </c>
      <c r="M3">
        <v>500.73</v>
      </c>
      <c r="N3">
        <v>0</v>
      </c>
      <c r="O3">
        <v>0</v>
      </c>
      <c r="P3">
        <v>656.4</v>
      </c>
      <c r="Q3">
        <v>280.52</v>
      </c>
      <c r="R3">
        <v>280.05</v>
      </c>
      <c r="S3">
        <v>28731.379</v>
      </c>
      <c r="T3">
        <v>5522.598</v>
      </c>
      <c r="U3">
        <v>4123.409</v>
      </c>
      <c r="V3">
        <v>5.506</v>
      </c>
      <c r="W3">
        <v>4128.915</v>
      </c>
      <c r="X3">
        <v>33.11</v>
      </c>
      <c r="Y3">
        <v>50.023</v>
      </c>
      <c r="Z3">
        <v>5479.766</v>
      </c>
      <c r="AA3">
        <v>15776.516</v>
      </c>
      <c r="AB3">
        <v>824.55</v>
      </c>
      <c r="AC3" t="s">
        <v>60</v>
      </c>
      <c r="AD3" s="3">
        <v>-3519.6816</v>
      </c>
      <c r="AE3">
        <v>321.67</v>
      </c>
      <c r="AF3">
        <v>0</v>
      </c>
      <c r="AG3">
        <v>321.67</v>
      </c>
      <c r="AH3">
        <v>300</v>
      </c>
      <c r="AI3">
        <v>0</v>
      </c>
      <c r="AJ3">
        <v>300</v>
      </c>
      <c r="AK3">
        <v>5132</v>
      </c>
      <c r="AL3">
        <v>28948.4</v>
      </c>
      <c r="AM3">
        <v>34080.4</v>
      </c>
      <c r="AN3">
        <v>4570.98</v>
      </c>
      <c r="AO3">
        <v>4570.98</v>
      </c>
      <c r="AP3">
        <v>0</v>
      </c>
      <c r="AQ3">
        <v>321.67</v>
      </c>
      <c r="AR3">
        <v>310</v>
      </c>
      <c r="AU3">
        <v>0</v>
      </c>
      <c r="AV3" s="13">
        <v>0</v>
      </c>
      <c r="AW3" s="3">
        <v>310</v>
      </c>
      <c r="AX3" s="3">
        <v>321.67</v>
      </c>
      <c r="AY3" s="3">
        <v>660</v>
      </c>
      <c r="AZ3" s="17">
        <v>660</v>
      </c>
      <c r="BA3" s="3">
        <v>310</v>
      </c>
      <c r="BB3" s="3">
        <v>321.67</v>
      </c>
      <c r="BE3" s="21">
        <f t="shared" si="0"/>
        <v>310</v>
      </c>
      <c r="BF3" s="21">
        <f t="shared" ref="BF3:BH3" si="14">AH3</f>
        <v>300</v>
      </c>
      <c r="BG3" s="21">
        <f t="shared" si="14"/>
        <v>0</v>
      </c>
      <c r="BH3" s="21">
        <f t="shared" si="14"/>
        <v>300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321.67</v>
      </c>
      <c r="BN3" s="21">
        <f t="shared" ref="BN3:BP3" si="15">AE3</f>
        <v>321.67</v>
      </c>
      <c r="BO3" s="21">
        <f t="shared" si="15"/>
        <v>0</v>
      </c>
      <c r="BP3" s="21">
        <f t="shared" si="15"/>
        <v>321.67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28402.55</v>
      </c>
      <c r="B4">
        <v>-5977.84</v>
      </c>
      <c r="C4">
        <v>33635.71</v>
      </c>
      <c r="D4">
        <v>4064.9</v>
      </c>
      <c r="E4">
        <v>330.67</v>
      </c>
      <c r="F4" s="3">
        <v>-6797</v>
      </c>
      <c r="G4">
        <v>640.22</v>
      </c>
      <c r="H4">
        <v>639.37</v>
      </c>
      <c r="I4">
        <v>628.97</v>
      </c>
      <c r="J4">
        <v>299.41</v>
      </c>
      <c r="K4">
        <v>601.15</v>
      </c>
      <c r="L4">
        <v>603.25</v>
      </c>
      <c r="M4">
        <v>501.15</v>
      </c>
      <c r="N4">
        <v>0</v>
      </c>
      <c r="O4">
        <v>0</v>
      </c>
      <c r="P4">
        <v>656.1</v>
      </c>
      <c r="Q4">
        <v>280.52</v>
      </c>
      <c r="R4">
        <v>280.36</v>
      </c>
      <c r="S4">
        <v>28433.945</v>
      </c>
      <c r="T4">
        <v>6235.017</v>
      </c>
      <c r="U4">
        <v>4035.442</v>
      </c>
      <c r="V4">
        <v>5.513</v>
      </c>
      <c r="W4">
        <v>4040.955</v>
      </c>
      <c r="X4">
        <v>32.44</v>
      </c>
      <c r="Y4">
        <v>50.021</v>
      </c>
      <c r="Z4">
        <v>4928.02</v>
      </c>
      <c r="AA4">
        <v>16196.293</v>
      </c>
      <c r="AB4">
        <v>827.29</v>
      </c>
      <c r="AC4" t="s">
        <v>60</v>
      </c>
      <c r="AD4" s="3">
        <v>-4122.988</v>
      </c>
      <c r="AE4">
        <v>330.67</v>
      </c>
      <c r="AF4">
        <v>0</v>
      </c>
      <c r="AG4">
        <v>330.67</v>
      </c>
      <c r="AH4">
        <v>300</v>
      </c>
      <c r="AI4">
        <v>0</v>
      </c>
      <c r="AJ4">
        <v>300</v>
      </c>
      <c r="AK4">
        <v>5133</v>
      </c>
      <c r="AL4">
        <v>28602.4</v>
      </c>
      <c r="AM4">
        <v>33735.4</v>
      </c>
      <c r="AN4">
        <v>4437.35</v>
      </c>
      <c r="AO4">
        <v>4437.35</v>
      </c>
      <c r="AP4">
        <v>0</v>
      </c>
      <c r="AQ4">
        <v>330.67</v>
      </c>
      <c r="AR4">
        <v>320</v>
      </c>
      <c r="AU4">
        <v>0</v>
      </c>
      <c r="AV4" s="13">
        <v>0</v>
      </c>
      <c r="AW4" s="3">
        <v>320</v>
      </c>
      <c r="AX4" s="3">
        <v>330.67</v>
      </c>
      <c r="AY4" s="3">
        <v>660</v>
      </c>
      <c r="AZ4" s="17">
        <v>660</v>
      </c>
      <c r="BA4" s="3">
        <v>320</v>
      </c>
      <c r="BB4" s="3">
        <v>330.67</v>
      </c>
      <c r="BE4" s="21">
        <f t="shared" si="0"/>
        <v>320</v>
      </c>
      <c r="BF4" s="21">
        <f t="shared" ref="BF4:BH4" si="16">AH4</f>
        <v>300</v>
      </c>
      <c r="BG4" s="21">
        <f t="shared" si="16"/>
        <v>0</v>
      </c>
      <c r="BH4" s="21">
        <f t="shared" si="16"/>
        <v>300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330.67</v>
      </c>
      <c r="BN4" s="21">
        <f t="shared" ref="BN4:BP4" si="17">AE4</f>
        <v>330.67</v>
      </c>
      <c r="BO4" s="21">
        <f t="shared" si="17"/>
        <v>0</v>
      </c>
      <c r="BP4" s="21">
        <f t="shared" si="17"/>
        <v>330.67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28096.57</v>
      </c>
      <c r="B5">
        <v>-6176.95</v>
      </c>
      <c r="C5">
        <v>33562.15</v>
      </c>
      <c r="D5">
        <v>3985.81</v>
      </c>
      <c r="E5">
        <v>331.67</v>
      </c>
      <c r="F5" s="3">
        <v>-6998</v>
      </c>
      <c r="G5">
        <v>639.37</v>
      </c>
      <c r="H5">
        <v>639.37</v>
      </c>
      <c r="I5">
        <v>628.91</v>
      </c>
      <c r="J5">
        <v>300.48</v>
      </c>
      <c r="K5">
        <v>599.76</v>
      </c>
      <c r="L5">
        <v>602.32</v>
      </c>
      <c r="M5">
        <v>500.73</v>
      </c>
      <c r="N5">
        <v>0</v>
      </c>
      <c r="O5">
        <v>0</v>
      </c>
      <c r="P5">
        <v>656</v>
      </c>
      <c r="Q5">
        <v>279.94</v>
      </c>
      <c r="R5">
        <v>280.15</v>
      </c>
      <c r="S5">
        <v>28334.832</v>
      </c>
      <c r="T5">
        <v>6181.902</v>
      </c>
      <c r="U5">
        <v>3933.99</v>
      </c>
      <c r="V5">
        <v>5.105</v>
      </c>
      <c r="W5">
        <v>3939.095</v>
      </c>
      <c r="X5">
        <v>32.78</v>
      </c>
      <c r="Y5">
        <v>50.009</v>
      </c>
      <c r="Z5">
        <v>5034.752</v>
      </c>
      <c r="AA5">
        <v>16178.096</v>
      </c>
      <c r="AB5">
        <v>826.18</v>
      </c>
      <c r="AC5" t="s">
        <v>60</v>
      </c>
      <c r="AD5" s="3">
        <v>-4327.358</v>
      </c>
      <c r="AE5">
        <v>331.67</v>
      </c>
      <c r="AF5">
        <v>0</v>
      </c>
      <c r="AG5">
        <v>331.67</v>
      </c>
      <c r="AH5">
        <v>300</v>
      </c>
      <c r="AI5">
        <v>0</v>
      </c>
      <c r="AJ5">
        <v>300</v>
      </c>
      <c r="AK5">
        <v>5134</v>
      </c>
      <c r="AL5">
        <v>28151.4</v>
      </c>
      <c r="AM5">
        <v>33285.4</v>
      </c>
      <c r="AN5">
        <v>4320.12</v>
      </c>
      <c r="AO5">
        <v>4320.12</v>
      </c>
      <c r="AP5">
        <v>0</v>
      </c>
      <c r="AQ5">
        <v>331.67</v>
      </c>
      <c r="AR5">
        <v>310</v>
      </c>
      <c r="AU5">
        <v>0</v>
      </c>
      <c r="AV5" s="13">
        <v>0</v>
      </c>
      <c r="AW5" s="3">
        <v>310</v>
      </c>
      <c r="AX5" s="3">
        <v>331.67</v>
      </c>
      <c r="AY5" s="3">
        <v>660</v>
      </c>
      <c r="AZ5" s="17">
        <v>660</v>
      </c>
      <c r="BA5" s="3">
        <v>310</v>
      </c>
      <c r="BB5" s="3">
        <v>331.67</v>
      </c>
      <c r="BE5" s="21">
        <f t="shared" si="0"/>
        <v>310</v>
      </c>
      <c r="BF5" s="21">
        <f t="shared" ref="BF5:BH5" si="18">AH5</f>
        <v>300</v>
      </c>
      <c r="BG5" s="21">
        <f t="shared" si="18"/>
        <v>0</v>
      </c>
      <c r="BH5" s="21">
        <f t="shared" si="18"/>
        <v>300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331.67</v>
      </c>
      <c r="BN5" s="21">
        <f t="shared" ref="BN5:BP5" si="19">AE5</f>
        <v>331.67</v>
      </c>
      <c r="BO5" s="21">
        <f t="shared" si="19"/>
        <v>0</v>
      </c>
      <c r="BP5" s="21">
        <f t="shared" si="19"/>
        <v>331.67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27960.65</v>
      </c>
      <c r="B6">
        <v>-6178.95</v>
      </c>
      <c r="C6">
        <v>34014.46</v>
      </c>
      <c r="D6">
        <v>3887.46</v>
      </c>
      <c r="E6">
        <v>341.67</v>
      </c>
      <c r="F6" s="3">
        <v>-6998</v>
      </c>
      <c r="G6">
        <v>639.37</v>
      </c>
      <c r="H6">
        <v>639.37</v>
      </c>
      <c r="I6">
        <v>629.67</v>
      </c>
      <c r="J6">
        <v>300.07</v>
      </c>
      <c r="K6">
        <v>599.29</v>
      </c>
      <c r="L6">
        <v>602.78</v>
      </c>
      <c r="M6">
        <v>501.15</v>
      </c>
      <c r="N6">
        <v>0</v>
      </c>
      <c r="O6">
        <v>0</v>
      </c>
      <c r="P6">
        <v>656.6</v>
      </c>
      <c r="Q6">
        <v>279.89</v>
      </c>
      <c r="R6">
        <v>280.05</v>
      </c>
      <c r="S6">
        <v>27869.012</v>
      </c>
      <c r="T6">
        <v>6289.289</v>
      </c>
      <c r="U6">
        <v>3876.589</v>
      </c>
      <c r="V6">
        <v>5.123</v>
      </c>
      <c r="W6">
        <v>3881.713</v>
      </c>
      <c r="X6">
        <v>32.87</v>
      </c>
      <c r="Y6">
        <v>49.981</v>
      </c>
      <c r="Z6">
        <v>5153.408</v>
      </c>
      <c r="AA6">
        <v>16104.816</v>
      </c>
      <c r="AB6">
        <v>833.96</v>
      </c>
      <c r="AC6" t="s">
        <v>60</v>
      </c>
      <c r="AD6" s="3">
        <v>-4322.876</v>
      </c>
      <c r="AE6">
        <v>341.67</v>
      </c>
      <c r="AF6">
        <v>0</v>
      </c>
      <c r="AG6">
        <v>341.67</v>
      </c>
      <c r="AH6">
        <v>299</v>
      </c>
      <c r="AI6">
        <v>0</v>
      </c>
      <c r="AJ6">
        <v>299</v>
      </c>
      <c r="AK6">
        <v>5138</v>
      </c>
      <c r="AL6">
        <v>27866.4</v>
      </c>
      <c r="AM6">
        <v>33004.4</v>
      </c>
      <c r="AN6">
        <v>4196.23</v>
      </c>
      <c r="AO6">
        <v>4196.23</v>
      </c>
      <c r="AP6">
        <v>0</v>
      </c>
      <c r="AQ6">
        <v>341.67</v>
      </c>
      <c r="AR6">
        <v>308</v>
      </c>
      <c r="AU6">
        <v>0</v>
      </c>
      <c r="AV6" s="13">
        <v>0</v>
      </c>
      <c r="AW6" s="3">
        <v>308</v>
      </c>
      <c r="AX6" s="3">
        <v>341.67</v>
      </c>
      <c r="AY6" s="3">
        <v>660</v>
      </c>
      <c r="AZ6" s="17">
        <v>660</v>
      </c>
      <c r="BA6" s="3">
        <v>308</v>
      </c>
      <c r="BB6" s="3">
        <v>341.67</v>
      </c>
      <c r="BE6" s="21">
        <f t="shared" si="0"/>
        <v>308</v>
      </c>
      <c r="BF6" s="21">
        <f t="shared" ref="BF6:BH6" si="20">AH6</f>
        <v>299</v>
      </c>
      <c r="BG6" s="21">
        <f t="shared" si="20"/>
        <v>0</v>
      </c>
      <c r="BH6" s="21">
        <f t="shared" si="20"/>
        <v>299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341.67</v>
      </c>
      <c r="BN6" s="21">
        <f t="shared" ref="BN6:BP6" si="21">AE6</f>
        <v>341.67</v>
      </c>
      <c r="BO6" s="21">
        <f t="shared" si="21"/>
        <v>0</v>
      </c>
      <c r="BP6" s="21">
        <f t="shared" si="21"/>
        <v>341.67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27620.21</v>
      </c>
      <c r="B7">
        <v>-6160.69</v>
      </c>
      <c r="C7">
        <v>33099.55</v>
      </c>
      <c r="D7">
        <v>3769.04</v>
      </c>
      <c r="E7">
        <v>320</v>
      </c>
      <c r="F7" s="3">
        <v>-6998</v>
      </c>
      <c r="G7">
        <v>641.93</v>
      </c>
      <c r="H7">
        <v>641.93</v>
      </c>
      <c r="I7">
        <v>628.45</v>
      </c>
      <c r="J7">
        <v>299.49</v>
      </c>
      <c r="K7">
        <v>599.99</v>
      </c>
      <c r="L7">
        <v>603.48</v>
      </c>
      <c r="M7">
        <v>500.73</v>
      </c>
      <c r="N7">
        <v>0</v>
      </c>
      <c r="O7">
        <v>0</v>
      </c>
      <c r="P7">
        <v>656.7</v>
      </c>
      <c r="Q7">
        <v>279.94</v>
      </c>
      <c r="R7">
        <v>280.47</v>
      </c>
      <c r="S7">
        <v>27774.674</v>
      </c>
      <c r="T7">
        <v>6149.292</v>
      </c>
      <c r="U7">
        <v>3783.297</v>
      </c>
      <c r="V7">
        <v>5.111</v>
      </c>
      <c r="W7">
        <v>3788.408</v>
      </c>
      <c r="X7">
        <v>32.78</v>
      </c>
      <c r="Y7">
        <v>49.971</v>
      </c>
      <c r="Z7">
        <v>5534.389</v>
      </c>
      <c r="AA7">
        <v>15743.412</v>
      </c>
      <c r="AB7">
        <v>842.23</v>
      </c>
      <c r="AC7" t="s">
        <v>60</v>
      </c>
      <c r="AD7" s="3">
        <v>-4327.0776</v>
      </c>
      <c r="AE7">
        <v>320</v>
      </c>
      <c r="AF7">
        <v>0</v>
      </c>
      <c r="AG7">
        <v>320</v>
      </c>
      <c r="AH7">
        <v>290</v>
      </c>
      <c r="AI7">
        <v>0</v>
      </c>
      <c r="AJ7">
        <v>290</v>
      </c>
      <c r="AK7">
        <v>5140</v>
      </c>
      <c r="AL7">
        <v>27661.4</v>
      </c>
      <c r="AM7">
        <v>32801.4</v>
      </c>
      <c r="AN7">
        <v>4084.8</v>
      </c>
      <c r="AO7">
        <v>4084.8</v>
      </c>
      <c r="AP7">
        <v>0</v>
      </c>
      <c r="AQ7">
        <v>320</v>
      </c>
      <c r="AR7">
        <v>308</v>
      </c>
      <c r="AU7">
        <v>0</v>
      </c>
      <c r="AV7" s="13">
        <v>0</v>
      </c>
      <c r="AW7" s="3">
        <v>308</v>
      </c>
      <c r="AX7" s="3">
        <v>320</v>
      </c>
      <c r="AY7" s="3">
        <v>660</v>
      </c>
      <c r="AZ7" s="17">
        <v>660</v>
      </c>
      <c r="BA7" s="3">
        <v>308</v>
      </c>
      <c r="BB7" s="3">
        <v>320</v>
      </c>
      <c r="BE7" s="21">
        <f t="shared" si="0"/>
        <v>308</v>
      </c>
      <c r="BF7" s="21">
        <f t="shared" ref="BF7:BH7" si="22">AH7</f>
        <v>290</v>
      </c>
      <c r="BG7" s="21">
        <f t="shared" si="22"/>
        <v>0</v>
      </c>
      <c r="BH7" s="21">
        <f t="shared" si="22"/>
        <v>290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320</v>
      </c>
      <c r="BN7" s="21">
        <f t="shared" ref="BN7:BP7" si="23">AE7</f>
        <v>320</v>
      </c>
      <c r="BO7" s="21">
        <f t="shared" si="23"/>
        <v>0</v>
      </c>
      <c r="BP7" s="21">
        <f t="shared" si="23"/>
        <v>320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27467.02</v>
      </c>
      <c r="B8">
        <v>-6135.73</v>
      </c>
      <c r="C8">
        <v>33042.28</v>
      </c>
      <c r="D8">
        <v>3719.31</v>
      </c>
      <c r="E8">
        <v>315</v>
      </c>
      <c r="F8" s="3">
        <v>-6998</v>
      </c>
      <c r="G8">
        <v>641.09</v>
      </c>
      <c r="H8">
        <v>641.09</v>
      </c>
      <c r="I8">
        <v>628.55</v>
      </c>
      <c r="J8">
        <v>299.54</v>
      </c>
      <c r="K8">
        <v>599.99</v>
      </c>
      <c r="L8">
        <v>601.39</v>
      </c>
      <c r="M8">
        <v>501.15</v>
      </c>
      <c r="N8">
        <v>0</v>
      </c>
      <c r="O8">
        <v>0</v>
      </c>
      <c r="P8">
        <v>655.2</v>
      </c>
      <c r="Q8">
        <v>280.2</v>
      </c>
      <c r="R8">
        <v>279.99</v>
      </c>
      <c r="S8">
        <v>27564.105</v>
      </c>
      <c r="T8">
        <v>6212.968</v>
      </c>
      <c r="U8">
        <v>3702.993</v>
      </c>
      <c r="V8">
        <v>5.048</v>
      </c>
      <c r="W8">
        <v>3708.041</v>
      </c>
      <c r="X8">
        <v>32.83</v>
      </c>
      <c r="Y8">
        <v>50.033</v>
      </c>
      <c r="Z8">
        <v>5596.445</v>
      </c>
      <c r="AA8">
        <v>15568.078</v>
      </c>
      <c r="AB8">
        <v>831</v>
      </c>
      <c r="AC8" t="s">
        <v>60</v>
      </c>
      <c r="AD8" s="3">
        <v>-4327.9185</v>
      </c>
      <c r="AE8">
        <v>315</v>
      </c>
      <c r="AF8">
        <v>0</v>
      </c>
      <c r="AG8">
        <v>315</v>
      </c>
      <c r="AH8">
        <v>290</v>
      </c>
      <c r="AI8">
        <v>0</v>
      </c>
      <c r="AJ8">
        <v>290</v>
      </c>
      <c r="AK8">
        <v>5144</v>
      </c>
      <c r="AL8">
        <v>27477.4</v>
      </c>
      <c r="AM8">
        <v>32621.4</v>
      </c>
      <c r="AN8">
        <v>3979.26</v>
      </c>
      <c r="AO8">
        <v>3979.26</v>
      </c>
      <c r="AP8">
        <v>0</v>
      </c>
      <c r="AQ8">
        <v>315</v>
      </c>
      <c r="AR8">
        <v>300</v>
      </c>
      <c r="AU8">
        <v>0</v>
      </c>
      <c r="AV8" s="13">
        <v>0</v>
      </c>
      <c r="AW8" s="3">
        <v>300</v>
      </c>
      <c r="AX8" s="3">
        <v>315</v>
      </c>
      <c r="AY8" s="3">
        <v>660</v>
      </c>
      <c r="AZ8" s="17">
        <v>660</v>
      </c>
      <c r="BA8" s="3">
        <v>300</v>
      </c>
      <c r="BB8" s="3">
        <v>315</v>
      </c>
      <c r="BE8" s="21">
        <f t="shared" si="0"/>
        <v>300</v>
      </c>
      <c r="BF8" s="21">
        <f t="shared" ref="BF8:BH8" si="24">AH8</f>
        <v>290</v>
      </c>
      <c r="BG8" s="21">
        <f t="shared" si="24"/>
        <v>0</v>
      </c>
      <c r="BH8" s="21">
        <f t="shared" si="24"/>
        <v>290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315</v>
      </c>
      <c r="BN8" s="21">
        <f t="shared" ref="BN8:BP8" si="25">AE8</f>
        <v>315</v>
      </c>
      <c r="BO8" s="21">
        <f t="shared" si="25"/>
        <v>0</v>
      </c>
      <c r="BP8" s="21">
        <f t="shared" si="25"/>
        <v>315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27407.44</v>
      </c>
      <c r="B9">
        <v>-6112.64</v>
      </c>
      <c r="C9">
        <v>33553.14</v>
      </c>
      <c r="D9">
        <v>3641.41</v>
      </c>
      <c r="E9">
        <v>333.33</v>
      </c>
      <c r="F9" s="3">
        <v>-6998</v>
      </c>
      <c r="G9">
        <v>641.93</v>
      </c>
      <c r="H9">
        <v>641.09</v>
      </c>
      <c r="I9">
        <v>629</v>
      </c>
      <c r="J9">
        <v>299.63</v>
      </c>
      <c r="K9">
        <v>601.15</v>
      </c>
      <c r="L9">
        <v>602.55</v>
      </c>
      <c r="M9">
        <v>501.15</v>
      </c>
      <c r="N9">
        <v>0</v>
      </c>
      <c r="O9">
        <v>0</v>
      </c>
      <c r="P9">
        <v>655.8</v>
      </c>
      <c r="Q9">
        <v>280.47</v>
      </c>
      <c r="R9">
        <v>280.05</v>
      </c>
      <c r="S9">
        <v>27413.361</v>
      </c>
      <c r="T9">
        <v>6215.084</v>
      </c>
      <c r="U9">
        <v>3579.14</v>
      </c>
      <c r="V9">
        <v>5.045</v>
      </c>
      <c r="W9">
        <v>3584.185</v>
      </c>
      <c r="X9">
        <v>32.8</v>
      </c>
      <c r="Y9">
        <v>50.03</v>
      </c>
      <c r="Z9">
        <v>5422.287</v>
      </c>
      <c r="AA9">
        <v>15794.416</v>
      </c>
      <c r="AB9">
        <v>827.63</v>
      </c>
      <c r="AC9" t="s">
        <v>60</v>
      </c>
      <c r="AD9" s="3">
        <v>-4326.5176</v>
      </c>
      <c r="AE9">
        <v>333.33</v>
      </c>
      <c r="AF9">
        <v>0</v>
      </c>
      <c r="AG9">
        <v>333.33</v>
      </c>
      <c r="AH9">
        <v>290</v>
      </c>
      <c r="AI9">
        <v>0</v>
      </c>
      <c r="AJ9">
        <v>290</v>
      </c>
      <c r="AK9">
        <v>5146</v>
      </c>
      <c r="AL9">
        <v>27294.4</v>
      </c>
      <c r="AM9">
        <v>32440.4</v>
      </c>
      <c r="AN9">
        <v>3872.48</v>
      </c>
      <c r="AO9">
        <v>3872.48</v>
      </c>
      <c r="AP9">
        <v>0</v>
      </c>
      <c r="AQ9">
        <v>333.33</v>
      </c>
      <c r="AR9">
        <v>310</v>
      </c>
      <c r="AU9">
        <v>0</v>
      </c>
      <c r="AV9" s="13">
        <v>0</v>
      </c>
      <c r="AW9" s="3">
        <v>310</v>
      </c>
      <c r="AX9" s="3">
        <v>333.33</v>
      </c>
      <c r="AY9" s="3">
        <v>660</v>
      </c>
      <c r="AZ9" s="17">
        <v>660</v>
      </c>
      <c r="BA9" s="3">
        <v>310</v>
      </c>
      <c r="BB9" s="3">
        <v>333.33</v>
      </c>
      <c r="BE9" s="21">
        <f t="shared" si="0"/>
        <v>310</v>
      </c>
      <c r="BF9" s="21">
        <f t="shared" ref="BF9:BH9" si="26">AH9</f>
        <v>290</v>
      </c>
      <c r="BG9" s="21">
        <f t="shared" si="26"/>
        <v>0</v>
      </c>
      <c r="BH9" s="21">
        <f t="shared" si="26"/>
        <v>290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333.33</v>
      </c>
      <c r="BN9" s="21">
        <f t="shared" ref="BN9:BP9" si="27">AE9</f>
        <v>333.33</v>
      </c>
      <c r="BO9" s="21">
        <f t="shared" si="27"/>
        <v>0</v>
      </c>
      <c r="BP9" s="21">
        <f t="shared" si="27"/>
        <v>333.33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27370.99</v>
      </c>
      <c r="B10">
        <v>-6096.95</v>
      </c>
      <c r="C10">
        <v>33534.04</v>
      </c>
      <c r="D10">
        <v>3560.48</v>
      </c>
      <c r="E10">
        <v>330.67</v>
      </c>
      <c r="F10" s="3">
        <v>-6998</v>
      </c>
      <c r="G10">
        <v>641.09</v>
      </c>
      <c r="H10">
        <v>641.93</v>
      </c>
      <c r="I10">
        <v>630.81</v>
      </c>
      <c r="J10">
        <v>300.77</v>
      </c>
      <c r="K10">
        <v>599.99</v>
      </c>
      <c r="L10">
        <v>602.55</v>
      </c>
      <c r="M10">
        <v>501.56</v>
      </c>
      <c r="N10">
        <v>0</v>
      </c>
      <c r="O10">
        <v>0</v>
      </c>
      <c r="P10">
        <v>656.8</v>
      </c>
      <c r="Q10">
        <v>279.78</v>
      </c>
      <c r="R10">
        <v>280.26</v>
      </c>
      <c r="S10">
        <v>27275.28</v>
      </c>
      <c r="T10">
        <v>6035.931</v>
      </c>
      <c r="U10">
        <v>3484.029</v>
      </c>
      <c r="V10">
        <v>5.041</v>
      </c>
      <c r="W10">
        <v>3489.07</v>
      </c>
      <c r="X10">
        <v>32.87</v>
      </c>
      <c r="Y10">
        <v>50.027</v>
      </c>
      <c r="Z10">
        <v>5651.037</v>
      </c>
      <c r="AA10">
        <v>15588.744</v>
      </c>
      <c r="AB10">
        <v>820.05</v>
      </c>
      <c r="AC10" t="s">
        <v>60</v>
      </c>
      <c r="AD10" s="3">
        <v>-4326.0977</v>
      </c>
      <c r="AE10">
        <v>330.67</v>
      </c>
      <c r="AF10">
        <v>0</v>
      </c>
      <c r="AG10">
        <v>330.67</v>
      </c>
      <c r="AH10">
        <v>290</v>
      </c>
      <c r="AI10">
        <v>0</v>
      </c>
      <c r="AJ10">
        <v>290</v>
      </c>
      <c r="AK10">
        <v>5151</v>
      </c>
      <c r="AL10">
        <v>27069.4</v>
      </c>
      <c r="AM10">
        <v>32220.4</v>
      </c>
      <c r="AN10">
        <v>3775.29</v>
      </c>
      <c r="AO10">
        <v>3775.29</v>
      </c>
      <c r="AP10">
        <v>0</v>
      </c>
      <c r="AQ10">
        <v>330.67</v>
      </c>
      <c r="AR10">
        <v>300</v>
      </c>
      <c r="AU10">
        <v>0</v>
      </c>
      <c r="AV10" s="13">
        <v>0</v>
      </c>
      <c r="AW10" s="3">
        <v>300</v>
      </c>
      <c r="AX10" s="3">
        <v>330.67</v>
      </c>
      <c r="AY10" s="3">
        <v>660</v>
      </c>
      <c r="AZ10" s="17">
        <v>660</v>
      </c>
      <c r="BA10" s="3">
        <v>300</v>
      </c>
      <c r="BB10" s="3">
        <v>330.67</v>
      </c>
      <c r="BE10" s="21">
        <f t="shared" si="0"/>
        <v>300</v>
      </c>
      <c r="BF10" s="21">
        <f t="shared" ref="BF10:BH10" si="28">AH10</f>
        <v>290</v>
      </c>
      <c r="BG10" s="21">
        <f t="shared" si="28"/>
        <v>0</v>
      </c>
      <c r="BH10" s="21">
        <f t="shared" si="28"/>
        <v>290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330.67</v>
      </c>
      <c r="BN10" s="21">
        <f t="shared" ref="BN10:BP10" si="29">AE10</f>
        <v>330.67</v>
      </c>
      <c r="BO10" s="21">
        <f t="shared" si="29"/>
        <v>0</v>
      </c>
      <c r="BP10" s="21">
        <f t="shared" si="29"/>
        <v>330.67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27044.4</v>
      </c>
      <c r="B11">
        <v>-6122.84</v>
      </c>
      <c r="C11">
        <v>33296.4</v>
      </c>
      <c r="D11">
        <v>3434.76</v>
      </c>
      <c r="E11">
        <v>329.33</v>
      </c>
      <c r="F11" s="3">
        <v>-6998</v>
      </c>
      <c r="G11">
        <v>641.93</v>
      </c>
      <c r="H11">
        <v>641.09</v>
      </c>
      <c r="I11">
        <v>631.48</v>
      </c>
      <c r="J11">
        <v>299.4</v>
      </c>
      <c r="K11">
        <v>599.99</v>
      </c>
      <c r="L11">
        <v>603.48</v>
      </c>
      <c r="M11">
        <v>501.15</v>
      </c>
      <c r="N11">
        <v>0</v>
      </c>
      <c r="O11">
        <v>0</v>
      </c>
      <c r="P11">
        <v>657.2</v>
      </c>
      <c r="Q11">
        <v>280.15</v>
      </c>
      <c r="R11">
        <v>280.15</v>
      </c>
      <c r="S11">
        <v>27254.398</v>
      </c>
      <c r="T11">
        <v>6005.59</v>
      </c>
      <c r="U11">
        <v>3319.448</v>
      </c>
      <c r="V11">
        <v>5.097</v>
      </c>
      <c r="W11">
        <v>3324.545</v>
      </c>
      <c r="X11">
        <v>32.88</v>
      </c>
      <c r="Y11">
        <v>50.025</v>
      </c>
      <c r="Z11">
        <v>5548.734</v>
      </c>
      <c r="AA11">
        <v>15735.708</v>
      </c>
      <c r="AB11">
        <v>828.95</v>
      </c>
      <c r="AC11" t="s">
        <v>60</v>
      </c>
      <c r="AD11" s="3">
        <v>-4319.0938</v>
      </c>
      <c r="AE11">
        <v>329.33</v>
      </c>
      <c r="AF11">
        <v>0</v>
      </c>
      <c r="AG11">
        <v>329.33</v>
      </c>
      <c r="AH11">
        <v>290</v>
      </c>
      <c r="AI11">
        <v>0</v>
      </c>
      <c r="AJ11">
        <v>290</v>
      </c>
      <c r="AK11">
        <v>5155</v>
      </c>
      <c r="AL11">
        <v>26865.4</v>
      </c>
      <c r="AM11">
        <v>32020.4</v>
      </c>
      <c r="AN11">
        <v>3682.08</v>
      </c>
      <c r="AO11">
        <v>3682.08</v>
      </c>
      <c r="AP11">
        <v>0</v>
      </c>
      <c r="AQ11">
        <v>329.33</v>
      </c>
      <c r="AR11">
        <v>310</v>
      </c>
      <c r="AU11">
        <v>0</v>
      </c>
      <c r="AV11" s="13">
        <v>0</v>
      </c>
      <c r="AW11" s="3">
        <v>310</v>
      </c>
      <c r="AX11" s="3">
        <v>329.33</v>
      </c>
      <c r="AY11" s="3">
        <v>660</v>
      </c>
      <c r="AZ11" s="17">
        <v>660</v>
      </c>
      <c r="BA11" s="3">
        <v>310</v>
      </c>
      <c r="BB11" s="3">
        <v>329.33</v>
      </c>
      <c r="BE11" s="21">
        <f t="shared" si="0"/>
        <v>310</v>
      </c>
      <c r="BF11" s="21">
        <f t="shared" ref="BF11:BH11" si="30">AH11</f>
        <v>290</v>
      </c>
      <c r="BG11" s="21">
        <f t="shared" si="30"/>
        <v>0</v>
      </c>
      <c r="BH11" s="21">
        <f t="shared" si="30"/>
        <v>290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329.33</v>
      </c>
      <c r="BN11" s="21">
        <f t="shared" ref="BN11:BP11" si="31">AE11</f>
        <v>329.33</v>
      </c>
      <c r="BO11" s="21">
        <f t="shared" si="31"/>
        <v>0</v>
      </c>
      <c r="BP11" s="21">
        <f t="shared" si="31"/>
        <v>329.33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27076.1</v>
      </c>
      <c r="B12">
        <v>-6146.87</v>
      </c>
      <c r="C12">
        <v>33350.4</v>
      </c>
      <c r="D12">
        <v>3329.14</v>
      </c>
      <c r="E12">
        <v>330.67</v>
      </c>
      <c r="F12" s="3">
        <v>-6998</v>
      </c>
      <c r="G12">
        <v>640.22</v>
      </c>
      <c r="H12">
        <v>641.09</v>
      </c>
      <c r="I12">
        <v>631.17</v>
      </c>
      <c r="J12">
        <v>299.72</v>
      </c>
      <c r="K12">
        <v>600.69</v>
      </c>
      <c r="L12">
        <v>602.32</v>
      </c>
      <c r="M12">
        <v>500.73</v>
      </c>
      <c r="N12">
        <v>0</v>
      </c>
      <c r="O12">
        <v>0</v>
      </c>
      <c r="P12">
        <v>657.3</v>
      </c>
      <c r="Q12">
        <v>279.89</v>
      </c>
      <c r="R12">
        <v>279.83</v>
      </c>
      <c r="S12">
        <v>27004.568</v>
      </c>
      <c r="T12">
        <v>6153.272</v>
      </c>
      <c r="U12">
        <v>3174.151</v>
      </c>
      <c r="V12">
        <v>4.914</v>
      </c>
      <c r="W12">
        <v>3179.065</v>
      </c>
      <c r="X12">
        <v>32.5</v>
      </c>
      <c r="Y12">
        <v>49.973</v>
      </c>
      <c r="Z12">
        <v>5465.148</v>
      </c>
      <c r="AA12">
        <v>15830.386</v>
      </c>
      <c r="AB12">
        <v>825.24</v>
      </c>
      <c r="AC12" t="s">
        <v>60</v>
      </c>
      <c r="AD12" s="3">
        <v>-4325.397</v>
      </c>
      <c r="AE12">
        <v>330.67</v>
      </c>
      <c r="AF12">
        <v>0</v>
      </c>
      <c r="AG12">
        <v>330.67</v>
      </c>
      <c r="AH12">
        <v>285</v>
      </c>
      <c r="AI12">
        <v>0</v>
      </c>
      <c r="AJ12">
        <v>285</v>
      </c>
      <c r="AK12">
        <v>5160</v>
      </c>
      <c r="AL12">
        <v>26681.4</v>
      </c>
      <c r="AM12">
        <v>31841.4</v>
      </c>
      <c r="AN12">
        <v>3583.96</v>
      </c>
      <c r="AO12">
        <v>3583.96</v>
      </c>
      <c r="AP12">
        <v>0</v>
      </c>
      <c r="AQ12">
        <v>330.67</v>
      </c>
      <c r="AR12">
        <v>300</v>
      </c>
      <c r="AU12">
        <v>0</v>
      </c>
      <c r="AV12" s="13">
        <v>0</v>
      </c>
      <c r="AW12" s="3">
        <v>300</v>
      </c>
      <c r="AX12" s="3">
        <v>330.67</v>
      </c>
      <c r="AY12" s="3">
        <v>660</v>
      </c>
      <c r="AZ12" s="17">
        <v>660</v>
      </c>
      <c r="BA12" s="3">
        <v>300</v>
      </c>
      <c r="BB12" s="3">
        <v>330.67</v>
      </c>
      <c r="BE12" s="21">
        <f t="shared" si="0"/>
        <v>300</v>
      </c>
      <c r="BF12" s="21">
        <f t="shared" ref="BF12:BH12" si="32">AH12</f>
        <v>285</v>
      </c>
      <c r="BG12" s="21">
        <f t="shared" si="32"/>
        <v>0</v>
      </c>
      <c r="BH12" s="21">
        <f t="shared" si="32"/>
        <v>285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330.67</v>
      </c>
      <c r="BN12" s="21">
        <f t="shared" ref="BN12:BP12" si="33">AE12</f>
        <v>330.67</v>
      </c>
      <c r="BO12" s="21">
        <f t="shared" si="33"/>
        <v>0</v>
      </c>
      <c r="BP12" s="21">
        <f t="shared" si="33"/>
        <v>330.67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26796.27</v>
      </c>
      <c r="B13">
        <v>-6170.81</v>
      </c>
      <c r="C13">
        <v>33201.94</v>
      </c>
      <c r="D13">
        <v>3213.09</v>
      </c>
      <c r="E13">
        <v>329.33</v>
      </c>
      <c r="F13" s="3">
        <v>-6998</v>
      </c>
      <c r="G13">
        <v>641.93</v>
      </c>
      <c r="H13">
        <v>641.93</v>
      </c>
      <c r="I13">
        <v>630.72</v>
      </c>
      <c r="J13">
        <v>297.84</v>
      </c>
      <c r="K13">
        <v>601.39</v>
      </c>
      <c r="L13">
        <v>603.95</v>
      </c>
      <c r="M13">
        <v>501.15</v>
      </c>
      <c r="N13">
        <v>0</v>
      </c>
      <c r="O13">
        <v>0</v>
      </c>
      <c r="P13">
        <v>657.9</v>
      </c>
      <c r="Q13">
        <v>279.89</v>
      </c>
      <c r="R13">
        <v>279.83</v>
      </c>
      <c r="S13">
        <v>26827.133</v>
      </c>
      <c r="T13">
        <v>6221.319</v>
      </c>
      <c r="U13">
        <v>3055.131</v>
      </c>
      <c r="V13">
        <v>5.036</v>
      </c>
      <c r="W13">
        <v>3060.167</v>
      </c>
      <c r="X13">
        <v>33.04</v>
      </c>
      <c r="Y13">
        <v>49.97</v>
      </c>
      <c r="Z13">
        <v>5544.93</v>
      </c>
      <c r="AA13">
        <v>15744.068</v>
      </c>
      <c r="AB13">
        <v>830.34</v>
      </c>
      <c r="AC13" t="s">
        <v>60</v>
      </c>
      <c r="AD13" s="3">
        <v>-4317.2725</v>
      </c>
      <c r="AE13">
        <v>329.33</v>
      </c>
      <c r="AF13">
        <v>0</v>
      </c>
      <c r="AG13">
        <v>329.33</v>
      </c>
      <c r="AH13">
        <v>285</v>
      </c>
      <c r="AI13">
        <v>0</v>
      </c>
      <c r="AJ13">
        <v>285</v>
      </c>
      <c r="AK13">
        <v>5165</v>
      </c>
      <c r="AL13">
        <v>26477.4</v>
      </c>
      <c r="AM13">
        <v>31642.4</v>
      </c>
      <c r="AN13">
        <v>3488.02</v>
      </c>
      <c r="AO13">
        <v>3488.02</v>
      </c>
      <c r="AP13">
        <v>0</v>
      </c>
      <c r="AQ13">
        <v>329.33</v>
      </c>
      <c r="AR13">
        <v>308</v>
      </c>
      <c r="AU13">
        <v>0</v>
      </c>
      <c r="AV13" s="13">
        <v>0</v>
      </c>
      <c r="AW13" s="3">
        <v>308</v>
      </c>
      <c r="AX13" s="3">
        <v>329.33</v>
      </c>
      <c r="AY13" s="3">
        <v>660</v>
      </c>
      <c r="AZ13" s="17">
        <v>660</v>
      </c>
      <c r="BA13" s="3">
        <v>308</v>
      </c>
      <c r="BB13" s="3">
        <v>329.33</v>
      </c>
      <c r="BE13" s="21">
        <f t="shared" si="0"/>
        <v>308</v>
      </c>
      <c r="BF13" s="21">
        <f t="shared" ref="BF13:BH13" si="34">AH13</f>
        <v>285</v>
      </c>
      <c r="BG13" s="21">
        <f t="shared" si="34"/>
        <v>0</v>
      </c>
      <c r="BH13" s="21">
        <f t="shared" si="34"/>
        <v>285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329.33</v>
      </c>
      <c r="BN13" s="21">
        <f t="shared" ref="BN13:BP13" si="35">AE13</f>
        <v>329.33</v>
      </c>
      <c r="BO13" s="21">
        <f t="shared" si="35"/>
        <v>0</v>
      </c>
      <c r="BP13" s="21">
        <f t="shared" si="35"/>
        <v>329.33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26819.16</v>
      </c>
      <c r="B14">
        <v>-6191.95</v>
      </c>
      <c r="C14">
        <v>33322.65</v>
      </c>
      <c r="D14">
        <v>3051.5</v>
      </c>
      <c r="E14">
        <v>331.67</v>
      </c>
      <c r="F14" s="3">
        <v>-6998</v>
      </c>
      <c r="G14">
        <v>640.22</v>
      </c>
      <c r="H14">
        <v>640.22</v>
      </c>
      <c r="I14">
        <v>630.36</v>
      </c>
      <c r="J14">
        <v>279.46</v>
      </c>
      <c r="K14">
        <v>599.76</v>
      </c>
      <c r="L14">
        <v>601.39</v>
      </c>
      <c r="M14">
        <v>500.73</v>
      </c>
      <c r="N14">
        <v>0</v>
      </c>
      <c r="O14">
        <v>0</v>
      </c>
      <c r="P14">
        <v>654.5</v>
      </c>
      <c r="Q14">
        <v>279.99</v>
      </c>
      <c r="R14">
        <v>279.94</v>
      </c>
      <c r="S14">
        <v>26733.482</v>
      </c>
      <c r="T14">
        <v>6248.685</v>
      </c>
      <c r="U14">
        <v>2919.264</v>
      </c>
      <c r="V14">
        <v>4.775</v>
      </c>
      <c r="W14">
        <v>2924.038</v>
      </c>
      <c r="X14">
        <v>32.57</v>
      </c>
      <c r="Y14">
        <v>50.033</v>
      </c>
      <c r="Z14">
        <v>5361.74</v>
      </c>
      <c r="AA14">
        <v>15869.314</v>
      </c>
      <c r="AB14">
        <v>825.76</v>
      </c>
      <c r="AC14" t="s">
        <v>60</v>
      </c>
      <c r="AD14" s="3">
        <v>-4329.3193</v>
      </c>
      <c r="AE14">
        <v>331.67</v>
      </c>
      <c r="AF14">
        <v>0</v>
      </c>
      <c r="AG14">
        <v>331.67</v>
      </c>
      <c r="AH14">
        <v>283</v>
      </c>
      <c r="AI14">
        <v>0</v>
      </c>
      <c r="AJ14">
        <v>283</v>
      </c>
      <c r="AK14">
        <v>5171</v>
      </c>
      <c r="AL14">
        <v>26334.4</v>
      </c>
      <c r="AM14">
        <v>31505.4</v>
      </c>
      <c r="AN14">
        <v>3395.07</v>
      </c>
      <c r="AO14">
        <v>3395.07</v>
      </c>
      <c r="AP14">
        <v>0</v>
      </c>
      <c r="AQ14">
        <v>331.67</v>
      </c>
      <c r="AR14">
        <v>308</v>
      </c>
      <c r="AU14">
        <v>0</v>
      </c>
      <c r="AV14" s="13">
        <v>0</v>
      </c>
      <c r="AW14" s="3">
        <v>308</v>
      </c>
      <c r="AX14" s="3">
        <v>331.67</v>
      </c>
      <c r="AY14" s="3">
        <v>660</v>
      </c>
      <c r="AZ14" s="17">
        <v>660</v>
      </c>
      <c r="BA14" s="3">
        <v>308</v>
      </c>
      <c r="BB14" s="3">
        <v>331.67</v>
      </c>
      <c r="BE14" s="21">
        <f t="shared" si="0"/>
        <v>308</v>
      </c>
      <c r="BF14" s="21">
        <f t="shared" ref="BF14:BH14" si="36">AH14</f>
        <v>283</v>
      </c>
      <c r="BG14" s="21">
        <f t="shared" si="36"/>
        <v>0</v>
      </c>
      <c r="BH14" s="21">
        <f t="shared" si="36"/>
        <v>283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331.67</v>
      </c>
      <c r="BN14" s="21">
        <f t="shared" ref="BN14:BP14" si="37">AE14</f>
        <v>331.67</v>
      </c>
      <c r="BO14" s="21">
        <f t="shared" si="37"/>
        <v>0</v>
      </c>
      <c r="BP14" s="21">
        <f t="shared" si="37"/>
        <v>331.67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26686.15</v>
      </c>
      <c r="B15">
        <v>-6202.82</v>
      </c>
      <c r="C15">
        <v>33121.29</v>
      </c>
      <c r="D15">
        <v>2912.84</v>
      </c>
      <c r="E15">
        <v>326.67</v>
      </c>
      <c r="F15" s="3">
        <v>-6998</v>
      </c>
      <c r="G15">
        <v>641.09</v>
      </c>
      <c r="H15">
        <v>641.93</v>
      </c>
      <c r="I15">
        <v>631.23</v>
      </c>
      <c r="J15">
        <v>280.35</v>
      </c>
      <c r="K15">
        <v>599.29</v>
      </c>
      <c r="L15">
        <v>602.55</v>
      </c>
      <c r="M15">
        <v>500.73</v>
      </c>
      <c r="N15">
        <v>0</v>
      </c>
      <c r="O15">
        <v>0</v>
      </c>
      <c r="P15">
        <v>655.7</v>
      </c>
      <c r="Q15">
        <v>280.15</v>
      </c>
      <c r="R15">
        <v>279.57</v>
      </c>
      <c r="S15">
        <v>26746.6</v>
      </c>
      <c r="T15">
        <v>6254.018</v>
      </c>
      <c r="U15">
        <v>2824.399</v>
      </c>
      <c r="V15">
        <v>4.76</v>
      </c>
      <c r="W15">
        <v>2829.16</v>
      </c>
      <c r="X15">
        <v>33.09</v>
      </c>
      <c r="Y15">
        <v>49.988</v>
      </c>
      <c r="Z15">
        <v>5361.643</v>
      </c>
      <c r="AA15">
        <v>15963.217</v>
      </c>
      <c r="AB15">
        <v>827.53</v>
      </c>
      <c r="AC15" t="s">
        <v>60</v>
      </c>
      <c r="AD15" s="3">
        <v>-4322.1753</v>
      </c>
      <c r="AE15">
        <v>326.67</v>
      </c>
      <c r="AF15">
        <v>0</v>
      </c>
      <c r="AG15">
        <v>326.67</v>
      </c>
      <c r="AH15">
        <v>280</v>
      </c>
      <c r="AI15">
        <v>0</v>
      </c>
      <c r="AJ15">
        <v>280</v>
      </c>
      <c r="AK15">
        <v>5168</v>
      </c>
      <c r="AL15">
        <v>26272.4</v>
      </c>
      <c r="AM15">
        <v>31440.4</v>
      </c>
      <c r="AN15">
        <v>3303.14</v>
      </c>
      <c r="AO15">
        <v>3303.14</v>
      </c>
      <c r="AP15">
        <v>0</v>
      </c>
      <c r="AQ15">
        <v>326.67</v>
      </c>
      <c r="AR15">
        <v>310</v>
      </c>
      <c r="AU15">
        <v>0</v>
      </c>
      <c r="AV15" s="13">
        <v>0</v>
      </c>
      <c r="AW15" s="3">
        <v>310</v>
      </c>
      <c r="AX15" s="3">
        <v>326.67</v>
      </c>
      <c r="AY15" s="3">
        <v>660</v>
      </c>
      <c r="AZ15" s="17">
        <v>660</v>
      </c>
      <c r="BA15" s="3">
        <v>310</v>
      </c>
      <c r="BB15" s="3">
        <v>326.67</v>
      </c>
      <c r="BE15" s="21">
        <f t="shared" si="0"/>
        <v>310</v>
      </c>
      <c r="BF15" s="21">
        <f t="shared" ref="BF15:BH15" si="38">AH15</f>
        <v>280</v>
      </c>
      <c r="BG15" s="21">
        <f t="shared" si="38"/>
        <v>0</v>
      </c>
      <c r="BH15" s="21">
        <f t="shared" si="38"/>
        <v>280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326.67</v>
      </c>
      <c r="BN15" s="21">
        <f t="shared" ref="BN15:BP15" si="39">AE15</f>
        <v>326.67</v>
      </c>
      <c r="BO15" s="21">
        <f t="shared" si="39"/>
        <v>0</v>
      </c>
      <c r="BP15" s="21">
        <f t="shared" si="39"/>
        <v>326.67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26649.92</v>
      </c>
      <c r="B16">
        <v>-6201.94</v>
      </c>
      <c r="C16">
        <v>33231.3</v>
      </c>
      <c r="D16">
        <v>2830.79</v>
      </c>
      <c r="E16">
        <v>328.33</v>
      </c>
      <c r="F16" s="3">
        <v>-6997</v>
      </c>
      <c r="G16">
        <v>641.93</v>
      </c>
      <c r="H16">
        <v>641.93</v>
      </c>
      <c r="I16">
        <v>631.89</v>
      </c>
      <c r="J16">
        <v>288.44</v>
      </c>
      <c r="K16">
        <v>599.99</v>
      </c>
      <c r="L16">
        <v>603.48</v>
      </c>
      <c r="M16">
        <v>501.15</v>
      </c>
      <c r="N16">
        <v>0</v>
      </c>
      <c r="O16">
        <v>0</v>
      </c>
      <c r="P16">
        <v>657</v>
      </c>
      <c r="Q16">
        <v>279.68</v>
      </c>
      <c r="R16">
        <v>279.99</v>
      </c>
      <c r="S16">
        <v>26771.018</v>
      </c>
      <c r="T16">
        <v>6269.01</v>
      </c>
      <c r="U16">
        <v>2722.845</v>
      </c>
      <c r="V16">
        <v>4.766</v>
      </c>
      <c r="W16">
        <v>2727.611</v>
      </c>
      <c r="X16">
        <v>32.71</v>
      </c>
      <c r="Y16">
        <v>50.025</v>
      </c>
      <c r="Z16">
        <v>5218.772</v>
      </c>
      <c r="AA16">
        <v>16136.736</v>
      </c>
      <c r="AB16">
        <v>839.15</v>
      </c>
      <c r="AC16" t="s">
        <v>60</v>
      </c>
      <c r="AD16" s="3">
        <v>-4323.0156</v>
      </c>
      <c r="AE16">
        <v>328.33</v>
      </c>
      <c r="AF16">
        <v>0</v>
      </c>
      <c r="AG16">
        <v>328.33</v>
      </c>
      <c r="AH16">
        <v>270</v>
      </c>
      <c r="AI16">
        <v>0</v>
      </c>
      <c r="AJ16">
        <v>270</v>
      </c>
      <c r="AK16">
        <v>5165</v>
      </c>
      <c r="AL16">
        <v>26170.4</v>
      </c>
      <c r="AM16">
        <v>31335.4</v>
      </c>
      <c r="AN16">
        <v>3213.36</v>
      </c>
      <c r="AO16">
        <v>3213.36</v>
      </c>
      <c r="AP16">
        <v>0</v>
      </c>
      <c r="AQ16">
        <v>328.33</v>
      </c>
      <c r="AR16">
        <v>308</v>
      </c>
      <c r="AU16">
        <v>0</v>
      </c>
      <c r="AV16" s="13">
        <v>0</v>
      </c>
      <c r="AW16" s="3">
        <v>308</v>
      </c>
      <c r="AX16" s="3">
        <v>328.33</v>
      </c>
      <c r="AY16" s="3">
        <v>660</v>
      </c>
      <c r="AZ16" s="17">
        <v>660</v>
      </c>
      <c r="BA16" s="3">
        <v>308</v>
      </c>
      <c r="BB16" s="3">
        <v>328.33</v>
      </c>
      <c r="BE16" s="21">
        <f t="shared" si="0"/>
        <v>308</v>
      </c>
      <c r="BF16" s="21">
        <f t="shared" ref="BF16:BH16" si="40">AH16</f>
        <v>270</v>
      </c>
      <c r="BG16" s="21">
        <f t="shared" si="40"/>
        <v>0</v>
      </c>
      <c r="BH16" s="21">
        <f t="shared" si="40"/>
        <v>270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328.33</v>
      </c>
      <c r="BN16" s="21">
        <f t="shared" ref="BN16:BP16" si="41">AE16</f>
        <v>328.33</v>
      </c>
      <c r="BO16" s="21">
        <f t="shared" si="41"/>
        <v>0</v>
      </c>
      <c r="BP16" s="21">
        <f t="shared" si="41"/>
        <v>328.33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26597.71</v>
      </c>
      <c r="B17">
        <v>-6211.98</v>
      </c>
      <c r="C17">
        <v>33555.7</v>
      </c>
      <c r="D17">
        <v>2746.19</v>
      </c>
      <c r="E17">
        <v>340.67</v>
      </c>
      <c r="F17" s="3">
        <v>-6997</v>
      </c>
      <c r="G17">
        <v>641.93</v>
      </c>
      <c r="H17">
        <v>641.93</v>
      </c>
      <c r="I17">
        <v>632.61</v>
      </c>
      <c r="J17">
        <v>288.67</v>
      </c>
      <c r="K17">
        <v>600.69</v>
      </c>
      <c r="L17">
        <v>601.85</v>
      </c>
      <c r="M17">
        <v>501.56</v>
      </c>
      <c r="N17">
        <v>0</v>
      </c>
      <c r="O17">
        <v>0</v>
      </c>
      <c r="P17">
        <v>655.4</v>
      </c>
      <c r="Q17">
        <v>279.62</v>
      </c>
      <c r="R17">
        <v>279.25</v>
      </c>
      <c r="S17">
        <v>26524.81</v>
      </c>
      <c r="T17">
        <v>6300.455</v>
      </c>
      <c r="U17">
        <v>2659.791</v>
      </c>
      <c r="V17">
        <v>4.793</v>
      </c>
      <c r="W17">
        <v>2664.583</v>
      </c>
      <c r="X17">
        <v>32.81</v>
      </c>
      <c r="Y17">
        <v>50.006</v>
      </c>
      <c r="Z17">
        <v>5177.375</v>
      </c>
      <c r="AA17">
        <v>16094.873</v>
      </c>
      <c r="AB17">
        <v>853.66</v>
      </c>
      <c r="AC17" t="s">
        <v>60</v>
      </c>
      <c r="AD17" s="3">
        <v>-4319.794</v>
      </c>
      <c r="AE17">
        <v>340.67</v>
      </c>
      <c r="AF17">
        <v>0</v>
      </c>
      <c r="AG17">
        <v>340.67</v>
      </c>
      <c r="AH17">
        <v>276</v>
      </c>
      <c r="AI17">
        <v>0</v>
      </c>
      <c r="AJ17">
        <v>276</v>
      </c>
      <c r="AK17">
        <v>5162</v>
      </c>
      <c r="AL17">
        <v>26069.4</v>
      </c>
      <c r="AM17">
        <v>31231.4</v>
      </c>
      <c r="AN17">
        <v>3118.86</v>
      </c>
      <c r="AO17">
        <v>3118.86</v>
      </c>
      <c r="AP17">
        <v>0</v>
      </c>
      <c r="AQ17">
        <v>340.67</v>
      </c>
      <c r="AR17">
        <v>300</v>
      </c>
      <c r="AU17">
        <v>0</v>
      </c>
      <c r="AV17" s="13">
        <v>0</v>
      </c>
      <c r="AW17" s="3">
        <v>300</v>
      </c>
      <c r="AX17" s="3">
        <v>340.67</v>
      </c>
      <c r="AY17" s="3">
        <v>660</v>
      </c>
      <c r="AZ17" s="17">
        <v>660</v>
      </c>
      <c r="BA17" s="3">
        <v>300</v>
      </c>
      <c r="BB17" s="3">
        <v>340.67</v>
      </c>
      <c r="BE17" s="21">
        <f t="shared" si="0"/>
        <v>300</v>
      </c>
      <c r="BF17" s="21">
        <f t="shared" ref="BF17:BH17" si="42">AH17</f>
        <v>276</v>
      </c>
      <c r="BG17" s="21">
        <f t="shared" si="42"/>
        <v>0</v>
      </c>
      <c r="BH17" s="21">
        <f t="shared" si="42"/>
        <v>276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340.67</v>
      </c>
      <c r="BN17" s="21">
        <f t="shared" ref="BN17:BP17" si="43">AE17</f>
        <v>340.67</v>
      </c>
      <c r="BO17" s="21">
        <f t="shared" si="43"/>
        <v>0</v>
      </c>
      <c r="BP17" s="21">
        <f t="shared" si="43"/>
        <v>340.67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26570.78</v>
      </c>
      <c r="B18">
        <v>-6691.26</v>
      </c>
      <c r="C18">
        <v>33271.8</v>
      </c>
      <c r="D18">
        <v>2636.09</v>
      </c>
      <c r="E18">
        <v>331.67</v>
      </c>
      <c r="F18" s="3">
        <v>-6996</v>
      </c>
      <c r="G18">
        <v>641.09</v>
      </c>
      <c r="H18">
        <v>641.93</v>
      </c>
      <c r="I18">
        <v>631</v>
      </c>
      <c r="J18">
        <v>300.29</v>
      </c>
      <c r="K18">
        <v>599.76</v>
      </c>
      <c r="L18">
        <v>601.39</v>
      </c>
      <c r="M18">
        <v>500.73</v>
      </c>
      <c r="N18">
        <v>0</v>
      </c>
      <c r="O18">
        <v>0</v>
      </c>
      <c r="P18">
        <v>657.3</v>
      </c>
      <c r="Q18">
        <v>280.36</v>
      </c>
      <c r="R18">
        <v>279.52</v>
      </c>
      <c r="S18">
        <v>26706.777</v>
      </c>
      <c r="T18">
        <v>6797.13</v>
      </c>
      <c r="U18">
        <v>2603.542</v>
      </c>
      <c r="V18">
        <v>4.775</v>
      </c>
      <c r="W18">
        <v>2608.317</v>
      </c>
      <c r="X18">
        <v>33.09</v>
      </c>
      <c r="Y18">
        <v>49.983</v>
      </c>
      <c r="Z18">
        <v>4866.555</v>
      </c>
      <c r="AA18">
        <v>16386.035</v>
      </c>
      <c r="AB18">
        <v>849.73</v>
      </c>
      <c r="AC18" t="s">
        <v>60</v>
      </c>
      <c r="AD18" s="3">
        <v>-4319.5137</v>
      </c>
      <c r="AE18">
        <v>331.67</v>
      </c>
      <c r="AF18">
        <v>0</v>
      </c>
      <c r="AG18">
        <v>331.67</v>
      </c>
      <c r="AH18">
        <v>273</v>
      </c>
      <c r="AI18">
        <v>0</v>
      </c>
      <c r="AJ18">
        <v>273</v>
      </c>
      <c r="AK18">
        <v>5160</v>
      </c>
      <c r="AL18">
        <v>25966.4</v>
      </c>
      <c r="AM18">
        <v>31126.4</v>
      </c>
      <c r="AN18">
        <v>3030.09</v>
      </c>
      <c r="AO18">
        <v>3030.09</v>
      </c>
      <c r="AP18">
        <v>0</v>
      </c>
      <c r="AQ18">
        <v>331.67</v>
      </c>
      <c r="AR18">
        <v>310</v>
      </c>
      <c r="AU18">
        <v>0</v>
      </c>
      <c r="AV18" s="13">
        <v>0</v>
      </c>
      <c r="AW18" s="3">
        <v>310</v>
      </c>
      <c r="AX18" s="3">
        <v>331.67</v>
      </c>
      <c r="AY18" s="3">
        <v>660</v>
      </c>
      <c r="AZ18" s="17">
        <v>660</v>
      </c>
      <c r="BA18" s="3">
        <v>310</v>
      </c>
      <c r="BB18" s="3">
        <v>331.67</v>
      </c>
      <c r="BE18" s="21">
        <f t="shared" si="0"/>
        <v>310</v>
      </c>
      <c r="BF18" s="21">
        <f t="shared" ref="BF18:BH18" si="44">AH18</f>
        <v>273</v>
      </c>
      <c r="BG18" s="21">
        <f t="shared" si="44"/>
        <v>0</v>
      </c>
      <c r="BH18" s="21">
        <f t="shared" si="44"/>
        <v>273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331.67</v>
      </c>
      <c r="BN18" s="21">
        <f t="shared" ref="BN18:BP18" si="45">AE18</f>
        <v>331.67</v>
      </c>
      <c r="BO18" s="21">
        <f t="shared" si="45"/>
        <v>0</v>
      </c>
      <c r="BP18" s="21">
        <f t="shared" si="45"/>
        <v>331.67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26593.5</v>
      </c>
      <c r="B19">
        <v>-6779.54</v>
      </c>
      <c r="C19">
        <v>33431.06</v>
      </c>
      <c r="D19">
        <v>2530.37</v>
      </c>
      <c r="E19">
        <v>341</v>
      </c>
      <c r="F19" s="3">
        <v>-6995</v>
      </c>
      <c r="G19">
        <v>641.09</v>
      </c>
      <c r="H19">
        <v>641.93</v>
      </c>
      <c r="I19">
        <v>630.91</v>
      </c>
      <c r="J19">
        <v>299.53</v>
      </c>
      <c r="K19">
        <v>600.22</v>
      </c>
      <c r="L19">
        <v>604.64</v>
      </c>
      <c r="M19">
        <v>501.56</v>
      </c>
      <c r="N19">
        <v>0</v>
      </c>
      <c r="O19">
        <v>0</v>
      </c>
      <c r="P19">
        <v>657.2</v>
      </c>
      <c r="Q19">
        <v>280.15</v>
      </c>
      <c r="R19">
        <v>279.94</v>
      </c>
      <c r="S19">
        <v>26504.777</v>
      </c>
      <c r="T19">
        <v>6883.128</v>
      </c>
      <c r="U19">
        <v>2490.561</v>
      </c>
      <c r="V19">
        <v>4.737</v>
      </c>
      <c r="W19">
        <v>2495.298</v>
      </c>
      <c r="X19">
        <v>32.83</v>
      </c>
      <c r="Y19">
        <v>50.011</v>
      </c>
      <c r="Z19">
        <v>4759.211</v>
      </c>
      <c r="AA19">
        <v>16434.459</v>
      </c>
      <c r="AB19">
        <v>850.39</v>
      </c>
      <c r="AC19" t="s">
        <v>60</v>
      </c>
      <c r="AD19" s="3">
        <v>-4314.471</v>
      </c>
      <c r="AE19">
        <v>341</v>
      </c>
      <c r="AF19">
        <v>0</v>
      </c>
      <c r="AG19">
        <v>341</v>
      </c>
      <c r="AH19">
        <v>275</v>
      </c>
      <c r="AI19">
        <v>0</v>
      </c>
      <c r="AJ19">
        <v>275</v>
      </c>
      <c r="AK19">
        <v>5155</v>
      </c>
      <c r="AL19">
        <v>25864.4</v>
      </c>
      <c r="AM19">
        <v>31019.4</v>
      </c>
      <c r="AN19">
        <v>2938.94</v>
      </c>
      <c r="AO19">
        <v>2938.93</v>
      </c>
      <c r="AP19">
        <v>0.01</v>
      </c>
      <c r="AQ19">
        <v>341</v>
      </c>
      <c r="AR19">
        <v>310</v>
      </c>
      <c r="AU19">
        <v>0</v>
      </c>
      <c r="AV19" s="13">
        <v>0</v>
      </c>
      <c r="AW19" s="3">
        <v>310</v>
      </c>
      <c r="AX19" s="3">
        <v>341</v>
      </c>
      <c r="AY19" s="3">
        <v>660</v>
      </c>
      <c r="AZ19" s="17">
        <v>660</v>
      </c>
      <c r="BA19" s="3">
        <v>310</v>
      </c>
      <c r="BB19" s="3">
        <v>341</v>
      </c>
      <c r="BE19" s="21">
        <f t="shared" si="0"/>
        <v>310</v>
      </c>
      <c r="BF19" s="21">
        <f t="shared" ref="BF19:BH19" si="46">AH19</f>
        <v>275</v>
      </c>
      <c r="BG19" s="21">
        <f t="shared" si="46"/>
        <v>0</v>
      </c>
      <c r="BH19" s="21">
        <f t="shared" si="46"/>
        <v>275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341</v>
      </c>
      <c r="BN19" s="21">
        <f t="shared" ref="BN19:BP19" si="47">AE19</f>
        <v>341</v>
      </c>
      <c r="BO19" s="21">
        <f t="shared" si="47"/>
        <v>0</v>
      </c>
      <c r="BP19" s="21">
        <f t="shared" si="47"/>
        <v>341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26588.69</v>
      </c>
      <c r="B20">
        <v>-6854.83</v>
      </c>
      <c r="C20">
        <v>33534.92</v>
      </c>
      <c r="D20">
        <v>2478.23</v>
      </c>
      <c r="E20">
        <v>342</v>
      </c>
      <c r="F20" s="3">
        <v>-6995</v>
      </c>
      <c r="G20">
        <v>641.09</v>
      </c>
      <c r="H20">
        <v>641.93</v>
      </c>
      <c r="I20">
        <v>620.28</v>
      </c>
      <c r="J20">
        <v>296.81</v>
      </c>
      <c r="K20">
        <v>599.29</v>
      </c>
      <c r="L20">
        <v>602.32</v>
      </c>
      <c r="M20">
        <v>501.15</v>
      </c>
      <c r="N20">
        <v>0</v>
      </c>
      <c r="O20">
        <v>0</v>
      </c>
      <c r="P20">
        <v>656.1</v>
      </c>
      <c r="Q20">
        <v>280.79</v>
      </c>
      <c r="R20">
        <v>279.78</v>
      </c>
      <c r="S20">
        <v>26463.576</v>
      </c>
      <c r="T20">
        <v>6908.443</v>
      </c>
      <c r="U20">
        <v>2436.645</v>
      </c>
      <c r="V20">
        <v>4.76</v>
      </c>
      <c r="W20">
        <v>2441.406</v>
      </c>
      <c r="X20">
        <v>32.91</v>
      </c>
      <c r="Y20">
        <v>50.032</v>
      </c>
      <c r="Z20">
        <v>4741.455</v>
      </c>
      <c r="AA20">
        <v>16500.12</v>
      </c>
      <c r="AB20">
        <v>843.89</v>
      </c>
      <c r="AC20" t="s">
        <v>60</v>
      </c>
      <c r="AD20" s="3">
        <v>-4311.3896</v>
      </c>
      <c r="AE20">
        <v>342</v>
      </c>
      <c r="AF20">
        <v>0</v>
      </c>
      <c r="AG20">
        <v>342</v>
      </c>
      <c r="AH20">
        <v>270</v>
      </c>
      <c r="AI20">
        <v>0</v>
      </c>
      <c r="AJ20">
        <v>270</v>
      </c>
      <c r="AK20">
        <v>5153</v>
      </c>
      <c r="AL20">
        <v>25843.4</v>
      </c>
      <c r="AM20">
        <v>30996.4</v>
      </c>
      <c r="AN20">
        <v>2857.74</v>
      </c>
      <c r="AO20">
        <v>2857.68</v>
      </c>
      <c r="AP20">
        <v>0.06</v>
      </c>
      <c r="AQ20">
        <v>342</v>
      </c>
      <c r="AR20">
        <v>310</v>
      </c>
      <c r="AU20">
        <v>0</v>
      </c>
      <c r="AV20" s="13">
        <v>0</v>
      </c>
      <c r="AW20" s="3">
        <v>310</v>
      </c>
      <c r="AX20" s="3">
        <v>342</v>
      </c>
      <c r="AY20" s="3">
        <v>660</v>
      </c>
      <c r="AZ20" s="17">
        <v>660</v>
      </c>
      <c r="BA20" s="3">
        <v>310</v>
      </c>
      <c r="BB20" s="3">
        <v>342</v>
      </c>
      <c r="BE20" s="21">
        <f t="shared" si="0"/>
        <v>310</v>
      </c>
      <c r="BF20" s="21">
        <f t="shared" ref="BF20:BH20" si="48">AH20</f>
        <v>270</v>
      </c>
      <c r="BG20" s="21">
        <f t="shared" si="48"/>
        <v>0</v>
      </c>
      <c r="BH20" s="21">
        <f t="shared" si="48"/>
        <v>270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342</v>
      </c>
      <c r="BN20" s="21">
        <f t="shared" ref="BN20:BP20" si="49">AE20</f>
        <v>342</v>
      </c>
      <c r="BO20" s="21">
        <f t="shared" si="49"/>
        <v>0</v>
      </c>
      <c r="BP20" s="21">
        <f t="shared" si="49"/>
        <v>342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26446.8</v>
      </c>
      <c r="B21">
        <v>-6939.13</v>
      </c>
      <c r="C21">
        <v>33536.81</v>
      </c>
      <c r="D21">
        <v>2408.63</v>
      </c>
      <c r="E21">
        <v>342</v>
      </c>
      <c r="F21" s="3">
        <v>-6994</v>
      </c>
      <c r="G21">
        <v>641.93</v>
      </c>
      <c r="H21">
        <v>641.09</v>
      </c>
      <c r="I21">
        <v>619.52</v>
      </c>
      <c r="J21">
        <v>299.97</v>
      </c>
      <c r="K21">
        <v>600.22</v>
      </c>
      <c r="L21">
        <v>602.78</v>
      </c>
      <c r="M21">
        <v>500.73</v>
      </c>
      <c r="N21">
        <v>0</v>
      </c>
      <c r="O21">
        <v>0</v>
      </c>
      <c r="P21">
        <v>657.1</v>
      </c>
      <c r="Q21">
        <v>280.42</v>
      </c>
      <c r="R21">
        <v>280.05</v>
      </c>
      <c r="S21">
        <v>26410.738</v>
      </c>
      <c r="T21">
        <v>6965.452</v>
      </c>
      <c r="U21">
        <v>2370.423</v>
      </c>
      <c r="V21">
        <v>4.267</v>
      </c>
      <c r="W21">
        <v>2374.691</v>
      </c>
      <c r="X21">
        <v>32.49</v>
      </c>
      <c r="Y21">
        <v>50.011</v>
      </c>
      <c r="Z21">
        <v>4667.981</v>
      </c>
      <c r="AA21">
        <v>16520.777</v>
      </c>
      <c r="AB21">
        <v>841.48</v>
      </c>
      <c r="AC21" t="s">
        <v>60</v>
      </c>
      <c r="AD21" s="3">
        <v>-4313.3506</v>
      </c>
      <c r="AE21">
        <v>342</v>
      </c>
      <c r="AF21">
        <v>0</v>
      </c>
      <c r="AG21">
        <v>342</v>
      </c>
      <c r="AH21">
        <v>272</v>
      </c>
      <c r="AI21">
        <v>0</v>
      </c>
      <c r="AJ21">
        <v>272</v>
      </c>
      <c r="AK21">
        <v>5149</v>
      </c>
      <c r="AL21">
        <v>25925.4</v>
      </c>
      <c r="AM21">
        <v>31074.4</v>
      </c>
      <c r="AN21">
        <v>2775.97</v>
      </c>
      <c r="AO21">
        <v>2775.62</v>
      </c>
      <c r="AP21">
        <v>0.35</v>
      </c>
      <c r="AQ21">
        <v>342</v>
      </c>
      <c r="AR21">
        <v>315</v>
      </c>
      <c r="AU21">
        <v>0</v>
      </c>
      <c r="AV21" s="13">
        <v>0</v>
      </c>
      <c r="AW21" s="3">
        <v>315</v>
      </c>
      <c r="AX21" s="3">
        <v>342</v>
      </c>
      <c r="AY21" s="3">
        <v>660</v>
      </c>
      <c r="AZ21" s="17">
        <v>660</v>
      </c>
      <c r="BA21" s="3">
        <v>315</v>
      </c>
      <c r="BB21" s="3">
        <v>342</v>
      </c>
      <c r="BE21" s="21">
        <f t="shared" si="0"/>
        <v>315</v>
      </c>
      <c r="BF21" s="21">
        <f t="shared" ref="BF21:BH21" si="50">AH21</f>
        <v>272</v>
      </c>
      <c r="BG21" s="21">
        <f t="shared" si="50"/>
        <v>0</v>
      </c>
      <c r="BH21" s="21">
        <f t="shared" si="50"/>
        <v>272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342</v>
      </c>
      <c r="BN21" s="21">
        <f t="shared" ref="BN21:BP21" si="51">AE21</f>
        <v>342</v>
      </c>
      <c r="BO21" s="21">
        <f t="shared" si="51"/>
        <v>0</v>
      </c>
      <c r="BP21" s="21">
        <f t="shared" si="51"/>
        <v>342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26736.54</v>
      </c>
      <c r="B22">
        <v>-6753.52</v>
      </c>
      <c r="C22">
        <v>33836.28</v>
      </c>
      <c r="D22">
        <v>2318.59</v>
      </c>
      <c r="E22">
        <v>348.67</v>
      </c>
      <c r="F22" s="3">
        <v>-6993</v>
      </c>
      <c r="G22">
        <v>641.09</v>
      </c>
      <c r="H22">
        <v>641.09</v>
      </c>
      <c r="I22">
        <v>628</v>
      </c>
      <c r="J22">
        <v>299.7</v>
      </c>
      <c r="K22">
        <v>599.76</v>
      </c>
      <c r="L22">
        <v>602.55</v>
      </c>
      <c r="M22">
        <v>501.15</v>
      </c>
      <c r="N22">
        <v>0</v>
      </c>
      <c r="O22">
        <v>0</v>
      </c>
      <c r="P22">
        <v>658.5</v>
      </c>
      <c r="Q22">
        <v>279.99</v>
      </c>
      <c r="R22">
        <v>280.1</v>
      </c>
      <c r="S22">
        <v>26704.982</v>
      </c>
      <c r="T22">
        <v>6903.986</v>
      </c>
      <c r="U22">
        <v>2325.347</v>
      </c>
      <c r="V22">
        <v>4.256</v>
      </c>
      <c r="W22">
        <v>2329.603</v>
      </c>
      <c r="X22">
        <v>32.73</v>
      </c>
      <c r="Y22">
        <v>49.973</v>
      </c>
      <c r="Z22">
        <v>4482.008</v>
      </c>
      <c r="AA22">
        <v>16688.78</v>
      </c>
      <c r="AB22">
        <v>848.26</v>
      </c>
      <c r="AC22" t="s">
        <v>60</v>
      </c>
      <c r="AD22" s="3">
        <v>-4306.0664</v>
      </c>
      <c r="AE22">
        <v>348.67</v>
      </c>
      <c r="AF22">
        <v>0</v>
      </c>
      <c r="AG22">
        <v>348.67</v>
      </c>
      <c r="AH22">
        <v>278</v>
      </c>
      <c r="AI22">
        <v>0</v>
      </c>
      <c r="AJ22">
        <v>278</v>
      </c>
      <c r="AK22">
        <v>5147</v>
      </c>
      <c r="AL22">
        <v>26284.4</v>
      </c>
      <c r="AM22">
        <v>31431.4</v>
      </c>
      <c r="AN22">
        <v>2697.16</v>
      </c>
      <c r="AO22">
        <v>2696.11</v>
      </c>
      <c r="AP22">
        <v>1.05</v>
      </c>
      <c r="AQ22">
        <v>348.67</v>
      </c>
      <c r="AR22">
        <v>318</v>
      </c>
      <c r="AU22">
        <v>0</v>
      </c>
      <c r="AV22" s="13">
        <v>0</v>
      </c>
      <c r="AW22" s="3">
        <v>318</v>
      </c>
      <c r="AX22" s="3">
        <v>348.67</v>
      </c>
      <c r="AY22" s="3">
        <v>660</v>
      </c>
      <c r="AZ22" s="17">
        <v>660</v>
      </c>
      <c r="BA22" s="3">
        <v>318</v>
      </c>
      <c r="BB22" s="3">
        <v>348.67</v>
      </c>
      <c r="BE22" s="21">
        <f t="shared" si="0"/>
        <v>318</v>
      </c>
      <c r="BF22" s="21">
        <f t="shared" ref="BF22:BH22" si="52">AH22</f>
        <v>278</v>
      </c>
      <c r="BG22" s="21">
        <f t="shared" si="52"/>
        <v>0</v>
      </c>
      <c r="BH22" s="21">
        <f t="shared" si="52"/>
        <v>278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348.67</v>
      </c>
      <c r="BN22" s="21">
        <f t="shared" ref="BN22:BP22" si="53">AE22</f>
        <v>348.67</v>
      </c>
      <c r="BO22" s="21">
        <f t="shared" si="53"/>
        <v>0</v>
      </c>
      <c r="BP22" s="21">
        <f t="shared" si="53"/>
        <v>348.67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27138.91</v>
      </c>
      <c r="B23">
        <v>-6876.46</v>
      </c>
      <c r="C23">
        <v>34629.85</v>
      </c>
      <c r="D23">
        <v>2297.42</v>
      </c>
      <c r="E23">
        <v>353.33</v>
      </c>
      <c r="F23" s="3">
        <v>-6991</v>
      </c>
      <c r="G23">
        <v>641.93</v>
      </c>
      <c r="H23">
        <v>641.93</v>
      </c>
      <c r="I23">
        <v>648.2</v>
      </c>
      <c r="J23">
        <v>299.38</v>
      </c>
      <c r="K23">
        <v>599.76</v>
      </c>
      <c r="L23">
        <v>602.78</v>
      </c>
      <c r="M23">
        <v>501.15</v>
      </c>
      <c r="N23">
        <v>0</v>
      </c>
      <c r="O23">
        <v>0</v>
      </c>
      <c r="P23">
        <v>660.1</v>
      </c>
      <c r="Q23">
        <v>280.1</v>
      </c>
      <c r="R23">
        <v>280.31</v>
      </c>
      <c r="S23">
        <v>27221.486</v>
      </c>
      <c r="T23">
        <v>6899.662</v>
      </c>
      <c r="U23">
        <v>2256.003</v>
      </c>
      <c r="V23">
        <v>4.777</v>
      </c>
      <c r="W23">
        <v>2260.78</v>
      </c>
      <c r="X23">
        <v>32.89</v>
      </c>
      <c r="Y23">
        <v>49.981</v>
      </c>
      <c r="Z23">
        <v>3799.117</v>
      </c>
      <c r="AA23">
        <v>17374.752</v>
      </c>
      <c r="AB23">
        <v>855.68</v>
      </c>
      <c r="AC23" t="s">
        <v>60</v>
      </c>
      <c r="AD23" s="3">
        <v>-4313.0703</v>
      </c>
      <c r="AE23">
        <v>353.33</v>
      </c>
      <c r="AF23">
        <v>0</v>
      </c>
      <c r="AG23">
        <v>353.33</v>
      </c>
      <c r="AH23">
        <v>280</v>
      </c>
      <c r="AI23">
        <v>0</v>
      </c>
      <c r="AJ23">
        <v>280</v>
      </c>
      <c r="AK23">
        <v>5351</v>
      </c>
      <c r="AL23">
        <v>26477.4</v>
      </c>
      <c r="AM23">
        <v>31828.4</v>
      </c>
      <c r="AN23">
        <v>2620.15</v>
      </c>
      <c r="AO23">
        <v>2615.41</v>
      </c>
      <c r="AP23">
        <v>4.74</v>
      </c>
      <c r="AQ23">
        <v>353.33</v>
      </c>
      <c r="AR23">
        <v>315</v>
      </c>
      <c r="AU23">
        <v>0</v>
      </c>
      <c r="AV23" s="13">
        <v>0</v>
      </c>
      <c r="AW23" s="3">
        <v>315</v>
      </c>
      <c r="AX23" s="3">
        <v>353.33</v>
      </c>
      <c r="AY23" s="3">
        <v>660</v>
      </c>
      <c r="AZ23" s="17">
        <v>660</v>
      </c>
      <c r="BA23" s="3">
        <v>315</v>
      </c>
      <c r="BB23" s="3">
        <v>353.33</v>
      </c>
      <c r="BE23" s="21">
        <f t="shared" si="0"/>
        <v>315</v>
      </c>
      <c r="BF23" s="21">
        <f t="shared" ref="BF23:BH23" si="54">AH23</f>
        <v>280</v>
      </c>
      <c r="BG23" s="21">
        <f t="shared" si="54"/>
        <v>0</v>
      </c>
      <c r="BH23" s="21">
        <f t="shared" si="54"/>
        <v>280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353.33</v>
      </c>
      <c r="BN23" s="21">
        <f t="shared" ref="BN23:BP23" si="55">AE23</f>
        <v>353.33</v>
      </c>
      <c r="BO23" s="21">
        <f t="shared" si="55"/>
        <v>0</v>
      </c>
      <c r="BP23" s="21">
        <f t="shared" si="55"/>
        <v>353.33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27547.46</v>
      </c>
      <c r="B24">
        <v>-6904.32</v>
      </c>
      <c r="C24">
        <v>35142.78</v>
      </c>
      <c r="D24">
        <v>2359.25</v>
      </c>
      <c r="E24">
        <v>385</v>
      </c>
      <c r="F24" s="3">
        <v>-6994</v>
      </c>
      <c r="G24">
        <v>640.22</v>
      </c>
      <c r="H24">
        <v>641.09</v>
      </c>
      <c r="I24">
        <v>653.53</v>
      </c>
      <c r="J24">
        <v>299.7</v>
      </c>
      <c r="K24">
        <v>600.22</v>
      </c>
      <c r="L24">
        <v>602.78</v>
      </c>
      <c r="M24">
        <v>501.97</v>
      </c>
      <c r="N24">
        <v>0</v>
      </c>
      <c r="O24">
        <v>0</v>
      </c>
      <c r="P24">
        <v>657.1</v>
      </c>
      <c r="Q24">
        <v>300.71</v>
      </c>
      <c r="R24">
        <v>280.26</v>
      </c>
      <c r="S24">
        <v>27508.383</v>
      </c>
      <c r="T24">
        <v>7134.06</v>
      </c>
      <c r="U24">
        <v>2153.648</v>
      </c>
      <c r="V24">
        <v>87.962</v>
      </c>
      <c r="W24">
        <v>2241.61</v>
      </c>
      <c r="X24">
        <v>32.83</v>
      </c>
      <c r="Y24">
        <v>49.971</v>
      </c>
      <c r="Z24">
        <v>3258.746</v>
      </c>
      <c r="AA24">
        <v>17955.271</v>
      </c>
      <c r="AB24">
        <v>851.87</v>
      </c>
      <c r="AC24" t="s">
        <v>60</v>
      </c>
      <c r="AD24" s="3">
        <v>-4298.6426</v>
      </c>
      <c r="AE24">
        <v>385</v>
      </c>
      <c r="AF24">
        <v>0</v>
      </c>
      <c r="AG24">
        <v>385</v>
      </c>
      <c r="AH24">
        <v>285</v>
      </c>
      <c r="AI24">
        <v>0</v>
      </c>
      <c r="AJ24">
        <v>285</v>
      </c>
      <c r="AK24">
        <v>5561</v>
      </c>
      <c r="AL24">
        <v>26803.4</v>
      </c>
      <c r="AM24">
        <v>32364.4</v>
      </c>
      <c r="AN24">
        <v>2616.84</v>
      </c>
      <c r="AO24">
        <v>2537.31</v>
      </c>
      <c r="AP24">
        <v>79.53</v>
      </c>
      <c r="AQ24">
        <v>385</v>
      </c>
      <c r="AR24">
        <v>335</v>
      </c>
      <c r="AU24">
        <v>0</v>
      </c>
      <c r="AV24" s="13">
        <v>0</v>
      </c>
      <c r="AW24" s="3">
        <v>335</v>
      </c>
      <c r="AX24" s="3">
        <v>385</v>
      </c>
      <c r="AY24" s="3">
        <v>660</v>
      </c>
      <c r="AZ24" s="17">
        <v>660</v>
      </c>
      <c r="BA24" s="3">
        <v>335</v>
      </c>
      <c r="BB24" s="3">
        <v>385</v>
      </c>
      <c r="BE24" s="21">
        <f t="shared" si="0"/>
        <v>335</v>
      </c>
      <c r="BF24" s="21">
        <f t="shared" ref="BF24:BH24" si="56">AH24</f>
        <v>285</v>
      </c>
      <c r="BG24" s="21">
        <f t="shared" si="56"/>
        <v>0</v>
      </c>
      <c r="BH24" s="21">
        <f t="shared" si="56"/>
        <v>285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385</v>
      </c>
      <c r="BN24" s="21">
        <f t="shared" ref="BN24:BP24" si="57">AE24</f>
        <v>385</v>
      </c>
      <c r="BO24" s="21">
        <f t="shared" si="57"/>
        <v>0</v>
      </c>
      <c r="BP24" s="21">
        <f t="shared" si="57"/>
        <v>385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27891.35</v>
      </c>
      <c r="B25">
        <v>-7055.02</v>
      </c>
      <c r="C25">
        <v>35956</v>
      </c>
      <c r="D25">
        <v>2573.73</v>
      </c>
      <c r="E25">
        <v>413.33</v>
      </c>
      <c r="F25" s="3">
        <v>-6995</v>
      </c>
      <c r="G25">
        <v>641.09</v>
      </c>
      <c r="H25">
        <v>641.09</v>
      </c>
      <c r="I25">
        <v>648.02</v>
      </c>
      <c r="J25">
        <v>299.52</v>
      </c>
      <c r="K25">
        <v>598.6</v>
      </c>
      <c r="L25">
        <v>598.36</v>
      </c>
      <c r="M25">
        <v>500.32</v>
      </c>
      <c r="N25">
        <v>0</v>
      </c>
      <c r="O25">
        <v>0</v>
      </c>
      <c r="P25">
        <v>656.1</v>
      </c>
      <c r="Q25">
        <v>313.82</v>
      </c>
      <c r="R25">
        <v>298.86</v>
      </c>
      <c r="S25">
        <v>27997.637</v>
      </c>
      <c r="T25">
        <v>7107.583</v>
      </c>
      <c r="U25">
        <v>2094.558</v>
      </c>
      <c r="V25">
        <v>443.672</v>
      </c>
      <c r="W25">
        <v>2538.229</v>
      </c>
      <c r="X25">
        <v>32.66</v>
      </c>
      <c r="Y25">
        <v>50.033</v>
      </c>
      <c r="Z25">
        <v>2736.44</v>
      </c>
      <c r="AA25">
        <v>18369.535</v>
      </c>
      <c r="AB25">
        <v>843.76</v>
      </c>
      <c r="AC25" t="s">
        <v>60</v>
      </c>
      <c r="AD25" s="3">
        <v>-4278.1914</v>
      </c>
      <c r="AE25">
        <v>413.33</v>
      </c>
      <c r="AF25">
        <v>0</v>
      </c>
      <c r="AG25">
        <v>413.33</v>
      </c>
      <c r="AH25">
        <v>285</v>
      </c>
      <c r="AI25">
        <v>0</v>
      </c>
      <c r="AJ25">
        <v>285</v>
      </c>
      <c r="AK25">
        <v>5770</v>
      </c>
      <c r="AL25">
        <v>27233.4</v>
      </c>
      <c r="AM25">
        <v>33003.4</v>
      </c>
      <c r="AN25">
        <v>2766.13</v>
      </c>
      <c r="AO25">
        <v>2457.06</v>
      </c>
      <c r="AP25">
        <v>309.07</v>
      </c>
      <c r="AQ25">
        <v>413.33</v>
      </c>
      <c r="AR25">
        <v>343</v>
      </c>
      <c r="AU25">
        <v>0</v>
      </c>
      <c r="AV25" s="13">
        <v>0</v>
      </c>
      <c r="AW25" s="3">
        <v>343</v>
      </c>
      <c r="AX25" s="3">
        <v>413.33</v>
      </c>
      <c r="AY25" s="3">
        <v>660</v>
      </c>
      <c r="AZ25" s="17">
        <v>660</v>
      </c>
      <c r="BA25" s="3">
        <v>343</v>
      </c>
      <c r="BB25" s="3">
        <v>413.33</v>
      </c>
      <c r="BE25" s="21">
        <f t="shared" si="0"/>
        <v>343</v>
      </c>
      <c r="BF25" s="21">
        <f t="shared" ref="BF25:BH25" si="58">AH25</f>
        <v>285</v>
      </c>
      <c r="BG25" s="21">
        <f t="shared" si="58"/>
        <v>0</v>
      </c>
      <c r="BH25" s="21">
        <f t="shared" si="58"/>
        <v>285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413.33</v>
      </c>
      <c r="BN25" s="21">
        <f t="shared" ref="BN25:BP25" si="59">AE25</f>
        <v>413.33</v>
      </c>
      <c r="BO25" s="21">
        <f t="shared" si="59"/>
        <v>0</v>
      </c>
      <c r="BP25" s="21">
        <f t="shared" si="59"/>
        <v>413.33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28233.35</v>
      </c>
      <c r="B26">
        <v>-7047.02</v>
      </c>
      <c r="C26">
        <v>37139.43</v>
      </c>
      <c r="D26">
        <v>3037.2</v>
      </c>
      <c r="E26">
        <v>465.33</v>
      </c>
      <c r="F26" s="3">
        <v>-6996</v>
      </c>
      <c r="G26">
        <v>657.32</v>
      </c>
      <c r="H26">
        <v>659.88</v>
      </c>
      <c r="I26">
        <v>647.8</v>
      </c>
      <c r="J26">
        <v>299.83</v>
      </c>
      <c r="K26">
        <v>600.22</v>
      </c>
      <c r="L26">
        <v>602.78</v>
      </c>
      <c r="M26">
        <v>500.73</v>
      </c>
      <c r="N26">
        <v>0</v>
      </c>
      <c r="O26">
        <v>0</v>
      </c>
      <c r="P26">
        <v>658.7</v>
      </c>
      <c r="Q26">
        <v>335.97</v>
      </c>
      <c r="R26">
        <v>320.11</v>
      </c>
      <c r="S26">
        <v>28153.748</v>
      </c>
      <c r="T26">
        <v>7320.354</v>
      </c>
      <c r="U26">
        <v>1964.381</v>
      </c>
      <c r="V26">
        <v>958.117</v>
      </c>
      <c r="W26">
        <v>2922.498</v>
      </c>
      <c r="X26">
        <v>79.32</v>
      </c>
      <c r="Y26">
        <v>50.008</v>
      </c>
      <c r="Z26">
        <v>2663.764</v>
      </c>
      <c r="AA26">
        <v>18756.938</v>
      </c>
      <c r="AB26">
        <v>839.49</v>
      </c>
      <c r="AC26" t="s">
        <v>60</v>
      </c>
      <c r="AD26" s="3">
        <v>-4228.0444</v>
      </c>
      <c r="AE26">
        <v>465.33</v>
      </c>
      <c r="AF26">
        <v>0</v>
      </c>
      <c r="AG26">
        <v>465.33</v>
      </c>
      <c r="AH26">
        <v>290</v>
      </c>
      <c r="AI26">
        <v>0</v>
      </c>
      <c r="AJ26">
        <v>290</v>
      </c>
      <c r="AK26">
        <v>5981</v>
      </c>
      <c r="AL26">
        <v>27409.4</v>
      </c>
      <c r="AM26">
        <v>33390.4</v>
      </c>
      <c r="AN26">
        <v>3189.62</v>
      </c>
      <c r="AO26">
        <v>2377.09</v>
      </c>
      <c r="AP26">
        <v>812.53</v>
      </c>
      <c r="AQ26">
        <v>465.33</v>
      </c>
      <c r="AR26">
        <v>332</v>
      </c>
      <c r="AU26">
        <v>0</v>
      </c>
      <c r="AV26" s="13">
        <v>0</v>
      </c>
      <c r="AW26" s="3">
        <v>332</v>
      </c>
      <c r="AX26" s="3">
        <v>465.33</v>
      </c>
      <c r="AY26" s="3">
        <v>660</v>
      </c>
      <c r="AZ26" s="17">
        <v>660</v>
      </c>
      <c r="BA26" s="3">
        <v>332</v>
      </c>
      <c r="BB26" s="3">
        <v>465.33</v>
      </c>
      <c r="BE26" s="21">
        <f t="shared" si="0"/>
        <v>332</v>
      </c>
      <c r="BF26" s="21">
        <f t="shared" ref="BF26:BH26" si="60">AH26</f>
        <v>290</v>
      </c>
      <c r="BG26" s="21">
        <f t="shared" si="60"/>
        <v>0</v>
      </c>
      <c r="BH26" s="21">
        <f t="shared" si="60"/>
        <v>290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465.33</v>
      </c>
      <c r="BN26" s="21">
        <f t="shared" ref="BN26:BP26" si="61">AE26</f>
        <v>465.33</v>
      </c>
      <c r="BO26" s="21">
        <f t="shared" si="61"/>
        <v>0</v>
      </c>
      <c r="BP26" s="21">
        <f t="shared" si="61"/>
        <v>465.33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28132.55</v>
      </c>
      <c r="B27">
        <v>-7194.05</v>
      </c>
      <c r="C27">
        <v>34723.67</v>
      </c>
      <c r="D27">
        <v>3798.79</v>
      </c>
      <c r="E27">
        <v>384.33</v>
      </c>
      <c r="F27" s="3">
        <v>-6993</v>
      </c>
      <c r="G27">
        <v>641.93</v>
      </c>
      <c r="H27">
        <v>642.78</v>
      </c>
      <c r="I27">
        <v>635.69</v>
      </c>
      <c r="J27">
        <v>300.09</v>
      </c>
      <c r="K27">
        <v>600.22</v>
      </c>
      <c r="L27">
        <v>603.25</v>
      </c>
      <c r="M27">
        <v>500.73</v>
      </c>
      <c r="N27">
        <v>0</v>
      </c>
      <c r="O27">
        <v>0</v>
      </c>
      <c r="P27">
        <v>658.8</v>
      </c>
      <c r="Q27">
        <v>291.04</v>
      </c>
      <c r="R27">
        <v>294.16</v>
      </c>
      <c r="S27">
        <v>28345.057</v>
      </c>
      <c r="T27">
        <v>7136.194</v>
      </c>
      <c r="U27">
        <v>1871.168</v>
      </c>
      <c r="V27">
        <v>1680.021</v>
      </c>
      <c r="W27">
        <v>3551.19</v>
      </c>
      <c r="X27">
        <v>172.97</v>
      </c>
      <c r="Y27">
        <v>49.975</v>
      </c>
      <c r="Z27">
        <v>3618.186</v>
      </c>
      <c r="AA27">
        <v>17650.158</v>
      </c>
      <c r="AB27">
        <v>882.79</v>
      </c>
      <c r="AC27" t="s">
        <v>60</v>
      </c>
      <c r="AD27" s="3">
        <v>-4289.538</v>
      </c>
      <c r="AE27">
        <v>384.33</v>
      </c>
      <c r="AF27">
        <v>0</v>
      </c>
      <c r="AG27">
        <v>384.33</v>
      </c>
      <c r="AH27">
        <v>285</v>
      </c>
      <c r="AI27">
        <v>0</v>
      </c>
      <c r="AJ27">
        <v>285</v>
      </c>
      <c r="AK27">
        <v>5989</v>
      </c>
      <c r="AL27">
        <v>27409.4</v>
      </c>
      <c r="AM27">
        <v>33398.4</v>
      </c>
      <c r="AN27">
        <v>3890.51</v>
      </c>
      <c r="AO27">
        <v>2297.84</v>
      </c>
      <c r="AP27">
        <v>1592.67</v>
      </c>
      <c r="AQ27">
        <v>384.33</v>
      </c>
      <c r="AR27">
        <v>305</v>
      </c>
      <c r="AU27">
        <v>0</v>
      </c>
      <c r="AV27" s="13">
        <v>0</v>
      </c>
      <c r="AW27" s="3">
        <v>305</v>
      </c>
      <c r="AX27" s="3">
        <v>384.33</v>
      </c>
      <c r="AY27" s="3">
        <v>660</v>
      </c>
      <c r="AZ27" s="17">
        <v>660</v>
      </c>
      <c r="BA27" s="3">
        <v>305</v>
      </c>
      <c r="BB27" s="3">
        <v>384.33</v>
      </c>
      <c r="BE27" s="21">
        <f t="shared" si="0"/>
        <v>305</v>
      </c>
      <c r="BF27" s="21">
        <f t="shared" ref="BF27:BH27" si="62">AH27</f>
        <v>285</v>
      </c>
      <c r="BG27" s="21">
        <f t="shared" si="62"/>
        <v>0</v>
      </c>
      <c r="BH27" s="21">
        <f t="shared" si="62"/>
        <v>285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384.33</v>
      </c>
      <c r="BN27" s="21">
        <f t="shared" ref="BN27:BP27" si="63">AE27</f>
        <v>384.33</v>
      </c>
      <c r="BO27" s="21">
        <f t="shared" si="63"/>
        <v>0</v>
      </c>
      <c r="BP27" s="21">
        <f t="shared" si="63"/>
        <v>384.33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28191.51</v>
      </c>
      <c r="B28" s="1">
        <v>-7339.13</v>
      </c>
      <c r="C28" s="1">
        <v>33726.69</v>
      </c>
      <c r="D28" s="1">
        <v>4532.17</v>
      </c>
      <c r="E28" s="1">
        <v>337.33</v>
      </c>
      <c r="F28" s="6">
        <v>-6994</v>
      </c>
      <c r="G28" s="1">
        <v>642.78</v>
      </c>
      <c r="H28" s="1">
        <v>642.78</v>
      </c>
      <c r="I28" s="1">
        <v>629.08</v>
      </c>
      <c r="J28" s="1">
        <v>299.59</v>
      </c>
      <c r="K28" s="1">
        <v>599.76</v>
      </c>
      <c r="L28" s="1">
        <v>601.85</v>
      </c>
      <c r="M28" s="1">
        <v>500.73</v>
      </c>
      <c r="N28" s="1">
        <v>0</v>
      </c>
      <c r="O28" s="1">
        <v>0</v>
      </c>
      <c r="P28" s="1">
        <v>657</v>
      </c>
      <c r="Q28" s="1">
        <v>280.36</v>
      </c>
      <c r="R28" s="1">
        <v>280.47</v>
      </c>
      <c r="S28" s="1">
        <v>28305.977</v>
      </c>
      <c r="T28" s="1">
        <v>7322.27</v>
      </c>
      <c r="U28" s="1">
        <v>1764.452</v>
      </c>
      <c r="V28" s="1">
        <v>2645.631</v>
      </c>
      <c r="W28" s="1">
        <v>4410.082</v>
      </c>
      <c r="X28" s="1">
        <v>178.04</v>
      </c>
      <c r="Y28" s="1">
        <v>50.027</v>
      </c>
      <c r="Z28" s="1">
        <v>4267.994</v>
      </c>
      <c r="AA28" s="1">
        <v>17031.809</v>
      </c>
      <c r="AB28" s="1">
        <v>982.87</v>
      </c>
      <c r="AC28" s="1" t="s">
        <v>60</v>
      </c>
      <c r="AD28" s="6">
        <v>-4318.6733</v>
      </c>
      <c r="AE28" s="1">
        <v>337.33</v>
      </c>
      <c r="AF28" s="1">
        <v>0</v>
      </c>
      <c r="AG28" s="1">
        <v>337.33</v>
      </c>
      <c r="AH28" s="1">
        <v>273</v>
      </c>
      <c r="AI28" s="1">
        <v>0</v>
      </c>
      <c r="AJ28" s="1">
        <v>273</v>
      </c>
      <c r="AK28" s="1">
        <v>6000</v>
      </c>
      <c r="AL28" s="1">
        <v>27091.4</v>
      </c>
      <c r="AM28" s="1">
        <v>33091.4</v>
      </c>
      <c r="AN28" s="1">
        <v>4773.18</v>
      </c>
      <c r="AO28" s="1">
        <v>2225.22</v>
      </c>
      <c r="AP28" s="1">
        <v>2547.96</v>
      </c>
      <c r="AQ28" s="1">
        <v>337.33</v>
      </c>
      <c r="AR28" s="1">
        <v>300</v>
      </c>
      <c r="AU28" s="1">
        <v>0</v>
      </c>
      <c r="AV28" s="14">
        <v>0</v>
      </c>
      <c r="AW28" s="6">
        <v>300</v>
      </c>
      <c r="AX28" s="6">
        <v>337.33</v>
      </c>
      <c r="AY28" s="6">
        <v>660</v>
      </c>
      <c r="AZ28" s="18">
        <v>660</v>
      </c>
      <c r="BA28" s="6">
        <v>300</v>
      </c>
      <c r="BB28" s="6">
        <v>337.33</v>
      </c>
      <c r="BE28" s="22">
        <f t="shared" si="0"/>
        <v>300</v>
      </c>
      <c r="BF28" s="22">
        <f t="shared" ref="BF28:BH28" si="64">AH28</f>
        <v>273</v>
      </c>
      <c r="BG28" s="22">
        <f t="shared" si="64"/>
        <v>0</v>
      </c>
      <c r="BH28" s="22">
        <f t="shared" si="64"/>
        <v>273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337.33</v>
      </c>
      <c r="BN28" s="22">
        <f t="shared" ref="BN28:BP28" si="65">AE28</f>
        <v>337.33</v>
      </c>
      <c r="BO28" s="22">
        <f t="shared" si="65"/>
        <v>0</v>
      </c>
      <c r="BP28" s="22">
        <f t="shared" si="65"/>
        <v>337.33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27825.76</v>
      </c>
      <c r="B29" s="1">
        <v>-7486.07</v>
      </c>
      <c r="C29" s="1">
        <v>32367.02</v>
      </c>
      <c r="D29" s="1">
        <v>5484.24</v>
      </c>
      <c r="E29" s="1">
        <v>316.67</v>
      </c>
      <c r="F29" s="6">
        <v>-6997</v>
      </c>
      <c r="G29" s="1">
        <v>641.09</v>
      </c>
      <c r="H29" s="1">
        <v>641.93</v>
      </c>
      <c r="I29" s="1">
        <v>629.25</v>
      </c>
      <c r="J29" s="1">
        <v>299.61</v>
      </c>
      <c r="K29" s="1">
        <v>598.6</v>
      </c>
      <c r="L29" s="1">
        <v>602.32</v>
      </c>
      <c r="M29" s="1">
        <v>500.73</v>
      </c>
      <c r="N29" s="1">
        <v>0</v>
      </c>
      <c r="O29" s="1">
        <v>0</v>
      </c>
      <c r="P29" s="1">
        <v>656.3</v>
      </c>
      <c r="Q29" s="1">
        <v>279.94</v>
      </c>
      <c r="R29" s="1">
        <v>280.15</v>
      </c>
      <c r="S29" s="1">
        <v>27322.777</v>
      </c>
      <c r="T29" s="1">
        <v>7427.891</v>
      </c>
      <c r="U29" s="1">
        <v>1614.724</v>
      </c>
      <c r="V29" s="1">
        <v>3851.41</v>
      </c>
      <c r="W29" s="1">
        <v>5466.134</v>
      </c>
      <c r="X29" s="1">
        <v>177.22</v>
      </c>
      <c r="Y29" s="1">
        <v>50.033</v>
      </c>
      <c r="Z29" s="1">
        <v>6038.246</v>
      </c>
      <c r="AA29" s="1">
        <v>15312.815</v>
      </c>
      <c r="AB29" s="1">
        <v>989.63</v>
      </c>
      <c r="AC29" s="1" t="s">
        <v>60</v>
      </c>
      <c r="AD29" s="6">
        <v>-4323.716</v>
      </c>
      <c r="AE29" s="1">
        <v>316.67</v>
      </c>
      <c r="AF29" s="1">
        <v>0</v>
      </c>
      <c r="AG29" s="1">
        <v>316.67</v>
      </c>
      <c r="AH29" s="1">
        <v>270</v>
      </c>
      <c r="AI29" s="1">
        <v>0</v>
      </c>
      <c r="AJ29" s="1">
        <v>270</v>
      </c>
      <c r="AK29" s="1">
        <v>6010</v>
      </c>
      <c r="AL29" s="1">
        <v>26869.4</v>
      </c>
      <c r="AM29" s="1">
        <v>32879.4</v>
      </c>
      <c r="AN29" s="1">
        <v>5836.03</v>
      </c>
      <c r="AO29" s="1">
        <v>2178.19</v>
      </c>
      <c r="AP29" s="1">
        <v>3657.84</v>
      </c>
      <c r="AQ29" s="1">
        <v>316.67</v>
      </c>
      <c r="AR29" s="1">
        <v>290.2</v>
      </c>
      <c r="AU29" s="1">
        <v>0</v>
      </c>
      <c r="AV29" s="14">
        <v>0</v>
      </c>
      <c r="AW29" s="6">
        <v>290</v>
      </c>
      <c r="AX29" s="6">
        <v>316.67</v>
      </c>
      <c r="AY29" s="6">
        <v>660</v>
      </c>
      <c r="AZ29" s="18">
        <v>660</v>
      </c>
      <c r="BA29" s="6">
        <v>290</v>
      </c>
      <c r="BB29" s="6">
        <v>316.67</v>
      </c>
      <c r="BE29" s="22">
        <f t="shared" si="0"/>
        <v>290</v>
      </c>
      <c r="BF29" s="22">
        <f t="shared" ref="BF29:BH29" si="66">AH29</f>
        <v>270</v>
      </c>
      <c r="BG29" s="22">
        <f t="shared" si="66"/>
        <v>0</v>
      </c>
      <c r="BH29" s="22">
        <f t="shared" si="66"/>
        <v>270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316.67</v>
      </c>
      <c r="BN29" s="22">
        <f t="shared" ref="BN29:BP29" si="67">AE29</f>
        <v>316.67</v>
      </c>
      <c r="BO29" s="22">
        <f t="shared" si="67"/>
        <v>0</v>
      </c>
      <c r="BP29" s="22">
        <f t="shared" si="67"/>
        <v>316.67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27012.59</v>
      </c>
      <c r="B30" s="2">
        <v>-7408.02</v>
      </c>
      <c r="C30" s="2">
        <v>29405.37</v>
      </c>
      <c r="D30" s="2">
        <v>6538.82</v>
      </c>
      <c r="E30" s="2">
        <v>294</v>
      </c>
      <c r="F30" s="7">
        <v>-6991</v>
      </c>
      <c r="G30" s="2">
        <v>641.93</v>
      </c>
      <c r="H30" s="2">
        <v>642.78</v>
      </c>
      <c r="I30" s="2">
        <v>554.36</v>
      </c>
      <c r="J30" s="2">
        <v>300.32</v>
      </c>
      <c r="K30" s="2">
        <v>563.01</v>
      </c>
      <c r="L30" s="2">
        <v>562.08</v>
      </c>
      <c r="M30" s="2">
        <v>501.15</v>
      </c>
      <c r="N30" s="2">
        <v>0</v>
      </c>
      <c r="O30" s="2">
        <v>0</v>
      </c>
      <c r="P30" s="2">
        <v>658</v>
      </c>
      <c r="Q30" s="2">
        <v>251.18</v>
      </c>
      <c r="R30" s="2">
        <v>251.24</v>
      </c>
      <c r="S30" s="2">
        <v>26835.244</v>
      </c>
      <c r="T30" s="2">
        <v>7471.284</v>
      </c>
      <c r="U30" s="2">
        <v>1484.675</v>
      </c>
      <c r="V30" s="2">
        <v>5244.176</v>
      </c>
      <c r="W30" s="2">
        <v>6728.851</v>
      </c>
      <c r="X30" s="2">
        <v>35.93</v>
      </c>
      <c r="Y30" s="2">
        <v>50.025</v>
      </c>
      <c r="Z30" s="2">
        <v>7870.479</v>
      </c>
      <c r="AA30" s="2">
        <v>13547.275</v>
      </c>
      <c r="AB30" s="2">
        <v>988.56</v>
      </c>
      <c r="AC30" s="2" t="s">
        <v>60</v>
      </c>
      <c r="AD30" s="7">
        <v>-4445.8623</v>
      </c>
      <c r="AE30" s="2">
        <v>294</v>
      </c>
      <c r="AF30" s="2">
        <v>0</v>
      </c>
      <c r="AG30" s="2">
        <v>294</v>
      </c>
      <c r="AH30" s="2">
        <v>258</v>
      </c>
      <c r="AI30" s="2">
        <v>0</v>
      </c>
      <c r="AJ30" s="2">
        <v>258</v>
      </c>
      <c r="AK30" s="2">
        <v>6026</v>
      </c>
      <c r="AL30" s="2">
        <v>26415.4</v>
      </c>
      <c r="AM30" s="2">
        <v>32441.4</v>
      </c>
      <c r="AN30" s="2">
        <v>7019.27</v>
      </c>
      <c r="AO30" s="2">
        <v>2083.71</v>
      </c>
      <c r="AP30" s="2">
        <v>4935.56</v>
      </c>
      <c r="AQ30" s="2">
        <v>294</v>
      </c>
      <c r="AR30" s="2">
        <v>290</v>
      </c>
      <c r="AU30" s="2">
        <v>0</v>
      </c>
      <c r="AV30" s="15">
        <v>0</v>
      </c>
      <c r="AW30" s="7">
        <v>290</v>
      </c>
      <c r="AX30" s="7">
        <v>294</v>
      </c>
      <c r="AY30" s="7">
        <v>600</v>
      </c>
      <c r="AZ30" s="19">
        <v>660</v>
      </c>
      <c r="BA30" s="7">
        <v>290</v>
      </c>
      <c r="BB30" s="7">
        <v>294</v>
      </c>
      <c r="BE30" s="23">
        <f t="shared" si="0"/>
        <v>290</v>
      </c>
      <c r="BF30" s="23">
        <f t="shared" ref="BF30:BH30" si="68">AH30</f>
        <v>258</v>
      </c>
      <c r="BG30" s="23">
        <f t="shared" si="68"/>
        <v>0</v>
      </c>
      <c r="BH30" s="23">
        <f t="shared" si="68"/>
        <v>258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294</v>
      </c>
      <c r="BN30" s="23">
        <f t="shared" ref="BN30:BP30" si="69">AE30</f>
        <v>294</v>
      </c>
      <c r="BO30" s="23">
        <f t="shared" si="69"/>
        <v>0</v>
      </c>
      <c r="BP30" s="23">
        <f t="shared" si="69"/>
        <v>294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26050.14</v>
      </c>
      <c r="B31" s="2">
        <v>-7897.25</v>
      </c>
      <c r="C31" s="2">
        <v>27689.78</v>
      </c>
      <c r="D31" s="2">
        <v>7776.32</v>
      </c>
      <c r="E31" s="2">
        <v>283.33</v>
      </c>
      <c r="F31" s="7">
        <v>-6992</v>
      </c>
      <c r="G31" s="2">
        <v>639.37</v>
      </c>
      <c r="H31" s="2">
        <v>638.53</v>
      </c>
      <c r="I31" s="2">
        <v>549.13</v>
      </c>
      <c r="J31" s="2">
        <v>299.02</v>
      </c>
      <c r="K31" s="2">
        <v>559.98</v>
      </c>
      <c r="L31" s="2">
        <v>562.08</v>
      </c>
      <c r="M31" s="2">
        <v>500.73</v>
      </c>
      <c r="N31" s="2">
        <v>0</v>
      </c>
      <c r="O31" s="2">
        <v>0</v>
      </c>
      <c r="P31" s="2">
        <v>625.5</v>
      </c>
      <c r="Q31" s="2">
        <v>250.02</v>
      </c>
      <c r="R31" s="2">
        <v>250.18</v>
      </c>
      <c r="S31" s="2">
        <v>25885.932</v>
      </c>
      <c r="T31" s="2">
        <v>7971.057</v>
      </c>
      <c r="U31" s="2">
        <v>1336.027</v>
      </c>
      <c r="V31" s="2">
        <v>6821.866</v>
      </c>
      <c r="W31" s="2">
        <v>8157.893</v>
      </c>
      <c r="X31" s="2">
        <v>37.01</v>
      </c>
      <c r="Y31" s="2">
        <v>50.034</v>
      </c>
      <c r="Z31" s="2">
        <v>9811.477</v>
      </c>
      <c r="AA31" s="2">
        <v>11703.691</v>
      </c>
      <c r="AB31" s="2">
        <v>850.8</v>
      </c>
      <c r="AC31" s="2" t="s">
        <v>60</v>
      </c>
      <c r="AD31" s="7">
        <v>-4475.418</v>
      </c>
      <c r="AE31" s="2">
        <v>283.33</v>
      </c>
      <c r="AF31" s="2">
        <v>0</v>
      </c>
      <c r="AG31" s="2">
        <v>283.33</v>
      </c>
      <c r="AH31" s="2">
        <v>249</v>
      </c>
      <c r="AI31" s="2">
        <v>0</v>
      </c>
      <c r="AJ31" s="2">
        <v>249</v>
      </c>
      <c r="AK31" s="2">
        <v>6428</v>
      </c>
      <c r="AL31" s="2">
        <v>25741.4</v>
      </c>
      <c r="AM31" s="2">
        <v>32169.4</v>
      </c>
      <c r="AN31" s="2">
        <v>8356.45</v>
      </c>
      <c r="AO31" s="2">
        <v>1993.86</v>
      </c>
      <c r="AP31" s="2">
        <v>6362.59</v>
      </c>
      <c r="AQ31" s="2">
        <v>283.33</v>
      </c>
      <c r="AR31" s="2">
        <v>261</v>
      </c>
      <c r="AU31" s="2">
        <v>0</v>
      </c>
      <c r="AV31" s="15">
        <v>0</v>
      </c>
      <c r="AW31" s="7">
        <v>261</v>
      </c>
      <c r="AX31" s="7">
        <v>283.33</v>
      </c>
      <c r="AY31" s="7">
        <v>520.8</v>
      </c>
      <c r="AZ31" s="19">
        <v>626.4</v>
      </c>
      <c r="BA31" s="7">
        <v>261</v>
      </c>
      <c r="BB31" s="7">
        <v>283.33</v>
      </c>
      <c r="BE31" s="23">
        <f t="shared" si="0"/>
        <v>261</v>
      </c>
      <c r="BF31" s="23">
        <f t="shared" ref="BF31:BH31" si="70">AH31</f>
        <v>249</v>
      </c>
      <c r="BG31" s="23">
        <f t="shared" si="70"/>
        <v>0</v>
      </c>
      <c r="BH31" s="23">
        <f t="shared" si="70"/>
        <v>249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283.33</v>
      </c>
      <c r="BN31" s="23">
        <f t="shared" ref="BN31:BP31" si="71">AE31</f>
        <v>283.33</v>
      </c>
      <c r="BO31" s="23">
        <f t="shared" si="71"/>
        <v>0</v>
      </c>
      <c r="BP31" s="23">
        <f t="shared" si="71"/>
        <v>283.33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25374.16</v>
      </c>
      <c r="B32" s="2">
        <v>-7980.1</v>
      </c>
      <c r="C32" s="2">
        <v>25188.06</v>
      </c>
      <c r="D32" s="2">
        <v>9096.39</v>
      </c>
      <c r="E32" s="2">
        <v>271</v>
      </c>
      <c r="F32" s="7">
        <v>-7000</v>
      </c>
      <c r="G32" s="2">
        <v>603.48</v>
      </c>
      <c r="H32" s="2">
        <v>604.33</v>
      </c>
      <c r="I32" s="2">
        <v>499.52</v>
      </c>
      <c r="J32" s="2">
        <v>299.66</v>
      </c>
      <c r="K32" s="2">
        <v>559.98</v>
      </c>
      <c r="L32" s="2">
        <v>562.08</v>
      </c>
      <c r="M32" s="2">
        <v>500.73</v>
      </c>
      <c r="N32" s="2">
        <v>0</v>
      </c>
      <c r="O32" s="2">
        <v>0</v>
      </c>
      <c r="P32" s="2">
        <v>550.3</v>
      </c>
      <c r="Q32" s="2">
        <v>238.29</v>
      </c>
      <c r="R32" s="2">
        <v>238.82</v>
      </c>
      <c r="S32" s="2">
        <v>25058.924</v>
      </c>
      <c r="T32" s="2">
        <v>7870.83</v>
      </c>
      <c r="U32" s="2">
        <v>1219.17</v>
      </c>
      <c r="V32" s="2">
        <v>8512.199</v>
      </c>
      <c r="W32" s="2">
        <v>9731.368</v>
      </c>
      <c r="X32" s="2">
        <v>37</v>
      </c>
      <c r="Y32" s="2">
        <v>50.03</v>
      </c>
      <c r="Z32" s="2">
        <v>12325.219</v>
      </c>
      <c r="AA32" s="2">
        <v>9133.203</v>
      </c>
      <c r="AB32" s="2">
        <v>829.9</v>
      </c>
      <c r="AC32" s="2" t="s">
        <v>60</v>
      </c>
      <c r="AD32" s="7">
        <v>-4576.9727</v>
      </c>
      <c r="AE32" s="2">
        <v>271</v>
      </c>
      <c r="AF32" s="2">
        <v>0</v>
      </c>
      <c r="AG32" s="2">
        <v>271</v>
      </c>
      <c r="AH32" s="2">
        <v>235</v>
      </c>
      <c r="AI32" s="2">
        <v>0</v>
      </c>
      <c r="AJ32" s="2">
        <v>235</v>
      </c>
      <c r="AK32" s="2">
        <v>6835</v>
      </c>
      <c r="AL32" s="2">
        <v>24952.4</v>
      </c>
      <c r="AM32" s="2">
        <v>31787.4</v>
      </c>
      <c r="AN32" s="2">
        <v>9809.28</v>
      </c>
      <c r="AO32" s="2">
        <v>1907.64</v>
      </c>
      <c r="AP32" s="2">
        <v>7901.64</v>
      </c>
      <c r="AQ32" s="2">
        <v>271</v>
      </c>
      <c r="AR32" s="2">
        <v>259</v>
      </c>
      <c r="AU32" s="2">
        <v>0</v>
      </c>
      <c r="AV32" s="15">
        <v>0</v>
      </c>
      <c r="AW32" s="7">
        <v>259</v>
      </c>
      <c r="AX32" s="7">
        <v>271</v>
      </c>
      <c r="AY32" s="7">
        <v>441.6</v>
      </c>
      <c r="AZ32" s="19">
        <v>547.2</v>
      </c>
      <c r="BA32" s="7">
        <v>259</v>
      </c>
      <c r="BB32" s="7">
        <v>271</v>
      </c>
      <c r="BE32" s="23">
        <f t="shared" si="0"/>
        <v>259</v>
      </c>
      <c r="BF32" s="23">
        <f t="shared" ref="BF32:BH32" si="72">AH32</f>
        <v>235</v>
      </c>
      <c r="BG32" s="23">
        <f t="shared" si="72"/>
        <v>0</v>
      </c>
      <c r="BH32" s="23">
        <f t="shared" si="72"/>
        <v>235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271</v>
      </c>
      <c r="BN32" s="23">
        <f t="shared" ref="BN32:BP32" si="73">AE32</f>
        <v>271</v>
      </c>
      <c r="BO32" s="23">
        <f t="shared" si="73"/>
        <v>0</v>
      </c>
      <c r="BP32" s="23">
        <f t="shared" si="73"/>
        <v>271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24560.36</v>
      </c>
      <c r="B33" s="2">
        <v>-8155</v>
      </c>
      <c r="C33" s="2">
        <v>22589.18</v>
      </c>
      <c r="D33" s="2">
        <v>10553.11</v>
      </c>
      <c r="E33" s="2">
        <v>160</v>
      </c>
      <c r="F33" s="7">
        <v>-6998</v>
      </c>
      <c r="G33" s="2">
        <v>549.64</v>
      </c>
      <c r="H33" s="2">
        <v>550.49</v>
      </c>
      <c r="I33" s="2">
        <v>433.64</v>
      </c>
      <c r="J33" s="2">
        <v>299.75</v>
      </c>
      <c r="K33" s="2">
        <v>512.07</v>
      </c>
      <c r="L33" s="2">
        <v>511.6</v>
      </c>
      <c r="M33" s="2">
        <v>501.15</v>
      </c>
      <c r="N33" s="2">
        <v>0</v>
      </c>
      <c r="O33" s="2">
        <v>0</v>
      </c>
      <c r="P33" s="2">
        <v>469.8</v>
      </c>
      <c r="Q33" s="2">
        <v>217.09</v>
      </c>
      <c r="R33" s="2">
        <v>216.72</v>
      </c>
      <c r="S33" s="2">
        <v>24382.42</v>
      </c>
      <c r="T33" s="2">
        <v>8381.494</v>
      </c>
      <c r="U33" s="2">
        <v>1174.98</v>
      </c>
      <c r="V33" s="2">
        <v>10326.059</v>
      </c>
      <c r="W33" s="2">
        <v>11501.039</v>
      </c>
      <c r="X33" s="2">
        <v>37.01</v>
      </c>
      <c r="Y33" s="2">
        <v>49.976</v>
      </c>
      <c r="Z33" s="2">
        <v>14531.598</v>
      </c>
      <c r="AA33" s="2">
        <v>6944.922</v>
      </c>
      <c r="AB33" s="2">
        <v>822.82</v>
      </c>
      <c r="AC33" s="2" t="s">
        <v>60</v>
      </c>
      <c r="AD33" s="7">
        <v>-4817.343</v>
      </c>
      <c r="AE33" s="2">
        <v>160</v>
      </c>
      <c r="AF33" s="2">
        <v>0</v>
      </c>
      <c r="AG33" s="2">
        <v>160</v>
      </c>
      <c r="AH33" s="2">
        <v>236</v>
      </c>
      <c r="AI33" s="2">
        <v>0</v>
      </c>
      <c r="AJ33" s="2">
        <v>236</v>
      </c>
      <c r="AK33" s="2">
        <v>7240</v>
      </c>
      <c r="AL33" s="2">
        <v>24509.4</v>
      </c>
      <c r="AM33" s="2">
        <v>31749.4</v>
      </c>
      <c r="AN33" s="2">
        <v>11284.1</v>
      </c>
      <c r="AO33" s="2">
        <v>1788.21</v>
      </c>
      <c r="AP33" s="2">
        <v>9495.89</v>
      </c>
      <c r="AQ33" s="2">
        <v>160</v>
      </c>
      <c r="AR33" s="2">
        <v>254.8</v>
      </c>
      <c r="AU33" s="2">
        <v>0</v>
      </c>
      <c r="AV33" s="15">
        <v>0</v>
      </c>
      <c r="AW33" s="7">
        <v>254.8</v>
      </c>
      <c r="AX33" s="7">
        <v>160</v>
      </c>
      <c r="AY33" s="7">
        <v>362.4</v>
      </c>
      <c r="AZ33" s="19">
        <v>468</v>
      </c>
      <c r="BA33" s="7">
        <v>254.8</v>
      </c>
      <c r="BB33" s="7">
        <v>160</v>
      </c>
      <c r="BE33" s="23">
        <f t="shared" si="0"/>
        <v>254.8</v>
      </c>
      <c r="BF33" s="23">
        <f t="shared" ref="BF33:BH33" si="74">AH33</f>
        <v>236</v>
      </c>
      <c r="BG33" s="23">
        <f t="shared" si="74"/>
        <v>0</v>
      </c>
      <c r="BH33" s="23">
        <f t="shared" si="74"/>
        <v>236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160</v>
      </c>
      <c r="BN33" s="23">
        <f t="shared" ref="BN33:BP33" si="75">AE33</f>
        <v>160</v>
      </c>
      <c r="BO33" s="23">
        <f t="shared" si="75"/>
        <v>0</v>
      </c>
      <c r="BP33" s="23">
        <f t="shared" si="75"/>
        <v>160</v>
      </c>
      <c r="BQ33" s="2">
        <f t="shared" si="10"/>
        <v>0</v>
      </c>
      <c r="BR33" s="2">
        <f t="shared" si="11"/>
        <v>0</v>
      </c>
      <c r="BS33" s="2">
        <f t="shared" si="12"/>
        <v>0</v>
      </c>
      <c r="BT33" s="2">
        <f t="shared" si="13"/>
        <v>0</v>
      </c>
    </row>
    <row r="34" s="2" customFormat="1" spans="1:72">
      <c r="A34" s="2">
        <v>24350.16</v>
      </c>
      <c r="B34" s="2">
        <v>-8450.99</v>
      </c>
      <c r="C34" s="2">
        <v>21459.73</v>
      </c>
      <c r="D34" s="2">
        <v>12090.68</v>
      </c>
      <c r="E34" s="2">
        <v>252</v>
      </c>
      <c r="F34" s="7">
        <v>-7000</v>
      </c>
      <c r="G34" s="2">
        <v>477.86</v>
      </c>
      <c r="H34" s="2">
        <v>477.02</v>
      </c>
      <c r="I34" s="2">
        <v>355.11</v>
      </c>
      <c r="J34" s="2">
        <v>300.04</v>
      </c>
      <c r="K34" s="2">
        <v>557.43</v>
      </c>
      <c r="L34" s="2">
        <v>563.47</v>
      </c>
      <c r="M34" s="2">
        <v>500.73</v>
      </c>
      <c r="N34" s="2">
        <v>0</v>
      </c>
      <c r="O34" s="2">
        <v>0</v>
      </c>
      <c r="P34" s="2">
        <v>388.8</v>
      </c>
      <c r="Q34" s="2">
        <v>220.1</v>
      </c>
      <c r="R34" s="2">
        <v>219.73</v>
      </c>
      <c r="S34" s="2">
        <v>24017.457</v>
      </c>
      <c r="T34" s="2">
        <v>8511.03</v>
      </c>
      <c r="U34" s="2">
        <v>1128.479</v>
      </c>
      <c r="V34" s="2">
        <v>12118.714</v>
      </c>
      <c r="W34" s="2">
        <v>13247.193</v>
      </c>
      <c r="X34" s="2">
        <v>36.92</v>
      </c>
      <c r="Y34" s="2">
        <v>49.994</v>
      </c>
      <c r="Z34" s="2">
        <v>16162.998</v>
      </c>
      <c r="AA34" s="2">
        <v>5256.975</v>
      </c>
      <c r="AB34" s="2">
        <v>826.86</v>
      </c>
      <c r="AC34" s="2" t="s">
        <v>60</v>
      </c>
      <c r="AD34" s="7">
        <v>-4769.297</v>
      </c>
      <c r="AE34" s="2">
        <v>252</v>
      </c>
      <c r="AF34" s="2">
        <v>0</v>
      </c>
      <c r="AG34" s="2">
        <v>252</v>
      </c>
      <c r="AH34" s="2">
        <v>240</v>
      </c>
      <c r="AI34" s="2">
        <v>0</v>
      </c>
      <c r="AJ34" s="2">
        <v>240</v>
      </c>
      <c r="AK34" s="2">
        <v>7762</v>
      </c>
      <c r="AL34" s="2">
        <v>24161.4</v>
      </c>
      <c r="AM34" s="2">
        <v>31923.4</v>
      </c>
      <c r="AN34" s="2">
        <v>12821.96</v>
      </c>
      <c r="AO34" s="2">
        <v>1716.99</v>
      </c>
      <c r="AP34" s="2">
        <v>11104.97</v>
      </c>
      <c r="AQ34" s="2">
        <v>252</v>
      </c>
      <c r="AR34" s="2">
        <v>255</v>
      </c>
      <c r="AU34" s="2">
        <v>0</v>
      </c>
      <c r="AV34" s="15">
        <v>0</v>
      </c>
      <c r="AW34" s="7">
        <v>255</v>
      </c>
      <c r="AX34" s="7">
        <v>252</v>
      </c>
      <c r="AY34" s="7">
        <v>283.2</v>
      </c>
      <c r="AZ34" s="19">
        <v>388.8</v>
      </c>
      <c r="BA34" s="7">
        <v>255</v>
      </c>
      <c r="BB34" s="7">
        <v>252</v>
      </c>
      <c r="BE34" s="23">
        <f t="shared" si="0"/>
        <v>255</v>
      </c>
      <c r="BF34" s="23">
        <f t="shared" ref="BF34:BH34" si="76">AH34</f>
        <v>240</v>
      </c>
      <c r="BG34" s="23">
        <f t="shared" si="76"/>
        <v>0</v>
      </c>
      <c r="BH34" s="23">
        <f t="shared" si="76"/>
        <v>240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252</v>
      </c>
      <c r="BN34" s="23">
        <f t="shared" ref="BN34:BP34" si="77">AE34</f>
        <v>252</v>
      </c>
      <c r="BO34" s="23">
        <f t="shared" si="77"/>
        <v>0</v>
      </c>
      <c r="BP34" s="23">
        <f t="shared" si="77"/>
        <v>252</v>
      </c>
      <c r="BQ34" s="2">
        <f t="shared" si="10"/>
        <v>0</v>
      </c>
      <c r="BR34" s="2">
        <f t="shared" si="11"/>
        <v>0</v>
      </c>
      <c r="BS34" s="2">
        <f t="shared" si="12"/>
        <v>0</v>
      </c>
      <c r="BT34" s="2">
        <f t="shared" si="13"/>
        <v>0</v>
      </c>
    </row>
    <row r="35" s="2" customFormat="1" spans="1:72">
      <c r="A35" s="2">
        <v>23624.65</v>
      </c>
      <c r="B35" s="2">
        <v>-7956.96</v>
      </c>
      <c r="C35" s="2">
        <v>18864.13</v>
      </c>
      <c r="D35" s="2">
        <v>12448.17</v>
      </c>
      <c r="E35" s="2">
        <v>95.41</v>
      </c>
      <c r="F35" s="7">
        <v>-7000</v>
      </c>
      <c r="G35" s="2">
        <v>327.48</v>
      </c>
      <c r="H35" s="2">
        <v>324.92</v>
      </c>
      <c r="I35" s="2">
        <v>273.52</v>
      </c>
      <c r="J35" s="2">
        <v>271.26</v>
      </c>
      <c r="K35" s="2">
        <v>539.52</v>
      </c>
      <c r="L35" s="2">
        <v>539.98</v>
      </c>
      <c r="M35" s="2">
        <v>501.15</v>
      </c>
      <c r="N35" s="2">
        <v>0</v>
      </c>
      <c r="O35" s="2">
        <v>0</v>
      </c>
      <c r="P35" s="2">
        <v>310</v>
      </c>
      <c r="Q35" s="2">
        <v>220.21</v>
      </c>
      <c r="R35" s="2">
        <v>219.47</v>
      </c>
      <c r="S35" s="2">
        <v>23600.654</v>
      </c>
      <c r="T35" s="2">
        <v>8024.665</v>
      </c>
      <c r="U35" s="2">
        <v>1141.01</v>
      </c>
      <c r="V35" s="2">
        <v>13864.088</v>
      </c>
      <c r="W35" s="2">
        <v>15005.098</v>
      </c>
      <c r="X35" s="2">
        <v>37.05</v>
      </c>
      <c r="Y35" s="2">
        <v>50.037</v>
      </c>
      <c r="Z35" s="2">
        <v>18643.797</v>
      </c>
      <c r="AA35" s="2">
        <v>2870.574</v>
      </c>
      <c r="AB35" s="2">
        <v>803.1</v>
      </c>
      <c r="AC35" s="2" t="s">
        <v>135</v>
      </c>
      <c r="AD35" s="7">
        <v>-4893.684</v>
      </c>
      <c r="AE35" s="2">
        <v>80</v>
      </c>
      <c r="AF35" s="2">
        <v>185.19</v>
      </c>
      <c r="AG35" s="2">
        <v>265.19</v>
      </c>
      <c r="AH35" s="2">
        <v>0</v>
      </c>
      <c r="AI35" s="2">
        <v>0</v>
      </c>
      <c r="AJ35" s="2">
        <v>0</v>
      </c>
      <c r="AK35" s="2">
        <v>7950</v>
      </c>
      <c r="AL35" s="2">
        <v>23812.4</v>
      </c>
      <c r="AM35" s="2">
        <v>31762.4</v>
      </c>
      <c r="AN35" s="2">
        <v>14370.22</v>
      </c>
      <c r="AO35" s="2">
        <v>1648.14</v>
      </c>
      <c r="AP35" s="2">
        <v>12722.08</v>
      </c>
      <c r="AQ35" s="2">
        <v>95.41</v>
      </c>
      <c r="AR35" s="2">
        <v>235</v>
      </c>
      <c r="AU35" s="2">
        <v>0</v>
      </c>
      <c r="AV35" s="15">
        <v>0</v>
      </c>
      <c r="AW35" s="7">
        <v>235</v>
      </c>
      <c r="AX35" s="7">
        <v>265.19</v>
      </c>
      <c r="AY35" s="7">
        <v>261</v>
      </c>
      <c r="AZ35" s="19">
        <v>309.6</v>
      </c>
      <c r="BA35" s="7">
        <v>235</v>
      </c>
      <c r="BB35" s="7">
        <v>265.19</v>
      </c>
      <c r="BE35" s="23">
        <f t="shared" si="0"/>
        <v>235</v>
      </c>
      <c r="BF35" s="23">
        <f t="shared" ref="BF35:BH35" si="78">AH35</f>
        <v>0</v>
      </c>
      <c r="BG35" s="23">
        <f t="shared" si="78"/>
        <v>0</v>
      </c>
      <c r="BH35" s="23">
        <f t="shared" si="78"/>
        <v>0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265.19</v>
      </c>
      <c r="BN35" s="23">
        <f t="shared" ref="BN35:BP35" si="79">AE35</f>
        <v>80</v>
      </c>
      <c r="BO35" s="23">
        <f t="shared" si="79"/>
        <v>185.19</v>
      </c>
      <c r="BP35" s="23">
        <f t="shared" si="79"/>
        <v>265.19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185.19</v>
      </c>
    </row>
    <row r="36" s="2" customFormat="1" spans="1:72">
      <c r="A36" s="2">
        <v>23310.37</v>
      </c>
      <c r="B36" s="2">
        <v>-8247</v>
      </c>
      <c r="C36" s="2">
        <v>17657.39</v>
      </c>
      <c r="D36" s="2">
        <v>13607.53</v>
      </c>
      <c r="E36" s="2">
        <v>23.83</v>
      </c>
      <c r="F36" s="7">
        <v>-7000</v>
      </c>
      <c r="G36" s="2">
        <v>190.77</v>
      </c>
      <c r="H36" s="2">
        <v>205.27</v>
      </c>
      <c r="I36" s="2">
        <v>209.7</v>
      </c>
      <c r="J36" s="2">
        <v>229.16</v>
      </c>
      <c r="K36" s="2">
        <v>559.98</v>
      </c>
      <c r="L36" s="2">
        <v>560.91</v>
      </c>
      <c r="M36" s="2">
        <v>500.73</v>
      </c>
      <c r="N36" s="2">
        <v>0</v>
      </c>
      <c r="O36" s="2">
        <v>0</v>
      </c>
      <c r="P36" s="2">
        <v>269.2</v>
      </c>
      <c r="Q36" s="2">
        <v>223.54</v>
      </c>
      <c r="R36" s="2">
        <v>223.59</v>
      </c>
      <c r="S36" s="2">
        <v>23030.22</v>
      </c>
      <c r="T36" s="2">
        <v>8769.939</v>
      </c>
      <c r="U36" s="2">
        <v>1131.062</v>
      </c>
      <c r="V36" s="2">
        <v>15586.723</v>
      </c>
      <c r="W36" s="2">
        <v>16717.785</v>
      </c>
      <c r="X36" s="2">
        <v>21.55</v>
      </c>
      <c r="Y36" s="2">
        <v>50.001</v>
      </c>
      <c r="Z36" s="2">
        <v>19981.758</v>
      </c>
      <c r="AA36" s="2">
        <v>1728.76</v>
      </c>
      <c r="AB36" s="2">
        <v>778.94</v>
      </c>
      <c r="AC36" s="2" t="s">
        <v>135</v>
      </c>
      <c r="AD36" s="7">
        <v>-4878.836</v>
      </c>
      <c r="AE36" s="2">
        <v>0</v>
      </c>
      <c r="AF36" s="2">
        <v>285.19</v>
      </c>
      <c r="AG36" s="2">
        <v>285.19</v>
      </c>
      <c r="AH36" s="2">
        <v>0</v>
      </c>
      <c r="AI36" s="2">
        <v>0</v>
      </c>
      <c r="AJ36" s="2">
        <v>0</v>
      </c>
      <c r="AK36" s="2">
        <v>8144</v>
      </c>
      <c r="AL36" s="2">
        <v>23496.4</v>
      </c>
      <c r="AM36" s="2">
        <v>31640.4</v>
      </c>
      <c r="AN36" s="2">
        <v>15871.88</v>
      </c>
      <c r="AO36" s="2">
        <v>1578.89</v>
      </c>
      <c r="AP36" s="2">
        <v>14292.99</v>
      </c>
      <c r="AQ36" s="2">
        <v>23.83</v>
      </c>
      <c r="AR36" s="2">
        <v>37.14</v>
      </c>
      <c r="AU36" s="2">
        <v>0</v>
      </c>
      <c r="AV36" s="15">
        <v>0</v>
      </c>
      <c r="AW36" s="7">
        <v>253.33</v>
      </c>
      <c r="AX36" s="7">
        <v>285.19</v>
      </c>
      <c r="AY36" s="7">
        <v>261</v>
      </c>
      <c r="AZ36" s="19">
        <v>265.33</v>
      </c>
      <c r="BA36" s="7">
        <v>253.33</v>
      </c>
      <c r="BB36" s="7">
        <v>285.19</v>
      </c>
      <c r="BE36" s="23">
        <f t="shared" si="0"/>
        <v>253.33</v>
      </c>
      <c r="BF36" s="23">
        <f t="shared" ref="BF36:BH36" si="80">AH36</f>
        <v>0</v>
      </c>
      <c r="BG36" s="23">
        <f t="shared" si="80"/>
        <v>0</v>
      </c>
      <c r="BH36" s="23">
        <f t="shared" si="80"/>
        <v>0</v>
      </c>
      <c r="BI36" s="2">
        <f t="shared" si="5"/>
        <v>0</v>
      </c>
      <c r="BJ36" s="2">
        <f t="shared" si="6"/>
        <v>0</v>
      </c>
      <c r="BK36" s="2">
        <f t="shared" si="7"/>
        <v>0</v>
      </c>
      <c r="BL36" s="2">
        <f t="shared" si="8"/>
        <v>0</v>
      </c>
      <c r="BM36" s="23">
        <f t="shared" si="2"/>
        <v>285.19</v>
      </c>
      <c r="BN36" s="23">
        <f t="shared" ref="BN36:BP36" si="81">AE36</f>
        <v>0</v>
      </c>
      <c r="BO36" s="23">
        <f t="shared" si="81"/>
        <v>285.19</v>
      </c>
      <c r="BP36" s="23">
        <f t="shared" si="81"/>
        <v>285.19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285.19</v>
      </c>
    </row>
    <row r="37" s="2" customFormat="1" spans="1:72">
      <c r="A37" s="8">
        <v>22937.89</v>
      </c>
      <c r="B37" s="8">
        <v>-8564.98</v>
      </c>
      <c r="C37" s="8">
        <v>17552.63</v>
      </c>
      <c r="D37" s="8">
        <v>12671.05</v>
      </c>
      <c r="E37" s="8">
        <v>25.17</v>
      </c>
      <c r="F37" s="9">
        <v>-7000</v>
      </c>
      <c r="G37" s="8">
        <v>189.05</v>
      </c>
      <c r="H37" s="8">
        <v>189.89</v>
      </c>
      <c r="I37" s="8">
        <v>197.02</v>
      </c>
      <c r="J37" s="8">
        <v>197.18</v>
      </c>
      <c r="K37" s="8">
        <v>559.52</v>
      </c>
      <c r="L37" s="8">
        <v>560.91</v>
      </c>
      <c r="M37" s="8">
        <v>500.32</v>
      </c>
      <c r="N37" s="8">
        <v>0</v>
      </c>
      <c r="O37" s="8">
        <v>0</v>
      </c>
      <c r="P37" s="8">
        <v>265.1</v>
      </c>
      <c r="Q37" s="8">
        <v>224.81</v>
      </c>
      <c r="R37" s="8">
        <v>223.01</v>
      </c>
      <c r="S37" s="8">
        <v>22890.168</v>
      </c>
      <c r="T37" s="8">
        <v>8123.074</v>
      </c>
      <c r="U37" s="8">
        <v>1028.46</v>
      </c>
      <c r="V37" s="8">
        <v>15090.38</v>
      </c>
      <c r="W37" s="8">
        <v>16118.84</v>
      </c>
      <c r="X37" s="8">
        <v>-576.34</v>
      </c>
      <c r="Y37" s="8">
        <v>50.035</v>
      </c>
      <c r="Z37" s="8">
        <v>19968.143</v>
      </c>
      <c r="AA37" s="8">
        <v>1750.111</v>
      </c>
      <c r="AB37" s="8">
        <v>765.82</v>
      </c>
      <c r="AC37" s="8" t="s">
        <v>135</v>
      </c>
      <c r="AD37" s="9">
        <v>-4884.159</v>
      </c>
      <c r="AE37" s="8">
        <v>0</v>
      </c>
      <c r="AF37" s="8">
        <v>288.89</v>
      </c>
      <c r="AG37" s="8">
        <v>288.89</v>
      </c>
      <c r="AH37" s="8">
        <v>0</v>
      </c>
      <c r="AI37" s="8">
        <v>0</v>
      </c>
      <c r="AJ37" s="8">
        <v>0</v>
      </c>
      <c r="AK37" s="8">
        <v>8335</v>
      </c>
      <c r="AL37" s="8">
        <v>23055.6</v>
      </c>
      <c r="AM37" s="8">
        <v>31390.6</v>
      </c>
      <c r="AN37" s="8">
        <v>17256.8</v>
      </c>
      <c r="AO37" s="8">
        <v>1481.03</v>
      </c>
      <c r="AP37" s="8">
        <v>15775.77</v>
      </c>
      <c r="AQ37" s="8">
        <v>25.17</v>
      </c>
      <c r="AR37" s="8">
        <v>18.65</v>
      </c>
      <c r="AS37" s="8"/>
      <c r="AT37" s="8"/>
      <c r="AU37" s="8">
        <v>0</v>
      </c>
      <c r="AV37" s="16">
        <v>0</v>
      </c>
      <c r="AW37" s="9">
        <v>255.56</v>
      </c>
      <c r="AX37" s="9">
        <v>288.89</v>
      </c>
      <c r="AY37" s="9">
        <v>261</v>
      </c>
      <c r="AZ37" s="20">
        <v>269.34</v>
      </c>
      <c r="BA37" s="9">
        <v>255.56</v>
      </c>
      <c r="BB37" s="9">
        <v>288.89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0</v>
      </c>
      <c r="BH37" s="24">
        <f t="shared" si="82"/>
        <v>0</v>
      </c>
      <c r="BI37" s="2">
        <f t="shared" si="5"/>
        <v>0</v>
      </c>
      <c r="BJ37" s="2">
        <f t="shared" si="6"/>
        <v>0</v>
      </c>
      <c r="BK37" s="2">
        <f t="shared" si="7"/>
        <v>0</v>
      </c>
      <c r="BL37" s="2">
        <f t="shared" si="8"/>
        <v>0</v>
      </c>
      <c r="BM37" s="23">
        <f t="shared" si="2"/>
        <v>288.89</v>
      </c>
      <c r="BN37" s="23">
        <f t="shared" ref="BN37:BP37" si="83">AE37</f>
        <v>0</v>
      </c>
      <c r="BO37" s="23">
        <f t="shared" si="83"/>
        <v>288.89</v>
      </c>
      <c r="BP37" s="23">
        <f t="shared" si="83"/>
        <v>288.89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288.89</v>
      </c>
    </row>
    <row r="38" s="2" customFormat="1" spans="1:72">
      <c r="A38" s="8">
        <v>23216.54</v>
      </c>
      <c r="B38" s="8">
        <v>-8587.43</v>
      </c>
      <c r="C38" s="8">
        <v>17597.41</v>
      </c>
      <c r="D38" s="8">
        <v>13542.43</v>
      </c>
      <c r="E38" s="8">
        <v>24.99</v>
      </c>
      <c r="F38" s="9">
        <v>-7000</v>
      </c>
      <c r="G38" s="8">
        <v>189.05</v>
      </c>
      <c r="H38" s="8">
        <v>190.77</v>
      </c>
      <c r="I38" s="8">
        <v>195.22</v>
      </c>
      <c r="J38" s="8">
        <v>194.87</v>
      </c>
      <c r="K38" s="8">
        <v>559.75</v>
      </c>
      <c r="L38" s="8">
        <v>560.91</v>
      </c>
      <c r="M38" s="8">
        <v>500.73</v>
      </c>
      <c r="N38" s="8">
        <v>0</v>
      </c>
      <c r="O38" s="8">
        <v>0</v>
      </c>
      <c r="P38" s="8">
        <v>267.2</v>
      </c>
      <c r="Q38" s="8">
        <v>223.43</v>
      </c>
      <c r="R38" s="8">
        <v>221.53</v>
      </c>
      <c r="S38" s="8">
        <v>23230.238</v>
      </c>
      <c r="T38" s="8">
        <v>8591.044</v>
      </c>
      <c r="U38" s="8">
        <v>1037.332</v>
      </c>
      <c r="V38" s="8">
        <v>16587.738</v>
      </c>
      <c r="W38" s="8">
        <v>17625.07</v>
      </c>
      <c r="X38" s="8">
        <v>-873.3</v>
      </c>
      <c r="Y38" s="8">
        <v>49.999</v>
      </c>
      <c r="Z38" s="8">
        <v>20226.043</v>
      </c>
      <c r="AA38" s="8">
        <v>575.857</v>
      </c>
      <c r="AB38" s="8">
        <v>768.59</v>
      </c>
      <c r="AC38" s="8" t="s">
        <v>135</v>
      </c>
      <c r="AD38" s="9">
        <v>-4883.739</v>
      </c>
      <c r="AE38" s="8">
        <v>0</v>
      </c>
      <c r="AF38" s="8">
        <v>288.89</v>
      </c>
      <c r="AG38" s="8">
        <v>288.89</v>
      </c>
      <c r="AH38" s="8">
        <v>0</v>
      </c>
      <c r="AI38" s="8">
        <v>0</v>
      </c>
      <c r="AJ38" s="8">
        <v>0</v>
      </c>
      <c r="AK38" s="8">
        <v>8605</v>
      </c>
      <c r="AL38" s="8">
        <v>22955.9</v>
      </c>
      <c r="AM38" s="8">
        <v>31560.9</v>
      </c>
      <c r="AN38" s="8">
        <v>18584.17</v>
      </c>
      <c r="AO38" s="8">
        <v>1420.12</v>
      </c>
      <c r="AP38" s="8">
        <v>17164.05</v>
      </c>
      <c r="AQ38" s="8">
        <v>24.99</v>
      </c>
      <c r="AR38" s="8">
        <v>18.33</v>
      </c>
      <c r="AS38" s="8"/>
      <c r="AT38" s="8"/>
      <c r="AU38" s="8">
        <v>0</v>
      </c>
      <c r="AV38" s="16">
        <v>0</v>
      </c>
      <c r="AW38" s="9">
        <v>255.56</v>
      </c>
      <c r="AX38" s="9">
        <v>288.89</v>
      </c>
      <c r="AY38" s="9">
        <v>261</v>
      </c>
      <c r="AZ38" s="20">
        <v>269.33</v>
      </c>
      <c r="BA38" s="9">
        <v>255.56</v>
      </c>
      <c r="BB38" s="9">
        <v>288.89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0</v>
      </c>
      <c r="BH38" s="24">
        <f t="shared" si="84"/>
        <v>0</v>
      </c>
      <c r="BI38" s="2">
        <f t="shared" si="5"/>
        <v>0</v>
      </c>
      <c r="BJ38" s="2">
        <f t="shared" si="6"/>
        <v>0</v>
      </c>
      <c r="BK38" s="2">
        <f t="shared" si="7"/>
        <v>0</v>
      </c>
      <c r="BL38" s="2">
        <f t="shared" si="8"/>
        <v>0</v>
      </c>
      <c r="BM38" s="23">
        <f t="shared" si="2"/>
        <v>288.89</v>
      </c>
      <c r="BN38" s="23">
        <f t="shared" ref="BN38:BP38" si="85">AE38</f>
        <v>0</v>
      </c>
      <c r="BO38" s="23">
        <f t="shared" si="85"/>
        <v>288.89</v>
      </c>
      <c r="BP38" s="23">
        <f t="shared" si="85"/>
        <v>288.89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288.89</v>
      </c>
    </row>
    <row r="39" s="2" customFormat="1" spans="1:72">
      <c r="A39" s="8">
        <v>23011.57</v>
      </c>
      <c r="B39" s="8">
        <v>-8639.02</v>
      </c>
      <c r="C39" s="8">
        <v>17513.46</v>
      </c>
      <c r="D39" s="8">
        <v>13735.16</v>
      </c>
      <c r="E39" s="8">
        <v>25.01</v>
      </c>
      <c r="F39" s="9">
        <v>-7000</v>
      </c>
      <c r="G39" s="8">
        <v>190.77</v>
      </c>
      <c r="H39" s="8">
        <v>190.77</v>
      </c>
      <c r="I39" s="8">
        <v>194.49</v>
      </c>
      <c r="J39" s="8">
        <v>194.69</v>
      </c>
      <c r="K39" s="8">
        <v>560.45</v>
      </c>
      <c r="L39" s="8">
        <v>560.91</v>
      </c>
      <c r="M39" s="8">
        <v>501.97</v>
      </c>
      <c r="N39" s="8">
        <v>0</v>
      </c>
      <c r="O39" s="8">
        <v>0</v>
      </c>
      <c r="P39" s="8">
        <v>263.4</v>
      </c>
      <c r="Q39" s="8">
        <v>223.38</v>
      </c>
      <c r="R39" s="8">
        <v>223.96</v>
      </c>
      <c r="S39" s="8">
        <v>22578.545</v>
      </c>
      <c r="T39" s="8">
        <v>8840.213</v>
      </c>
      <c r="U39" s="8">
        <v>894.931</v>
      </c>
      <c r="V39" s="8">
        <v>16529.776</v>
      </c>
      <c r="W39" s="8">
        <v>17424.707</v>
      </c>
      <c r="X39" s="8">
        <v>-869.53</v>
      </c>
      <c r="Y39" s="8">
        <v>49.994</v>
      </c>
      <c r="Z39" s="8">
        <v>20394.363</v>
      </c>
      <c r="AA39" s="8">
        <v>506.121</v>
      </c>
      <c r="AB39" s="8">
        <v>764.25</v>
      </c>
      <c r="AC39" s="8" t="s">
        <v>135</v>
      </c>
      <c r="AD39" s="9">
        <v>-4892.7036</v>
      </c>
      <c r="AE39" s="8">
        <v>0</v>
      </c>
      <c r="AF39" s="8">
        <v>288.89</v>
      </c>
      <c r="AG39" s="8">
        <v>288.89</v>
      </c>
      <c r="AH39" s="8">
        <v>0</v>
      </c>
      <c r="AI39" s="8">
        <v>0</v>
      </c>
      <c r="AJ39" s="8">
        <v>0</v>
      </c>
      <c r="AK39" s="8">
        <v>8655</v>
      </c>
      <c r="AL39" s="8">
        <v>22723.1</v>
      </c>
      <c r="AM39" s="8">
        <v>31378.1</v>
      </c>
      <c r="AN39" s="8">
        <v>19792.26</v>
      </c>
      <c r="AO39" s="8">
        <v>1362.92</v>
      </c>
      <c r="AP39" s="8">
        <v>18429.34</v>
      </c>
      <c r="AQ39" s="8">
        <v>25.01</v>
      </c>
      <c r="AR39" s="8">
        <v>18.3</v>
      </c>
      <c r="AS39" s="8"/>
      <c r="AT39" s="8"/>
      <c r="AU39" s="8">
        <v>0</v>
      </c>
      <c r="AV39" s="16">
        <v>0</v>
      </c>
      <c r="AW39" s="9">
        <v>255.56</v>
      </c>
      <c r="AX39" s="9">
        <v>288.89</v>
      </c>
      <c r="AY39" s="9">
        <v>261</v>
      </c>
      <c r="AZ39" s="20">
        <v>265.33</v>
      </c>
      <c r="BA39" s="9">
        <v>255.56</v>
      </c>
      <c r="BB39" s="9">
        <v>288.89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0</v>
      </c>
      <c r="BH39" s="24">
        <f t="shared" si="86"/>
        <v>0</v>
      </c>
      <c r="BI39" s="2">
        <f t="shared" si="5"/>
        <v>0</v>
      </c>
      <c r="BJ39" s="2">
        <f t="shared" si="6"/>
        <v>0</v>
      </c>
      <c r="BK39" s="2">
        <f t="shared" si="7"/>
        <v>0</v>
      </c>
      <c r="BL39" s="2">
        <f t="shared" si="8"/>
        <v>0</v>
      </c>
      <c r="BM39" s="23">
        <f t="shared" si="2"/>
        <v>288.89</v>
      </c>
      <c r="BN39" s="23">
        <f t="shared" ref="BN39:BP39" si="87">AE39</f>
        <v>0</v>
      </c>
      <c r="BO39" s="23">
        <f t="shared" si="87"/>
        <v>288.89</v>
      </c>
      <c r="BP39" s="23">
        <f t="shared" si="87"/>
        <v>288.89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288.89</v>
      </c>
    </row>
    <row r="40" s="2" customFormat="1" spans="1:72">
      <c r="A40" s="8">
        <v>22366.08</v>
      </c>
      <c r="B40" s="8">
        <v>-8689.61</v>
      </c>
      <c r="C40" s="8">
        <v>17524.77</v>
      </c>
      <c r="D40" s="8">
        <v>13128.64</v>
      </c>
      <c r="E40" s="8">
        <v>25.51</v>
      </c>
      <c r="F40" s="9">
        <v>-7000</v>
      </c>
      <c r="G40" s="8">
        <v>189.89</v>
      </c>
      <c r="H40" s="8">
        <v>191.61</v>
      </c>
      <c r="I40" s="8">
        <v>194.58</v>
      </c>
      <c r="J40" s="8">
        <v>195.31</v>
      </c>
      <c r="K40" s="8">
        <v>560.68</v>
      </c>
      <c r="L40" s="8">
        <v>561.15</v>
      </c>
      <c r="M40" s="8">
        <v>499.91</v>
      </c>
      <c r="N40" s="8">
        <v>0</v>
      </c>
      <c r="O40" s="8">
        <v>0</v>
      </c>
      <c r="P40" s="8">
        <v>266.2</v>
      </c>
      <c r="Q40" s="8">
        <v>223.12</v>
      </c>
      <c r="R40" s="8">
        <v>222.17</v>
      </c>
      <c r="S40" s="8">
        <v>22441.02</v>
      </c>
      <c r="T40" s="8">
        <v>8690.387</v>
      </c>
      <c r="U40" s="8">
        <v>828.323</v>
      </c>
      <c r="V40" s="8">
        <v>15695.434</v>
      </c>
      <c r="W40" s="8">
        <v>16523.757</v>
      </c>
      <c r="X40" s="8">
        <v>-865.66</v>
      </c>
      <c r="Y40" s="8">
        <v>49.986</v>
      </c>
      <c r="Z40" s="8">
        <v>19976.09</v>
      </c>
      <c r="AA40" s="8">
        <v>853.309</v>
      </c>
      <c r="AB40" s="8">
        <v>772.29</v>
      </c>
      <c r="AC40" s="8" t="s">
        <v>135</v>
      </c>
      <c r="AD40" s="9">
        <v>-4884.4395</v>
      </c>
      <c r="AE40" s="8">
        <v>0</v>
      </c>
      <c r="AF40" s="8">
        <v>288.89</v>
      </c>
      <c r="AG40" s="8">
        <v>288.89</v>
      </c>
      <c r="AH40" s="8">
        <v>0</v>
      </c>
      <c r="AI40" s="8">
        <v>0</v>
      </c>
      <c r="AJ40" s="8">
        <v>0</v>
      </c>
      <c r="AK40" s="8">
        <v>8705</v>
      </c>
      <c r="AL40" s="8">
        <v>22457</v>
      </c>
      <c r="AM40" s="8">
        <v>31162</v>
      </c>
      <c r="AN40" s="8">
        <v>20915.64</v>
      </c>
      <c r="AO40" s="8">
        <v>1316.03</v>
      </c>
      <c r="AP40" s="8">
        <v>19599.61</v>
      </c>
      <c r="AQ40" s="8">
        <v>25.51</v>
      </c>
      <c r="AR40" s="8">
        <v>18.57</v>
      </c>
      <c r="AS40" s="8"/>
      <c r="AT40" s="8"/>
      <c r="AU40" s="8">
        <v>0</v>
      </c>
      <c r="AV40" s="16">
        <v>0</v>
      </c>
      <c r="AW40" s="9">
        <v>255.56</v>
      </c>
      <c r="AX40" s="9">
        <v>288.89</v>
      </c>
      <c r="AY40" s="9">
        <v>261</v>
      </c>
      <c r="AZ40" s="20">
        <v>269.34</v>
      </c>
      <c r="BA40" s="9">
        <v>255.56</v>
      </c>
      <c r="BB40" s="9">
        <v>288.89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0</v>
      </c>
      <c r="BH40" s="24">
        <f t="shared" si="88"/>
        <v>0</v>
      </c>
      <c r="BI40" s="2">
        <f t="shared" si="5"/>
        <v>0</v>
      </c>
      <c r="BJ40" s="2">
        <f t="shared" si="6"/>
        <v>0</v>
      </c>
      <c r="BK40" s="2">
        <f t="shared" si="7"/>
        <v>0</v>
      </c>
      <c r="BL40" s="2">
        <f t="shared" si="8"/>
        <v>0</v>
      </c>
      <c r="BM40" s="23">
        <f t="shared" si="2"/>
        <v>288.89</v>
      </c>
      <c r="BN40" s="23">
        <f t="shared" ref="BN40:BP40" si="89">AE40</f>
        <v>0</v>
      </c>
      <c r="BO40" s="23">
        <f t="shared" si="89"/>
        <v>288.89</v>
      </c>
      <c r="BP40" s="23">
        <f t="shared" si="89"/>
        <v>288.89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288.89</v>
      </c>
    </row>
    <row r="41" s="2" customFormat="1" spans="1:72">
      <c r="A41" s="8">
        <v>22218.19</v>
      </c>
      <c r="B41" s="8">
        <v>-8735.97</v>
      </c>
      <c r="C41" s="8">
        <v>17515.85</v>
      </c>
      <c r="D41" s="8">
        <v>13102.06</v>
      </c>
      <c r="E41" s="8">
        <v>25.84</v>
      </c>
      <c r="F41" s="9">
        <v>-7000</v>
      </c>
      <c r="G41" s="8">
        <v>189.89</v>
      </c>
      <c r="H41" s="8">
        <v>189.89</v>
      </c>
      <c r="I41" s="8">
        <v>195.49</v>
      </c>
      <c r="J41" s="8">
        <v>195.11</v>
      </c>
      <c r="K41" s="8">
        <v>559.75</v>
      </c>
      <c r="L41" s="8">
        <v>560.45</v>
      </c>
      <c r="M41" s="8">
        <v>501.15</v>
      </c>
      <c r="N41" s="8">
        <v>0</v>
      </c>
      <c r="O41" s="8">
        <v>0</v>
      </c>
      <c r="P41" s="8">
        <v>265.4</v>
      </c>
      <c r="Q41" s="8">
        <v>223.12</v>
      </c>
      <c r="R41" s="8">
        <v>222.32</v>
      </c>
      <c r="S41" s="8">
        <v>22272.219</v>
      </c>
      <c r="T41" s="8">
        <v>8570.396</v>
      </c>
      <c r="U41" s="8">
        <v>775.893</v>
      </c>
      <c r="V41" s="8">
        <v>15774.673</v>
      </c>
      <c r="W41" s="8">
        <v>16550.565</v>
      </c>
      <c r="X41" s="8">
        <v>-867.64</v>
      </c>
      <c r="Y41" s="8">
        <v>50.008</v>
      </c>
      <c r="Z41" s="8">
        <v>20001.898</v>
      </c>
      <c r="AA41" s="8">
        <v>683.383</v>
      </c>
      <c r="AB41" s="8">
        <v>773.12</v>
      </c>
      <c r="AC41" s="8" t="s">
        <v>135</v>
      </c>
      <c r="AD41" s="9">
        <v>-4888.7812</v>
      </c>
      <c r="AE41" s="8">
        <v>0</v>
      </c>
      <c r="AF41" s="8">
        <v>288.89</v>
      </c>
      <c r="AG41" s="8">
        <v>288.89</v>
      </c>
      <c r="AH41" s="8">
        <v>0</v>
      </c>
      <c r="AI41" s="8">
        <v>0</v>
      </c>
      <c r="AJ41" s="8">
        <v>0</v>
      </c>
      <c r="AK41" s="8">
        <v>8755</v>
      </c>
      <c r="AL41" s="8">
        <v>22091.2</v>
      </c>
      <c r="AM41" s="8">
        <v>30846.2</v>
      </c>
      <c r="AN41" s="8">
        <v>21896.63</v>
      </c>
      <c r="AO41" s="8">
        <v>1246.75</v>
      </c>
      <c r="AP41" s="8">
        <v>20649.88</v>
      </c>
      <c r="AQ41" s="8">
        <v>25.84</v>
      </c>
      <c r="AR41" s="8">
        <v>19.18</v>
      </c>
      <c r="AS41" s="8"/>
      <c r="AT41" s="8"/>
      <c r="AU41" s="8">
        <v>0</v>
      </c>
      <c r="AV41" s="16">
        <v>0</v>
      </c>
      <c r="AW41" s="9">
        <v>255.56</v>
      </c>
      <c r="AX41" s="9">
        <v>288.89</v>
      </c>
      <c r="AY41" s="9">
        <v>261</v>
      </c>
      <c r="AZ41" s="20">
        <v>269.34</v>
      </c>
      <c r="BA41" s="9">
        <v>255.56</v>
      </c>
      <c r="BB41" s="9">
        <v>288.89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0</v>
      </c>
      <c r="BH41" s="24">
        <f t="shared" si="90"/>
        <v>0</v>
      </c>
      <c r="BI41" s="2">
        <f t="shared" si="5"/>
        <v>0</v>
      </c>
      <c r="BJ41" s="2">
        <f t="shared" si="6"/>
        <v>0</v>
      </c>
      <c r="BK41" s="2">
        <f t="shared" si="7"/>
        <v>0</v>
      </c>
      <c r="BL41" s="2">
        <f t="shared" si="8"/>
        <v>0</v>
      </c>
      <c r="BM41" s="23">
        <f t="shared" si="2"/>
        <v>288.89</v>
      </c>
      <c r="BN41" s="23">
        <f t="shared" ref="BN41:BP41" si="91">AE41</f>
        <v>0</v>
      </c>
      <c r="BO41" s="23">
        <f t="shared" si="91"/>
        <v>288.89</v>
      </c>
      <c r="BP41" s="23">
        <f t="shared" si="91"/>
        <v>288.89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288.89</v>
      </c>
    </row>
    <row r="42" s="2" customFormat="1" spans="1:72">
      <c r="A42" s="8">
        <v>22062.67</v>
      </c>
      <c r="B42" s="8">
        <v>-8775</v>
      </c>
      <c r="C42" s="8">
        <v>17080.35</v>
      </c>
      <c r="D42" s="8">
        <v>13415</v>
      </c>
      <c r="E42" s="8">
        <v>25.95</v>
      </c>
      <c r="F42" s="9">
        <v>-6999</v>
      </c>
      <c r="G42" s="8">
        <v>190.77</v>
      </c>
      <c r="H42" s="8">
        <v>189.89</v>
      </c>
      <c r="I42" s="8">
        <v>195.11</v>
      </c>
      <c r="J42" s="8">
        <v>195.38</v>
      </c>
      <c r="K42" s="8">
        <v>560.68</v>
      </c>
      <c r="L42" s="8">
        <v>563.24</v>
      </c>
      <c r="M42" s="8">
        <v>503.61</v>
      </c>
      <c r="N42" s="8">
        <v>0</v>
      </c>
      <c r="O42" s="8">
        <v>0</v>
      </c>
      <c r="P42" s="8">
        <v>265.6</v>
      </c>
      <c r="Q42" s="8">
        <v>221.64</v>
      </c>
      <c r="R42" s="8">
        <v>223.38</v>
      </c>
      <c r="S42" s="8">
        <v>21874.047</v>
      </c>
      <c r="T42" s="8">
        <v>8865.936</v>
      </c>
      <c r="U42" s="8">
        <v>715.089</v>
      </c>
      <c r="V42" s="8">
        <v>15822.014</v>
      </c>
      <c r="W42" s="8">
        <v>16537.102</v>
      </c>
      <c r="X42" s="8">
        <v>-860.4</v>
      </c>
      <c r="Y42" s="8">
        <v>49.97</v>
      </c>
      <c r="Z42" s="8">
        <v>20375.242</v>
      </c>
      <c r="AA42" s="8">
        <v>925.338</v>
      </c>
      <c r="AB42" s="8">
        <v>774.31</v>
      </c>
      <c r="AC42" s="8" t="s">
        <v>135</v>
      </c>
      <c r="AD42" s="9">
        <v>-4881.2173</v>
      </c>
      <c r="AE42" s="8">
        <v>0</v>
      </c>
      <c r="AF42" s="8">
        <v>288.89</v>
      </c>
      <c r="AG42" s="8">
        <v>288.89</v>
      </c>
      <c r="AH42" s="8">
        <v>0</v>
      </c>
      <c r="AI42" s="8">
        <v>0</v>
      </c>
      <c r="AJ42" s="8">
        <v>0</v>
      </c>
      <c r="AK42" s="8">
        <v>8810</v>
      </c>
      <c r="AL42" s="8">
        <v>21758.6</v>
      </c>
      <c r="AM42" s="8">
        <v>30568.6</v>
      </c>
      <c r="AN42" s="8">
        <v>22786.01</v>
      </c>
      <c r="AO42" s="8">
        <v>1207.11</v>
      </c>
      <c r="AP42" s="8">
        <v>21578.9</v>
      </c>
      <c r="AQ42" s="8">
        <v>25.95</v>
      </c>
      <c r="AR42" s="8">
        <v>19.2</v>
      </c>
      <c r="AS42" s="8"/>
      <c r="AT42" s="8"/>
      <c r="AU42" s="8">
        <v>0</v>
      </c>
      <c r="AV42" s="16">
        <v>0</v>
      </c>
      <c r="AW42" s="9">
        <v>255.56</v>
      </c>
      <c r="AX42" s="9">
        <v>288.89</v>
      </c>
      <c r="AY42" s="9">
        <v>261</v>
      </c>
      <c r="AZ42" s="20">
        <v>270.23</v>
      </c>
      <c r="BA42" s="9">
        <v>255.56</v>
      </c>
      <c r="BB42" s="9">
        <v>288.89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0</v>
      </c>
      <c r="BH42" s="24">
        <f t="shared" si="92"/>
        <v>0</v>
      </c>
      <c r="BI42" s="2">
        <f t="shared" si="5"/>
        <v>0</v>
      </c>
      <c r="BJ42" s="2">
        <f t="shared" si="6"/>
        <v>0</v>
      </c>
      <c r="BK42" s="2">
        <f t="shared" si="7"/>
        <v>0</v>
      </c>
      <c r="BL42" s="2">
        <f t="shared" si="8"/>
        <v>0</v>
      </c>
      <c r="BM42" s="23">
        <f t="shared" si="2"/>
        <v>288.89</v>
      </c>
      <c r="BN42" s="23">
        <f t="shared" ref="BN42:BP42" si="93">AE42</f>
        <v>0</v>
      </c>
      <c r="BO42" s="23">
        <f t="shared" si="93"/>
        <v>288.89</v>
      </c>
      <c r="BP42" s="23">
        <f t="shared" si="93"/>
        <v>288.89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288.89</v>
      </c>
    </row>
    <row r="43" s="2" customFormat="1" spans="1:72">
      <c r="A43" s="8">
        <v>21771.32</v>
      </c>
      <c r="B43" s="8">
        <v>-8600</v>
      </c>
      <c r="C43" s="8">
        <v>17075.65</v>
      </c>
      <c r="D43" s="8">
        <v>12955.28</v>
      </c>
      <c r="E43" s="8">
        <v>26.3</v>
      </c>
      <c r="F43" s="9">
        <v>-6999</v>
      </c>
      <c r="G43" s="8">
        <v>189.89</v>
      </c>
      <c r="H43" s="8">
        <v>189.89</v>
      </c>
      <c r="I43" s="8">
        <v>194.44</v>
      </c>
      <c r="J43" s="8">
        <v>194.98</v>
      </c>
      <c r="K43" s="8">
        <v>560.91</v>
      </c>
      <c r="L43" s="8">
        <v>563.01</v>
      </c>
      <c r="M43" s="8">
        <v>503.61</v>
      </c>
      <c r="N43" s="8">
        <v>0</v>
      </c>
      <c r="O43" s="8">
        <v>0</v>
      </c>
      <c r="P43" s="8">
        <v>264.2</v>
      </c>
      <c r="Q43" s="8">
        <v>223.75</v>
      </c>
      <c r="R43" s="8">
        <v>223.12</v>
      </c>
      <c r="S43" s="8">
        <v>21809.363</v>
      </c>
      <c r="T43" s="8">
        <v>8347.819</v>
      </c>
      <c r="U43" s="8">
        <v>639.298</v>
      </c>
      <c r="V43" s="8">
        <v>15828.522</v>
      </c>
      <c r="W43" s="8">
        <v>16467.82</v>
      </c>
      <c r="X43" s="8">
        <v>-865.26</v>
      </c>
      <c r="Y43" s="8">
        <v>50.032</v>
      </c>
      <c r="Z43" s="8">
        <v>20492.713</v>
      </c>
      <c r="AA43" s="8">
        <v>703.066</v>
      </c>
      <c r="AB43" s="8">
        <v>778.57</v>
      </c>
      <c r="AC43" s="8" t="s">
        <v>135</v>
      </c>
      <c r="AD43" s="9">
        <v>-4886.12</v>
      </c>
      <c r="AE43" s="8">
        <v>0</v>
      </c>
      <c r="AF43" s="8">
        <v>288.89</v>
      </c>
      <c r="AG43" s="8">
        <v>288.89</v>
      </c>
      <c r="AH43" s="8">
        <v>0</v>
      </c>
      <c r="AI43" s="8">
        <v>0</v>
      </c>
      <c r="AJ43" s="8">
        <v>0</v>
      </c>
      <c r="AK43" s="8">
        <v>8588</v>
      </c>
      <c r="AL43" s="8">
        <v>21658.8</v>
      </c>
      <c r="AM43" s="8">
        <v>30246.8</v>
      </c>
      <c r="AN43" s="8">
        <v>23571.96</v>
      </c>
      <c r="AO43" s="8">
        <v>1170.72</v>
      </c>
      <c r="AP43" s="8">
        <v>22401.24</v>
      </c>
      <c r="AQ43" s="8">
        <v>26.3</v>
      </c>
      <c r="AR43" s="8">
        <v>19.92</v>
      </c>
      <c r="AS43" s="8"/>
      <c r="AT43" s="8"/>
      <c r="AU43" s="8">
        <v>0</v>
      </c>
      <c r="AV43" s="16">
        <v>0</v>
      </c>
      <c r="AW43" s="9">
        <v>255.56</v>
      </c>
      <c r="AX43" s="9">
        <v>288.89</v>
      </c>
      <c r="AY43" s="9">
        <v>261</v>
      </c>
      <c r="AZ43" s="20">
        <v>268.23</v>
      </c>
      <c r="BA43" s="9">
        <v>255.56</v>
      </c>
      <c r="BB43" s="9">
        <v>288.89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0</v>
      </c>
      <c r="BH43" s="24">
        <f t="shared" si="94"/>
        <v>0</v>
      </c>
      <c r="BI43" s="2">
        <f t="shared" si="5"/>
        <v>0</v>
      </c>
      <c r="BJ43" s="2">
        <f t="shared" si="6"/>
        <v>0</v>
      </c>
      <c r="BK43" s="2">
        <f t="shared" si="7"/>
        <v>0</v>
      </c>
      <c r="BL43" s="2">
        <f t="shared" si="8"/>
        <v>0</v>
      </c>
      <c r="BM43" s="23">
        <f t="shared" si="2"/>
        <v>288.89</v>
      </c>
      <c r="BN43" s="23">
        <f t="shared" ref="BN43:BP43" si="95">AE43</f>
        <v>0</v>
      </c>
      <c r="BO43" s="23">
        <f t="shared" si="95"/>
        <v>288.89</v>
      </c>
      <c r="BP43" s="23">
        <f t="shared" si="95"/>
        <v>288.89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288.89</v>
      </c>
    </row>
    <row r="44" s="2" customFormat="1" spans="1:72">
      <c r="A44" s="8">
        <v>21549.85</v>
      </c>
      <c r="B44" s="8">
        <v>-8426</v>
      </c>
      <c r="C44" s="8">
        <v>17071.66</v>
      </c>
      <c r="D44" s="8">
        <v>12571.27</v>
      </c>
      <c r="E44" s="8">
        <v>26.7</v>
      </c>
      <c r="F44" s="9">
        <v>-6999</v>
      </c>
      <c r="G44" s="8">
        <v>189.89</v>
      </c>
      <c r="H44" s="8">
        <v>189.89</v>
      </c>
      <c r="I44" s="8">
        <v>194.98</v>
      </c>
      <c r="J44" s="8">
        <v>196.42</v>
      </c>
      <c r="K44" s="8">
        <v>560.91</v>
      </c>
      <c r="L44" s="8">
        <v>563.24</v>
      </c>
      <c r="M44" s="8">
        <v>504.02</v>
      </c>
      <c r="N44" s="8">
        <v>0</v>
      </c>
      <c r="O44" s="8">
        <v>0</v>
      </c>
      <c r="P44" s="8">
        <v>264.2</v>
      </c>
      <c r="Q44" s="8">
        <v>221.85</v>
      </c>
      <c r="R44" s="8">
        <v>223.01</v>
      </c>
      <c r="S44" s="8">
        <v>21592.43</v>
      </c>
      <c r="T44" s="8">
        <v>8658.042</v>
      </c>
      <c r="U44" s="8">
        <v>603.486</v>
      </c>
      <c r="V44" s="8">
        <v>15825.989</v>
      </c>
      <c r="W44" s="8">
        <v>16429.475</v>
      </c>
      <c r="X44" s="8">
        <v>-860.5</v>
      </c>
      <c r="Y44" s="8">
        <v>50.005</v>
      </c>
      <c r="Z44" s="8">
        <v>20410.12</v>
      </c>
      <c r="AA44" s="8">
        <v>752.789</v>
      </c>
      <c r="AB44" s="8">
        <v>771.7</v>
      </c>
      <c r="AC44" s="8" t="s">
        <v>135</v>
      </c>
      <c r="AD44" s="9">
        <v>-4882.8984</v>
      </c>
      <c r="AE44" s="8">
        <v>0</v>
      </c>
      <c r="AF44" s="8">
        <v>288.89</v>
      </c>
      <c r="AG44" s="8">
        <v>288.89</v>
      </c>
      <c r="AH44" s="8">
        <v>0</v>
      </c>
      <c r="AI44" s="8">
        <v>0</v>
      </c>
      <c r="AJ44" s="8">
        <v>0</v>
      </c>
      <c r="AK44" s="8">
        <v>8368</v>
      </c>
      <c r="AL44" s="8">
        <v>21559</v>
      </c>
      <c r="AM44" s="8">
        <v>29927</v>
      </c>
      <c r="AN44" s="8">
        <v>24253.65</v>
      </c>
      <c r="AO44" s="8">
        <v>1142.92</v>
      </c>
      <c r="AP44" s="8">
        <v>23110.73</v>
      </c>
      <c r="AQ44" s="8">
        <v>26.7</v>
      </c>
      <c r="AR44" s="8">
        <v>20.04</v>
      </c>
      <c r="AS44" s="8"/>
      <c r="AT44" s="8"/>
      <c r="AU44" s="8">
        <v>0</v>
      </c>
      <c r="AV44" s="16">
        <v>0</v>
      </c>
      <c r="AW44" s="9">
        <v>255.56</v>
      </c>
      <c r="AX44" s="9">
        <v>288.89</v>
      </c>
      <c r="AY44" s="9">
        <v>261</v>
      </c>
      <c r="AZ44" s="20">
        <v>268.23</v>
      </c>
      <c r="BA44" s="9">
        <v>255.56</v>
      </c>
      <c r="BB44" s="9">
        <v>288.89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0</v>
      </c>
      <c r="BH44" s="24">
        <f t="shared" si="96"/>
        <v>0</v>
      </c>
      <c r="BI44" s="2">
        <f t="shared" si="5"/>
        <v>0</v>
      </c>
      <c r="BJ44" s="2">
        <f t="shared" si="6"/>
        <v>0</v>
      </c>
      <c r="BK44" s="2">
        <f t="shared" si="7"/>
        <v>0</v>
      </c>
      <c r="BL44" s="2">
        <f t="shared" si="8"/>
        <v>0</v>
      </c>
      <c r="BM44" s="23">
        <f t="shared" si="2"/>
        <v>288.89</v>
      </c>
      <c r="BN44" s="23">
        <f t="shared" ref="BN44:BP44" si="97">AE44</f>
        <v>0</v>
      </c>
      <c r="BO44" s="23">
        <f t="shared" si="97"/>
        <v>288.89</v>
      </c>
      <c r="BP44" s="23">
        <f t="shared" si="97"/>
        <v>288.89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288.89</v>
      </c>
    </row>
    <row r="45" s="2" customFormat="1" spans="1:72">
      <c r="A45" s="8">
        <v>21746.17</v>
      </c>
      <c r="B45" s="8">
        <v>-8252</v>
      </c>
      <c r="C45" s="8">
        <v>17077.51</v>
      </c>
      <c r="D45" s="8">
        <v>12634.55</v>
      </c>
      <c r="E45" s="8">
        <v>26.96</v>
      </c>
      <c r="F45" s="9">
        <v>-6999</v>
      </c>
      <c r="G45" s="8">
        <v>189.89</v>
      </c>
      <c r="H45" s="8">
        <v>189.89</v>
      </c>
      <c r="I45" s="8">
        <v>195.43</v>
      </c>
      <c r="J45" s="8">
        <v>195.06</v>
      </c>
      <c r="K45" s="8">
        <v>560.68</v>
      </c>
      <c r="L45" s="8">
        <v>561.85</v>
      </c>
      <c r="M45" s="8">
        <v>501.56</v>
      </c>
      <c r="N45" s="8">
        <v>0</v>
      </c>
      <c r="O45" s="8">
        <v>0</v>
      </c>
      <c r="P45" s="8">
        <v>260.9</v>
      </c>
      <c r="Q45" s="8">
        <v>224.23</v>
      </c>
      <c r="R45" s="8">
        <v>224.54</v>
      </c>
      <c r="S45" s="8">
        <v>21544.064</v>
      </c>
      <c r="T45" s="8">
        <v>8425.842</v>
      </c>
      <c r="U45" s="8">
        <v>517.175</v>
      </c>
      <c r="V45" s="8">
        <v>15610.737</v>
      </c>
      <c r="W45" s="8">
        <v>16127.912</v>
      </c>
      <c r="X45" s="8">
        <v>-857.94</v>
      </c>
      <c r="Y45" s="8">
        <v>50.023</v>
      </c>
      <c r="Z45" s="8">
        <v>20448.273</v>
      </c>
      <c r="AA45" s="8">
        <v>732.707</v>
      </c>
      <c r="AB45" s="8">
        <v>781.31</v>
      </c>
      <c r="AC45" s="8" t="s">
        <v>135</v>
      </c>
      <c r="AD45" s="9">
        <v>-4887.381</v>
      </c>
      <c r="AE45" s="8">
        <v>0</v>
      </c>
      <c r="AF45" s="8">
        <v>288.89</v>
      </c>
      <c r="AG45" s="8">
        <v>288.89</v>
      </c>
      <c r="AH45" s="8">
        <v>0</v>
      </c>
      <c r="AI45" s="8">
        <v>0</v>
      </c>
      <c r="AJ45" s="8">
        <v>0</v>
      </c>
      <c r="AK45" s="8">
        <v>8147</v>
      </c>
      <c r="AL45" s="8">
        <v>21791.8</v>
      </c>
      <c r="AM45" s="8">
        <v>29938.8</v>
      </c>
      <c r="AN45" s="8">
        <v>24805.56</v>
      </c>
      <c r="AO45" s="8">
        <v>1107.81</v>
      </c>
      <c r="AP45" s="8">
        <v>23697.75</v>
      </c>
      <c r="AQ45" s="8">
        <v>26.96</v>
      </c>
      <c r="AR45" s="8">
        <v>20.18</v>
      </c>
      <c r="AS45" s="8"/>
      <c r="AT45" s="8"/>
      <c r="AU45" s="8">
        <v>0</v>
      </c>
      <c r="AV45" s="16">
        <v>0</v>
      </c>
      <c r="AW45" s="9">
        <v>255.56</v>
      </c>
      <c r="AX45" s="9">
        <v>288.89</v>
      </c>
      <c r="AY45" s="9">
        <v>261</v>
      </c>
      <c r="AZ45" s="20">
        <v>264.22</v>
      </c>
      <c r="BA45" s="9">
        <v>255.56</v>
      </c>
      <c r="BB45" s="9">
        <v>288.89</v>
      </c>
      <c r="BC45" s="8"/>
      <c r="BD45" s="8"/>
      <c r="BE45" s="24">
        <f t="shared" si="0"/>
        <v>255.56</v>
      </c>
      <c r="BF45" s="24">
        <f t="shared" ref="BF45:BH45" si="98">AH45</f>
        <v>0</v>
      </c>
      <c r="BG45" s="24">
        <f t="shared" si="98"/>
        <v>0</v>
      </c>
      <c r="BH45" s="24">
        <f t="shared" si="98"/>
        <v>0</v>
      </c>
      <c r="BI45" s="2">
        <f t="shared" si="5"/>
        <v>0</v>
      </c>
      <c r="BJ45" s="2">
        <f t="shared" si="6"/>
        <v>0</v>
      </c>
      <c r="BK45" s="2">
        <f t="shared" si="7"/>
        <v>0</v>
      </c>
      <c r="BL45" s="2">
        <f t="shared" si="8"/>
        <v>0</v>
      </c>
      <c r="BM45" s="23">
        <f t="shared" si="2"/>
        <v>288.89</v>
      </c>
      <c r="BN45" s="23">
        <f t="shared" ref="BN45:BP45" si="99">AE45</f>
        <v>0</v>
      </c>
      <c r="BO45" s="23">
        <f t="shared" si="99"/>
        <v>288.89</v>
      </c>
      <c r="BP45" s="23">
        <f t="shared" si="99"/>
        <v>288.89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288.89</v>
      </c>
    </row>
    <row r="46" s="2" customFormat="1" spans="1:72">
      <c r="A46" s="8">
        <v>22502.07</v>
      </c>
      <c r="B46" s="8">
        <v>-8079</v>
      </c>
      <c r="C46" s="8">
        <v>17086.41</v>
      </c>
      <c r="D46" s="8">
        <v>14622.38</v>
      </c>
      <c r="E46" s="8">
        <v>26.3</v>
      </c>
      <c r="F46" s="9">
        <v>-6999</v>
      </c>
      <c r="G46" s="8">
        <v>188.2</v>
      </c>
      <c r="H46" s="8">
        <v>189.05</v>
      </c>
      <c r="I46" s="8">
        <v>193.3</v>
      </c>
      <c r="J46" s="8">
        <v>193.38</v>
      </c>
      <c r="K46" s="8">
        <v>559.98</v>
      </c>
      <c r="L46" s="8">
        <v>562.08</v>
      </c>
      <c r="M46" s="8">
        <v>500.73</v>
      </c>
      <c r="N46" s="8">
        <v>0</v>
      </c>
      <c r="O46" s="8">
        <v>0</v>
      </c>
      <c r="P46" s="8">
        <v>256.3</v>
      </c>
      <c r="Q46" s="8">
        <v>223.96</v>
      </c>
      <c r="R46" s="8">
        <v>223.75</v>
      </c>
      <c r="S46" s="8">
        <v>22512.674</v>
      </c>
      <c r="T46" s="8">
        <v>8327.277</v>
      </c>
      <c r="U46" s="8">
        <v>576.276</v>
      </c>
      <c r="V46" s="8">
        <v>16147.389</v>
      </c>
      <c r="W46" s="8">
        <v>16723.664</v>
      </c>
      <c r="X46" s="8">
        <v>-569.51</v>
      </c>
      <c r="Y46" s="8">
        <v>50.036</v>
      </c>
      <c r="Z46" s="8">
        <v>20382.832</v>
      </c>
      <c r="AA46" s="8">
        <v>888.529</v>
      </c>
      <c r="AB46" s="8">
        <v>777.45</v>
      </c>
      <c r="AC46" s="8" t="s">
        <v>135</v>
      </c>
      <c r="AD46" s="9">
        <v>-4889.7617</v>
      </c>
      <c r="AE46" s="8">
        <v>0</v>
      </c>
      <c r="AF46" s="8">
        <v>288.89</v>
      </c>
      <c r="AG46" s="8">
        <v>288.89</v>
      </c>
      <c r="AH46" s="8">
        <v>0</v>
      </c>
      <c r="AI46" s="8">
        <v>0</v>
      </c>
      <c r="AJ46" s="8">
        <v>0</v>
      </c>
      <c r="AK46" s="8">
        <v>7926</v>
      </c>
      <c r="AL46" s="8">
        <v>22546.4</v>
      </c>
      <c r="AM46" s="8">
        <v>30472.4</v>
      </c>
      <c r="AN46" s="8">
        <v>25247.78</v>
      </c>
      <c r="AO46" s="8">
        <v>1082.91</v>
      </c>
      <c r="AP46" s="8">
        <v>24164.87</v>
      </c>
      <c r="AQ46" s="8">
        <v>26.3</v>
      </c>
      <c r="AR46" s="8">
        <v>21.01</v>
      </c>
      <c r="AS46" s="8"/>
      <c r="AT46" s="8"/>
      <c r="AU46" s="8">
        <v>0</v>
      </c>
      <c r="AV46" s="16">
        <v>0</v>
      </c>
      <c r="AW46" s="9">
        <v>255.56</v>
      </c>
      <c r="AX46" s="9">
        <v>288.89</v>
      </c>
      <c r="AY46" s="9">
        <v>261</v>
      </c>
      <c r="AZ46" s="20">
        <v>264.22</v>
      </c>
      <c r="BA46" s="9">
        <v>255.56</v>
      </c>
      <c r="BB46" s="9">
        <v>288.89</v>
      </c>
      <c r="BC46" s="8"/>
      <c r="BD46" s="8"/>
      <c r="BE46" s="24">
        <f t="shared" si="0"/>
        <v>255.56</v>
      </c>
      <c r="BF46" s="24">
        <f t="shared" ref="BF46:BH46" si="100">AH46</f>
        <v>0</v>
      </c>
      <c r="BG46" s="24">
        <f t="shared" si="100"/>
        <v>0</v>
      </c>
      <c r="BH46" s="24">
        <f t="shared" si="100"/>
        <v>0</v>
      </c>
      <c r="BI46" s="2">
        <f t="shared" si="5"/>
        <v>0</v>
      </c>
      <c r="BJ46" s="2">
        <f t="shared" si="6"/>
        <v>0</v>
      </c>
      <c r="BK46" s="2">
        <f t="shared" si="7"/>
        <v>0</v>
      </c>
      <c r="BL46" s="2">
        <f t="shared" si="8"/>
        <v>0</v>
      </c>
      <c r="BM46" s="23">
        <f t="shared" si="2"/>
        <v>288.89</v>
      </c>
      <c r="BN46" s="23">
        <f t="shared" ref="BN46:BP46" si="101">AE46</f>
        <v>0</v>
      </c>
      <c r="BO46" s="23">
        <f t="shared" si="101"/>
        <v>288.89</v>
      </c>
      <c r="BP46" s="23">
        <f t="shared" si="101"/>
        <v>288.89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288.89</v>
      </c>
    </row>
    <row r="47" s="2" customFormat="1" spans="1:72">
      <c r="A47" s="8">
        <v>22656.71</v>
      </c>
      <c r="B47" s="8">
        <v>-7973</v>
      </c>
      <c r="C47" s="8">
        <v>17080.2</v>
      </c>
      <c r="D47" s="8">
        <v>14382.25</v>
      </c>
      <c r="E47" s="8">
        <v>26.29</v>
      </c>
      <c r="F47" s="9">
        <v>-6999</v>
      </c>
      <c r="G47" s="8">
        <v>189.05</v>
      </c>
      <c r="H47" s="8">
        <v>189.89</v>
      </c>
      <c r="I47" s="8">
        <v>195.08</v>
      </c>
      <c r="J47" s="8">
        <v>194.4</v>
      </c>
      <c r="K47" s="8">
        <v>560.91</v>
      </c>
      <c r="L47" s="8">
        <v>563.01</v>
      </c>
      <c r="M47" s="8">
        <v>500.73</v>
      </c>
      <c r="N47" s="8">
        <v>0</v>
      </c>
      <c r="O47" s="8">
        <v>0</v>
      </c>
      <c r="P47" s="8">
        <v>261.9</v>
      </c>
      <c r="Q47" s="8">
        <v>222.54</v>
      </c>
      <c r="R47" s="8">
        <v>222.32</v>
      </c>
      <c r="S47" s="8">
        <v>22510.594</v>
      </c>
      <c r="T47" s="8">
        <v>7906.202</v>
      </c>
      <c r="U47" s="8">
        <v>529.177</v>
      </c>
      <c r="V47" s="8">
        <v>16137.129</v>
      </c>
      <c r="W47" s="8">
        <v>16666.306</v>
      </c>
      <c r="X47" s="8">
        <v>-853.29</v>
      </c>
      <c r="Y47" s="8">
        <v>50.029</v>
      </c>
      <c r="Z47" s="8">
        <v>20321.621</v>
      </c>
      <c r="AA47" s="8">
        <v>823.215</v>
      </c>
      <c r="AB47" s="8">
        <v>776.94</v>
      </c>
      <c r="AC47" s="8" t="s">
        <v>135</v>
      </c>
      <c r="AD47" s="9">
        <v>-4889.9023</v>
      </c>
      <c r="AE47" s="8">
        <v>0</v>
      </c>
      <c r="AF47" s="8">
        <v>288.89</v>
      </c>
      <c r="AG47" s="8">
        <v>288.89</v>
      </c>
      <c r="AH47" s="8">
        <v>0</v>
      </c>
      <c r="AI47" s="8">
        <v>0</v>
      </c>
      <c r="AJ47" s="8">
        <v>0</v>
      </c>
      <c r="AK47" s="8">
        <v>7856</v>
      </c>
      <c r="AL47" s="8">
        <v>22641.4</v>
      </c>
      <c r="AM47" s="8">
        <v>30497.4</v>
      </c>
      <c r="AN47" s="8">
        <v>25571.06</v>
      </c>
      <c r="AO47" s="8">
        <v>1060.14</v>
      </c>
      <c r="AP47" s="8">
        <v>24510.92</v>
      </c>
      <c r="AQ47" s="8">
        <v>26.29</v>
      </c>
      <c r="AR47" s="8">
        <v>20.56</v>
      </c>
      <c r="AS47" s="8"/>
      <c r="AT47" s="8"/>
      <c r="AU47" s="8">
        <v>0</v>
      </c>
      <c r="AV47" s="16">
        <v>0</v>
      </c>
      <c r="AW47" s="9">
        <v>255.56</v>
      </c>
      <c r="AX47" s="9">
        <v>288.89</v>
      </c>
      <c r="AY47" s="9">
        <v>261</v>
      </c>
      <c r="AZ47" s="20">
        <v>268.23</v>
      </c>
      <c r="BA47" s="9">
        <v>255.56</v>
      </c>
      <c r="BB47" s="9">
        <v>288.89</v>
      </c>
      <c r="BC47" s="8"/>
      <c r="BD47" s="8"/>
      <c r="BE47" s="24">
        <f t="shared" si="0"/>
        <v>255.56</v>
      </c>
      <c r="BF47" s="24">
        <f t="shared" ref="BF47:BH47" si="102">AH47</f>
        <v>0</v>
      </c>
      <c r="BG47" s="24">
        <f t="shared" si="102"/>
        <v>0</v>
      </c>
      <c r="BH47" s="24">
        <f t="shared" si="102"/>
        <v>0</v>
      </c>
      <c r="BI47" s="2">
        <f t="shared" si="5"/>
        <v>0</v>
      </c>
      <c r="BJ47" s="2">
        <f t="shared" si="6"/>
        <v>0</v>
      </c>
      <c r="BK47" s="2">
        <f t="shared" si="7"/>
        <v>0</v>
      </c>
      <c r="BL47" s="2">
        <f t="shared" si="8"/>
        <v>0</v>
      </c>
      <c r="BM47" s="23">
        <f t="shared" si="2"/>
        <v>288.89</v>
      </c>
      <c r="BN47" s="23">
        <f t="shared" ref="BN47:BP47" si="103">AE47</f>
        <v>0</v>
      </c>
      <c r="BO47" s="23">
        <f t="shared" si="103"/>
        <v>288.89</v>
      </c>
      <c r="BP47" s="23">
        <f t="shared" si="103"/>
        <v>288.89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288.89</v>
      </c>
    </row>
    <row r="48" s="2" customFormat="1" spans="1:72">
      <c r="A48" s="8">
        <v>22302.36</v>
      </c>
      <c r="B48" s="8">
        <v>-7867</v>
      </c>
      <c r="C48" s="8">
        <v>17078.7</v>
      </c>
      <c r="D48" s="8">
        <v>14413.72</v>
      </c>
      <c r="E48" s="8">
        <v>26.62</v>
      </c>
      <c r="F48" s="9">
        <v>-6999</v>
      </c>
      <c r="G48" s="8">
        <v>190.77</v>
      </c>
      <c r="H48" s="8">
        <v>190.77</v>
      </c>
      <c r="I48" s="8">
        <v>195.2</v>
      </c>
      <c r="J48" s="8">
        <v>195.63</v>
      </c>
      <c r="K48" s="8">
        <v>560.68</v>
      </c>
      <c r="L48" s="8">
        <v>563.47</v>
      </c>
      <c r="M48" s="8">
        <v>501.56</v>
      </c>
      <c r="N48" s="8">
        <v>0</v>
      </c>
      <c r="O48" s="8">
        <v>0</v>
      </c>
      <c r="P48" s="8">
        <v>261.4</v>
      </c>
      <c r="Q48" s="8">
        <v>225.02</v>
      </c>
      <c r="R48" s="8">
        <v>223.12</v>
      </c>
      <c r="S48" s="8">
        <v>22242.664</v>
      </c>
      <c r="T48" s="8">
        <v>7981.134</v>
      </c>
      <c r="U48" s="8">
        <v>534.339</v>
      </c>
      <c r="V48" s="8">
        <v>16126.369</v>
      </c>
      <c r="W48" s="8">
        <v>16660.708</v>
      </c>
      <c r="X48" s="8">
        <v>-850.24</v>
      </c>
      <c r="Y48" s="8">
        <v>50.021</v>
      </c>
      <c r="Z48" s="8">
        <v>20500.816</v>
      </c>
      <c r="AA48" s="8">
        <v>711.197</v>
      </c>
      <c r="AB48" s="8">
        <v>775.99</v>
      </c>
      <c r="AC48" s="8" t="s">
        <v>135</v>
      </c>
      <c r="AD48" s="9">
        <v>-4875.6143</v>
      </c>
      <c r="AE48" s="8">
        <v>0</v>
      </c>
      <c r="AF48" s="8">
        <v>288.89</v>
      </c>
      <c r="AG48" s="8">
        <v>288.89</v>
      </c>
      <c r="AH48" s="8">
        <v>0</v>
      </c>
      <c r="AI48" s="8">
        <v>0</v>
      </c>
      <c r="AJ48" s="8">
        <v>0</v>
      </c>
      <c r="AK48" s="8">
        <v>7786</v>
      </c>
      <c r="AL48" s="8">
        <v>22356.4</v>
      </c>
      <c r="AM48" s="8">
        <v>30142.4</v>
      </c>
      <c r="AN48" s="8">
        <v>25790.09</v>
      </c>
      <c r="AO48" s="8">
        <v>1041.75</v>
      </c>
      <c r="AP48" s="8">
        <v>24748.34</v>
      </c>
      <c r="AQ48" s="8">
        <v>26.62</v>
      </c>
      <c r="AR48" s="8">
        <v>21.28</v>
      </c>
      <c r="AS48" s="8"/>
      <c r="AT48" s="8"/>
      <c r="AU48" s="8">
        <v>0</v>
      </c>
      <c r="AV48" s="16">
        <v>0</v>
      </c>
      <c r="AW48" s="9">
        <v>255.56</v>
      </c>
      <c r="AX48" s="9">
        <v>288.89</v>
      </c>
      <c r="AY48" s="9">
        <v>261</v>
      </c>
      <c r="AZ48" s="20">
        <v>264.22</v>
      </c>
      <c r="BA48" s="9">
        <v>255.56</v>
      </c>
      <c r="BB48" s="9">
        <v>288.89</v>
      </c>
      <c r="BC48" s="8"/>
      <c r="BD48" s="8"/>
      <c r="BE48" s="24">
        <f t="shared" si="0"/>
        <v>255.56</v>
      </c>
      <c r="BF48" s="24">
        <f t="shared" ref="BF48:BH48" si="104">AH48</f>
        <v>0</v>
      </c>
      <c r="BG48" s="24">
        <f t="shared" si="104"/>
        <v>0</v>
      </c>
      <c r="BH48" s="24">
        <f t="shared" si="104"/>
        <v>0</v>
      </c>
      <c r="BI48" s="2">
        <f t="shared" si="5"/>
        <v>0</v>
      </c>
      <c r="BJ48" s="2">
        <f t="shared" si="6"/>
        <v>0</v>
      </c>
      <c r="BK48" s="2">
        <f t="shared" si="7"/>
        <v>0</v>
      </c>
      <c r="BL48" s="2">
        <f t="shared" si="8"/>
        <v>0</v>
      </c>
      <c r="BM48" s="23">
        <f t="shared" si="2"/>
        <v>288.89</v>
      </c>
      <c r="BN48" s="23">
        <f t="shared" ref="BN48:BP48" si="105">AE48</f>
        <v>0</v>
      </c>
      <c r="BO48" s="23">
        <f t="shared" si="105"/>
        <v>288.89</v>
      </c>
      <c r="BP48" s="23">
        <f t="shared" si="105"/>
        <v>288.89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288.89</v>
      </c>
    </row>
    <row r="49" s="2" customFormat="1" spans="1:72">
      <c r="A49" s="8">
        <v>21705.6</v>
      </c>
      <c r="B49" s="8">
        <v>-7761</v>
      </c>
      <c r="C49" s="8">
        <v>17073.48</v>
      </c>
      <c r="D49" s="8">
        <v>14388.14</v>
      </c>
      <c r="E49" s="8">
        <v>27.32</v>
      </c>
      <c r="F49" s="9">
        <v>-6999</v>
      </c>
      <c r="G49" s="8">
        <v>189.05</v>
      </c>
      <c r="H49" s="8">
        <v>188.2</v>
      </c>
      <c r="I49" s="8">
        <v>193.15</v>
      </c>
      <c r="J49" s="8">
        <v>194.66</v>
      </c>
      <c r="K49" s="8">
        <v>559.75</v>
      </c>
      <c r="L49" s="8">
        <v>561.85</v>
      </c>
      <c r="M49" s="8">
        <v>501.15</v>
      </c>
      <c r="N49" s="8">
        <v>0</v>
      </c>
      <c r="O49" s="8">
        <v>0</v>
      </c>
      <c r="P49" s="8">
        <v>260.4</v>
      </c>
      <c r="Q49" s="8">
        <v>223.28</v>
      </c>
      <c r="R49" s="8">
        <v>220.74</v>
      </c>
      <c r="S49" s="8">
        <v>21786.676</v>
      </c>
      <c r="T49" s="8">
        <v>7764.661</v>
      </c>
      <c r="U49" s="8">
        <v>536.096</v>
      </c>
      <c r="V49" s="8">
        <v>16120.896</v>
      </c>
      <c r="W49" s="8">
        <v>16656.993</v>
      </c>
      <c r="X49" s="8">
        <v>-848.79</v>
      </c>
      <c r="Y49" s="8">
        <v>50.033</v>
      </c>
      <c r="Z49" s="8">
        <v>20672.07</v>
      </c>
      <c r="AA49" s="8">
        <v>652.035</v>
      </c>
      <c r="AB49" s="8">
        <v>780.83</v>
      </c>
      <c r="AC49" s="8" t="s">
        <v>135</v>
      </c>
      <c r="AD49" s="9">
        <v>-4880.797</v>
      </c>
      <c r="AE49" s="8">
        <v>0</v>
      </c>
      <c r="AF49" s="8">
        <v>288.89</v>
      </c>
      <c r="AG49" s="8">
        <v>288.89</v>
      </c>
      <c r="AH49" s="8">
        <v>0</v>
      </c>
      <c r="AI49" s="8">
        <v>0</v>
      </c>
      <c r="AJ49" s="8">
        <v>0</v>
      </c>
      <c r="AK49" s="8">
        <v>7716</v>
      </c>
      <c r="AL49" s="8">
        <v>21537.4</v>
      </c>
      <c r="AM49" s="8">
        <v>29253.4</v>
      </c>
      <c r="AN49" s="8">
        <v>25922.39</v>
      </c>
      <c r="AO49" s="8">
        <v>1017.55</v>
      </c>
      <c r="AP49" s="8">
        <v>24904.84</v>
      </c>
      <c r="AQ49" s="8">
        <v>27.32</v>
      </c>
      <c r="AR49" s="8">
        <v>21.59</v>
      </c>
      <c r="AS49" s="8"/>
      <c r="AT49" s="8"/>
      <c r="AU49" s="8">
        <v>0</v>
      </c>
      <c r="AV49" s="16">
        <v>0</v>
      </c>
      <c r="AW49" s="9">
        <v>255.56</v>
      </c>
      <c r="AX49" s="9">
        <v>288.89</v>
      </c>
      <c r="AY49" s="9">
        <v>261</v>
      </c>
      <c r="AZ49" s="20">
        <v>268.22</v>
      </c>
      <c r="BA49" s="9">
        <v>255.56</v>
      </c>
      <c r="BB49" s="9">
        <v>288.89</v>
      </c>
      <c r="BC49" s="8"/>
      <c r="BD49" s="8"/>
      <c r="BE49" s="24">
        <f t="shared" si="0"/>
        <v>255.56</v>
      </c>
      <c r="BF49" s="24">
        <f t="shared" ref="BF49:BH49" si="106">AH49</f>
        <v>0</v>
      </c>
      <c r="BG49" s="24">
        <f t="shared" si="106"/>
        <v>0</v>
      </c>
      <c r="BH49" s="24">
        <f t="shared" si="106"/>
        <v>0</v>
      </c>
      <c r="BI49" s="2">
        <f t="shared" si="5"/>
        <v>0</v>
      </c>
      <c r="BJ49" s="2">
        <f t="shared" si="6"/>
        <v>0</v>
      </c>
      <c r="BK49" s="2">
        <f t="shared" si="7"/>
        <v>0</v>
      </c>
      <c r="BL49" s="2">
        <f t="shared" si="8"/>
        <v>0</v>
      </c>
      <c r="BM49" s="23">
        <f t="shared" si="2"/>
        <v>288.89</v>
      </c>
      <c r="BN49" s="23">
        <f t="shared" ref="BN49:BP49" si="107">AE49</f>
        <v>0</v>
      </c>
      <c r="BO49" s="23">
        <f t="shared" si="107"/>
        <v>288.89</v>
      </c>
      <c r="BP49" s="23">
        <f t="shared" si="107"/>
        <v>288.89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288.89</v>
      </c>
    </row>
    <row r="50" s="2" customFormat="1" spans="1:72">
      <c r="A50" s="8">
        <v>21522.22</v>
      </c>
      <c r="B50" s="8">
        <v>-7655</v>
      </c>
      <c r="C50" s="8">
        <v>17078</v>
      </c>
      <c r="D50" s="8">
        <v>14245.09</v>
      </c>
      <c r="E50" s="8">
        <v>27.74</v>
      </c>
      <c r="F50" s="9">
        <v>-6999</v>
      </c>
      <c r="G50" s="8">
        <v>189.05</v>
      </c>
      <c r="H50" s="8">
        <v>189.89</v>
      </c>
      <c r="I50" s="8">
        <v>194.57</v>
      </c>
      <c r="J50" s="8">
        <v>194.81</v>
      </c>
      <c r="K50" s="8">
        <v>560.91</v>
      </c>
      <c r="L50" s="8">
        <v>563.01</v>
      </c>
      <c r="M50" s="8">
        <v>500.73</v>
      </c>
      <c r="N50" s="8">
        <v>0</v>
      </c>
      <c r="O50" s="8">
        <v>0</v>
      </c>
      <c r="P50" s="8">
        <v>264.6</v>
      </c>
      <c r="Q50" s="8">
        <v>222.64</v>
      </c>
      <c r="R50" s="8">
        <v>222.75</v>
      </c>
      <c r="S50" s="8">
        <v>21529.39</v>
      </c>
      <c r="T50" s="8">
        <v>7774.292</v>
      </c>
      <c r="U50" s="8">
        <v>387.806</v>
      </c>
      <c r="V50" s="8">
        <v>15800.747</v>
      </c>
      <c r="W50" s="8">
        <v>16188.552</v>
      </c>
      <c r="X50" s="8">
        <v>-836.8</v>
      </c>
      <c r="Y50" s="8">
        <v>49.966</v>
      </c>
      <c r="Z50" s="8">
        <v>20527.143</v>
      </c>
      <c r="AA50" s="8">
        <v>741.713</v>
      </c>
      <c r="AB50" s="8">
        <v>774.22</v>
      </c>
      <c r="AC50" s="8" t="s">
        <v>135</v>
      </c>
      <c r="AD50" s="9">
        <v>-4880.657</v>
      </c>
      <c r="AE50" s="8">
        <v>0</v>
      </c>
      <c r="AF50" s="8">
        <v>288.89</v>
      </c>
      <c r="AG50" s="8">
        <v>288.89</v>
      </c>
      <c r="AH50" s="8">
        <v>0</v>
      </c>
      <c r="AI50" s="8">
        <v>0</v>
      </c>
      <c r="AJ50" s="8">
        <v>0</v>
      </c>
      <c r="AK50" s="8">
        <v>7648</v>
      </c>
      <c r="AL50" s="8">
        <v>21156.4</v>
      </c>
      <c r="AM50" s="8">
        <v>28804.4</v>
      </c>
      <c r="AN50" s="8">
        <v>25987.04</v>
      </c>
      <c r="AO50" s="8">
        <v>1008.61</v>
      </c>
      <c r="AP50" s="8">
        <v>24978.43</v>
      </c>
      <c r="AQ50" s="8">
        <v>27.74</v>
      </c>
      <c r="AR50" s="8">
        <v>22.3</v>
      </c>
      <c r="AS50" s="8"/>
      <c r="AT50" s="8"/>
      <c r="AU50" s="8">
        <v>0</v>
      </c>
      <c r="AV50" s="16">
        <v>0</v>
      </c>
      <c r="AW50" s="9">
        <v>255.56</v>
      </c>
      <c r="AX50" s="9">
        <v>288.89</v>
      </c>
      <c r="AY50" s="9">
        <v>261</v>
      </c>
      <c r="AZ50" s="20">
        <v>264.22</v>
      </c>
      <c r="BA50" s="9">
        <v>255.56</v>
      </c>
      <c r="BB50" s="9">
        <v>288.89</v>
      </c>
      <c r="BC50" s="8"/>
      <c r="BD50" s="8"/>
      <c r="BE50" s="24">
        <f t="shared" si="0"/>
        <v>255.56</v>
      </c>
      <c r="BF50" s="24">
        <f t="shared" ref="BF50:BH50" si="108">AH50</f>
        <v>0</v>
      </c>
      <c r="BG50" s="24">
        <f t="shared" si="108"/>
        <v>0</v>
      </c>
      <c r="BH50" s="24">
        <f t="shared" si="108"/>
        <v>0</v>
      </c>
      <c r="BI50" s="2">
        <f t="shared" si="5"/>
        <v>0</v>
      </c>
      <c r="BJ50" s="2">
        <f t="shared" si="6"/>
        <v>0</v>
      </c>
      <c r="BK50" s="2">
        <f t="shared" si="7"/>
        <v>0</v>
      </c>
      <c r="BL50" s="2">
        <f t="shared" si="8"/>
        <v>0</v>
      </c>
      <c r="BM50" s="23">
        <f t="shared" si="2"/>
        <v>288.89</v>
      </c>
      <c r="BN50" s="23">
        <f t="shared" ref="BN50:BP50" si="109">AE50</f>
        <v>0</v>
      </c>
      <c r="BO50" s="23">
        <f t="shared" si="109"/>
        <v>288.89</v>
      </c>
      <c r="BP50" s="23">
        <f t="shared" si="109"/>
        <v>288.89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288.89</v>
      </c>
    </row>
    <row r="51" s="2" customFormat="1" spans="1:72">
      <c r="A51" s="8">
        <v>21224.53</v>
      </c>
      <c r="B51" s="8">
        <v>-7854</v>
      </c>
      <c r="C51" s="8">
        <v>17074.07</v>
      </c>
      <c r="D51" s="8">
        <v>14136.79</v>
      </c>
      <c r="E51" s="8">
        <v>27.89</v>
      </c>
      <c r="F51" s="9">
        <v>-6999</v>
      </c>
      <c r="G51" s="8">
        <v>189.89</v>
      </c>
      <c r="H51" s="8">
        <v>189.89</v>
      </c>
      <c r="I51" s="8">
        <v>195.73</v>
      </c>
      <c r="J51" s="8">
        <v>196.05</v>
      </c>
      <c r="K51" s="8">
        <v>560.45</v>
      </c>
      <c r="L51" s="8">
        <v>562.54</v>
      </c>
      <c r="M51" s="8">
        <v>501.15</v>
      </c>
      <c r="N51" s="8">
        <v>0</v>
      </c>
      <c r="O51" s="8">
        <v>0</v>
      </c>
      <c r="P51" s="8">
        <v>264.1</v>
      </c>
      <c r="Q51" s="8">
        <v>223.54</v>
      </c>
      <c r="R51" s="8">
        <v>224.33</v>
      </c>
      <c r="S51" s="8">
        <v>21211.422</v>
      </c>
      <c r="T51" s="8">
        <v>7740.413</v>
      </c>
      <c r="U51" s="8">
        <v>355.713</v>
      </c>
      <c r="V51" s="8">
        <v>15437.875</v>
      </c>
      <c r="W51" s="8">
        <v>15793.588</v>
      </c>
      <c r="X51" s="8">
        <v>-837.7</v>
      </c>
      <c r="Y51" s="8">
        <v>49.994</v>
      </c>
      <c r="Z51" s="8">
        <v>20692.625</v>
      </c>
      <c r="AA51" s="8">
        <v>669.297</v>
      </c>
      <c r="AB51" s="8">
        <v>774.94</v>
      </c>
      <c r="AC51" s="8" t="s">
        <v>135</v>
      </c>
      <c r="AD51" s="9">
        <v>-4880.9375</v>
      </c>
      <c r="AE51" s="8">
        <v>0</v>
      </c>
      <c r="AF51" s="8">
        <v>288.89</v>
      </c>
      <c r="AG51" s="8">
        <v>288.89</v>
      </c>
      <c r="AH51" s="8">
        <v>0</v>
      </c>
      <c r="AI51" s="8">
        <v>0</v>
      </c>
      <c r="AJ51" s="8">
        <v>0</v>
      </c>
      <c r="AK51" s="8">
        <v>7859</v>
      </c>
      <c r="AL51" s="8">
        <v>20838.4</v>
      </c>
      <c r="AM51" s="8">
        <v>28697.4</v>
      </c>
      <c r="AN51" s="8">
        <v>25993.61</v>
      </c>
      <c r="AO51" s="8">
        <v>1000.58</v>
      </c>
      <c r="AP51" s="8">
        <v>24993.03</v>
      </c>
      <c r="AQ51" s="8">
        <v>27.89</v>
      </c>
      <c r="AR51" s="8">
        <v>22.96</v>
      </c>
      <c r="AS51" s="8"/>
      <c r="AT51" s="8"/>
      <c r="AU51" s="8">
        <v>0</v>
      </c>
      <c r="AV51" s="16">
        <v>0</v>
      </c>
      <c r="AW51" s="9">
        <v>255.56</v>
      </c>
      <c r="AX51" s="9">
        <v>288.89</v>
      </c>
      <c r="AY51" s="9">
        <v>261</v>
      </c>
      <c r="AZ51" s="20">
        <v>264.22</v>
      </c>
      <c r="BA51" s="9">
        <v>255.56</v>
      </c>
      <c r="BB51" s="9">
        <v>288.89</v>
      </c>
      <c r="BC51" s="8"/>
      <c r="BD51" s="8"/>
      <c r="BE51" s="24">
        <f t="shared" si="0"/>
        <v>255.56</v>
      </c>
      <c r="BF51" s="24">
        <f t="shared" ref="BF51:BH51" si="110">AH51</f>
        <v>0</v>
      </c>
      <c r="BG51" s="24">
        <f t="shared" si="110"/>
        <v>0</v>
      </c>
      <c r="BH51" s="24">
        <f t="shared" si="110"/>
        <v>0</v>
      </c>
      <c r="BI51" s="2">
        <f t="shared" si="5"/>
        <v>0</v>
      </c>
      <c r="BJ51" s="2">
        <f t="shared" si="6"/>
        <v>0</v>
      </c>
      <c r="BK51" s="2">
        <f t="shared" si="7"/>
        <v>0</v>
      </c>
      <c r="BL51" s="2">
        <f t="shared" si="8"/>
        <v>0</v>
      </c>
      <c r="BM51" s="23">
        <f t="shared" si="2"/>
        <v>288.89</v>
      </c>
      <c r="BN51" s="23">
        <f t="shared" ref="BN51:BP51" si="111">AE51</f>
        <v>0</v>
      </c>
      <c r="BO51" s="23">
        <f t="shared" si="111"/>
        <v>288.89</v>
      </c>
      <c r="BP51" s="23">
        <f t="shared" si="111"/>
        <v>288.89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288.89</v>
      </c>
    </row>
    <row r="52" s="2" customFormat="1" spans="1:72">
      <c r="A52" s="8">
        <v>20803.54</v>
      </c>
      <c r="B52" s="8">
        <v>-8056</v>
      </c>
      <c r="C52" s="8">
        <v>17098.97</v>
      </c>
      <c r="D52" s="8">
        <v>13923.72</v>
      </c>
      <c r="E52" s="8">
        <v>28.14</v>
      </c>
      <c r="F52" s="9">
        <v>-6999</v>
      </c>
      <c r="G52" s="8">
        <v>190.77</v>
      </c>
      <c r="H52" s="8">
        <v>190.77</v>
      </c>
      <c r="I52" s="8">
        <v>194.72</v>
      </c>
      <c r="J52" s="8">
        <v>195.14</v>
      </c>
      <c r="K52" s="8">
        <v>561.61</v>
      </c>
      <c r="L52" s="8">
        <v>563.94</v>
      </c>
      <c r="M52" s="8">
        <v>501.15</v>
      </c>
      <c r="N52" s="8">
        <v>0</v>
      </c>
      <c r="O52" s="8">
        <v>0</v>
      </c>
      <c r="P52" s="8">
        <v>265.2</v>
      </c>
      <c r="Q52" s="8">
        <v>221.48</v>
      </c>
      <c r="R52" s="8">
        <v>222.69</v>
      </c>
      <c r="S52" s="8">
        <v>21079.018</v>
      </c>
      <c r="T52" s="8">
        <v>8165.307</v>
      </c>
      <c r="U52" s="8">
        <v>303.359</v>
      </c>
      <c r="V52" s="8">
        <v>14909.329</v>
      </c>
      <c r="W52" s="8">
        <v>15212.688</v>
      </c>
      <c r="X52" s="8">
        <v>-835.15</v>
      </c>
      <c r="Y52" s="8">
        <v>49.996</v>
      </c>
      <c r="Z52" s="8">
        <v>20159.205</v>
      </c>
      <c r="AA52" s="8">
        <v>1041.494</v>
      </c>
      <c r="AB52" s="8">
        <v>769.78</v>
      </c>
      <c r="AC52" s="8" t="s">
        <v>135</v>
      </c>
      <c r="AD52" s="9">
        <v>-4883.879</v>
      </c>
      <c r="AE52" s="8">
        <v>0</v>
      </c>
      <c r="AF52" s="8">
        <v>288.89</v>
      </c>
      <c r="AG52" s="8">
        <v>288.89</v>
      </c>
      <c r="AH52" s="8">
        <v>0</v>
      </c>
      <c r="AI52" s="8">
        <v>0</v>
      </c>
      <c r="AJ52" s="8">
        <v>0</v>
      </c>
      <c r="AK52" s="8">
        <v>8072</v>
      </c>
      <c r="AL52" s="8">
        <v>20648.4</v>
      </c>
      <c r="AM52" s="8">
        <v>28720.4</v>
      </c>
      <c r="AN52" s="8">
        <v>25907.09</v>
      </c>
      <c r="AO52" s="8">
        <v>999.85</v>
      </c>
      <c r="AP52" s="8">
        <v>24907.24</v>
      </c>
      <c r="AQ52" s="8">
        <v>28.14</v>
      </c>
      <c r="AR52" s="8">
        <v>22.55</v>
      </c>
      <c r="AS52" s="8"/>
      <c r="AT52" s="8"/>
      <c r="AU52" s="8">
        <v>0</v>
      </c>
      <c r="AV52" s="16">
        <v>0</v>
      </c>
      <c r="AW52" s="9">
        <v>255.56</v>
      </c>
      <c r="AX52" s="9">
        <v>288.89</v>
      </c>
      <c r="AY52" s="9">
        <v>261</v>
      </c>
      <c r="AZ52" s="20">
        <v>268.23</v>
      </c>
      <c r="BA52" s="9">
        <v>255.56</v>
      </c>
      <c r="BB52" s="9">
        <v>288.89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0</v>
      </c>
      <c r="BH52" s="24">
        <f t="shared" si="112"/>
        <v>0</v>
      </c>
      <c r="BI52" s="2">
        <f t="shared" si="5"/>
        <v>0</v>
      </c>
      <c r="BJ52" s="2">
        <f t="shared" si="6"/>
        <v>0</v>
      </c>
      <c r="BK52" s="2">
        <f t="shared" si="7"/>
        <v>0</v>
      </c>
      <c r="BL52" s="2">
        <f t="shared" si="8"/>
        <v>0</v>
      </c>
      <c r="BM52" s="23">
        <f t="shared" si="2"/>
        <v>288.89</v>
      </c>
      <c r="BN52" s="23">
        <f t="shared" ref="BN52:BP52" si="113">AE52</f>
        <v>0</v>
      </c>
      <c r="BO52" s="23">
        <f t="shared" si="113"/>
        <v>288.89</v>
      </c>
      <c r="BP52" s="23">
        <f t="shared" si="113"/>
        <v>288.89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288.89</v>
      </c>
    </row>
    <row r="53" s="2" customFormat="1" spans="1:72">
      <c r="A53" s="8">
        <v>20602.03</v>
      </c>
      <c r="B53" s="8">
        <v>-8255</v>
      </c>
      <c r="C53" s="8">
        <v>17072.98</v>
      </c>
      <c r="D53" s="8">
        <v>13919.89</v>
      </c>
      <c r="E53" s="8">
        <v>28.23</v>
      </c>
      <c r="F53" s="9">
        <v>-6999</v>
      </c>
      <c r="G53" s="8">
        <v>190.77</v>
      </c>
      <c r="H53" s="8">
        <v>189.89</v>
      </c>
      <c r="I53" s="8">
        <v>194.49</v>
      </c>
      <c r="J53" s="8">
        <v>195.46</v>
      </c>
      <c r="K53" s="8">
        <v>560.45</v>
      </c>
      <c r="L53" s="8">
        <v>562.54</v>
      </c>
      <c r="M53" s="8">
        <v>500.73</v>
      </c>
      <c r="N53" s="8">
        <v>0</v>
      </c>
      <c r="O53" s="8">
        <v>0</v>
      </c>
      <c r="P53" s="8">
        <v>262.5</v>
      </c>
      <c r="Q53" s="8">
        <v>223.59</v>
      </c>
      <c r="R53" s="8">
        <v>223.59</v>
      </c>
      <c r="S53" s="8">
        <v>20510.93</v>
      </c>
      <c r="T53" s="8">
        <v>8357.933</v>
      </c>
      <c r="U53" s="8">
        <v>331.62</v>
      </c>
      <c r="V53" s="8">
        <v>14788.919</v>
      </c>
      <c r="W53" s="8">
        <v>15120.539</v>
      </c>
      <c r="X53" s="8">
        <v>-830.79</v>
      </c>
      <c r="Y53" s="8">
        <v>49.988</v>
      </c>
      <c r="Z53" s="8">
        <v>20478.734</v>
      </c>
      <c r="AA53" s="8">
        <v>650.326</v>
      </c>
      <c r="AB53" s="8">
        <v>768.5</v>
      </c>
      <c r="AC53" s="8" t="s">
        <v>135</v>
      </c>
      <c r="AD53" s="9">
        <v>-4885.98</v>
      </c>
      <c r="AE53" s="8">
        <v>0</v>
      </c>
      <c r="AF53" s="8">
        <v>288.89</v>
      </c>
      <c r="AG53" s="8">
        <v>288.89</v>
      </c>
      <c r="AH53" s="8">
        <v>0</v>
      </c>
      <c r="AI53" s="8">
        <v>0</v>
      </c>
      <c r="AJ53" s="8">
        <v>0</v>
      </c>
      <c r="AK53" s="8">
        <v>8284</v>
      </c>
      <c r="AL53" s="8">
        <v>20236.4</v>
      </c>
      <c r="AM53" s="8">
        <v>28520.4</v>
      </c>
      <c r="AN53" s="8">
        <v>25735.66</v>
      </c>
      <c r="AO53" s="8">
        <v>994.47</v>
      </c>
      <c r="AP53" s="8">
        <v>24741.19</v>
      </c>
      <c r="AQ53" s="8">
        <v>28.23</v>
      </c>
      <c r="AR53" s="8">
        <v>22.58</v>
      </c>
      <c r="AS53" s="8"/>
      <c r="AT53" s="8"/>
      <c r="AU53" s="8">
        <v>0</v>
      </c>
      <c r="AV53" s="16">
        <v>0</v>
      </c>
      <c r="AW53" s="9">
        <v>255.56</v>
      </c>
      <c r="AX53" s="9">
        <v>288.89</v>
      </c>
      <c r="AY53" s="9">
        <v>261</v>
      </c>
      <c r="AZ53" s="20">
        <v>264.22</v>
      </c>
      <c r="BA53" s="9">
        <v>255.56</v>
      </c>
      <c r="BB53" s="9">
        <v>288.89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0</v>
      </c>
      <c r="BH53" s="24">
        <f t="shared" si="114"/>
        <v>0</v>
      </c>
      <c r="BI53" s="2">
        <f t="shared" si="5"/>
        <v>0</v>
      </c>
      <c r="BJ53" s="2">
        <f t="shared" si="6"/>
        <v>0</v>
      </c>
      <c r="BK53" s="2">
        <f t="shared" si="7"/>
        <v>0</v>
      </c>
      <c r="BL53" s="2">
        <f t="shared" si="8"/>
        <v>0</v>
      </c>
      <c r="BM53" s="23">
        <f t="shared" si="2"/>
        <v>288.89</v>
      </c>
      <c r="BN53" s="23">
        <f t="shared" ref="BN53:BP53" si="115">AE53</f>
        <v>0</v>
      </c>
      <c r="BO53" s="23">
        <f t="shared" si="115"/>
        <v>288.89</v>
      </c>
      <c r="BP53" s="23">
        <f t="shared" si="115"/>
        <v>288.89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288.89</v>
      </c>
    </row>
    <row r="54" s="2" customFormat="1" spans="1:72">
      <c r="A54" s="8">
        <v>20302.47</v>
      </c>
      <c r="B54" s="8">
        <v>-8454</v>
      </c>
      <c r="C54" s="8">
        <v>17068.91</v>
      </c>
      <c r="D54" s="8">
        <v>13797.99</v>
      </c>
      <c r="E54" s="8">
        <v>28.27</v>
      </c>
      <c r="F54" s="9">
        <v>-6999</v>
      </c>
      <c r="G54" s="8">
        <v>190.77</v>
      </c>
      <c r="H54" s="8">
        <v>189.05</v>
      </c>
      <c r="I54" s="8">
        <v>194.66</v>
      </c>
      <c r="J54" s="8">
        <v>194.63</v>
      </c>
      <c r="K54" s="8">
        <v>560.91</v>
      </c>
      <c r="L54" s="8">
        <v>562.54</v>
      </c>
      <c r="M54" s="8">
        <v>500.32</v>
      </c>
      <c r="N54" s="8">
        <v>0</v>
      </c>
      <c r="O54" s="8">
        <v>0</v>
      </c>
      <c r="P54" s="8">
        <v>263.8</v>
      </c>
      <c r="Q54" s="8">
        <v>223.01</v>
      </c>
      <c r="R54" s="8">
        <v>223.33</v>
      </c>
      <c r="S54" s="8">
        <v>20193.166</v>
      </c>
      <c r="T54" s="8">
        <v>8471.84</v>
      </c>
      <c r="U54" s="8">
        <v>304.366</v>
      </c>
      <c r="V54" s="8">
        <v>14376.841</v>
      </c>
      <c r="W54" s="8">
        <v>14681.207</v>
      </c>
      <c r="X54" s="8">
        <v>-822.6</v>
      </c>
      <c r="Y54" s="8">
        <v>49.98</v>
      </c>
      <c r="Z54" s="8">
        <v>20494.602</v>
      </c>
      <c r="AA54" s="8">
        <v>673.895</v>
      </c>
      <c r="AB54" s="8">
        <v>768.32</v>
      </c>
      <c r="AC54" s="8" t="s">
        <v>135</v>
      </c>
      <c r="AD54" s="9">
        <v>-4887.24</v>
      </c>
      <c r="AE54" s="8">
        <v>0</v>
      </c>
      <c r="AF54" s="8">
        <v>288.89</v>
      </c>
      <c r="AG54" s="8">
        <v>288.89</v>
      </c>
      <c r="AH54" s="8">
        <v>0</v>
      </c>
      <c r="AI54" s="8">
        <v>0</v>
      </c>
      <c r="AJ54" s="8">
        <v>0</v>
      </c>
      <c r="AK54" s="8">
        <v>8497</v>
      </c>
      <c r="AL54" s="8">
        <v>19729.8</v>
      </c>
      <c r="AM54" s="8">
        <v>28226.8</v>
      </c>
      <c r="AN54" s="8">
        <v>25501.13</v>
      </c>
      <c r="AO54" s="8">
        <v>996.21</v>
      </c>
      <c r="AP54" s="8">
        <v>24504.92</v>
      </c>
      <c r="AQ54" s="8">
        <v>28.27</v>
      </c>
      <c r="AR54" s="8">
        <v>22.63</v>
      </c>
      <c r="AS54" s="8"/>
      <c r="AT54" s="8"/>
      <c r="AU54" s="8">
        <v>0</v>
      </c>
      <c r="AV54" s="16">
        <v>0</v>
      </c>
      <c r="AW54" s="9">
        <v>255.56</v>
      </c>
      <c r="AX54" s="9">
        <v>288.89</v>
      </c>
      <c r="AY54" s="9">
        <v>261</v>
      </c>
      <c r="AZ54" s="20">
        <v>268.23</v>
      </c>
      <c r="BA54" s="9">
        <v>255.56</v>
      </c>
      <c r="BB54" s="9">
        <v>288.89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0</v>
      </c>
      <c r="BH54" s="24">
        <f t="shared" si="116"/>
        <v>0</v>
      </c>
      <c r="BI54" s="2">
        <f t="shared" si="5"/>
        <v>0</v>
      </c>
      <c r="BJ54" s="2">
        <f t="shared" si="6"/>
        <v>0</v>
      </c>
      <c r="BK54" s="2">
        <f t="shared" si="7"/>
        <v>0</v>
      </c>
      <c r="BL54" s="2">
        <f t="shared" si="8"/>
        <v>0</v>
      </c>
      <c r="BM54" s="23">
        <f t="shared" si="2"/>
        <v>288.89</v>
      </c>
      <c r="BN54" s="23">
        <f t="shared" ref="BN54:BP54" si="117">AE54</f>
        <v>0</v>
      </c>
      <c r="BO54" s="23">
        <f t="shared" si="117"/>
        <v>288.89</v>
      </c>
      <c r="BP54" s="23">
        <f t="shared" si="117"/>
        <v>288.89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288.89</v>
      </c>
    </row>
    <row r="55" s="2" customFormat="1" spans="1:72">
      <c r="A55" s="8">
        <v>20118.53</v>
      </c>
      <c r="B55" s="8">
        <v>-8419</v>
      </c>
      <c r="C55" s="8">
        <v>17080.69</v>
      </c>
      <c r="D55" s="8">
        <v>13237.1</v>
      </c>
      <c r="E55" s="8">
        <v>28.51</v>
      </c>
      <c r="F55" s="9">
        <v>-6999</v>
      </c>
      <c r="G55" s="8">
        <v>189.89</v>
      </c>
      <c r="H55" s="8">
        <v>189.89</v>
      </c>
      <c r="I55" s="8">
        <v>195.37</v>
      </c>
      <c r="J55" s="8">
        <v>195.3</v>
      </c>
      <c r="K55" s="8">
        <v>560.45</v>
      </c>
      <c r="L55" s="8">
        <v>563.47</v>
      </c>
      <c r="M55" s="8">
        <v>500.73</v>
      </c>
      <c r="N55" s="8">
        <v>0</v>
      </c>
      <c r="O55" s="8">
        <v>0</v>
      </c>
      <c r="P55" s="8">
        <v>261.5</v>
      </c>
      <c r="Q55" s="8">
        <v>223.91</v>
      </c>
      <c r="R55" s="8">
        <v>224.17</v>
      </c>
      <c r="S55" s="8">
        <v>20040.496</v>
      </c>
      <c r="T55" s="8">
        <v>8538.786</v>
      </c>
      <c r="U55" s="8">
        <v>298.778</v>
      </c>
      <c r="V55" s="8">
        <v>14291.097</v>
      </c>
      <c r="W55" s="8">
        <v>14589.875</v>
      </c>
      <c r="X55" s="8">
        <v>-822.95</v>
      </c>
      <c r="Y55" s="8">
        <v>50.007</v>
      </c>
      <c r="Z55" s="8">
        <v>20501.684</v>
      </c>
      <c r="AA55" s="8">
        <v>681.883</v>
      </c>
      <c r="AB55" s="8">
        <v>776.8</v>
      </c>
      <c r="AC55" s="8" t="s">
        <v>135</v>
      </c>
      <c r="AD55" s="9">
        <v>-4887.1006</v>
      </c>
      <c r="AE55" s="8">
        <v>0</v>
      </c>
      <c r="AF55" s="8">
        <v>288.89</v>
      </c>
      <c r="AG55" s="8">
        <v>288.89</v>
      </c>
      <c r="AH55" s="8">
        <v>0</v>
      </c>
      <c r="AI55" s="8">
        <v>0</v>
      </c>
      <c r="AJ55" s="8">
        <v>0</v>
      </c>
      <c r="AK55" s="8">
        <v>8496</v>
      </c>
      <c r="AL55" s="8">
        <v>19463.8</v>
      </c>
      <c r="AM55" s="8">
        <v>27959.8</v>
      </c>
      <c r="AN55" s="8">
        <v>25187.93</v>
      </c>
      <c r="AO55" s="8">
        <v>1002.04</v>
      </c>
      <c r="AP55" s="8">
        <v>24185.89</v>
      </c>
      <c r="AQ55" s="8">
        <v>28.51</v>
      </c>
      <c r="AR55" s="8">
        <v>22.84</v>
      </c>
      <c r="AS55" s="8"/>
      <c r="AT55" s="8"/>
      <c r="AU55" s="8">
        <v>0</v>
      </c>
      <c r="AV55" s="16">
        <v>0</v>
      </c>
      <c r="AW55" s="9">
        <v>255.56</v>
      </c>
      <c r="AX55" s="9">
        <v>288.89</v>
      </c>
      <c r="AY55" s="9">
        <v>261</v>
      </c>
      <c r="AZ55" s="20">
        <v>264.22</v>
      </c>
      <c r="BA55" s="9">
        <v>255.56</v>
      </c>
      <c r="BB55" s="9">
        <v>288.89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0</v>
      </c>
      <c r="BH55" s="24">
        <f t="shared" si="118"/>
        <v>0</v>
      </c>
      <c r="BI55" s="2">
        <f t="shared" si="5"/>
        <v>0</v>
      </c>
      <c r="BJ55" s="2">
        <f t="shared" si="6"/>
        <v>0</v>
      </c>
      <c r="BK55" s="2">
        <f t="shared" si="7"/>
        <v>0</v>
      </c>
      <c r="BL55" s="2">
        <f t="shared" si="8"/>
        <v>0</v>
      </c>
      <c r="BM55" s="23">
        <f t="shared" si="2"/>
        <v>288.89</v>
      </c>
      <c r="BN55" s="23">
        <f t="shared" ref="BN55:BP55" si="119">AE55</f>
        <v>0</v>
      </c>
      <c r="BO55" s="23">
        <f t="shared" si="119"/>
        <v>288.89</v>
      </c>
      <c r="BP55" s="23">
        <f t="shared" si="119"/>
        <v>288.89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288.89</v>
      </c>
    </row>
    <row r="56" s="2" customFormat="1" spans="1:72">
      <c r="A56" s="8">
        <v>20122.31</v>
      </c>
      <c r="B56" s="8">
        <v>-8385</v>
      </c>
      <c r="C56" s="8">
        <v>17072.45</v>
      </c>
      <c r="D56" s="8">
        <v>13077.29</v>
      </c>
      <c r="E56" s="8">
        <v>28.67</v>
      </c>
      <c r="F56" s="9">
        <v>-6999</v>
      </c>
      <c r="G56" s="8">
        <v>189.89</v>
      </c>
      <c r="H56" s="8">
        <v>189.89</v>
      </c>
      <c r="I56" s="8">
        <v>194.08</v>
      </c>
      <c r="J56" s="8">
        <v>195.68</v>
      </c>
      <c r="K56" s="8">
        <v>561.61</v>
      </c>
      <c r="L56" s="8">
        <v>563.47</v>
      </c>
      <c r="M56" s="8">
        <v>501.15</v>
      </c>
      <c r="N56" s="8">
        <v>0</v>
      </c>
      <c r="O56" s="8">
        <v>0</v>
      </c>
      <c r="P56" s="8">
        <v>262.5</v>
      </c>
      <c r="Q56" s="8">
        <v>223.75</v>
      </c>
      <c r="R56" s="8">
        <v>223.7</v>
      </c>
      <c r="S56" s="8">
        <v>20263.727</v>
      </c>
      <c r="T56" s="8">
        <v>8437.341</v>
      </c>
      <c r="U56" s="8">
        <v>334.58</v>
      </c>
      <c r="V56" s="8">
        <v>14073.754</v>
      </c>
      <c r="W56" s="8">
        <v>14408.334</v>
      </c>
      <c r="X56" s="8">
        <v>-822.25</v>
      </c>
      <c r="Y56" s="8">
        <v>50.03</v>
      </c>
      <c r="Z56" s="8">
        <v>20468.463</v>
      </c>
      <c r="AA56" s="8">
        <v>805.018</v>
      </c>
      <c r="AB56" s="8">
        <v>779.38</v>
      </c>
      <c r="AC56" s="8" t="s">
        <v>135</v>
      </c>
      <c r="AD56" s="9">
        <v>-4882.1978</v>
      </c>
      <c r="AE56" s="8">
        <v>0</v>
      </c>
      <c r="AF56" s="8">
        <v>288.89</v>
      </c>
      <c r="AG56" s="8">
        <v>288.89</v>
      </c>
      <c r="AH56" s="8">
        <v>0</v>
      </c>
      <c r="AI56" s="8">
        <v>0</v>
      </c>
      <c r="AJ56" s="8">
        <v>0</v>
      </c>
      <c r="AK56" s="8">
        <v>8497</v>
      </c>
      <c r="AL56" s="8">
        <v>19663.3</v>
      </c>
      <c r="AM56" s="8">
        <v>28160.3</v>
      </c>
      <c r="AN56" s="8">
        <v>24786</v>
      </c>
      <c r="AO56" s="8">
        <v>1012.72</v>
      </c>
      <c r="AP56" s="8">
        <v>23773.28</v>
      </c>
      <c r="AQ56" s="8">
        <v>28.67</v>
      </c>
      <c r="AR56" s="8">
        <v>22.79</v>
      </c>
      <c r="AS56" s="8"/>
      <c r="AT56" s="8"/>
      <c r="AU56" s="8">
        <v>0</v>
      </c>
      <c r="AV56" s="16">
        <v>0</v>
      </c>
      <c r="AW56" s="9">
        <v>255.56</v>
      </c>
      <c r="AX56" s="9">
        <v>288.89</v>
      </c>
      <c r="AY56" s="9">
        <v>261</v>
      </c>
      <c r="AZ56" s="20">
        <v>264.22</v>
      </c>
      <c r="BA56" s="9">
        <v>255.56</v>
      </c>
      <c r="BB56" s="9">
        <v>288.89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0</v>
      </c>
      <c r="BH56" s="24">
        <f t="shared" si="120"/>
        <v>0</v>
      </c>
      <c r="BI56" s="2">
        <f t="shared" si="5"/>
        <v>0</v>
      </c>
      <c r="BJ56" s="2">
        <f t="shared" si="6"/>
        <v>0</v>
      </c>
      <c r="BK56" s="2">
        <f t="shared" si="7"/>
        <v>0</v>
      </c>
      <c r="BL56" s="2">
        <f t="shared" si="8"/>
        <v>0</v>
      </c>
      <c r="BM56" s="23">
        <f t="shared" si="2"/>
        <v>288.89</v>
      </c>
      <c r="BN56" s="23">
        <f t="shared" ref="BN56:BP56" si="121">AE56</f>
        <v>0</v>
      </c>
      <c r="BO56" s="23">
        <f t="shared" si="121"/>
        <v>288.89</v>
      </c>
      <c r="BP56" s="23">
        <f t="shared" si="121"/>
        <v>288.89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288.89</v>
      </c>
    </row>
    <row r="57" s="2" customFormat="1" spans="1:72">
      <c r="A57" s="8">
        <v>20404.07</v>
      </c>
      <c r="B57" s="8">
        <v>-8350</v>
      </c>
      <c r="C57" s="8">
        <v>17077.94</v>
      </c>
      <c r="D57" s="8">
        <v>12953.09</v>
      </c>
      <c r="E57" s="8">
        <v>28.46</v>
      </c>
      <c r="F57" s="9">
        <v>-6999</v>
      </c>
      <c r="G57" s="8">
        <v>189.89</v>
      </c>
      <c r="H57" s="8">
        <v>189.05</v>
      </c>
      <c r="I57" s="8">
        <v>194.11</v>
      </c>
      <c r="J57" s="8">
        <v>193.72</v>
      </c>
      <c r="K57" s="8">
        <v>560.45</v>
      </c>
      <c r="L57" s="8">
        <v>561.61</v>
      </c>
      <c r="M57" s="8">
        <v>501.15</v>
      </c>
      <c r="N57" s="8">
        <v>0</v>
      </c>
      <c r="O57" s="8">
        <v>0</v>
      </c>
      <c r="P57" s="8">
        <v>261.4</v>
      </c>
      <c r="Q57" s="8">
        <v>220.95</v>
      </c>
      <c r="R57" s="8">
        <v>222.64</v>
      </c>
      <c r="S57" s="8">
        <v>20332.457</v>
      </c>
      <c r="T57" s="8">
        <v>8395.113</v>
      </c>
      <c r="U57" s="8">
        <v>522.27</v>
      </c>
      <c r="V57" s="8">
        <v>14099.378</v>
      </c>
      <c r="W57" s="8">
        <v>14621.648</v>
      </c>
      <c r="X57" s="8">
        <v>-820.3</v>
      </c>
      <c r="Y57" s="8">
        <v>50.033</v>
      </c>
      <c r="Z57" s="8">
        <v>20398.83</v>
      </c>
      <c r="AA57" s="8">
        <v>724.664</v>
      </c>
      <c r="AB57" s="8">
        <v>774.83</v>
      </c>
      <c r="AC57" s="8" t="s">
        <v>135</v>
      </c>
      <c r="AD57" s="9">
        <v>-4889.2017</v>
      </c>
      <c r="AE57" s="8">
        <v>0</v>
      </c>
      <c r="AF57" s="8">
        <v>288.89</v>
      </c>
      <c r="AG57" s="8">
        <v>288.89</v>
      </c>
      <c r="AH57" s="8">
        <v>0</v>
      </c>
      <c r="AI57" s="8">
        <v>0</v>
      </c>
      <c r="AJ57" s="8">
        <v>0</v>
      </c>
      <c r="AK57" s="8">
        <v>8496</v>
      </c>
      <c r="AL57" s="8">
        <v>19896.1</v>
      </c>
      <c r="AM57" s="8">
        <v>28392.1</v>
      </c>
      <c r="AN57" s="8">
        <v>24296.9</v>
      </c>
      <c r="AO57" s="8">
        <v>1030.64</v>
      </c>
      <c r="AP57" s="8">
        <v>23266.26</v>
      </c>
      <c r="AQ57" s="8">
        <v>28.46</v>
      </c>
      <c r="AR57" s="8">
        <v>22.1</v>
      </c>
      <c r="AS57" s="8"/>
      <c r="AT57" s="8"/>
      <c r="AU57" s="8">
        <v>0</v>
      </c>
      <c r="AV57" s="16">
        <v>0</v>
      </c>
      <c r="AW57" s="9">
        <v>255.56</v>
      </c>
      <c r="AX57" s="9">
        <v>288.89</v>
      </c>
      <c r="AY57" s="9">
        <v>261</v>
      </c>
      <c r="AZ57" s="20">
        <v>268.23</v>
      </c>
      <c r="BA57" s="9">
        <v>255.56</v>
      </c>
      <c r="BB57" s="9">
        <v>288.89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0</v>
      </c>
      <c r="BH57" s="24">
        <f t="shared" si="122"/>
        <v>0</v>
      </c>
      <c r="BI57" s="2">
        <f t="shared" si="5"/>
        <v>0</v>
      </c>
      <c r="BJ57" s="2">
        <f t="shared" si="6"/>
        <v>0</v>
      </c>
      <c r="BK57" s="2">
        <f t="shared" si="7"/>
        <v>0</v>
      </c>
      <c r="BL57" s="2">
        <f t="shared" si="8"/>
        <v>0</v>
      </c>
      <c r="BM57" s="23">
        <f t="shared" si="2"/>
        <v>288.89</v>
      </c>
      <c r="BN57" s="23">
        <f t="shared" ref="BN57:BP57" si="123">AE57</f>
        <v>0</v>
      </c>
      <c r="BO57" s="23">
        <f t="shared" si="123"/>
        <v>288.89</v>
      </c>
      <c r="BP57" s="23">
        <f t="shared" si="123"/>
        <v>288.89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288.89</v>
      </c>
    </row>
    <row r="58" s="2" customFormat="1" spans="1:72">
      <c r="A58" s="8">
        <v>20666.24</v>
      </c>
      <c r="B58" s="8">
        <v>-8314</v>
      </c>
      <c r="C58" s="8">
        <v>17132.96</v>
      </c>
      <c r="D58" s="8">
        <v>12842.29</v>
      </c>
      <c r="E58" s="8">
        <v>28.07</v>
      </c>
      <c r="F58" s="9">
        <v>-6999</v>
      </c>
      <c r="G58" s="8">
        <v>189.89</v>
      </c>
      <c r="H58" s="8">
        <v>190.77</v>
      </c>
      <c r="I58" s="8">
        <v>195.07</v>
      </c>
      <c r="J58" s="8">
        <v>195.36</v>
      </c>
      <c r="K58" s="8">
        <v>560.91</v>
      </c>
      <c r="L58" s="8">
        <v>563.47</v>
      </c>
      <c r="M58" s="8">
        <v>501.56</v>
      </c>
      <c r="N58" s="8">
        <v>0</v>
      </c>
      <c r="O58" s="8">
        <v>0</v>
      </c>
      <c r="P58" s="8">
        <v>258.2</v>
      </c>
      <c r="Q58" s="8">
        <v>225.81</v>
      </c>
      <c r="R58" s="8">
        <v>226.08</v>
      </c>
      <c r="S58" s="8">
        <v>20730.41</v>
      </c>
      <c r="T58" s="8">
        <v>8496.304</v>
      </c>
      <c r="U58" s="8">
        <v>549.175</v>
      </c>
      <c r="V58" s="8">
        <v>14061.105</v>
      </c>
      <c r="W58" s="8">
        <v>14610.279</v>
      </c>
      <c r="X58" s="8">
        <v>-814.000021</v>
      </c>
      <c r="Y58" s="8">
        <v>50.002</v>
      </c>
      <c r="Z58" s="8">
        <v>20358.125</v>
      </c>
      <c r="AA58" s="8">
        <v>1011.359</v>
      </c>
      <c r="AB58" s="8">
        <v>773.17</v>
      </c>
      <c r="AC58" s="8" t="s">
        <v>135</v>
      </c>
      <c r="AD58" s="9">
        <v>-4869.3105</v>
      </c>
      <c r="AE58" s="8">
        <v>0</v>
      </c>
      <c r="AF58" s="8">
        <v>288.89</v>
      </c>
      <c r="AG58" s="8">
        <v>288.89</v>
      </c>
      <c r="AH58" s="8">
        <v>0</v>
      </c>
      <c r="AI58" s="8">
        <v>0</v>
      </c>
      <c r="AJ58" s="8">
        <v>0</v>
      </c>
      <c r="AK58" s="8">
        <v>8493</v>
      </c>
      <c r="AL58" s="8">
        <v>20228.7</v>
      </c>
      <c r="AM58" s="8">
        <v>28721.7</v>
      </c>
      <c r="AN58" s="8">
        <v>23684.21</v>
      </c>
      <c r="AO58" s="8">
        <v>1046.35</v>
      </c>
      <c r="AP58" s="8">
        <v>22637.86</v>
      </c>
      <c r="AQ58" s="8">
        <v>28.07</v>
      </c>
      <c r="AR58" s="8">
        <v>22.1</v>
      </c>
      <c r="AS58" s="8"/>
      <c r="AT58" s="8"/>
      <c r="AU58" s="8">
        <v>0</v>
      </c>
      <c r="AV58" s="16">
        <v>0</v>
      </c>
      <c r="AW58" s="9">
        <v>255.56</v>
      </c>
      <c r="AX58" s="9">
        <v>288.89</v>
      </c>
      <c r="AY58" s="9">
        <v>261</v>
      </c>
      <c r="AZ58" s="20">
        <v>261</v>
      </c>
      <c r="BA58" s="9">
        <v>255.56</v>
      </c>
      <c r="BB58" s="9">
        <v>288.89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0</v>
      </c>
      <c r="BH58" s="24">
        <f t="shared" si="124"/>
        <v>0</v>
      </c>
      <c r="BI58" s="2">
        <f t="shared" si="5"/>
        <v>0</v>
      </c>
      <c r="BJ58" s="2">
        <f t="shared" si="6"/>
        <v>0</v>
      </c>
      <c r="BK58" s="2">
        <f t="shared" si="7"/>
        <v>0</v>
      </c>
      <c r="BL58" s="2">
        <f t="shared" si="8"/>
        <v>0</v>
      </c>
      <c r="BM58" s="23">
        <f t="shared" si="2"/>
        <v>288.89</v>
      </c>
      <c r="BN58" s="23">
        <f t="shared" ref="BN58:BP58" si="125">AE58</f>
        <v>0</v>
      </c>
      <c r="BO58" s="23">
        <f t="shared" si="125"/>
        <v>288.89</v>
      </c>
      <c r="BP58" s="23">
        <f t="shared" si="125"/>
        <v>288.89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288.89</v>
      </c>
    </row>
    <row r="59" s="2" customFormat="1" spans="1:72">
      <c r="A59" s="8">
        <v>20996.05</v>
      </c>
      <c r="B59" s="8">
        <v>-8282</v>
      </c>
      <c r="C59" s="8">
        <v>17203.2</v>
      </c>
      <c r="D59" s="8">
        <v>13006.14</v>
      </c>
      <c r="E59" s="8">
        <v>27.72</v>
      </c>
      <c r="F59" s="9">
        <v>-6999</v>
      </c>
      <c r="G59" s="8">
        <v>189.89</v>
      </c>
      <c r="H59" s="8">
        <v>189.89</v>
      </c>
      <c r="I59" s="8">
        <v>194.47</v>
      </c>
      <c r="J59" s="8">
        <v>195.61</v>
      </c>
      <c r="K59" s="8">
        <v>560.68</v>
      </c>
      <c r="L59" s="8">
        <v>563.47</v>
      </c>
      <c r="M59" s="8">
        <v>501.15</v>
      </c>
      <c r="N59" s="8">
        <v>0</v>
      </c>
      <c r="O59" s="8">
        <v>0</v>
      </c>
      <c r="P59" s="8">
        <v>259.6</v>
      </c>
      <c r="Q59" s="8">
        <v>225.6</v>
      </c>
      <c r="R59" s="8">
        <v>225.34</v>
      </c>
      <c r="S59" s="8">
        <v>21063.662</v>
      </c>
      <c r="T59" s="8">
        <v>8614.211</v>
      </c>
      <c r="U59" s="8">
        <v>569.437</v>
      </c>
      <c r="V59" s="8">
        <v>14180.375</v>
      </c>
      <c r="W59" s="8">
        <v>14749.812</v>
      </c>
      <c r="X59" s="8">
        <v>-812.5</v>
      </c>
      <c r="Y59" s="8">
        <v>50.023</v>
      </c>
      <c r="Z59" s="8">
        <v>20133.49</v>
      </c>
      <c r="AA59" s="8">
        <v>1113.715</v>
      </c>
      <c r="AB59" s="8">
        <v>772.71</v>
      </c>
      <c r="AC59" s="8" t="s">
        <v>135</v>
      </c>
      <c r="AD59" s="9">
        <v>-4872.8125</v>
      </c>
      <c r="AE59" s="8">
        <v>0</v>
      </c>
      <c r="AF59" s="8">
        <v>288.89</v>
      </c>
      <c r="AG59" s="8">
        <v>288.89</v>
      </c>
      <c r="AH59" s="8">
        <v>0</v>
      </c>
      <c r="AI59" s="8">
        <v>0</v>
      </c>
      <c r="AJ59" s="8">
        <v>0</v>
      </c>
      <c r="AK59" s="8">
        <v>8430</v>
      </c>
      <c r="AL59" s="8">
        <v>20661.1</v>
      </c>
      <c r="AM59" s="8">
        <v>29091.1</v>
      </c>
      <c r="AN59" s="8">
        <v>22962.4</v>
      </c>
      <c r="AO59" s="8">
        <v>1064.39</v>
      </c>
      <c r="AP59" s="8">
        <v>21898.01</v>
      </c>
      <c r="AQ59" s="8">
        <v>27.72</v>
      </c>
      <c r="AR59" s="8">
        <v>21.04</v>
      </c>
      <c r="AS59" s="8"/>
      <c r="AT59" s="8"/>
      <c r="AU59" s="8">
        <v>0</v>
      </c>
      <c r="AV59" s="16">
        <v>0</v>
      </c>
      <c r="AW59" s="9">
        <v>255.56</v>
      </c>
      <c r="AX59" s="9">
        <v>288.89</v>
      </c>
      <c r="AY59" s="9">
        <v>261</v>
      </c>
      <c r="AZ59" s="20">
        <v>264.22</v>
      </c>
      <c r="BA59" s="9">
        <v>255.56</v>
      </c>
      <c r="BB59" s="9">
        <v>288.89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0</v>
      </c>
      <c r="BH59" s="24">
        <f t="shared" si="126"/>
        <v>0</v>
      </c>
      <c r="BI59" s="2">
        <f t="shared" si="5"/>
        <v>0</v>
      </c>
      <c r="BJ59" s="2">
        <f t="shared" si="6"/>
        <v>0</v>
      </c>
      <c r="BK59" s="2">
        <f t="shared" si="7"/>
        <v>0</v>
      </c>
      <c r="BL59" s="2">
        <f t="shared" si="8"/>
        <v>0</v>
      </c>
      <c r="BM59" s="23">
        <f t="shared" si="2"/>
        <v>288.89</v>
      </c>
      <c r="BN59" s="23">
        <f t="shared" ref="BN59:BP59" si="127">AE59</f>
        <v>0</v>
      </c>
      <c r="BO59" s="23">
        <f t="shared" si="127"/>
        <v>288.89</v>
      </c>
      <c r="BP59" s="23">
        <f t="shared" si="127"/>
        <v>288.89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288.89</v>
      </c>
    </row>
    <row r="60" s="2" customFormat="1" spans="1:72">
      <c r="A60" s="8">
        <v>21521.58</v>
      </c>
      <c r="B60" s="8">
        <v>-8250</v>
      </c>
      <c r="C60" s="8">
        <v>17307.93</v>
      </c>
      <c r="D60" s="8">
        <v>13423.17</v>
      </c>
      <c r="E60" s="8">
        <v>27.1</v>
      </c>
      <c r="F60" s="9">
        <v>-6999</v>
      </c>
      <c r="G60" s="8">
        <v>189.89</v>
      </c>
      <c r="H60" s="8">
        <v>189.89</v>
      </c>
      <c r="I60" s="8">
        <v>194.08</v>
      </c>
      <c r="J60" s="8">
        <v>194.4</v>
      </c>
      <c r="K60" s="8">
        <v>560.68</v>
      </c>
      <c r="L60" s="8">
        <v>563.24</v>
      </c>
      <c r="M60" s="8">
        <v>500.73</v>
      </c>
      <c r="N60" s="8">
        <v>0</v>
      </c>
      <c r="O60" s="8">
        <v>0</v>
      </c>
      <c r="P60" s="8">
        <v>253.5</v>
      </c>
      <c r="Q60" s="8">
        <v>225.28</v>
      </c>
      <c r="R60" s="8">
        <v>224.44</v>
      </c>
      <c r="S60" s="8">
        <v>21372.309</v>
      </c>
      <c r="T60" s="8">
        <v>8209.651</v>
      </c>
      <c r="U60" s="8">
        <v>593.18</v>
      </c>
      <c r="V60" s="8">
        <v>14753.965</v>
      </c>
      <c r="W60" s="8">
        <v>15347.145</v>
      </c>
      <c r="X60" s="8">
        <v>-811.69</v>
      </c>
      <c r="Y60" s="8">
        <v>50.033</v>
      </c>
      <c r="Z60" s="8">
        <v>20243.08</v>
      </c>
      <c r="AA60" s="8">
        <v>1165.231</v>
      </c>
      <c r="AB60" s="8">
        <v>773.94</v>
      </c>
      <c r="AC60" s="8" t="s">
        <v>135</v>
      </c>
      <c r="AD60" s="9">
        <v>-4881.4976</v>
      </c>
      <c r="AE60" s="8">
        <v>0</v>
      </c>
      <c r="AF60" s="8">
        <v>288.89</v>
      </c>
      <c r="AG60" s="8">
        <v>288.89</v>
      </c>
      <c r="AH60" s="8">
        <v>0</v>
      </c>
      <c r="AI60" s="8">
        <v>0</v>
      </c>
      <c r="AJ60" s="8">
        <v>0</v>
      </c>
      <c r="AK60" s="8">
        <v>8368</v>
      </c>
      <c r="AL60" s="8">
        <v>21026.9</v>
      </c>
      <c r="AM60" s="8">
        <v>29394.9</v>
      </c>
      <c r="AN60" s="8">
        <v>22159.17</v>
      </c>
      <c r="AO60" s="8">
        <v>1086.5</v>
      </c>
      <c r="AP60" s="8">
        <v>21072.67</v>
      </c>
      <c r="AQ60" s="8">
        <v>27.1</v>
      </c>
      <c r="AR60" s="8">
        <v>20.99</v>
      </c>
      <c r="AS60" s="8"/>
      <c r="AT60" s="8"/>
      <c r="AU60" s="8">
        <v>0</v>
      </c>
      <c r="AV60" s="16">
        <v>0</v>
      </c>
      <c r="AW60" s="9">
        <v>255.56</v>
      </c>
      <c r="AX60" s="9">
        <v>288.89</v>
      </c>
      <c r="AY60" s="9">
        <v>261</v>
      </c>
      <c r="AZ60" s="20">
        <v>261</v>
      </c>
      <c r="BA60" s="9">
        <v>255.56</v>
      </c>
      <c r="BB60" s="9">
        <v>288.89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0</v>
      </c>
      <c r="BH60" s="24">
        <f t="shared" si="128"/>
        <v>0</v>
      </c>
      <c r="BI60" s="2">
        <f t="shared" si="5"/>
        <v>0</v>
      </c>
      <c r="BJ60" s="2">
        <f t="shared" si="6"/>
        <v>0</v>
      </c>
      <c r="BK60" s="2">
        <f t="shared" si="7"/>
        <v>0</v>
      </c>
      <c r="BL60" s="2">
        <f t="shared" si="8"/>
        <v>0</v>
      </c>
      <c r="BM60" s="23">
        <f t="shared" si="2"/>
        <v>288.89</v>
      </c>
      <c r="BN60" s="23">
        <f t="shared" ref="BN60:BP60" si="129">AE60</f>
        <v>0</v>
      </c>
      <c r="BO60" s="23">
        <f t="shared" si="129"/>
        <v>288.89</v>
      </c>
      <c r="BP60" s="23">
        <f t="shared" si="129"/>
        <v>288.89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288.89</v>
      </c>
    </row>
    <row r="61" s="2" customFormat="1" spans="1:72">
      <c r="A61" s="8">
        <v>21738.59</v>
      </c>
      <c r="B61" s="8">
        <v>-8218</v>
      </c>
      <c r="C61" s="8">
        <v>17282.92</v>
      </c>
      <c r="D61" s="8">
        <v>13597.16</v>
      </c>
      <c r="E61" s="8">
        <v>26.97</v>
      </c>
      <c r="F61" s="9">
        <v>-7000</v>
      </c>
      <c r="G61" s="8">
        <v>189.89</v>
      </c>
      <c r="H61" s="8">
        <v>189.89</v>
      </c>
      <c r="I61" s="8">
        <v>194.61</v>
      </c>
      <c r="J61" s="8">
        <v>195.49</v>
      </c>
      <c r="K61" s="8">
        <v>560.68</v>
      </c>
      <c r="L61" s="8">
        <v>563.47</v>
      </c>
      <c r="M61" s="8">
        <v>501.15</v>
      </c>
      <c r="N61" s="8">
        <v>0</v>
      </c>
      <c r="O61" s="8">
        <v>0</v>
      </c>
      <c r="P61" s="8">
        <v>260.1</v>
      </c>
      <c r="Q61" s="8">
        <v>225.18</v>
      </c>
      <c r="R61" s="8">
        <v>224.86</v>
      </c>
      <c r="S61" s="8">
        <v>21557.879</v>
      </c>
      <c r="T61" s="8">
        <v>8227.956</v>
      </c>
      <c r="U61" s="8">
        <v>681.728</v>
      </c>
      <c r="V61" s="8">
        <v>14608.817</v>
      </c>
      <c r="W61" s="8">
        <v>15290.546</v>
      </c>
      <c r="X61" s="8">
        <v>-524.8</v>
      </c>
      <c r="Y61" s="8">
        <v>49.976</v>
      </c>
      <c r="Z61" s="8">
        <v>20708.324</v>
      </c>
      <c r="AA61" s="8">
        <v>1054.514</v>
      </c>
      <c r="AB61" s="8">
        <v>777.24</v>
      </c>
      <c r="AC61" s="8" t="s">
        <v>135</v>
      </c>
      <c r="AD61" s="9">
        <v>-4879.3965</v>
      </c>
      <c r="AE61" s="8">
        <v>0</v>
      </c>
      <c r="AF61" s="8">
        <v>288.89</v>
      </c>
      <c r="AG61" s="8">
        <v>288.89</v>
      </c>
      <c r="AH61" s="8">
        <v>0</v>
      </c>
      <c r="AI61" s="8">
        <v>0</v>
      </c>
      <c r="AJ61" s="8">
        <v>0</v>
      </c>
      <c r="AK61" s="8">
        <v>8305</v>
      </c>
      <c r="AL61" s="8">
        <v>21525.8</v>
      </c>
      <c r="AM61" s="8">
        <v>29830.8</v>
      </c>
      <c r="AN61" s="8">
        <v>21264.13</v>
      </c>
      <c r="AO61" s="8">
        <v>1132.23</v>
      </c>
      <c r="AP61" s="8">
        <v>20131.9</v>
      </c>
      <c r="AQ61" s="8">
        <v>26.97</v>
      </c>
      <c r="AR61" s="8">
        <v>20.55</v>
      </c>
      <c r="AS61" s="8"/>
      <c r="AT61" s="8"/>
      <c r="AU61" s="8">
        <v>0</v>
      </c>
      <c r="AV61" s="16">
        <v>0</v>
      </c>
      <c r="AW61" s="9">
        <v>255.56</v>
      </c>
      <c r="AX61" s="9">
        <v>288.89</v>
      </c>
      <c r="AY61" s="9">
        <v>261</v>
      </c>
      <c r="AZ61" s="20">
        <v>261</v>
      </c>
      <c r="BA61" s="9">
        <v>255.56</v>
      </c>
      <c r="BB61" s="9">
        <v>288.89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0</v>
      </c>
      <c r="BH61" s="24">
        <f t="shared" si="130"/>
        <v>0</v>
      </c>
      <c r="BI61" s="2">
        <f t="shared" si="5"/>
        <v>0</v>
      </c>
      <c r="BJ61" s="2">
        <f t="shared" si="6"/>
        <v>0</v>
      </c>
      <c r="BK61" s="2">
        <f t="shared" si="7"/>
        <v>0</v>
      </c>
      <c r="BL61" s="2">
        <f t="shared" si="8"/>
        <v>0</v>
      </c>
      <c r="BM61" s="23">
        <f t="shared" si="2"/>
        <v>288.89</v>
      </c>
      <c r="BN61" s="23">
        <f t="shared" ref="BN61:BP61" si="131">AE61</f>
        <v>0</v>
      </c>
      <c r="BO61" s="23">
        <f t="shared" si="131"/>
        <v>288.89</v>
      </c>
      <c r="BP61" s="23">
        <f t="shared" si="131"/>
        <v>288.89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288.89</v>
      </c>
    </row>
    <row r="62" s="2" customFormat="1" spans="1:72">
      <c r="A62" s="8">
        <v>22269.04</v>
      </c>
      <c r="B62" s="8">
        <v>-8184</v>
      </c>
      <c r="C62" s="8">
        <v>17321.6</v>
      </c>
      <c r="D62" s="8">
        <v>13586.12</v>
      </c>
      <c r="E62" s="8">
        <v>26.52</v>
      </c>
      <c r="F62" s="9">
        <v>-7000</v>
      </c>
      <c r="G62" s="8">
        <v>189.89</v>
      </c>
      <c r="H62" s="8">
        <v>190.77</v>
      </c>
      <c r="I62" s="8">
        <v>193.48</v>
      </c>
      <c r="J62" s="8">
        <v>195.16</v>
      </c>
      <c r="K62" s="8">
        <v>560.45</v>
      </c>
      <c r="L62" s="8">
        <v>563.01</v>
      </c>
      <c r="M62" s="8">
        <v>500.73</v>
      </c>
      <c r="N62" s="8">
        <v>0</v>
      </c>
      <c r="O62" s="8">
        <v>0</v>
      </c>
      <c r="P62" s="8">
        <v>258.7</v>
      </c>
      <c r="Q62" s="8">
        <v>226.02</v>
      </c>
      <c r="R62" s="8">
        <v>224.97</v>
      </c>
      <c r="S62" s="8">
        <v>22340.316</v>
      </c>
      <c r="T62" s="8">
        <v>8219.932</v>
      </c>
      <c r="U62" s="8">
        <v>687.596</v>
      </c>
      <c r="V62" s="8">
        <v>14481.421</v>
      </c>
      <c r="W62" s="8">
        <v>15169.017</v>
      </c>
      <c r="X62" s="8">
        <v>-243.5</v>
      </c>
      <c r="Y62" s="8">
        <v>50.028</v>
      </c>
      <c r="Z62" s="8">
        <v>20144.59</v>
      </c>
      <c r="AA62" s="8">
        <v>1466.816</v>
      </c>
      <c r="AB62" s="8">
        <v>773.05</v>
      </c>
      <c r="AC62" s="8" t="s">
        <v>135</v>
      </c>
      <c r="AD62" s="9">
        <v>-4889.342</v>
      </c>
      <c r="AE62" s="8">
        <v>0</v>
      </c>
      <c r="AF62" s="8">
        <v>288.89</v>
      </c>
      <c r="AG62" s="8">
        <v>288.89</v>
      </c>
      <c r="AH62" s="8">
        <v>0</v>
      </c>
      <c r="AI62" s="8">
        <v>0</v>
      </c>
      <c r="AJ62" s="8">
        <v>0</v>
      </c>
      <c r="AK62" s="8">
        <v>8240</v>
      </c>
      <c r="AL62" s="8">
        <v>21825.1</v>
      </c>
      <c r="AM62" s="8">
        <v>30065.1</v>
      </c>
      <c r="AN62" s="8">
        <v>20255.82</v>
      </c>
      <c r="AO62" s="8">
        <v>1159.75</v>
      </c>
      <c r="AP62" s="8">
        <v>19096.07</v>
      </c>
      <c r="AQ62" s="8">
        <v>26.52</v>
      </c>
      <c r="AR62" s="8">
        <v>20.73</v>
      </c>
      <c r="AS62" s="8"/>
      <c r="AT62" s="8"/>
      <c r="AU62" s="8">
        <v>0</v>
      </c>
      <c r="AV62" s="16">
        <v>0</v>
      </c>
      <c r="AW62" s="9">
        <v>255.56</v>
      </c>
      <c r="AX62" s="9">
        <v>288.89</v>
      </c>
      <c r="AY62" s="9">
        <v>261</v>
      </c>
      <c r="AZ62" s="20">
        <v>261</v>
      </c>
      <c r="BA62" s="9">
        <v>255.56</v>
      </c>
      <c r="BB62" s="9">
        <v>288.89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0</v>
      </c>
      <c r="BH62" s="24">
        <f t="shared" si="132"/>
        <v>0</v>
      </c>
      <c r="BI62" s="2">
        <f t="shared" si="5"/>
        <v>0</v>
      </c>
      <c r="BJ62" s="2">
        <f t="shared" si="6"/>
        <v>0</v>
      </c>
      <c r="BK62" s="2">
        <f t="shared" si="7"/>
        <v>0</v>
      </c>
      <c r="BL62" s="2">
        <f t="shared" si="8"/>
        <v>0</v>
      </c>
      <c r="BM62" s="23">
        <f t="shared" si="2"/>
        <v>288.89</v>
      </c>
      <c r="BN62" s="23">
        <f t="shared" ref="BN62:BP62" si="133">AE62</f>
        <v>0</v>
      </c>
      <c r="BO62" s="23">
        <f t="shared" si="133"/>
        <v>288.89</v>
      </c>
      <c r="BP62" s="23">
        <f t="shared" si="133"/>
        <v>288.89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288.89</v>
      </c>
    </row>
    <row r="63" s="2" customFormat="1" spans="1:72">
      <c r="A63" s="8">
        <v>22673.16</v>
      </c>
      <c r="B63" s="8">
        <v>-8047</v>
      </c>
      <c r="C63" s="8">
        <v>17404.48</v>
      </c>
      <c r="D63" s="8">
        <v>13442.29</v>
      </c>
      <c r="E63" s="8">
        <v>26.18</v>
      </c>
      <c r="F63" s="9">
        <v>-7000</v>
      </c>
      <c r="G63" s="8">
        <v>189.05</v>
      </c>
      <c r="H63" s="8">
        <v>188.2</v>
      </c>
      <c r="I63" s="8">
        <v>193.78</v>
      </c>
      <c r="J63" s="8">
        <v>194.19</v>
      </c>
      <c r="K63" s="8">
        <v>559.75</v>
      </c>
      <c r="L63" s="8">
        <v>562.08</v>
      </c>
      <c r="M63" s="8">
        <v>493.33</v>
      </c>
      <c r="N63" s="8">
        <v>0</v>
      </c>
      <c r="O63" s="8">
        <v>0</v>
      </c>
      <c r="P63" s="8">
        <v>255.1</v>
      </c>
      <c r="Q63" s="8">
        <v>225.44</v>
      </c>
      <c r="R63" s="8">
        <v>225.02</v>
      </c>
      <c r="S63" s="8">
        <v>22911.543</v>
      </c>
      <c r="T63" s="8">
        <v>8984.624</v>
      </c>
      <c r="U63" s="8">
        <v>821.17</v>
      </c>
      <c r="V63" s="8">
        <v>15763.463</v>
      </c>
      <c r="W63" s="8">
        <v>16584.633</v>
      </c>
      <c r="X63" s="8">
        <v>41.7</v>
      </c>
      <c r="Y63" s="8">
        <v>50.033</v>
      </c>
      <c r="Z63" s="8">
        <v>20845.566</v>
      </c>
      <c r="AA63" s="8">
        <v>1277.25</v>
      </c>
      <c r="AB63" s="8">
        <v>775.2</v>
      </c>
      <c r="AC63" s="8" t="s">
        <v>135</v>
      </c>
      <c r="AD63" s="9">
        <v>-4904.75</v>
      </c>
      <c r="AE63" s="8">
        <v>0</v>
      </c>
      <c r="AF63" s="8">
        <v>288.89</v>
      </c>
      <c r="AG63" s="8">
        <v>288.89</v>
      </c>
      <c r="AH63" s="8">
        <v>0</v>
      </c>
      <c r="AI63" s="8">
        <v>0</v>
      </c>
      <c r="AJ63" s="8">
        <v>0</v>
      </c>
      <c r="AK63" s="8">
        <v>8078</v>
      </c>
      <c r="AL63" s="8">
        <v>22190.9</v>
      </c>
      <c r="AM63" s="8">
        <v>30268.9</v>
      </c>
      <c r="AN63" s="8">
        <v>19167.34</v>
      </c>
      <c r="AO63" s="8">
        <v>1190.27</v>
      </c>
      <c r="AP63" s="8">
        <v>17977.07</v>
      </c>
      <c r="AQ63" s="8">
        <v>26.18</v>
      </c>
      <c r="AR63" s="8">
        <v>21.18</v>
      </c>
      <c r="AS63" s="8"/>
      <c r="AT63" s="8"/>
      <c r="AU63" s="8">
        <v>0</v>
      </c>
      <c r="AV63" s="16">
        <v>0</v>
      </c>
      <c r="AW63" s="9">
        <v>255.56</v>
      </c>
      <c r="AX63" s="9">
        <v>288.89</v>
      </c>
      <c r="AY63" s="9">
        <v>261</v>
      </c>
      <c r="AZ63" s="20">
        <v>265.33</v>
      </c>
      <c r="BA63" s="9">
        <v>255.56</v>
      </c>
      <c r="BB63" s="9">
        <v>288.89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0</v>
      </c>
      <c r="BH63" s="24">
        <f t="shared" si="134"/>
        <v>0</v>
      </c>
      <c r="BI63" s="2">
        <f t="shared" si="5"/>
        <v>0</v>
      </c>
      <c r="BJ63" s="2">
        <f t="shared" si="6"/>
        <v>0</v>
      </c>
      <c r="BK63" s="2">
        <f t="shared" si="7"/>
        <v>0</v>
      </c>
      <c r="BL63" s="2">
        <f t="shared" si="8"/>
        <v>0</v>
      </c>
      <c r="BM63" s="23">
        <f t="shared" si="2"/>
        <v>288.89</v>
      </c>
      <c r="BN63" s="23">
        <f t="shared" ref="BN63:BP63" si="135">AE63</f>
        <v>0</v>
      </c>
      <c r="BO63" s="23">
        <f t="shared" si="135"/>
        <v>288.89</v>
      </c>
      <c r="BP63" s="23">
        <f t="shared" si="135"/>
        <v>288.89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288.89</v>
      </c>
    </row>
    <row r="64" s="2" customFormat="1" spans="1:72">
      <c r="A64" s="8">
        <v>23114.66</v>
      </c>
      <c r="B64" s="8">
        <v>-7910</v>
      </c>
      <c r="C64" s="8">
        <v>17424.8</v>
      </c>
      <c r="D64" s="8">
        <v>13447.74</v>
      </c>
      <c r="E64" s="8">
        <v>25.79</v>
      </c>
      <c r="F64" s="9">
        <v>-7000</v>
      </c>
      <c r="G64" s="8">
        <v>189.89</v>
      </c>
      <c r="H64" s="8">
        <v>190.77</v>
      </c>
      <c r="I64" s="8">
        <v>195.3</v>
      </c>
      <c r="J64" s="8">
        <v>194.46</v>
      </c>
      <c r="K64" s="8">
        <v>561.61</v>
      </c>
      <c r="L64" s="8">
        <v>563.47</v>
      </c>
      <c r="M64" s="8">
        <v>501.15</v>
      </c>
      <c r="N64" s="8">
        <v>0</v>
      </c>
      <c r="O64" s="8">
        <v>0</v>
      </c>
      <c r="P64" s="8">
        <v>263.7</v>
      </c>
      <c r="Q64" s="8">
        <v>225.02</v>
      </c>
      <c r="R64" s="8">
        <v>225.02</v>
      </c>
      <c r="S64" s="8">
        <v>23230.492</v>
      </c>
      <c r="T64" s="8">
        <v>7992.474</v>
      </c>
      <c r="U64" s="8">
        <v>811.645</v>
      </c>
      <c r="V64" s="8">
        <v>14631.806</v>
      </c>
      <c r="W64" s="8">
        <v>15443.45</v>
      </c>
      <c r="X64" s="8">
        <v>41.56</v>
      </c>
      <c r="Y64" s="8">
        <v>50.009</v>
      </c>
      <c r="Z64" s="8">
        <v>20387.05</v>
      </c>
      <c r="AA64" s="8">
        <v>1330.945</v>
      </c>
      <c r="AB64" s="8">
        <v>771.49</v>
      </c>
      <c r="AC64" s="8" t="s">
        <v>135</v>
      </c>
      <c r="AD64" s="9">
        <v>-4877.9956</v>
      </c>
      <c r="AE64" s="8">
        <v>0</v>
      </c>
      <c r="AF64" s="8">
        <v>288.89</v>
      </c>
      <c r="AG64" s="8">
        <v>288.89</v>
      </c>
      <c r="AH64" s="8">
        <v>0</v>
      </c>
      <c r="AI64" s="8">
        <v>0</v>
      </c>
      <c r="AJ64" s="8">
        <v>0</v>
      </c>
      <c r="AK64" s="8">
        <v>7918</v>
      </c>
      <c r="AL64" s="8">
        <v>22997.4</v>
      </c>
      <c r="AM64" s="8">
        <v>30915.4</v>
      </c>
      <c r="AN64" s="8">
        <v>17981.39</v>
      </c>
      <c r="AO64" s="8">
        <v>1221.86</v>
      </c>
      <c r="AP64" s="8">
        <v>16759.53</v>
      </c>
      <c r="AQ64" s="8">
        <v>25.79</v>
      </c>
      <c r="AR64" s="8">
        <v>20.13</v>
      </c>
      <c r="AS64" s="8"/>
      <c r="AT64" s="8"/>
      <c r="AU64" s="8">
        <v>0</v>
      </c>
      <c r="AV64" s="16">
        <v>0</v>
      </c>
      <c r="AW64" s="9">
        <v>255.56</v>
      </c>
      <c r="AX64" s="9">
        <v>288.89</v>
      </c>
      <c r="AY64" s="9">
        <v>261</v>
      </c>
      <c r="AZ64" s="20">
        <v>265.33</v>
      </c>
      <c r="BA64" s="9">
        <v>255.56</v>
      </c>
      <c r="BB64" s="9">
        <v>288.89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0</v>
      </c>
      <c r="BH64" s="24">
        <f t="shared" si="136"/>
        <v>0</v>
      </c>
      <c r="BI64" s="2">
        <f t="shared" si="5"/>
        <v>0</v>
      </c>
      <c r="BJ64" s="2">
        <f t="shared" si="6"/>
        <v>0</v>
      </c>
      <c r="BK64" s="2">
        <f t="shared" si="7"/>
        <v>0</v>
      </c>
      <c r="BL64" s="2">
        <f t="shared" si="8"/>
        <v>0</v>
      </c>
      <c r="BM64" s="23">
        <f t="shared" si="2"/>
        <v>288.89</v>
      </c>
      <c r="BN64" s="23">
        <f t="shared" ref="BN64:BP64" si="137">AE64</f>
        <v>0</v>
      </c>
      <c r="BO64" s="23">
        <f t="shared" si="137"/>
        <v>288.89</v>
      </c>
      <c r="BP64" s="23">
        <f t="shared" si="137"/>
        <v>288.89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288.89</v>
      </c>
    </row>
    <row r="65" s="2" customFormat="1" spans="1:72">
      <c r="A65" s="8">
        <v>23433.42</v>
      </c>
      <c r="B65" s="8">
        <v>-8158</v>
      </c>
      <c r="C65" s="8">
        <v>17646.79</v>
      </c>
      <c r="D65" s="8">
        <v>13830.08</v>
      </c>
      <c r="E65" s="8">
        <v>25.42</v>
      </c>
      <c r="F65" s="9">
        <v>-7000</v>
      </c>
      <c r="G65" s="8">
        <v>189.89</v>
      </c>
      <c r="H65" s="8">
        <v>190.77</v>
      </c>
      <c r="I65" s="8">
        <v>194.8</v>
      </c>
      <c r="J65" s="8">
        <v>194.79</v>
      </c>
      <c r="K65" s="8">
        <v>560.45</v>
      </c>
      <c r="L65" s="8">
        <v>562.54</v>
      </c>
      <c r="M65" s="8">
        <v>499.09</v>
      </c>
      <c r="N65" s="8">
        <v>0</v>
      </c>
      <c r="O65" s="8">
        <v>0</v>
      </c>
      <c r="P65" s="8">
        <v>261.6</v>
      </c>
      <c r="Q65" s="8">
        <v>227.08</v>
      </c>
      <c r="R65" s="8">
        <v>224.65</v>
      </c>
      <c r="S65" s="8">
        <v>23419.72</v>
      </c>
      <c r="T65" s="8">
        <v>8294.293</v>
      </c>
      <c r="U65" s="8">
        <v>868.004</v>
      </c>
      <c r="V65" s="8">
        <v>14483.34</v>
      </c>
      <c r="W65" s="8">
        <v>15351.343</v>
      </c>
      <c r="X65" s="8">
        <v>41.89</v>
      </c>
      <c r="Y65" s="8">
        <v>49.997</v>
      </c>
      <c r="Z65" s="8">
        <v>20549.992</v>
      </c>
      <c r="AA65" s="8">
        <v>1609.129</v>
      </c>
      <c r="AB65" s="8">
        <v>788.58</v>
      </c>
      <c r="AC65" s="8" t="s">
        <v>135</v>
      </c>
      <c r="AD65" s="9">
        <v>-4891.163</v>
      </c>
      <c r="AE65" s="8">
        <v>0</v>
      </c>
      <c r="AF65" s="8">
        <v>288.89</v>
      </c>
      <c r="AG65" s="8">
        <v>288.89</v>
      </c>
      <c r="AH65" s="8">
        <v>0</v>
      </c>
      <c r="AI65" s="8">
        <v>0</v>
      </c>
      <c r="AJ65" s="8">
        <v>0</v>
      </c>
      <c r="AK65" s="8">
        <v>7757</v>
      </c>
      <c r="AL65" s="8">
        <v>23568.4</v>
      </c>
      <c r="AM65" s="8">
        <v>31325.4</v>
      </c>
      <c r="AN65" s="8">
        <v>16721.94</v>
      </c>
      <c r="AO65" s="8">
        <v>1282.13</v>
      </c>
      <c r="AP65" s="8">
        <v>15439.81</v>
      </c>
      <c r="AQ65" s="8">
        <v>25.42</v>
      </c>
      <c r="AR65" s="8">
        <v>19.94</v>
      </c>
      <c r="AS65" s="8"/>
      <c r="AT65" s="8"/>
      <c r="AU65" s="8">
        <v>0</v>
      </c>
      <c r="AV65" s="16">
        <v>0</v>
      </c>
      <c r="AW65" s="9">
        <v>255.56</v>
      </c>
      <c r="AX65" s="9">
        <v>288.89</v>
      </c>
      <c r="AY65" s="9">
        <v>261</v>
      </c>
      <c r="AZ65" s="20">
        <v>261</v>
      </c>
      <c r="BA65" s="9">
        <v>255.56</v>
      </c>
      <c r="BB65" s="9">
        <v>288.89</v>
      </c>
      <c r="BC65" s="8"/>
      <c r="BD65" s="8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0</v>
      </c>
      <c r="BH65" s="24">
        <f t="shared" si="139"/>
        <v>0</v>
      </c>
      <c r="BI65" s="2">
        <f t="shared" si="5"/>
        <v>0</v>
      </c>
      <c r="BJ65" s="2">
        <f t="shared" si="6"/>
        <v>0</v>
      </c>
      <c r="BK65" s="2">
        <f t="shared" si="7"/>
        <v>0</v>
      </c>
      <c r="BL65" s="2">
        <f t="shared" si="8"/>
        <v>0</v>
      </c>
      <c r="BM65" s="23">
        <f t="shared" ref="BM65:BM97" si="140">AX65</f>
        <v>288.89</v>
      </c>
      <c r="BN65" s="23">
        <f t="shared" ref="BN65:BP65" si="141">AE65</f>
        <v>0</v>
      </c>
      <c r="BO65" s="23">
        <f t="shared" si="141"/>
        <v>288.89</v>
      </c>
      <c r="BP65" s="23">
        <f t="shared" si="141"/>
        <v>288.89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288.89</v>
      </c>
    </row>
    <row r="66" s="2" customFormat="1" spans="1:72">
      <c r="A66" s="2">
        <v>24106.79</v>
      </c>
      <c r="B66" s="2">
        <v>-7788.44</v>
      </c>
      <c r="C66" s="2">
        <v>18723</v>
      </c>
      <c r="D66" s="2">
        <v>13473</v>
      </c>
      <c r="E66" s="2">
        <v>105.07</v>
      </c>
      <c r="F66" s="7">
        <v>-6994</v>
      </c>
      <c r="G66" s="2">
        <v>190.77</v>
      </c>
      <c r="H66" s="2">
        <v>191.61</v>
      </c>
      <c r="I66" s="2">
        <v>219.93</v>
      </c>
      <c r="J66" s="2">
        <v>194.97</v>
      </c>
      <c r="K66" s="2">
        <v>560.91</v>
      </c>
      <c r="L66" s="2">
        <v>563.24</v>
      </c>
      <c r="M66" s="2">
        <v>501.15</v>
      </c>
      <c r="N66" s="2">
        <v>0</v>
      </c>
      <c r="O66" s="2">
        <v>0</v>
      </c>
      <c r="P66" s="2">
        <v>264.9</v>
      </c>
      <c r="Q66" s="2">
        <v>223.43</v>
      </c>
      <c r="R66" s="2">
        <v>222.85</v>
      </c>
      <c r="S66" s="2">
        <v>24156.809</v>
      </c>
      <c r="T66" s="2">
        <v>8003.114</v>
      </c>
      <c r="U66" s="2">
        <v>963.474</v>
      </c>
      <c r="V66" s="2">
        <v>13288.616</v>
      </c>
      <c r="W66" s="2">
        <v>14252.09</v>
      </c>
      <c r="X66" s="2">
        <v>285.29</v>
      </c>
      <c r="Y66" s="2">
        <v>49.967</v>
      </c>
      <c r="Z66" s="2">
        <v>19301.64</v>
      </c>
      <c r="AA66" s="2">
        <v>2018.559</v>
      </c>
      <c r="AB66" s="2">
        <v>842.89</v>
      </c>
      <c r="AC66" s="2" t="s">
        <v>135</v>
      </c>
      <c r="AD66" s="7">
        <v>-4874.774</v>
      </c>
      <c r="AE66" s="2">
        <v>89.33</v>
      </c>
      <c r="AF66" s="2">
        <v>189.64</v>
      </c>
      <c r="AG66" s="2">
        <v>278.97</v>
      </c>
      <c r="AH66" s="2">
        <v>0</v>
      </c>
      <c r="AI66" s="2">
        <v>0</v>
      </c>
      <c r="AJ66" s="2">
        <v>0</v>
      </c>
      <c r="AK66" s="2">
        <v>7576</v>
      </c>
      <c r="AL66" s="2">
        <v>24203.4</v>
      </c>
      <c r="AM66" s="2">
        <v>31779.4</v>
      </c>
      <c r="AN66" s="2">
        <v>15369.06</v>
      </c>
      <c r="AO66" s="2">
        <v>1321.62</v>
      </c>
      <c r="AP66" s="2">
        <v>14047.44</v>
      </c>
      <c r="AQ66" s="2">
        <v>105.07</v>
      </c>
      <c r="AR66" s="2">
        <v>167.66</v>
      </c>
      <c r="AU66" s="2">
        <v>0</v>
      </c>
      <c r="AV66" s="15">
        <v>0</v>
      </c>
      <c r="AW66" s="7">
        <v>226.33</v>
      </c>
      <c r="AX66" s="7">
        <v>278.97</v>
      </c>
      <c r="AY66" s="7">
        <v>283.2</v>
      </c>
      <c r="AZ66" s="19">
        <v>261</v>
      </c>
      <c r="BA66" s="7">
        <v>226.33</v>
      </c>
      <c r="BB66" s="7">
        <v>278.97</v>
      </c>
      <c r="BE66" s="23">
        <f t="shared" si="138"/>
        <v>226.33</v>
      </c>
      <c r="BF66" s="23">
        <f t="shared" ref="BF66:BH66" si="142">AH66</f>
        <v>0</v>
      </c>
      <c r="BG66" s="23">
        <f t="shared" si="142"/>
        <v>0</v>
      </c>
      <c r="BH66" s="23">
        <f t="shared" si="142"/>
        <v>0</v>
      </c>
      <c r="BI66" s="2">
        <f t="shared" ref="BI66:BI97" si="143">IF(BE66=0,1,0)</f>
        <v>0</v>
      </c>
      <c r="BJ66" s="2">
        <f t="shared" ref="BJ66:BJ97" si="144">IF(BG66&gt;100,1,0)</f>
        <v>0</v>
      </c>
      <c r="BK66" s="2">
        <f t="shared" ref="BK66:BK97" si="145">IF(BI66&lt;&gt;BJ66,1,0)</f>
        <v>0</v>
      </c>
      <c r="BL66" s="2">
        <f t="shared" ref="BL66:BL97" si="146">IF(BJ66=1,BG66,0)</f>
        <v>0</v>
      </c>
      <c r="BM66" s="23">
        <f t="shared" si="140"/>
        <v>278.97</v>
      </c>
      <c r="BN66" s="23">
        <f t="shared" ref="BN66:BP66" si="147">AE66</f>
        <v>89.33</v>
      </c>
      <c r="BO66" s="23">
        <f t="shared" si="147"/>
        <v>189.64</v>
      </c>
      <c r="BP66" s="23">
        <f t="shared" si="147"/>
        <v>278.97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189.64</v>
      </c>
    </row>
    <row r="67" s="2" customFormat="1" spans="1:72">
      <c r="A67" s="2">
        <v>24802.89</v>
      </c>
      <c r="B67" s="2">
        <v>-7993.54</v>
      </c>
      <c r="C67" s="2">
        <v>21255.24</v>
      </c>
      <c r="D67" s="2">
        <v>12813.31</v>
      </c>
      <c r="E67" s="2">
        <v>263.33</v>
      </c>
      <c r="F67" s="7">
        <v>-6994</v>
      </c>
      <c r="G67" s="2">
        <v>339.43</v>
      </c>
      <c r="H67" s="2">
        <v>338.58</v>
      </c>
      <c r="I67" s="2">
        <v>293.04</v>
      </c>
      <c r="J67" s="2">
        <v>193.81</v>
      </c>
      <c r="K67" s="2">
        <v>549.28</v>
      </c>
      <c r="L67" s="2">
        <v>549.98</v>
      </c>
      <c r="M67" s="2">
        <v>500.73</v>
      </c>
      <c r="N67" s="2">
        <v>0</v>
      </c>
      <c r="O67" s="2">
        <v>0</v>
      </c>
      <c r="P67" s="2">
        <v>336.8</v>
      </c>
      <c r="Q67" s="2">
        <v>233.69</v>
      </c>
      <c r="R67" s="2">
        <v>232.95</v>
      </c>
      <c r="S67" s="2">
        <v>24941.467</v>
      </c>
      <c r="T67" s="2">
        <v>8133.088</v>
      </c>
      <c r="U67" s="2">
        <v>1005.311</v>
      </c>
      <c r="V67" s="2">
        <v>11987.268</v>
      </c>
      <c r="W67" s="2">
        <v>12992.579</v>
      </c>
      <c r="X67" s="2">
        <v>286.34</v>
      </c>
      <c r="Y67" s="2">
        <v>50.008</v>
      </c>
      <c r="Z67" s="2">
        <v>17056.611</v>
      </c>
      <c r="AA67" s="2">
        <v>3922.539</v>
      </c>
      <c r="AB67" s="2">
        <v>1132.69</v>
      </c>
      <c r="AC67" s="2" t="s">
        <v>60</v>
      </c>
      <c r="AD67" s="7">
        <v>-4820.425</v>
      </c>
      <c r="AE67" s="2">
        <v>263.33</v>
      </c>
      <c r="AF67" s="2">
        <v>0</v>
      </c>
      <c r="AG67" s="2">
        <v>263.33</v>
      </c>
      <c r="AH67" s="2">
        <v>0</v>
      </c>
      <c r="AI67" s="2">
        <v>0</v>
      </c>
      <c r="AJ67" s="2">
        <v>0</v>
      </c>
      <c r="AK67" s="2">
        <v>7396</v>
      </c>
      <c r="AL67" s="2">
        <v>25028.4</v>
      </c>
      <c r="AM67" s="2">
        <v>32424.4</v>
      </c>
      <c r="AN67" s="2">
        <v>13946.73</v>
      </c>
      <c r="AO67" s="2">
        <v>1363.66</v>
      </c>
      <c r="AP67" s="2">
        <v>12583.07</v>
      </c>
      <c r="AQ67" s="2">
        <v>263.33</v>
      </c>
      <c r="AR67" s="2">
        <v>255</v>
      </c>
      <c r="AU67" s="2">
        <v>0</v>
      </c>
      <c r="AV67" s="15">
        <v>0</v>
      </c>
      <c r="AW67" s="7">
        <v>255</v>
      </c>
      <c r="AX67" s="7">
        <v>263.33</v>
      </c>
      <c r="AY67" s="7">
        <v>362.4</v>
      </c>
      <c r="AZ67" s="19">
        <v>340.2</v>
      </c>
      <c r="BA67" s="7">
        <v>255</v>
      </c>
      <c r="BB67" s="7">
        <v>263.33</v>
      </c>
      <c r="BE67" s="23">
        <f t="shared" si="138"/>
        <v>255</v>
      </c>
      <c r="BF67" s="23">
        <f t="shared" ref="BF67:BH67" si="152">AH67</f>
        <v>0</v>
      </c>
      <c r="BG67" s="23">
        <f t="shared" si="152"/>
        <v>0</v>
      </c>
      <c r="BH67" s="23">
        <f t="shared" si="152"/>
        <v>0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263.33</v>
      </c>
      <c r="BN67" s="23">
        <f t="shared" ref="BN67:BP67" si="153">AE67</f>
        <v>263.33</v>
      </c>
      <c r="BO67" s="23">
        <f t="shared" si="153"/>
        <v>0</v>
      </c>
      <c r="BP67" s="23">
        <f t="shared" si="153"/>
        <v>263.33</v>
      </c>
      <c r="BQ67" s="2">
        <f t="shared" si="148"/>
        <v>0</v>
      </c>
      <c r="BR67" s="2">
        <f t="shared" si="149"/>
        <v>0</v>
      </c>
      <c r="BS67" s="2">
        <f t="shared" si="150"/>
        <v>0</v>
      </c>
      <c r="BT67" s="2">
        <f t="shared" si="151"/>
        <v>0</v>
      </c>
    </row>
    <row r="68" s="1" customFormat="1" spans="1:72">
      <c r="A68" s="1">
        <v>25730.79</v>
      </c>
      <c r="B68" s="1">
        <v>-8762.63</v>
      </c>
      <c r="C68" s="1">
        <v>24953.14</v>
      </c>
      <c r="D68" s="1">
        <v>11916.11</v>
      </c>
      <c r="E68" s="1">
        <v>277</v>
      </c>
      <c r="F68" s="6">
        <v>-6989</v>
      </c>
      <c r="G68" s="1">
        <v>487.27</v>
      </c>
      <c r="H68" s="1">
        <v>489.84</v>
      </c>
      <c r="I68" s="1">
        <v>384.66</v>
      </c>
      <c r="J68" s="1">
        <v>195.56</v>
      </c>
      <c r="K68" s="1">
        <v>559.98</v>
      </c>
      <c r="L68" s="1">
        <v>563.01</v>
      </c>
      <c r="M68" s="1">
        <v>501.15</v>
      </c>
      <c r="N68" s="1">
        <v>0</v>
      </c>
      <c r="O68" s="1">
        <v>0</v>
      </c>
      <c r="P68" s="1">
        <v>412.5</v>
      </c>
      <c r="Q68" s="1">
        <v>249.12</v>
      </c>
      <c r="R68" s="1">
        <v>249.44</v>
      </c>
      <c r="S68" s="1">
        <v>25849.541</v>
      </c>
      <c r="T68" s="1">
        <v>8859.732</v>
      </c>
      <c r="U68" s="1">
        <v>1034.569</v>
      </c>
      <c r="V68" s="1">
        <v>10502.262</v>
      </c>
      <c r="W68" s="1">
        <v>11536.831</v>
      </c>
      <c r="X68" s="1">
        <v>37.59</v>
      </c>
      <c r="Y68" s="1">
        <v>49.97</v>
      </c>
      <c r="Z68" s="1">
        <v>14223.73</v>
      </c>
      <c r="AA68" s="1">
        <v>6863.641</v>
      </c>
      <c r="AB68" s="1">
        <v>1127.44</v>
      </c>
      <c r="AC68" s="1" t="s">
        <v>60</v>
      </c>
      <c r="AD68" s="6">
        <v>-4676.707</v>
      </c>
      <c r="AE68" s="1">
        <v>277</v>
      </c>
      <c r="AF68" s="1">
        <v>0</v>
      </c>
      <c r="AG68" s="1">
        <v>277</v>
      </c>
      <c r="AH68" s="1">
        <v>99</v>
      </c>
      <c r="AI68" s="1">
        <v>0</v>
      </c>
      <c r="AJ68" s="1">
        <v>99</v>
      </c>
      <c r="AK68" s="1">
        <v>7224</v>
      </c>
      <c r="AL68" s="1">
        <v>25790.4</v>
      </c>
      <c r="AM68" s="1">
        <v>33014.4</v>
      </c>
      <c r="AN68" s="1">
        <v>12487.24</v>
      </c>
      <c r="AO68" s="1">
        <v>1409.08</v>
      </c>
      <c r="AP68" s="1">
        <v>11078.16</v>
      </c>
      <c r="AQ68" s="1">
        <v>277</v>
      </c>
      <c r="AR68" s="1">
        <v>250</v>
      </c>
      <c r="AU68" s="1">
        <v>0</v>
      </c>
      <c r="AV68" s="14">
        <v>0</v>
      </c>
      <c r="AW68" s="6">
        <v>250</v>
      </c>
      <c r="AX68" s="6">
        <v>277</v>
      </c>
      <c r="AY68" s="6">
        <v>441.6</v>
      </c>
      <c r="AZ68" s="18">
        <v>419.4</v>
      </c>
      <c r="BA68" s="6">
        <v>250</v>
      </c>
      <c r="BB68" s="6">
        <v>277</v>
      </c>
      <c r="BE68" s="22">
        <f t="shared" si="138"/>
        <v>250</v>
      </c>
      <c r="BF68" s="22">
        <f t="shared" ref="BF68:BH68" si="154">AH68</f>
        <v>99</v>
      </c>
      <c r="BG68" s="22">
        <f t="shared" si="154"/>
        <v>0</v>
      </c>
      <c r="BH68" s="22">
        <f t="shared" si="154"/>
        <v>99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277</v>
      </c>
      <c r="BN68" s="22">
        <f t="shared" ref="BN68:BP68" si="155">AE68</f>
        <v>277</v>
      </c>
      <c r="BO68" s="22">
        <f t="shared" si="155"/>
        <v>0</v>
      </c>
      <c r="BP68" s="22">
        <f t="shared" si="155"/>
        <v>277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26264.7</v>
      </c>
      <c r="B69" s="1">
        <v>-9289</v>
      </c>
      <c r="C69" s="1">
        <v>28611.02</v>
      </c>
      <c r="D69" s="1">
        <v>10639.11</v>
      </c>
      <c r="E69" s="1">
        <v>286.33</v>
      </c>
      <c r="F69" s="6">
        <v>-6998</v>
      </c>
      <c r="G69" s="1">
        <v>634.24</v>
      </c>
      <c r="H69" s="1">
        <v>635.96</v>
      </c>
      <c r="I69" s="1">
        <v>457.41</v>
      </c>
      <c r="J69" s="1">
        <v>194.59</v>
      </c>
      <c r="K69" s="1">
        <v>560.45</v>
      </c>
      <c r="L69" s="1">
        <v>561.15</v>
      </c>
      <c r="M69" s="1">
        <v>501.97</v>
      </c>
      <c r="N69" s="1">
        <v>0</v>
      </c>
      <c r="O69" s="1">
        <v>0</v>
      </c>
      <c r="P69" s="1">
        <v>481.5</v>
      </c>
      <c r="Q69" s="1">
        <v>249.28</v>
      </c>
      <c r="R69" s="1">
        <v>249.49</v>
      </c>
      <c r="S69" s="1">
        <v>26636.621</v>
      </c>
      <c r="T69" s="1">
        <v>9128.372</v>
      </c>
      <c r="U69" s="1">
        <v>1075.837</v>
      </c>
      <c r="V69" s="1">
        <v>8989.487</v>
      </c>
      <c r="W69" s="1">
        <v>10065.324</v>
      </c>
      <c r="X69" s="1">
        <v>38.04</v>
      </c>
      <c r="Y69" s="1">
        <v>50.036</v>
      </c>
      <c r="Z69" s="1">
        <v>11676.951</v>
      </c>
      <c r="AA69" s="1">
        <v>9400.621</v>
      </c>
      <c r="AB69" s="1">
        <v>877.03</v>
      </c>
      <c r="AC69" s="1" t="s">
        <v>60</v>
      </c>
      <c r="AD69" s="6">
        <v>-4636.926</v>
      </c>
      <c r="AE69" s="1">
        <v>286.33</v>
      </c>
      <c r="AF69" s="1">
        <v>0</v>
      </c>
      <c r="AG69" s="1">
        <v>286.33</v>
      </c>
      <c r="AH69" s="1">
        <v>280</v>
      </c>
      <c r="AI69" s="1">
        <v>0</v>
      </c>
      <c r="AJ69" s="1">
        <v>280</v>
      </c>
      <c r="AK69" s="1">
        <v>7047</v>
      </c>
      <c r="AL69" s="1">
        <v>26456.4</v>
      </c>
      <c r="AM69" s="1">
        <v>33503.4</v>
      </c>
      <c r="AN69" s="1">
        <v>11024.39</v>
      </c>
      <c r="AO69" s="1">
        <v>1476.64</v>
      </c>
      <c r="AP69" s="1">
        <v>9547.75</v>
      </c>
      <c r="AQ69" s="1">
        <v>286.33</v>
      </c>
      <c r="AR69" s="1">
        <v>282</v>
      </c>
      <c r="AU69" s="1">
        <v>0</v>
      </c>
      <c r="AV69" s="14">
        <v>0</v>
      </c>
      <c r="AW69" s="6">
        <v>282</v>
      </c>
      <c r="AX69" s="6">
        <v>286.33</v>
      </c>
      <c r="AY69" s="6">
        <v>520.8</v>
      </c>
      <c r="AZ69" s="18">
        <v>498.6</v>
      </c>
      <c r="BA69" s="6">
        <v>282</v>
      </c>
      <c r="BB69" s="6">
        <v>286.33</v>
      </c>
      <c r="BE69" s="22">
        <f t="shared" si="138"/>
        <v>282</v>
      </c>
      <c r="BF69" s="22">
        <f t="shared" ref="BF69:BH69" si="156">AH69</f>
        <v>280</v>
      </c>
      <c r="BG69" s="22">
        <f t="shared" si="156"/>
        <v>0</v>
      </c>
      <c r="BH69" s="22">
        <f t="shared" si="156"/>
        <v>280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286.33</v>
      </c>
      <c r="BN69" s="22">
        <f t="shared" ref="BN69:BP69" si="157">AE69</f>
        <v>286.33</v>
      </c>
      <c r="BO69" s="22">
        <f t="shared" si="157"/>
        <v>0</v>
      </c>
      <c r="BP69" s="22">
        <f t="shared" si="157"/>
        <v>286.33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27229.03</v>
      </c>
      <c r="B70" s="1">
        <v>-9459.02</v>
      </c>
      <c r="C70" s="1">
        <v>32350.76</v>
      </c>
      <c r="D70" s="1">
        <v>9103.27</v>
      </c>
      <c r="E70" s="1">
        <v>306.33</v>
      </c>
      <c r="F70" s="6">
        <v>-6966</v>
      </c>
      <c r="G70" s="1">
        <v>641.09</v>
      </c>
      <c r="H70" s="1">
        <v>640.22</v>
      </c>
      <c r="I70" s="1">
        <v>536.73</v>
      </c>
      <c r="J70" s="1">
        <v>208.45</v>
      </c>
      <c r="K70" s="1">
        <v>582.31</v>
      </c>
      <c r="L70" s="1">
        <v>579.52</v>
      </c>
      <c r="M70" s="1">
        <v>500.32</v>
      </c>
      <c r="N70" s="1">
        <v>0</v>
      </c>
      <c r="O70" s="1">
        <v>0</v>
      </c>
      <c r="P70" s="1">
        <v>558.8</v>
      </c>
      <c r="Q70" s="1">
        <v>265.4</v>
      </c>
      <c r="R70" s="1">
        <v>265.83</v>
      </c>
      <c r="S70" s="1">
        <v>27468.266</v>
      </c>
      <c r="T70" s="1">
        <v>9629.737</v>
      </c>
      <c r="U70" s="1">
        <v>1157.498</v>
      </c>
      <c r="V70" s="1">
        <v>7418.577</v>
      </c>
      <c r="W70" s="1">
        <v>8576.075</v>
      </c>
      <c r="X70" s="1">
        <v>37.84</v>
      </c>
      <c r="Y70" s="1">
        <v>49.963</v>
      </c>
      <c r="Z70" s="1">
        <v>8975.225</v>
      </c>
      <c r="AA70" s="1">
        <v>12000.727</v>
      </c>
      <c r="AB70" s="1">
        <v>905.35</v>
      </c>
      <c r="AC70" s="1" t="s">
        <v>60</v>
      </c>
      <c r="AD70" s="6">
        <v>-4448.6636</v>
      </c>
      <c r="AE70" s="1">
        <v>306.33</v>
      </c>
      <c r="AF70" s="1">
        <v>0</v>
      </c>
      <c r="AG70" s="1">
        <v>306.33</v>
      </c>
      <c r="AH70" s="1">
        <v>266</v>
      </c>
      <c r="AI70" s="1">
        <v>0</v>
      </c>
      <c r="AJ70" s="1">
        <v>266</v>
      </c>
      <c r="AK70" s="1">
        <v>6716</v>
      </c>
      <c r="AL70" s="1">
        <v>26964.4</v>
      </c>
      <c r="AM70" s="1">
        <v>33680.4</v>
      </c>
      <c r="AN70" s="1">
        <v>9533.82</v>
      </c>
      <c r="AO70" s="1">
        <v>1538.24</v>
      </c>
      <c r="AP70" s="1">
        <v>7995.58</v>
      </c>
      <c r="AQ70" s="1">
        <v>306.33</v>
      </c>
      <c r="AR70" s="1">
        <v>288.23</v>
      </c>
      <c r="AU70" s="1">
        <v>0</v>
      </c>
      <c r="AV70" s="14">
        <v>0</v>
      </c>
      <c r="AW70" s="6">
        <v>288</v>
      </c>
      <c r="AX70" s="6">
        <v>306.33</v>
      </c>
      <c r="AY70" s="6">
        <v>600</v>
      </c>
      <c r="AZ70" s="18">
        <v>577.8</v>
      </c>
      <c r="BA70" s="6">
        <v>288</v>
      </c>
      <c r="BB70" s="6">
        <v>306.33</v>
      </c>
      <c r="BE70" s="22">
        <f t="shared" si="138"/>
        <v>288</v>
      </c>
      <c r="BF70" s="22">
        <f t="shared" ref="BF70:BH70" si="158">AH70</f>
        <v>266</v>
      </c>
      <c r="BG70" s="22">
        <f t="shared" si="158"/>
        <v>0</v>
      </c>
      <c r="BH70" s="22">
        <f t="shared" si="158"/>
        <v>266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306.33</v>
      </c>
      <c r="BN70" s="22">
        <f t="shared" ref="BN70:BP70" si="159">AE70</f>
        <v>306.33</v>
      </c>
      <c r="BO70" s="22">
        <f t="shared" si="159"/>
        <v>0</v>
      </c>
      <c r="BP70" s="22">
        <f t="shared" si="159"/>
        <v>306.33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28131.46</v>
      </c>
      <c r="B71" s="1">
        <v>-8272</v>
      </c>
      <c r="C71" s="1">
        <v>33653.52</v>
      </c>
      <c r="D71" s="1">
        <v>7687.11</v>
      </c>
      <c r="E71" s="1">
        <v>314.33</v>
      </c>
      <c r="F71" s="6">
        <v>-6367</v>
      </c>
      <c r="G71" s="1">
        <v>640.22</v>
      </c>
      <c r="H71" s="1">
        <v>639.37</v>
      </c>
      <c r="I71" s="1">
        <v>606.19</v>
      </c>
      <c r="J71" s="1">
        <v>251.75</v>
      </c>
      <c r="K71" s="1">
        <v>601.15</v>
      </c>
      <c r="L71" s="1">
        <v>599.29</v>
      </c>
      <c r="M71" s="1">
        <v>500.73</v>
      </c>
      <c r="N71" s="1">
        <v>0</v>
      </c>
      <c r="O71" s="1">
        <v>0</v>
      </c>
      <c r="P71" s="1">
        <v>629.8</v>
      </c>
      <c r="Q71" s="1">
        <v>279.99</v>
      </c>
      <c r="R71" s="1">
        <v>279.62</v>
      </c>
      <c r="S71" s="1">
        <v>28104.918</v>
      </c>
      <c r="T71" s="1">
        <v>8305.282</v>
      </c>
      <c r="U71" s="1">
        <v>1267.911</v>
      </c>
      <c r="V71" s="1">
        <v>5901.103</v>
      </c>
      <c r="W71" s="1">
        <v>7169.014</v>
      </c>
      <c r="X71" s="1">
        <v>37.84</v>
      </c>
      <c r="Y71" s="1">
        <v>50.034</v>
      </c>
      <c r="Z71" s="1">
        <v>7736.496</v>
      </c>
      <c r="AA71" s="1">
        <v>13280.623</v>
      </c>
      <c r="AB71" s="1">
        <v>919.49</v>
      </c>
      <c r="AC71" s="1" t="s">
        <v>60</v>
      </c>
      <c r="AD71" s="6">
        <v>-3727.9744</v>
      </c>
      <c r="AE71" s="1">
        <v>314.33</v>
      </c>
      <c r="AF71" s="1">
        <v>0</v>
      </c>
      <c r="AG71" s="1">
        <v>314.33</v>
      </c>
      <c r="AH71" s="1">
        <v>275</v>
      </c>
      <c r="AI71" s="1">
        <v>0</v>
      </c>
      <c r="AJ71" s="1">
        <v>275</v>
      </c>
      <c r="AK71" s="1">
        <v>6700</v>
      </c>
      <c r="AL71" s="1">
        <v>28196.4</v>
      </c>
      <c r="AM71" s="1">
        <v>34896.4</v>
      </c>
      <c r="AN71" s="1">
        <v>8086.57</v>
      </c>
      <c r="AO71" s="1">
        <v>1605.54</v>
      </c>
      <c r="AP71" s="1">
        <v>6481.03</v>
      </c>
      <c r="AQ71" s="1">
        <v>314.33</v>
      </c>
      <c r="AR71" s="1">
        <v>300</v>
      </c>
      <c r="AU71" s="1">
        <v>0</v>
      </c>
      <c r="AV71" s="14">
        <v>0</v>
      </c>
      <c r="AW71" s="6">
        <v>300</v>
      </c>
      <c r="AX71" s="6">
        <v>314.33</v>
      </c>
      <c r="AY71" s="6">
        <v>660</v>
      </c>
      <c r="AZ71" s="18">
        <v>657</v>
      </c>
      <c r="BA71" s="6">
        <v>300</v>
      </c>
      <c r="BB71" s="6">
        <v>314.33</v>
      </c>
      <c r="BE71" s="22">
        <f t="shared" si="138"/>
        <v>300</v>
      </c>
      <c r="BF71" s="22">
        <f t="shared" ref="BF71:BH71" si="160">AH71</f>
        <v>275</v>
      </c>
      <c r="BG71" s="22">
        <f t="shared" si="160"/>
        <v>0</v>
      </c>
      <c r="BH71" s="22">
        <f t="shared" si="160"/>
        <v>275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314.33</v>
      </c>
      <c r="BN71" s="22">
        <f t="shared" ref="BN71:BP71" si="161">AE71</f>
        <v>314.33</v>
      </c>
      <c r="BO71" s="22">
        <f t="shared" si="161"/>
        <v>0</v>
      </c>
      <c r="BP71" s="22">
        <f t="shared" si="161"/>
        <v>314.33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28685.4</v>
      </c>
      <c r="B72" s="1">
        <v>-7529</v>
      </c>
      <c r="C72" s="1">
        <v>34176.49</v>
      </c>
      <c r="D72" s="1">
        <v>6321.28</v>
      </c>
      <c r="E72" s="1">
        <v>312.67</v>
      </c>
      <c r="F72" s="6">
        <v>-5768</v>
      </c>
      <c r="G72" s="1">
        <v>640.22</v>
      </c>
      <c r="H72" s="1">
        <v>640.22</v>
      </c>
      <c r="I72" s="1">
        <v>622.33</v>
      </c>
      <c r="J72" s="1">
        <v>293.61</v>
      </c>
      <c r="K72" s="1">
        <v>602.78</v>
      </c>
      <c r="L72" s="1">
        <v>593.25</v>
      </c>
      <c r="M72" s="1">
        <v>500.73</v>
      </c>
      <c r="N72" s="1">
        <v>0</v>
      </c>
      <c r="O72" s="1">
        <v>0</v>
      </c>
      <c r="P72" s="1">
        <v>654.5</v>
      </c>
      <c r="Q72" s="1">
        <v>280.2</v>
      </c>
      <c r="R72" s="1">
        <v>280.2</v>
      </c>
      <c r="S72" s="1">
        <v>28598.172</v>
      </c>
      <c r="T72" s="1">
        <v>7501.469</v>
      </c>
      <c r="U72" s="1">
        <v>1312.762</v>
      </c>
      <c r="V72" s="1">
        <v>4552.544</v>
      </c>
      <c r="W72" s="1">
        <v>5865.306</v>
      </c>
      <c r="X72" s="1">
        <v>37.74</v>
      </c>
      <c r="Y72" s="1">
        <v>49.988</v>
      </c>
      <c r="Z72" s="1">
        <v>6787.563</v>
      </c>
      <c r="AA72" s="1">
        <v>14226.621</v>
      </c>
      <c r="AB72" s="1">
        <v>912.85</v>
      </c>
      <c r="AC72" s="1" t="s">
        <v>60</v>
      </c>
      <c r="AD72" s="6">
        <v>-3081.9453</v>
      </c>
      <c r="AE72" s="1">
        <v>312.67</v>
      </c>
      <c r="AF72" s="1">
        <v>0</v>
      </c>
      <c r="AG72" s="1">
        <v>312.67</v>
      </c>
      <c r="AH72" s="1">
        <v>285</v>
      </c>
      <c r="AI72" s="1">
        <v>0</v>
      </c>
      <c r="AJ72" s="1">
        <v>285</v>
      </c>
      <c r="AK72" s="1">
        <v>6687</v>
      </c>
      <c r="AL72" s="1">
        <v>28695.4</v>
      </c>
      <c r="AM72" s="1">
        <v>35382.4</v>
      </c>
      <c r="AN72" s="1">
        <v>6735.75</v>
      </c>
      <c r="AO72" s="1">
        <v>1679.23</v>
      </c>
      <c r="AP72" s="1">
        <v>5056.52</v>
      </c>
      <c r="AQ72" s="1">
        <v>312.67</v>
      </c>
      <c r="AR72" s="1">
        <v>310</v>
      </c>
      <c r="AU72" s="1">
        <v>0</v>
      </c>
      <c r="AV72" s="14">
        <v>0</v>
      </c>
      <c r="AW72" s="6">
        <v>310</v>
      </c>
      <c r="AX72" s="6">
        <v>312.67</v>
      </c>
      <c r="AY72" s="6">
        <v>660</v>
      </c>
      <c r="AZ72" s="18">
        <v>660</v>
      </c>
      <c r="BA72" s="6">
        <v>310</v>
      </c>
      <c r="BB72" s="6">
        <v>312.67</v>
      </c>
      <c r="BE72" s="22">
        <f t="shared" si="138"/>
        <v>310</v>
      </c>
      <c r="BF72" s="22">
        <f t="shared" ref="BF72:BH72" si="162">AH72</f>
        <v>285</v>
      </c>
      <c r="BG72" s="22">
        <f t="shared" si="162"/>
        <v>0</v>
      </c>
      <c r="BH72" s="22">
        <f t="shared" si="162"/>
        <v>285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312.67</v>
      </c>
      <c r="BN72" s="22">
        <f t="shared" ref="BN72:BP72" si="163">AE72</f>
        <v>312.67</v>
      </c>
      <c r="BO72" s="22">
        <f t="shared" si="163"/>
        <v>0</v>
      </c>
      <c r="BP72" s="22">
        <f t="shared" si="163"/>
        <v>312.67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28785.6</v>
      </c>
      <c r="B73">
        <v>-6329</v>
      </c>
      <c r="C73">
        <v>34038.74</v>
      </c>
      <c r="D73">
        <v>5120.56</v>
      </c>
      <c r="E73">
        <v>313.33</v>
      </c>
      <c r="F73" s="3">
        <v>-5169</v>
      </c>
      <c r="G73">
        <v>640.22</v>
      </c>
      <c r="H73">
        <v>641.09</v>
      </c>
      <c r="I73">
        <v>628.75</v>
      </c>
      <c r="J73">
        <v>300.26</v>
      </c>
      <c r="K73">
        <v>599.29</v>
      </c>
      <c r="L73">
        <v>601.85</v>
      </c>
      <c r="M73">
        <v>500.73</v>
      </c>
      <c r="N73">
        <v>0</v>
      </c>
      <c r="O73">
        <v>0</v>
      </c>
      <c r="P73">
        <v>655.5</v>
      </c>
      <c r="Q73">
        <v>280.2</v>
      </c>
      <c r="R73">
        <v>280.26</v>
      </c>
      <c r="S73">
        <v>29147.896</v>
      </c>
      <c r="T73">
        <v>6479.127</v>
      </c>
      <c r="U73">
        <v>1422.089</v>
      </c>
      <c r="V73">
        <v>3312.835</v>
      </c>
      <c r="W73">
        <v>4734.924</v>
      </c>
      <c r="X73">
        <v>222.04</v>
      </c>
      <c r="Y73">
        <v>49.983</v>
      </c>
      <c r="Z73">
        <v>6512.035</v>
      </c>
      <c r="AA73">
        <v>14513.885</v>
      </c>
      <c r="AB73">
        <v>910.54</v>
      </c>
      <c r="AC73" t="s">
        <v>60</v>
      </c>
      <c r="AD73" s="3">
        <v>-2468.6938</v>
      </c>
      <c r="AE73">
        <v>313.33</v>
      </c>
      <c r="AF73">
        <v>0</v>
      </c>
      <c r="AG73">
        <v>313.33</v>
      </c>
      <c r="AH73">
        <v>300</v>
      </c>
      <c r="AI73">
        <v>0</v>
      </c>
      <c r="AJ73">
        <v>300</v>
      </c>
      <c r="AK73">
        <v>6673</v>
      </c>
      <c r="AL73">
        <v>29081.4</v>
      </c>
      <c r="AM73">
        <v>35754.4</v>
      </c>
      <c r="AN73">
        <v>5526.7</v>
      </c>
      <c r="AO73">
        <v>1767.57</v>
      </c>
      <c r="AP73">
        <v>3759.13</v>
      </c>
      <c r="AQ73">
        <v>313.33</v>
      </c>
      <c r="AR73">
        <v>310</v>
      </c>
      <c r="AU73">
        <v>0</v>
      </c>
      <c r="AV73" s="13">
        <v>0</v>
      </c>
      <c r="AW73" s="3">
        <v>310</v>
      </c>
      <c r="AX73" s="3">
        <v>313.33</v>
      </c>
      <c r="AY73" s="3">
        <v>660</v>
      </c>
      <c r="AZ73" s="17">
        <v>660</v>
      </c>
      <c r="BA73" s="3">
        <v>310</v>
      </c>
      <c r="BB73" s="3">
        <v>313.33</v>
      </c>
      <c r="BE73" s="21">
        <f t="shared" si="138"/>
        <v>310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313.33</v>
      </c>
      <c r="BN73" s="21">
        <f t="shared" ref="BN73:BP73" si="165">AE73</f>
        <v>313.33</v>
      </c>
      <c r="BO73" s="21">
        <f t="shared" si="165"/>
        <v>0</v>
      </c>
      <c r="BP73" s="21">
        <f t="shared" si="165"/>
        <v>313.33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29719.65</v>
      </c>
      <c r="B74">
        <v>-6214</v>
      </c>
      <c r="C74">
        <v>37216.68</v>
      </c>
      <c r="D74">
        <v>4158.04</v>
      </c>
      <c r="E74">
        <v>376.33</v>
      </c>
      <c r="F74" s="3">
        <v>-4755</v>
      </c>
      <c r="G74">
        <v>640.22</v>
      </c>
      <c r="H74">
        <v>640.22</v>
      </c>
      <c r="I74">
        <v>639.78</v>
      </c>
      <c r="J74">
        <v>299.73</v>
      </c>
      <c r="K74">
        <v>598.83</v>
      </c>
      <c r="L74">
        <v>601.15</v>
      </c>
      <c r="M74">
        <v>501.15</v>
      </c>
      <c r="N74">
        <v>0</v>
      </c>
      <c r="O74">
        <v>0</v>
      </c>
      <c r="P74">
        <v>662.4</v>
      </c>
      <c r="Q74">
        <v>299.13</v>
      </c>
      <c r="R74">
        <v>297.22</v>
      </c>
      <c r="S74">
        <v>29770.64</v>
      </c>
      <c r="T74">
        <v>6343.579</v>
      </c>
      <c r="U74">
        <v>1733.804</v>
      </c>
      <c r="V74">
        <v>2285.236</v>
      </c>
      <c r="W74">
        <v>4019.04</v>
      </c>
      <c r="X74">
        <v>384.24</v>
      </c>
      <c r="Y74">
        <v>50.003</v>
      </c>
      <c r="Z74">
        <v>5102.32</v>
      </c>
      <c r="AA74">
        <v>15884.957</v>
      </c>
      <c r="AB74">
        <v>917.22</v>
      </c>
      <c r="AC74" t="s">
        <v>60</v>
      </c>
      <c r="AD74" s="3">
        <v>-2028.4359</v>
      </c>
      <c r="AE74">
        <v>376.33</v>
      </c>
      <c r="AF74">
        <v>0</v>
      </c>
      <c r="AG74">
        <v>376.33</v>
      </c>
      <c r="AH74">
        <v>308</v>
      </c>
      <c r="AI74">
        <v>0</v>
      </c>
      <c r="AJ74">
        <v>308</v>
      </c>
      <c r="AK74">
        <v>6660</v>
      </c>
      <c r="AL74">
        <v>29939.4</v>
      </c>
      <c r="AM74">
        <v>36599.4</v>
      </c>
      <c r="AN74">
        <v>4501.42</v>
      </c>
      <c r="AO74">
        <v>1881.89</v>
      </c>
      <c r="AP74">
        <v>2619.53</v>
      </c>
      <c r="AQ74">
        <v>376.33</v>
      </c>
      <c r="AR74">
        <v>325</v>
      </c>
      <c r="AU74">
        <v>0</v>
      </c>
      <c r="AV74" s="13">
        <v>0</v>
      </c>
      <c r="AW74" s="3">
        <v>325</v>
      </c>
      <c r="AX74" s="3">
        <v>376.33</v>
      </c>
      <c r="AY74" s="3">
        <v>660</v>
      </c>
      <c r="AZ74" s="17">
        <v>660</v>
      </c>
      <c r="BA74" s="3">
        <v>325</v>
      </c>
      <c r="BB74" s="3">
        <v>376.33</v>
      </c>
      <c r="BE74" s="21">
        <f t="shared" si="138"/>
        <v>325</v>
      </c>
      <c r="BF74" s="21">
        <f t="shared" ref="BF74:BH74" si="166">AH74</f>
        <v>308</v>
      </c>
      <c r="BG74" s="21">
        <f t="shared" si="166"/>
        <v>0</v>
      </c>
      <c r="BH74" s="21">
        <f t="shared" si="166"/>
        <v>308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376.33</v>
      </c>
      <c r="BN74" s="21">
        <f t="shared" ref="BN74:BP74" si="167">AE74</f>
        <v>376.33</v>
      </c>
      <c r="BO74" s="21">
        <f t="shared" si="167"/>
        <v>0</v>
      </c>
      <c r="BP74" s="21">
        <f t="shared" si="167"/>
        <v>376.33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30044.27</v>
      </c>
      <c r="B75">
        <v>-6213</v>
      </c>
      <c r="C75">
        <v>37525.47</v>
      </c>
      <c r="D75">
        <v>3171.79</v>
      </c>
      <c r="E75">
        <v>414</v>
      </c>
      <c r="F75" s="3">
        <v>-4854</v>
      </c>
      <c r="G75">
        <v>640.22</v>
      </c>
      <c r="H75">
        <v>640.22</v>
      </c>
      <c r="I75">
        <v>643.72</v>
      </c>
      <c r="J75">
        <v>300.34</v>
      </c>
      <c r="K75">
        <v>602.32</v>
      </c>
      <c r="L75">
        <v>600.69</v>
      </c>
      <c r="M75">
        <v>501.15</v>
      </c>
      <c r="N75">
        <v>0</v>
      </c>
      <c r="O75">
        <v>0</v>
      </c>
      <c r="P75">
        <v>661.5</v>
      </c>
      <c r="Q75">
        <v>315.46</v>
      </c>
      <c r="R75">
        <v>300.03</v>
      </c>
      <c r="S75">
        <v>30048.438</v>
      </c>
      <c r="T75">
        <v>6235.464</v>
      </c>
      <c r="U75">
        <v>1998.018</v>
      </c>
      <c r="V75">
        <v>1495.864</v>
      </c>
      <c r="W75">
        <v>3493.882</v>
      </c>
      <c r="X75">
        <v>641.04</v>
      </c>
      <c r="Y75">
        <v>49.992</v>
      </c>
      <c r="Z75">
        <v>4653.008</v>
      </c>
      <c r="AA75">
        <v>16350.49</v>
      </c>
      <c r="AB75">
        <v>912.01</v>
      </c>
      <c r="AC75" t="s">
        <v>60</v>
      </c>
      <c r="AD75" s="3">
        <v>-2107.0186</v>
      </c>
      <c r="AE75">
        <v>414</v>
      </c>
      <c r="AF75">
        <v>0</v>
      </c>
      <c r="AG75">
        <v>414</v>
      </c>
      <c r="AH75">
        <v>310</v>
      </c>
      <c r="AI75">
        <v>0</v>
      </c>
      <c r="AJ75">
        <v>310</v>
      </c>
      <c r="AK75">
        <v>6659</v>
      </c>
      <c r="AL75">
        <v>30160.4</v>
      </c>
      <c r="AM75">
        <v>36819.4</v>
      </c>
      <c r="AN75">
        <v>3618.24</v>
      </c>
      <c r="AO75">
        <v>2007.32</v>
      </c>
      <c r="AP75">
        <v>1610.92</v>
      </c>
      <c r="AQ75">
        <v>414</v>
      </c>
      <c r="AR75">
        <v>330</v>
      </c>
      <c r="AU75">
        <v>0</v>
      </c>
      <c r="AV75" s="13">
        <v>0</v>
      </c>
      <c r="AW75" s="3">
        <v>330</v>
      </c>
      <c r="AX75" s="3">
        <v>414</v>
      </c>
      <c r="AY75" s="3">
        <v>660</v>
      </c>
      <c r="AZ75" s="17">
        <v>660</v>
      </c>
      <c r="BA75" s="3">
        <v>330</v>
      </c>
      <c r="BB75" s="3">
        <v>414</v>
      </c>
      <c r="BE75" s="21">
        <f t="shared" si="138"/>
        <v>330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414</v>
      </c>
      <c r="BN75" s="21">
        <f t="shared" ref="BN75:BP75" si="169">AE75</f>
        <v>414</v>
      </c>
      <c r="BO75" s="21">
        <f t="shared" si="169"/>
        <v>0</v>
      </c>
      <c r="BP75" s="21">
        <f t="shared" si="169"/>
        <v>414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30302.1</v>
      </c>
      <c r="B76">
        <v>-6213</v>
      </c>
      <c r="C76">
        <v>37602.09</v>
      </c>
      <c r="D76">
        <v>2633.33</v>
      </c>
      <c r="E76">
        <v>416.67</v>
      </c>
      <c r="F76" s="3">
        <v>-4895</v>
      </c>
      <c r="G76">
        <v>640.22</v>
      </c>
      <c r="H76">
        <v>639.37</v>
      </c>
      <c r="I76">
        <v>642.28</v>
      </c>
      <c r="J76">
        <v>299.79</v>
      </c>
      <c r="K76">
        <v>599.99</v>
      </c>
      <c r="L76">
        <v>602.78</v>
      </c>
      <c r="M76">
        <v>501.97</v>
      </c>
      <c r="N76">
        <v>0</v>
      </c>
      <c r="O76">
        <v>0</v>
      </c>
      <c r="P76">
        <v>660.1</v>
      </c>
      <c r="Q76">
        <v>326.46</v>
      </c>
      <c r="R76">
        <v>299.81</v>
      </c>
      <c r="S76">
        <v>30349.049</v>
      </c>
      <c r="T76">
        <v>6275.432</v>
      </c>
      <c r="U76">
        <v>2148.671</v>
      </c>
      <c r="V76">
        <v>921.409</v>
      </c>
      <c r="W76">
        <v>3070.08</v>
      </c>
      <c r="X76">
        <v>932.74</v>
      </c>
      <c r="Y76">
        <v>50.033</v>
      </c>
      <c r="Z76">
        <v>4556.367</v>
      </c>
      <c r="AA76">
        <v>16477.086</v>
      </c>
      <c r="AB76">
        <v>906.76</v>
      </c>
      <c r="AC76" t="s">
        <v>60</v>
      </c>
      <c r="AD76" s="3">
        <v>-2133.4927</v>
      </c>
      <c r="AE76">
        <v>416.67</v>
      </c>
      <c r="AF76">
        <v>0</v>
      </c>
      <c r="AG76">
        <v>416.67</v>
      </c>
      <c r="AH76">
        <v>320</v>
      </c>
      <c r="AI76">
        <v>0</v>
      </c>
      <c r="AJ76">
        <v>320</v>
      </c>
      <c r="AK76">
        <v>6659</v>
      </c>
      <c r="AL76">
        <v>30504.4</v>
      </c>
      <c r="AM76">
        <v>37163.4</v>
      </c>
      <c r="AN76">
        <v>2974.66</v>
      </c>
      <c r="AO76">
        <v>2143.9</v>
      </c>
      <c r="AP76">
        <v>830.76</v>
      </c>
      <c r="AQ76">
        <v>416.67</v>
      </c>
      <c r="AR76">
        <v>390</v>
      </c>
      <c r="AU76">
        <v>0</v>
      </c>
      <c r="AV76" s="13">
        <v>0</v>
      </c>
      <c r="AW76" s="3">
        <v>390</v>
      </c>
      <c r="AX76" s="3">
        <v>416.67</v>
      </c>
      <c r="AY76" s="3">
        <v>660</v>
      </c>
      <c r="AZ76" s="17">
        <v>660</v>
      </c>
      <c r="BA76" s="3">
        <v>390</v>
      </c>
      <c r="BB76" s="3">
        <v>416.67</v>
      </c>
      <c r="BE76" s="21">
        <f t="shared" si="138"/>
        <v>390</v>
      </c>
      <c r="BF76" s="21">
        <f t="shared" ref="BF76:BH76" si="170">AH76</f>
        <v>320</v>
      </c>
      <c r="BG76" s="21">
        <f t="shared" si="170"/>
        <v>0</v>
      </c>
      <c r="BH76" s="21">
        <f t="shared" si="170"/>
        <v>320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416.67</v>
      </c>
      <c r="BN76" s="21">
        <f t="shared" ref="BN76:BP76" si="171">AE76</f>
        <v>416.67</v>
      </c>
      <c r="BO76" s="21">
        <f t="shared" si="171"/>
        <v>0</v>
      </c>
      <c r="BP76" s="21">
        <f t="shared" si="171"/>
        <v>416.67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30743.81</v>
      </c>
      <c r="B77">
        <v>-6212</v>
      </c>
      <c r="C77">
        <v>37088.51</v>
      </c>
      <c r="D77">
        <v>2486.27</v>
      </c>
      <c r="E77">
        <v>399.33</v>
      </c>
      <c r="F77" s="3">
        <v>-4882</v>
      </c>
      <c r="G77">
        <v>640.22</v>
      </c>
      <c r="H77">
        <v>639.37</v>
      </c>
      <c r="I77">
        <v>639.75</v>
      </c>
      <c r="J77">
        <v>299.77</v>
      </c>
      <c r="K77">
        <v>599.99</v>
      </c>
      <c r="L77">
        <v>600.69</v>
      </c>
      <c r="M77">
        <v>500.73</v>
      </c>
      <c r="N77">
        <v>0</v>
      </c>
      <c r="O77">
        <v>0</v>
      </c>
      <c r="P77">
        <v>658.2</v>
      </c>
      <c r="Q77">
        <v>300.03</v>
      </c>
      <c r="R77">
        <v>300.61</v>
      </c>
      <c r="S77">
        <v>30801.957</v>
      </c>
      <c r="T77">
        <v>6215.351</v>
      </c>
      <c r="U77">
        <v>2351.001</v>
      </c>
      <c r="V77">
        <v>378.86</v>
      </c>
      <c r="W77">
        <v>2729.861</v>
      </c>
      <c r="X77">
        <v>932.94</v>
      </c>
      <c r="Y77">
        <v>50.032</v>
      </c>
      <c r="Z77">
        <v>4627.906</v>
      </c>
      <c r="AA77">
        <v>16407.086</v>
      </c>
      <c r="AB77">
        <v>915.26</v>
      </c>
      <c r="AC77" t="s">
        <v>60</v>
      </c>
      <c r="AD77" s="3">
        <v>-2151.2822</v>
      </c>
      <c r="AE77">
        <v>399.33</v>
      </c>
      <c r="AF77">
        <v>0</v>
      </c>
      <c r="AG77">
        <v>399.33</v>
      </c>
      <c r="AH77">
        <v>325</v>
      </c>
      <c r="AI77">
        <v>0</v>
      </c>
      <c r="AJ77">
        <v>325</v>
      </c>
      <c r="AK77">
        <v>6659</v>
      </c>
      <c r="AL77">
        <v>30895.4</v>
      </c>
      <c r="AM77">
        <v>37554.4</v>
      </c>
      <c r="AN77">
        <v>2610.76</v>
      </c>
      <c r="AO77">
        <v>2264.89</v>
      </c>
      <c r="AP77">
        <v>345.87</v>
      </c>
      <c r="AQ77">
        <v>399.33</v>
      </c>
      <c r="AR77">
        <v>390</v>
      </c>
      <c r="AU77">
        <v>0</v>
      </c>
      <c r="AV77" s="13">
        <v>0</v>
      </c>
      <c r="AW77" s="3">
        <v>390</v>
      </c>
      <c r="AX77" s="3">
        <v>399.33</v>
      </c>
      <c r="AY77" s="3">
        <v>660</v>
      </c>
      <c r="AZ77" s="17">
        <v>660</v>
      </c>
      <c r="BA77" s="3">
        <v>390</v>
      </c>
      <c r="BB77" s="3">
        <v>399.33</v>
      </c>
      <c r="BE77" s="21">
        <f t="shared" si="138"/>
        <v>390</v>
      </c>
      <c r="BF77" s="21">
        <f t="shared" ref="BF77:BH77" si="172">AH77</f>
        <v>325</v>
      </c>
      <c r="BG77" s="21">
        <f t="shared" si="172"/>
        <v>0</v>
      </c>
      <c r="BH77" s="21">
        <f t="shared" si="172"/>
        <v>325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399.33</v>
      </c>
      <c r="BN77" s="21">
        <f t="shared" ref="BN77:BP77" si="173">AE77</f>
        <v>399.33</v>
      </c>
      <c r="BO77" s="21">
        <f t="shared" si="173"/>
        <v>0</v>
      </c>
      <c r="BP77" s="21">
        <f t="shared" si="173"/>
        <v>399.33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31265.12</v>
      </c>
      <c r="B78">
        <v>-6212</v>
      </c>
      <c r="C78">
        <v>37646.4</v>
      </c>
      <c r="D78">
        <v>2351.99</v>
      </c>
      <c r="E78">
        <v>435.67</v>
      </c>
      <c r="F78" s="3">
        <v>-4857</v>
      </c>
      <c r="G78">
        <v>641.09</v>
      </c>
      <c r="H78">
        <v>639.37</v>
      </c>
      <c r="I78">
        <v>639.41</v>
      </c>
      <c r="J78">
        <v>299.64</v>
      </c>
      <c r="K78">
        <v>601.39</v>
      </c>
      <c r="L78">
        <v>600.22</v>
      </c>
      <c r="M78">
        <v>501.15</v>
      </c>
      <c r="N78">
        <v>0</v>
      </c>
      <c r="O78">
        <v>0</v>
      </c>
      <c r="P78">
        <v>658.8</v>
      </c>
      <c r="Q78">
        <v>312.5</v>
      </c>
      <c r="R78">
        <v>300.87</v>
      </c>
      <c r="S78">
        <v>31138.172</v>
      </c>
      <c r="T78">
        <v>6228.774</v>
      </c>
      <c r="U78">
        <v>2606.107</v>
      </c>
      <c r="V78">
        <v>106.757</v>
      </c>
      <c r="W78">
        <v>2712.864</v>
      </c>
      <c r="X78">
        <v>934.69</v>
      </c>
      <c r="Y78">
        <v>50.027</v>
      </c>
      <c r="Z78">
        <v>4287.25</v>
      </c>
      <c r="AA78">
        <v>16756.494</v>
      </c>
      <c r="AB78">
        <v>915.59</v>
      </c>
      <c r="AC78" t="s">
        <v>60</v>
      </c>
      <c r="AD78" s="3">
        <v>-2112.061</v>
      </c>
      <c r="AE78">
        <v>435.67</v>
      </c>
      <c r="AF78">
        <v>0</v>
      </c>
      <c r="AG78">
        <v>435.67</v>
      </c>
      <c r="AH78">
        <v>350</v>
      </c>
      <c r="AI78">
        <v>0</v>
      </c>
      <c r="AJ78">
        <v>350</v>
      </c>
      <c r="AK78">
        <v>6659</v>
      </c>
      <c r="AL78">
        <v>31318.4</v>
      </c>
      <c r="AM78">
        <v>37977.4</v>
      </c>
      <c r="AN78">
        <v>2486.56</v>
      </c>
      <c r="AO78">
        <v>2404.19</v>
      </c>
      <c r="AP78">
        <v>82.37</v>
      </c>
      <c r="AQ78">
        <v>435.67</v>
      </c>
      <c r="AR78">
        <v>398</v>
      </c>
      <c r="AU78">
        <v>0</v>
      </c>
      <c r="AV78" s="13">
        <v>0</v>
      </c>
      <c r="AW78" s="3">
        <v>398</v>
      </c>
      <c r="AX78" s="3">
        <v>435.67</v>
      </c>
      <c r="AY78" s="3">
        <v>660</v>
      </c>
      <c r="AZ78" s="17">
        <v>660</v>
      </c>
      <c r="BA78" s="3">
        <v>398</v>
      </c>
      <c r="BB78" s="3">
        <v>435.67</v>
      </c>
      <c r="BE78" s="21">
        <f t="shared" si="138"/>
        <v>398</v>
      </c>
      <c r="BF78" s="21">
        <f t="shared" ref="BF78:BH78" si="174">AH78</f>
        <v>350</v>
      </c>
      <c r="BG78" s="21">
        <f t="shared" si="174"/>
        <v>0</v>
      </c>
      <c r="BH78" s="21">
        <f t="shared" si="174"/>
        <v>350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435.67</v>
      </c>
      <c r="BN78" s="21">
        <f t="shared" ref="BN78:BP78" si="175">AE78</f>
        <v>435.67</v>
      </c>
      <c r="BO78" s="21">
        <f t="shared" si="175"/>
        <v>0</v>
      </c>
      <c r="BP78" s="21">
        <f t="shared" si="175"/>
        <v>435.67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31491.77</v>
      </c>
      <c r="B79">
        <v>-6212</v>
      </c>
      <c r="C79">
        <v>37432.42</v>
      </c>
      <c r="D79">
        <v>2416.38</v>
      </c>
      <c r="E79">
        <v>414</v>
      </c>
      <c r="F79" s="3">
        <v>-4868</v>
      </c>
      <c r="G79">
        <v>640.22</v>
      </c>
      <c r="H79">
        <v>640.22</v>
      </c>
      <c r="I79">
        <v>640.22</v>
      </c>
      <c r="J79">
        <v>299.39</v>
      </c>
      <c r="K79">
        <v>598.83</v>
      </c>
      <c r="L79">
        <v>601.85</v>
      </c>
      <c r="M79">
        <v>501.56</v>
      </c>
      <c r="N79">
        <v>0</v>
      </c>
      <c r="O79">
        <v>0</v>
      </c>
      <c r="P79">
        <v>660.8</v>
      </c>
      <c r="Q79">
        <v>300.66</v>
      </c>
      <c r="R79">
        <v>300.45</v>
      </c>
      <c r="S79">
        <v>31696.172</v>
      </c>
      <c r="T79">
        <v>6213.954</v>
      </c>
      <c r="U79">
        <v>2810.694</v>
      </c>
      <c r="V79">
        <v>51.99</v>
      </c>
      <c r="W79">
        <v>2862.684</v>
      </c>
      <c r="X79">
        <v>934.52</v>
      </c>
      <c r="Y79">
        <v>50.033</v>
      </c>
      <c r="Z79">
        <v>3754.688</v>
      </c>
      <c r="AA79">
        <v>17051.482</v>
      </c>
      <c r="AB79">
        <v>930.57</v>
      </c>
      <c r="AC79" t="s">
        <v>60</v>
      </c>
      <c r="AD79" s="3">
        <v>-2134.333</v>
      </c>
      <c r="AE79">
        <v>414</v>
      </c>
      <c r="AF79">
        <v>0</v>
      </c>
      <c r="AG79">
        <v>414</v>
      </c>
      <c r="AH79">
        <v>380</v>
      </c>
      <c r="AI79">
        <v>0</v>
      </c>
      <c r="AJ79">
        <v>380</v>
      </c>
      <c r="AK79">
        <v>6659</v>
      </c>
      <c r="AL79">
        <v>31578.4</v>
      </c>
      <c r="AM79">
        <v>38237.4</v>
      </c>
      <c r="AN79">
        <v>2561.68</v>
      </c>
      <c r="AO79">
        <v>2537.29</v>
      </c>
      <c r="AP79">
        <v>24.39</v>
      </c>
      <c r="AQ79">
        <v>414</v>
      </c>
      <c r="AR79">
        <v>398</v>
      </c>
      <c r="AU79">
        <v>0</v>
      </c>
      <c r="AV79" s="13">
        <v>0</v>
      </c>
      <c r="AW79" s="3">
        <v>398</v>
      </c>
      <c r="AX79" s="3">
        <v>414</v>
      </c>
      <c r="AY79" s="3">
        <v>660</v>
      </c>
      <c r="AZ79" s="17">
        <v>660</v>
      </c>
      <c r="BA79" s="3">
        <v>398</v>
      </c>
      <c r="BB79" s="3">
        <v>414</v>
      </c>
      <c r="BE79" s="21">
        <f t="shared" si="138"/>
        <v>398</v>
      </c>
      <c r="BF79" s="21">
        <f t="shared" ref="BF79:BH79" si="176">AH79</f>
        <v>380</v>
      </c>
      <c r="BG79" s="21">
        <f t="shared" si="176"/>
        <v>0</v>
      </c>
      <c r="BH79" s="21">
        <f t="shared" si="176"/>
        <v>380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414</v>
      </c>
      <c r="BN79" s="21">
        <f t="shared" ref="BN79:BP79" si="177">AE79</f>
        <v>414</v>
      </c>
      <c r="BO79" s="21">
        <f t="shared" si="177"/>
        <v>0</v>
      </c>
      <c r="BP79" s="21">
        <f t="shared" si="177"/>
        <v>414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31718.45</v>
      </c>
      <c r="B80">
        <v>-6212</v>
      </c>
      <c r="C80">
        <v>37719.11</v>
      </c>
      <c r="D80">
        <v>2584.24</v>
      </c>
      <c r="E80">
        <v>415.33</v>
      </c>
      <c r="F80" s="3">
        <v>-5056</v>
      </c>
      <c r="G80">
        <v>640.22</v>
      </c>
      <c r="H80">
        <v>640.22</v>
      </c>
      <c r="I80">
        <v>641.53</v>
      </c>
      <c r="J80">
        <v>299.85</v>
      </c>
      <c r="K80">
        <v>599.76</v>
      </c>
      <c r="L80">
        <v>600.22</v>
      </c>
      <c r="M80">
        <v>501.15</v>
      </c>
      <c r="N80">
        <v>0</v>
      </c>
      <c r="O80">
        <v>0</v>
      </c>
      <c r="P80">
        <v>662</v>
      </c>
      <c r="Q80">
        <v>316.36</v>
      </c>
      <c r="R80">
        <v>299.6</v>
      </c>
      <c r="S80">
        <v>31890.445</v>
      </c>
      <c r="T80">
        <v>6302.573</v>
      </c>
      <c r="U80">
        <v>2929.179</v>
      </c>
      <c r="V80">
        <v>52.674</v>
      </c>
      <c r="W80">
        <v>2981.852</v>
      </c>
      <c r="X80">
        <v>932.93</v>
      </c>
      <c r="Y80">
        <v>49.986</v>
      </c>
      <c r="Z80">
        <v>3648.574</v>
      </c>
      <c r="AA80">
        <v>17489.316</v>
      </c>
      <c r="AB80">
        <v>929.73</v>
      </c>
      <c r="AC80" t="s">
        <v>60</v>
      </c>
      <c r="AD80" s="3">
        <v>-2302.5642</v>
      </c>
      <c r="AE80">
        <v>415.33</v>
      </c>
      <c r="AF80">
        <v>0</v>
      </c>
      <c r="AG80">
        <v>415.33</v>
      </c>
      <c r="AH80">
        <v>359</v>
      </c>
      <c r="AI80">
        <v>0</v>
      </c>
      <c r="AJ80">
        <v>359</v>
      </c>
      <c r="AK80">
        <v>6659</v>
      </c>
      <c r="AL80">
        <v>31968.4</v>
      </c>
      <c r="AM80">
        <v>38627.4</v>
      </c>
      <c r="AN80">
        <v>2683.88</v>
      </c>
      <c r="AO80">
        <v>2662.99</v>
      </c>
      <c r="AP80">
        <v>20.89</v>
      </c>
      <c r="AQ80">
        <v>415.33</v>
      </c>
      <c r="AR80">
        <v>400</v>
      </c>
      <c r="AU80">
        <v>0</v>
      </c>
      <c r="AV80" s="13">
        <v>0</v>
      </c>
      <c r="AW80" s="3">
        <v>400</v>
      </c>
      <c r="AX80" s="3">
        <v>415.33</v>
      </c>
      <c r="AY80" s="3">
        <v>660</v>
      </c>
      <c r="AZ80" s="17">
        <v>660</v>
      </c>
      <c r="BA80" s="3">
        <v>400</v>
      </c>
      <c r="BB80" s="3">
        <v>415.33</v>
      </c>
      <c r="BE80" s="21">
        <f t="shared" si="138"/>
        <v>400</v>
      </c>
      <c r="BF80" s="21">
        <f t="shared" ref="BF80:BH80" si="178">AH80</f>
        <v>359</v>
      </c>
      <c r="BG80" s="21">
        <f t="shared" si="178"/>
        <v>0</v>
      </c>
      <c r="BH80" s="21">
        <f t="shared" si="178"/>
        <v>359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415.33</v>
      </c>
      <c r="BN80" s="21">
        <f t="shared" ref="BN80:BP80" si="179">AE80</f>
        <v>415.33</v>
      </c>
      <c r="BO80" s="21">
        <f t="shared" si="179"/>
        <v>0</v>
      </c>
      <c r="BP80" s="21">
        <f t="shared" si="179"/>
        <v>415.33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31557.73</v>
      </c>
      <c r="B81">
        <v>-6212</v>
      </c>
      <c r="C81">
        <v>37427.51</v>
      </c>
      <c r="D81">
        <v>2884.16</v>
      </c>
      <c r="E81">
        <v>417.33</v>
      </c>
      <c r="F81" s="3">
        <v>-5282</v>
      </c>
      <c r="G81">
        <v>640.22</v>
      </c>
      <c r="H81">
        <v>639.37</v>
      </c>
      <c r="I81">
        <v>639.28</v>
      </c>
      <c r="J81">
        <v>299.18</v>
      </c>
      <c r="K81">
        <v>603.25</v>
      </c>
      <c r="L81">
        <v>601.15</v>
      </c>
      <c r="M81">
        <v>501.15</v>
      </c>
      <c r="N81">
        <v>0</v>
      </c>
      <c r="O81">
        <v>0</v>
      </c>
      <c r="P81">
        <v>660.8</v>
      </c>
      <c r="Q81">
        <v>301.77</v>
      </c>
      <c r="R81">
        <v>298.76</v>
      </c>
      <c r="S81">
        <v>31327.46</v>
      </c>
      <c r="T81">
        <v>6355.708</v>
      </c>
      <c r="U81">
        <v>3087.85</v>
      </c>
      <c r="V81">
        <v>57.249</v>
      </c>
      <c r="W81">
        <v>3145.098</v>
      </c>
      <c r="X81">
        <v>928.18</v>
      </c>
      <c r="Y81">
        <v>50.036</v>
      </c>
      <c r="Z81">
        <v>4087.875</v>
      </c>
      <c r="AA81">
        <v>16964.074</v>
      </c>
      <c r="AB81">
        <v>935.04</v>
      </c>
      <c r="AC81" t="s">
        <v>60</v>
      </c>
      <c r="AD81" s="3">
        <v>-2539.1519</v>
      </c>
      <c r="AE81">
        <v>417.33</v>
      </c>
      <c r="AF81">
        <v>0</v>
      </c>
      <c r="AG81">
        <v>417.33</v>
      </c>
      <c r="AH81">
        <v>350</v>
      </c>
      <c r="AI81">
        <v>0</v>
      </c>
      <c r="AJ81">
        <v>350</v>
      </c>
      <c r="AK81">
        <v>6659</v>
      </c>
      <c r="AL81">
        <v>31740.4</v>
      </c>
      <c r="AM81">
        <v>38399.4</v>
      </c>
      <c r="AN81">
        <v>2854.82</v>
      </c>
      <c r="AO81">
        <v>2834.74</v>
      </c>
      <c r="AP81">
        <v>20.08</v>
      </c>
      <c r="AQ81">
        <v>417.33</v>
      </c>
      <c r="AR81">
        <v>386</v>
      </c>
      <c r="AU81">
        <v>0</v>
      </c>
      <c r="AV81" s="13">
        <v>0</v>
      </c>
      <c r="AW81" s="3">
        <v>386</v>
      </c>
      <c r="AX81" s="3">
        <v>417.33</v>
      </c>
      <c r="AY81" s="3">
        <v>660</v>
      </c>
      <c r="AZ81" s="17">
        <v>660</v>
      </c>
      <c r="BA81" s="3">
        <v>386</v>
      </c>
      <c r="BB81" s="3">
        <v>417.33</v>
      </c>
      <c r="BE81" s="21">
        <f t="shared" si="138"/>
        <v>386</v>
      </c>
      <c r="BF81" s="21">
        <f t="shared" ref="BF81:BH81" si="180">AH81</f>
        <v>350</v>
      </c>
      <c r="BG81" s="21">
        <f t="shared" si="180"/>
        <v>0</v>
      </c>
      <c r="BH81" s="21">
        <f t="shared" si="180"/>
        <v>350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417.33</v>
      </c>
      <c r="BN81" s="21">
        <f t="shared" ref="BN81:BP81" si="181">AE81</f>
        <v>417.33</v>
      </c>
      <c r="BO81" s="21">
        <f t="shared" si="181"/>
        <v>0</v>
      </c>
      <c r="BP81" s="21">
        <f t="shared" si="181"/>
        <v>417.33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31309.22</v>
      </c>
      <c r="B82">
        <v>-6213</v>
      </c>
      <c r="C82">
        <v>36647.1</v>
      </c>
      <c r="D82">
        <v>2929.42</v>
      </c>
      <c r="E82">
        <v>375.33</v>
      </c>
      <c r="F82" s="3">
        <v>-5690</v>
      </c>
      <c r="G82">
        <v>640.22</v>
      </c>
      <c r="H82">
        <v>640.22</v>
      </c>
      <c r="I82">
        <v>641.19</v>
      </c>
      <c r="J82">
        <v>299.81</v>
      </c>
      <c r="K82">
        <v>603.48</v>
      </c>
      <c r="L82">
        <v>604.64</v>
      </c>
      <c r="M82">
        <v>500.73</v>
      </c>
      <c r="N82">
        <v>0</v>
      </c>
      <c r="O82">
        <v>0</v>
      </c>
      <c r="P82">
        <v>661.9</v>
      </c>
      <c r="Q82">
        <v>281.58</v>
      </c>
      <c r="R82">
        <v>279.73</v>
      </c>
      <c r="S82">
        <v>31389.48</v>
      </c>
      <c r="T82">
        <v>6330.41</v>
      </c>
      <c r="U82">
        <v>3169.315</v>
      </c>
      <c r="V82">
        <v>33.985</v>
      </c>
      <c r="W82">
        <v>3203.3</v>
      </c>
      <c r="X82">
        <v>932.23</v>
      </c>
      <c r="Y82">
        <v>50.031</v>
      </c>
      <c r="Z82">
        <v>4307.746</v>
      </c>
      <c r="AA82">
        <v>16711.117</v>
      </c>
      <c r="AB82">
        <v>928.68</v>
      </c>
      <c r="AC82" t="s">
        <v>60</v>
      </c>
      <c r="AD82" s="3">
        <v>-2996.6392</v>
      </c>
      <c r="AE82">
        <v>375.33</v>
      </c>
      <c r="AF82">
        <v>0</v>
      </c>
      <c r="AG82">
        <v>375.33</v>
      </c>
      <c r="AH82">
        <v>348</v>
      </c>
      <c r="AI82">
        <v>0</v>
      </c>
      <c r="AJ82">
        <v>348</v>
      </c>
      <c r="AK82">
        <v>6659</v>
      </c>
      <c r="AL82">
        <v>31513.4</v>
      </c>
      <c r="AM82">
        <v>38172.4</v>
      </c>
      <c r="AN82">
        <v>2942.53</v>
      </c>
      <c r="AO82">
        <v>2922.66</v>
      </c>
      <c r="AP82">
        <v>19.87</v>
      </c>
      <c r="AQ82">
        <v>375.33</v>
      </c>
      <c r="AR82">
        <v>360</v>
      </c>
      <c r="AU82">
        <v>0</v>
      </c>
      <c r="AV82" s="13">
        <v>0</v>
      </c>
      <c r="AW82" s="3">
        <v>360</v>
      </c>
      <c r="AX82" s="3">
        <v>375.33</v>
      </c>
      <c r="AY82" s="3">
        <v>660</v>
      </c>
      <c r="AZ82" s="17">
        <v>660</v>
      </c>
      <c r="BA82" s="3">
        <v>360</v>
      </c>
      <c r="BB82" s="3">
        <v>375.33</v>
      </c>
      <c r="BE82" s="21">
        <f t="shared" si="138"/>
        <v>360</v>
      </c>
      <c r="BF82" s="21">
        <f t="shared" ref="BF82:BH82" si="182">AH82</f>
        <v>348</v>
      </c>
      <c r="BG82" s="21">
        <f t="shared" si="182"/>
        <v>0</v>
      </c>
      <c r="BH82" s="21">
        <f t="shared" si="182"/>
        <v>348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375.33</v>
      </c>
      <c r="BN82" s="21">
        <f t="shared" ref="BN82:BP82" si="183">AE82</f>
        <v>375.33</v>
      </c>
      <c r="BO82" s="21">
        <f t="shared" si="183"/>
        <v>0</v>
      </c>
      <c r="BP82" s="21">
        <f t="shared" si="183"/>
        <v>375.33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31048.61</v>
      </c>
      <c r="B83">
        <v>-6098</v>
      </c>
      <c r="C83">
        <v>36864.39</v>
      </c>
      <c r="D83">
        <v>2992.8</v>
      </c>
      <c r="E83">
        <v>366.67</v>
      </c>
      <c r="F83" s="3">
        <v>-5635</v>
      </c>
      <c r="G83">
        <v>640.22</v>
      </c>
      <c r="H83">
        <v>640.22</v>
      </c>
      <c r="I83">
        <v>639.28</v>
      </c>
      <c r="J83">
        <v>300.23</v>
      </c>
      <c r="K83">
        <v>600.69</v>
      </c>
      <c r="L83">
        <v>600.69</v>
      </c>
      <c r="M83">
        <v>501.15</v>
      </c>
      <c r="N83">
        <v>0</v>
      </c>
      <c r="O83">
        <v>0</v>
      </c>
      <c r="P83">
        <v>662.9</v>
      </c>
      <c r="Q83">
        <v>279.83</v>
      </c>
      <c r="R83">
        <v>280.31</v>
      </c>
      <c r="S83">
        <v>31105.05</v>
      </c>
      <c r="T83">
        <v>6247.594</v>
      </c>
      <c r="U83">
        <v>3191.392</v>
      </c>
      <c r="V83">
        <v>33.94</v>
      </c>
      <c r="W83">
        <v>3225.332</v>
      </c>
      <c r="X83">
        <v>942.67</v>
      </c>
      <c r="Y83">
        <v>49.97</v>
      </c>
      <c r="Z83">
        <v>4582.098</v>
      </c>
      <c r="AA83">
        <v>16252.387</v>
      </c>
      <c r="AB83">
        <v>921.13</v>
      </c>
      <c r="AC83" t="s">
        <v>60</v>
      </c>
      <c r="AD83" s="3">
        <v>-2944.3909</v>
      </c>
      <c r="AE83">
        <v>366.67</v>
      </c>
      <c r="AF83">
        <v>0</v>
      </c>
      <c r="AG83">
        <v>366.67</v>
      </c>
      <c r="AH83">
        <v>335</v>
      </c>
      <c r="AI83">
        <v>0</v>
      </c>
      <c r="AJ83">
        <v>335</v>
      </c>
      <c r="AK83">
        <v>6544</v>
      </c>
      <c r="AL83">
        <v>31220.4</v>
      </c>
      <c r="AM83">
        <v>37764.4</v>
      </c>
      <c r="AN83">
        <v>2996.59</v>
      </c>
      <c r="AO83">
        <v>2996.57</v>
      </c>
      <c r="AP83">
        <v>0.02</v>
      </c>
      <c r="AQ83">
        <v>366.67</v>
      </c>
      <c r="AR83">
        <v>360</v>
      </c>
      <c r="AU83">
        <v>0</v>
      </c>
      <c r="AV83" s="13">
        <v>0</v>
      </c>
      <c r="AW83" s="3">
        <v>360</v>
      </c>
      <c r="AX83" s="3">
        <v>366.67</v>
      </c>
      <c r="AY83" s="3">
        <v>660</v>
      </c>
      <c r="AZ83" s="17">
        <v>660</v>
      </c>
      <c r="BA83" s="3">
        <v>360</v>
      </c>
      <c r="BB83" s="3">
        <v>366.67</v>
      </c>
      <c r="BE83" s="21">
        <f t="shared" si="138"/>
        <v>360</v>
      </c>
      <c r="BF83" s="21">
        <f t="shared" ref="BF83:BH83" si="184">AH83</f>
        <v>335</v>
      </c>
      <c r="BG83" s="21">
        <f t="shared" si="184"/>
        <v>0</v>
      </c>
      <c r="BH83" s="21">
        <f t="shared" si="184"/>
        <v>335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366.67</v>
      </c>
      <c r="BN83" s="21">
        <f t="shared" ref="BN83:BP83" si="185">AE83</f>
        <v>366.67</v>
      </c>
      <c r="BO83" s="21">
        <f t="shared" si="185"/>
        <v>0</v>
      </c>
      <c r="BP83" s="21">
        <f t="shared" si="185"/>
        <v>366.67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31074.83</v>
      </c>
      <c r="B84">
        <v>-5984</v>
      </c>
      <c r="C84">
        <v>37257.36</v>
      </c>
      <c r="D84">
        <v>3117.56</v>
      </c>
      <c r="E84">
        <v>363.33</v>
      </c>
      <c r="F84" s="3">
        <v>-5487</v>
      </c>
      <c r="G84">
        <v>640.22</v>
      </c>
      <c r="H84">
        <v>640.22</v>
      </c>
      <c r="I84">
        <v>638.13</v>
      </c>
      <c r="J84">
        <v>299.56</v>
      </c>
      <c r="K84">
        <v>599.29</v>
      </c>
      <c r="L84">
        <v>601.15</v>
      </c>
      <c r="M84">
        <v>501.15</v>
      </c>
      <c r="N84">
        <v>0</v>
      </c>
      <c r="O84">
        <v>0</v>
      </c>
      <c r="P84">
        <v>661.8</v>
      </c>
      <c r="Q84">
        <v>281.05</v>
      </c>
      <c r="R84">
        <v>280.31</v>
      </c>
      <c r="S84">
        <v>31146.936</v>
      </c>
      <c r="T84">
        <v>5906.432</v>
      </c>
      <c r="U84">
        <v>3173.363</v>
      </c>
      <c r="V84">
        <v>19.978</v>
      </c>
      <c r="W84">
        <v>3193.341</v>
      </c>
      <c r="X84">
        <v>933.07</v>
      </c>
      <c r="Y84">
        <v>50.03</v>
      </c>
      <c r="Z84">
        <v>4360.473</v>
      </c>
      <c r="AA84">
        <v>16458.018</v>
      </c>
      <c r="AB84">
        <v>913.21</v>
      </c>
      <c r="AC84" t="s">
        <v>60</v>
      </c>
      <c r="AD84" s="3">
        <v>-2799.2725</v>
      </c>
      <c r="AE84">
        <v>363.33</v>
      </c>
      <c r="AF84">
        <v>0</v>
      </c>
      <c r="AG84">
        <v>363.33</v>
      </c>
      <c r="AH84">
        <v>337</v>
      </c>
      <c r="AI84">
        <v>0</v>
      </c>
      <c r="AJ84">
        <v>337</v>
      </c>
      <c r="AK84">
        <v>6429</v>
      </c>
      <c r="AL84">
        <v>30879.4</v>
      </c>
      <c r="AM84">
        <v>37308.4</v>
      </c>
      <c r="AN84">
        <v>3059.15</v>
      </c>
      <c r="AO84">
        <v>3059.15</v>
      </c>
      <c r="AP84">
        <v>0</v>
      </c>
      <c r="AQ84">
        <v>363.33</v>
      </c>
      <c r="AR84">
        <v>350</v>
      </c>
      <c r="AU84">
        <v>0</v>
      </c>
      <c r="AV84" s="13">
        <v>0</v>
      </c>
      <c r="AW84" s="3">
        <v>350</v>
      </c>
      <c r="AX84" s="3">
        <v>363.33</v>
      </c>
      <c r="AY84" s="3">
        <v>660</v>
      </c>
      <c r="AZ84" s="17">
        <v>660</v>
      </c>
      <c r="BA84" s="3">
        <v>350</v>
      </c>
      <c r="BB84" s="3">
        <v>363.33</v>
      </c>
      <c r="BE84" s="21">
        <f t="shared" si="138"/>
        <v>350</v>
      </c>
      <c r="BF84" s="21">
        <f t="shared" ref="BF84:BH84" si="186">AH84</f>
        <v>337</v>
      </c>
      <c r="BG84" s="21">
        <f t="shared" si="186"/>
        <v>0</v>
      </c>
      <c r="BH84" s="21">
        <f t="shared" si="186"/>
        <v>337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363.33</v>
      </c>
      <c r="BN84" s="21">
        <f t="shared" ref="BN84:BP84" si="187">AE84</f>
        <v>363.33</v>
      </c>
      <c r="BO84" s="21">
        <f t="shared" si="187"/>
        <v>0</v>
      </c>
      <c r="BP84" s="21">
        <f t="shared" si="187"/>
        <v>363.33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30973.04</v>
      </c>
      <c r="B85">
        <v>-5870</v>
      </c>
      <c r="C85">
        <v>37677.33</v>
      </c>
      <c r="D85">
        <v>3196.73</v>
      </c>
      <c r="E85">
        <v>383.67</v>
      </c>
      <c r="F85" s="3">
        <v>-5338</v>
      </c>
      <c r="G85">
        <v>641.09</v>
      </c>
      <c r="H85">
        <v>641.09</v>
      </c>
      <c r="I85">
        <v>638.36</v>
      </c>
      <c r="J85">
        <v>299.58</v>
      </c>
      <c r="K85">
        <v>598.6</v>
      </c>
      <c r="L85">
        <v>599.99</v>
      </c>
      <c r="M85">
        <v>500.32</v>
      </c>
      <c r="N85">
        <v>0</v>
      </c>
      <c r="O85">
        <v>0</v>
      </c>
      <c r="P85">
        <v>662.9</v>
      </c>
      <c r="Q85">
        <v>300.03</v>
      </c>
      <c r="R85">
        <v>296.27</v>
      </c>
      <c r="S85">
        <v>31007.766</v>
      </c>
      <c r="T85">
        <v>6045.14</v>
      </c>
      <c r="U85">
        <v>3138.205</v>
      </c>
      <c r="V85">
        <v>15.105</v>
      </c>
      <c r="W85">
        <v>3153.31</v>
      </c>
      <c r="X85">
        <v>943.38</v>
      </c>
      <c r="Y85">
        <v>49.963</v>
      </c>
      <c r="Z85">
        <v>3968.027</v>
      </c>
      <c r="AA85">
        <v>16866.764</v>
      </c>
      <c r="AB85">
        <v>914.96</v>
      </c>
      <c r="AC85" t="s">
        <v>60</v>
      </c>
      <c r="AD85" s="3">
        <v>-2618.4348</v>
      </c>
      <c r="AE85">
        <v>383.67</v>
      </c>
      <c r="AF85">
        <v>0</v>
      </c>
      <c r="AG85">
        <v>383.67</v>
      </c>
      <c r="AH85">
        <v>330</v>
      </c>
      <c r="AI85">
        <v>0</v>
      </c>
      <c r="AJ85">
        <v>330</v>
      </c>
      <c r="AK85">
        <v>6314</v>
      </c>
      <c r="AL85">
        <v>30713.4</v>
      </c>
      <c r="AM85">
        <v>37027.4</v>
      </c>
      <c r="AN85">
        <v>3128.65</v>
      </c>
      <c r="AO85">
        <v>3128.65</v>
      </c>
      <c r="AP85">
        <v>0</v>
      </c>
      <c r="AQ85">
        <v>383.67</v>
      </c>
      <c r="AR85">
        <v>350</v>
      </c>
      <c r="AU85">
        <v>0</v>
      </c>
      <c r="AV85" s="13">
        <v>0</v>
      </c>
      <c r="AW85" s="3">
        <v>350</v>
      </c>
      <c r="AX85" s="3">
        <v>383.67</v>
      </c>
      <c r="AY85" s="3">
        <v>660</v>
      </c>
      <c r="AZ85" s="17">
        <v>660</v>
      </c>
      <c r="BA85" s="3">
        <v>350</v>
      </c>
      <c r="BB85" s="3">
        <v>383.67</v>
      </c>
      <c r="BE85" s="21">
        <f t="shared" si="138"/>
        <v>350</v>
      </c>
      <c r="BF85" s="21">
        <f t="shared" ref="BF85:BH85" si="188">AH85</f>
        <v>330</v>
      </c>
      <c r="BG85" s="21">
        <f t="shared" si="188"/>
        <v>0</v>
      </c>
      <c r="BH85" s="21">
        <f t="shared" si="188"/>
        <v>330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383.67</v>
      </c>
      <c r="BN85" s="21">
        <f t="shared" ref="BN85:BP85" si="189">AE85</f>
        <v>383.67</v>
      </c>
      <c r="BO85" s="21">
        <f t="shared" si="189"/>
        <v>0</v>
      </c>
      <c r="BP85" s="21">
        <f t="shared" si="189"/>
        <v>383.67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30636.37</v>
      </c>
      <c r="B86">
        <v>-6463</v>
      </c>
      <c r="C86">
        <v>37017.94</v>
      </c>
      <c r="D86">
        <v>3158.19</v>
      </c>
      <c r="E86">
        <v>377.67</v>
      </c>
      <c r="F86" s="3">
        <v>-5894</v>
      </c>
      <c r="G86">
        <v>640.22</v>
      </c>
      <c r="H86">
        <v>640.22</v>
      </c>
      <c r="I86">
        <v>639.41</v>
      </c>
      <c r="J86">
        <v>299.95</v>
      </c>
      <c r="K86">
        <v>598.36</v>
      </c>
      <c r="L86">
        <v>600.69</v>
      </c>
      <c r="M86">
        <v>501.15</v>
      </c>
      <c r="N86">
        <v>0</v>
      </c>
      <c r="O86">
        <v>0</v>
      </c>
      <c r="P86">
        <v>660.8</v>
      </c>
      <c r="Q86">
        <v>281.16</v>
      </c>
      <c r="R86">
        <v>280.1</v>
      </c>
      <c r="S86">
        <v>30718.385</v>
      </c>
      <c r="T86">
        <v>6522.428</v>
      </c>
      <c r="U86">
        <v>3143.613</v>
      </c>
      <c r="V86">
        <v>15.189</v>
      </c>
      <c r="W86">
        <v>3158.802</v>
      </c>
      <c r="X86">
        <v>944.48</v>
      </c>
      <c r="Y86">
        <v>49.978</v>
      </c>
      <c r="Z86">
        <v>3967.871</v>
      </c>
      <c r="AA86">
        <v>16778.434</v>
      </c>
      <c r="AB86">
        <v>904.86</v>
      </c>
      <c r="AC86" t="s">
        <v>60</v>
      </c>
      <c r="AD86" s="3">
        <v>-3209.6943</v>
      </c>
      <c r="AE86">
        <v>377.67</v>
      </c>
      <c r="AF86">
        <v>0</v>
      </c>
      <c r="AG86">
        <v>377.67</v>
      </c>
      <c r="AH86">
        <v>328</v>
      </c>
      <c r="AI86">
        <v>0</v>
      </c>
      <c r="AJ86">
        <v>328</v>
      </c>
      <c r="AK86">
        <v>6196</v>
      </c>
      <c r="AL86">
        <v>30520.4</v>
      </c>
      <c r="AM86">
        <v>36716.4</v>
      </c>
      <c r="AN86">
        <v>3155.37</v>
      </c>
      <c r="AO86">
        <v>3155.37</v>
      </c>
      <c r="AP86">
        <v>0</v>
      </c>
      <c r="AQ86">
        <v>377.67</v>
      </c>
      <c r="AR86">
        <v>398</v>
      </c>
      <c r="AU86">
        <v>0</v>
      </c>
      <c r="AV86" s="13">
        <v>0</v>
      </c>
      <c r="AW86" s="3">
        <v>398</v>
      </c>
      <c r="AX86" s="3">
        <v>377.67</v>
      </c>
      <c r="AY86" s="3">
        <v>660</v>
      </c>
      <c r="AZ86" s="17">
        <v>660</v>
      </c>
      <c r="BA86" s="3">
        <v>398</v>
      </c>
      <c r="BB86" s="3">
        <v>377.67</v>
      </c>
      <c r="BE86" s="21">
        <f t="shared" si="138"/>
        <v>398</v>
      </c>
      <c r="BF86" s="21">
        <f t="shared" ref="BF86:BH86" si="190">AH86</f>
        <v>328</v>
      </c>
      <c r="BG86" s="21">
        <f t="shared" si="190"/>
        <v>0</v>
      </c>
      <c r="BH86" s="21">
        <f t="shared" si="190"/>
        <v>328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377.67</v>
      </c>
      <c r="BN86" s="21">
        <f t="shared" ref="BN86:BP86" si="191">AE86</f>
        <v>377.67</v>
      </c>
      <c r="BO86" s="21">
        <f t="shared" si="191"/>
        <v>0</v>
      </c>
      <c r="BP86" s="21">
        <f t="shared" si="191"/>
        <v>377.67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30468.78</v>
      </c>
      <c r="B87">
        <v>-6256</v>
      </c>
      <c r="C87">
        <v>36847.96</v>
      </c>
      <c r="D87">
        <v>3101.68</v>
      </c>
      <c r="E87">
        <v>353.33</v>
      </c>
      <c r="F87" s="3">
        <v>-5715</v>
      </c>
      <c r="G87">
        <v>639.37</v>
      </c>
      <c r="H87">
        <v>639.37</v>
      </c>
      <c r="I87">
        <v>641.16</v>
      </c>
      <c r="J87">
        <v>299.27</v>
      </c>
      <c r="K87">
        <v>599.99</v>
      </c>
      <c r="L87">
        <v>602.78</v>
      </c>
      <c r="M87">
        <v>500.73</v>
      </c>
      <c r="N87">
        <v>0</v>
      </c>
      <c r="O87">
        <v>0</v>
      </c>
      <c r="P87">
        <v>658.3</v>
      </c>
      <c r="Q87">
        <v>280.2</v>
      </c>
      <c r="R87">
        <v>280.47</v>
      </c>
      <c r="S87">
        <v>30400.09</v>
      </c>
      <c r="T87">
        <v>6243.34</v>
      </c>
      <c r="U87">
        <v>3109.957</v>
      </c>
      <c r="V87">
        <v>15.204</v>
      </c>
      <c r="W87">
        <v>3125.161</v>
      </c>
      <c r="X87">
        <v>932.11</v>
      </c>
      <c r="Y87">
        <v>50.035</v>
      </c>
      <c r="Z87">
        <v>4386.633</v>
      </c>
      <c r="AA87">
        <v>16301.709</v>
      </c>
      <c r="AB87">
        <v>890.59</v>
      </c>
      <c r="AC87" t="s">
        <v>60</v>
      </c>
      <c r="AD87" s="3">
        <v>-3029.6968</v>
      </c>
      <c r="AE87">
        <v>353.33</v>
      </c>
      <c r="AF87">
        <v>0</v>
      </c>
      <c r="AG87">
        <v>353.33</v>
      </c>
      <c r="AH87">
        <v>325</v>
      </c>
      <c r="AI87">
        <v>0</v>
      </c>
      <c r="AJ87">
        <v>325</v>
      </c>
      <c r="AK87">
        <v>5975</v>
      </c>
      <c r="AL87">
        <v>30381.4</v>
      </c>
      <c r="AM87">
        <v>36356.4</v>
      </c>
      <c r="AN87">
        <v>3180.74</v>
      </c>
      <c r="AO87">
        <v>3180.74</v>
      </c>
      <c r="AP87">
        <v>0</v>
      </c>
      <c r="AQ87">
        <v>353.33</v>
      </c>
      <c r="AR87">
        <v>360</v>
      </c>
      <c r="AU87">
        <v>0</v>
      </c>
      <c r="AV87" s="13">
        <v>0</v>
      </c>
      <c r="AW87" s="3">
        <v>360</v>
      </c>
      <c r="AX87" s="3">
        <v>353.33</v>
      </c>
      <c r="AY87" s="3">
        <v>660</v>
      </c>
      <c r="AZ87" s="17">
        <v>660</v>
      </c>
      <c r="BA87" s="3">
        <v>360</v>
      </c>
      <c r="BB87" s="3">
        <v>353.33</v>
      </c>
      <c r="BE87" s="21">
        <f t="shared" si="138"/>
        <v>360</v>
      </c>
      <c r="BF87" s="21">
        <f t="shared" ref="BF87:BH87" si="192">AH87</f>
        <v>325</v>
      </c>
      <c r="BG87" s="21">
        <f t="shared" si="192"/>
        <v>0</v>
      </c>
      <c r="BH87" s="21">
        <f t="shared" si="192"/>
        <v>325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353.33</v>
      </c>
      <c r="BN87" s="21">
        <f t="shared" ref="BN87:BP87" si="193">AE87</f>
        <v>353.33</v>
      </c>
      <c r="BO87" s="21">
        <f t="shared" si="193"/>
        <v>0</v>
      </c>
      <c r="BP87" s="21">
        <f t="shared" si="193"/>
        <v>353.33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29939.72</v>
      </c>
      <c r="B88">
        <v>-5971</v>
      </c>
      <c r="C88">
        <v>35870.31</v>
      </c>
      <c r="D88">
        <v>3114.65</v>
      </c>
      <c r="E88">
        <v>338</v>
      </c>
      <c r="F88" s="3">
        <v>-5801</v>
      </c>
      <c r="G88">
        <v>640.22</v>
      </c>
      <c r="H88">
        <v>640.22</v>
      </c>
      <c r="I88">
        <v>626.78</v>
      </c>
      <c r="J88">
        <v>300.48</v>
      </c>
      <c r="K88">
        <v>601.85</v>
      </c>
      <c r="L88">
        <v>601.15</v>
      </c>
      <c r="M88">
        <v>501.15</v>
      </c>
      <c r="N88">
        <v>0</v>
      </c>
      <c r="O88">
        <v>0</v>
      </c>
      <c r="P88">
        <v>661.1</v>
      </c>
      <c r="Q88">
        <v>280.57</v>
      </c>
      <c r="R88">
        <v>280.94</v>
      </c>
      <c r="S88">
        <v>30014.637</v>
      </c>
      <c r="T88">
        <v>6081.183</v>
      </c>
      <c r="U88">
        <v>3114.157</v>
      </c>
      <c r="V88">
        <v>7.272</v>
      </c>
      <c r="W88">
        <v>3121.429</v>
      </c>
      <c r="X88">
        <v>942.78</v>
      </c>
      <c r="Y88">
        <v>49.969</v>
      </c>
      <c r="Z88">
        <v>4935.77</v>
      </c>
      <c r="AA88">
        <v>15663.477</v>
      </c>
      <c r="AB88">
        <v>896.92</v>
      </c>
      <c r="AC88" t="s">
        <v>60</v>
      </c>
      <c r="AD88" s="3">
        <v>-3114.1626</v>
      </c>
      <c r="AE88">
        <v>338</v>
      </c>
      <c r="AF88">
        <v>0</v>
      </c>
      <c r="AG88">
        <v>338</v>
      </c>
      <c r="AH88">
        <v>318</v>
      </c>
      <c r="AI88">
        <v>0</v>
      </c>
      <c r="AJ88">
        <v>318</v>
      </c>
      <c r="AK88">
        <v>5755</v>
      </c>
      <c r="AL88">
        <v>30215.4</v>
      </c>
      <c r="AM88">
        <v>35970.4</v>
      </c>
      <c r="AN88">
        <v>3213.33</v>
      </c>
      <c r="AO88">
        <v>3213.33</v>
      </c>
      <c r="AP88">
        <v>0</v>
      </c>
      <c r="AQ88">
        <v>338</v>
      </c>
      <c r="AR88">
        <v>350</v>
      </c>
      <c r="AU88">
        <v>0</v>
      </c>
      <c r="AV88" s="13">
        <v>0</v>
      </c>
      <c r="AW88" s="3">
        <v>350</v>
      </c>
      <c r="AX88" s="3">
        <v>338</v>
      </c>
      <c r="AY88" s="3">
        <v>660</v>
      </c>
      <c r="AZ88" s="17">
        <v>660</v>
      </c>
      <c r="BA88" s="3">
        <v>350</v>
      </c>
      <c r="BB88" s="3">
        <v>338</v>
      </c>
      <c r="BE88" s="21">
        <f t="shared" si="138"/>
        <v>350</v>
      </c>
      <c r="BF88" s="21">
        <f t="shared" ref="BF88:BH88" si="194">AH88</f>
        <v>318</v>
      </c>
      <c r="BG88" s="21">
        <f t="shared" si="194"/>
        <v>0</v>
      </c>
      <c r="BH88" s="21">
        <f t="shared" si="194"/>
        <v>318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338</v>
      </c>
      <c r="BN88" s="21">
        <f t="shared" ref="BN88:BP88" si="195">AE88</f>
        <v>338</v>
      </c>
      <c r="BO88" s="21">
        <f t="shared" si="195"/>
        <v>0</v>
      </c>
      <c r="BP88" s="21">
        <f t="shared" si="195"/>
        <v>338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29710.2</v>
      </c>
      <c r="B89">
        <v>-5972</v>
      </c>
      <c r="C89">
        <v>35640.03</v>
      </c>
      <c r="D89">
        <v>3127.12</v>
      </c>
      <c r="E89">
        <v>329.33</v>
      </c>
      <c r="F89" s="3">
        <v>-5840</v>
      </c>
      <c r="G89">
        <v>640.22</v>
      </c>
      <c r="H89">
        <v>639.37</v>
      </c>
      <c r="I89">
        <v>627.41</v>
      </c>
      <c r="J89">
        <v>284.76</v>
      </c>
      <c r="K89">
        <v>600.69</v>
      </c>
      <c r="L89">
        <v>602.78</v>
      </c>
      <c r="M89">
        <v>500.73</v>
      </c>
      <c r="N89">
        <v>0</v>
      </c>
      <c r="O89">
        <v>0</v>
      </c>
      <c r="P89">
        <v>662.4</v>
      </c>
      <c r="Q89">
        <v>280.89</v>
      </c>
      <c r="R89">
        <v>281.05</v>
      </c>
      <c r="S89">
        <v>29706.059</v>
      </c>
      <c r="T89">
        <v>6106.214</v>
      </c>
      <c r="U89">
        <v>3063.527</v>
      </c>
      <c r="V89">
        <v>7.288</v>
      </c>
      <c r="W89">
        <v>3070.815</v>
      </c>
      <c r="X89">
        <v>944.97</v>
      </c>
      <c r="Y89">
        <v>49.968</v>
      </c>
      <c r="Z89">
        <v>5342.141</v>
      </c>
      <c r="AA89">
        <v>15222.057</v>
      </c>
      <c r="AB89">
        <v>920.79</v>
      </c>
      <c r="AC89" t="s">
        <v>60</v>
      </c>
      <c r="AD89" s="3">
        <v>-3154.7844</v>
      </c>
      <c r="AE89">
        <v>329.33</v>
      </c>
      <c r="AF89">
        <v>0</v>
      </c>
      <c r="AG89">
        <v>329.33</v>
      </c>
      <c r="AH89">
        <v>320</v>
      </c>
      <c r="AI89">
        <v>-6.51</v>
      </c>
      <c r="AJ89">
        <v>313.49</v>
      </c>
      <c r="AK89">
        <v>5535</v>
      </c>
      <c r="AL89">
        <v>29939.4</v>
      </c>
      <c r="AM89">
        <v>35474.4</v>
      </c>
      <c r="AN89">
        <v>3244.22</v>
      </c>
      <c r="AO89">
        <v>3244.22</v>
      </c>
      <c r="AP89">
        <v>0</v>
      </c>
      <c r="AQ89">
        <v>329.33</v>
      </c>
      <c r="AR89">
        <v>350</v>
      </c>
      <c r="AU89">
        <v>0</v>
      </c>
      <c r="AV89" s="13">
        <v>0</v>
      </c>
      <c r="AW89" s="3">
        <v>350</v>
      </c>
      <c r="AX89" s="3">
        <v>329.33</v>
      </c>
      <c r="AY89" s="3">
        <v>660</v>
      </c>
      <c r="AZ89" s="17">
        <v>660</v>
      </c>
      <c r="BA89" s="3">
        <v>350</v>
      </c>
      <c r="BB89" s="3">
        <v>329.33</v>
      </c>
      <c r="BE89" s="21">
        <f t="shared" si="138"/>
        <v>350</v>
      </c>
      <c r="BF89" s="21">
        <f t="shared" ref="BF89:BH89" si="196">AH89</f>
        <v>320</v>
      </c>
      <c r="BG89" s="21">
        <f t="shared" si="196"/>
        <v>-6.51</v>
      </c>
      <c r="BH89" s="21">
        <f t="shared" si="196"/>
        <v>313.49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329.33</v>
      </c>
      <c r="BN89" s="21">
        <f t="shared" ref="BN89:BP89" si="197">AE89</f>
        <v>329.33</v>
      </c>
      <c r="BO89" s="21">
        <f t="shared" si="197"/>
        <v>0</v>
      </c>
      <c r="BP89" s="21">
        <f t="shared" si="197"/>
        <v>329.33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29568.22</v>
      </c>
      <c r="B90">
        <v>-6526</v>
      </c>
      <c r="C90">
        <v>36686.43</v>
      </c>
      <c r="D90">
        <v>3118.82</v>
      </c>
      <c r="E90">
        <v>346.67</v>
      </c>
      <c r="F90" s="3">
        <v>-6299</v>
      </c>
      <c r="G90">
        <v>641.09</v>
      </c>
      <c r="H90">
        <v>640.22</v>
      </c>
      <c r="I90">
        <v>634.72</v>
      </c>
      <c r="J90">
        <v>245.47</v>
      </c>
      <c r="K90">
        <v>598.83</v>
      </c>
      <c r="L90">
        <v>601.39</v>
      </c>
      <c r="M90">
        <v>501.56</v>
      </c>
      <c r="N90">
        <v>0</v>
      </c>
      <c r="O90">
        <v>0</v>
      </c>
      <c r="P90">
        <v>656.1</v>
      </c>
      <c r="Q90">
        <v>279.94</v>
      </c>
      <c r="R90">
        <v>280.05</v>
      </c>
      <c r="S90">
        <v>29635.504</v>
      </c>
      <c r="T90">
        <v>6537.261</v>
      </c>
      <c r="U90">
        <v>3120.905</v>
      </c>
      <c r="V90">
        <v>4.787</v>
      </c>
      <c r="W90">
        <v>3125.691</v>
      </c>
      <c r="X90">
        <v>928.82</v>
      </c>
      <c r="Y90">
        <v>50.034</v>
      </c>
      <c r="Z90">
        <v>4760.287</v>
      </c>
      <c r="AA90">
        <v>15918.117</v>
      </c>
      <c r="AB90">
        <v>919.2</v>
      </c>
      <c r="AC90" t="s">
        <v>60</v>
      </c>
      <c r="AD90" s="3">
        <v>-3626.5596</v>
      </c>
      <c r="AE90">
        <v>346.67</v>
      </c>
      <c r="AF90">
        <v>0</v>
      </c>
      <c r="AG90">
        <v>346.67</v>
      </c>
      <c r="AH90">
        <v>313</v>
      </c>
      <c r="AI90">
        <v>0</v>
      </c>
      <c r="AJ90">
        <v>313</v>
      </c>
      <c r="AK90">
        <v>5319</v>
      </c>
      <c r="AL90">
        <v>29718.4</v>
      </c>
      <c r="AM90">
        <v>35037.4</v>
      </c>
      <c r="AN90">
        <v>3278.73</v>
      </c>
      <c r="AO90">
        <v>3278.73</v>
      </c>
      <c r="AP90">
        <v>0</v>
      </c>
      <c r="AQ90">
        <v>346.67</v>
      </c>
      <c r="AR90">
        <v>350</v>
      </c>
      <c r="AU90">
        <v>0</v>
      </c>
      <c r="AV90" s="13">
        <v>0</v>
      </c>
      <c r="AW90" s="3">
        <v>350</v>
      </c>
      <c r="AX90" s="3">
        <v>346.67</v>
      </c>
      <c r="AY90" s="3">
        <v>660</v>
      </c>
      <c r="AZ90" s="17">
        <v>660</v>
      </c>
      <c r="BA90" s="3">
        <v>350</v>
      </c>
      <c r="BB90" s="3">
        <v>346.67</v>
      </c>
      <c r="BE90" s="21">
        <f t="shared" si="138"/>
        <v>350</v>
      </c>
      <c r="BF90" s="21">
        <f t="shared" ref="BF90:BH90" si="198">AH90</f>
        <v>313</v>
      </c>
      <c r="BG90" s="21">
        <f t="shared" si="198"/>
        <v>0</v>
      </c>
      <c r="BH90" s="21">
        <f t="shared" si="198"/>
        <v>313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346.67</v>
      </c>
      <c r="BN90" s="21">
        <f t="shared" ref="BN90:BP90" si="199">AE90</f>
        <v>346.67</v>
      </c>
      <c r="BO90" s="21">
        <f t="shared" si="199"/>
        <v>0</v>
      </c>
      <c r="BP90" s="21">
        <f t="shared" si="199"/>
        <v>346.67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29166.72</v>
      </c>
      <c r="B91">
        <v>-6373</v>
      </c>
      <c r="C91">
        <v>36158.59</v>
      </c>
      <c r="D91">
        <v>3067.95</v>
      </c>
      <c r="E91">
        <v>344</v>
      </c>
      <c r="F91" s="3">
        <v>-6471</v>
      </c>
      <c r="G91">
        <v>641.09</v>
      </c>
      <c r="H91">
        <v>641.09</v>
      </c>
      <c r="I91">
        <v>625.27</v>
      </c>
      <c r="J91">
        <v>201.88</v>
      </c>
      <c r="K91">
        <v>599.99</v>
      </c>
      <c r="L91">
        <v>601.15</v>
      </c>
      <c r="M91">
        <v>500.32</v>
      </c>
      <c r="N91">
        <v>0</v>
      </c>
      <c r="O91">
        <v>0</v>
      </c>
      <c r="P91">
        <v>659.2</v>
      </c>
      <c r="Q91">
        <v>280.63</v>
      </c>
      <c r="R91">
        <v>279.89</v>
      </c>
      <c r="S91">
        <v>29343.854</v>
      </c>
      <c r="T91">
        <v>6359.225</v>
      </c>
      <c r="U91">
        <v>3193.465</v>
      </c>
      <c r="V91">
        <v>4.787</v>
      </c>
      <c r="W91">
        <v>3198.253</v>
      </c>
      <c r="X91">
        <v>929.31</v>
      </c>
      <c r="Y91">
        <v>50.028</v>
      </c>
      <c r="Z91">
        <v>5417.201</v>
      </c>
      <c r="AA91">
        <v>15356.896</v>
      </c>
      <c r="AB91">
        <v>917.85</v>
      </c>
      <c r="AC91" t="s">
        <v>60</v>
      </c>
      <c r="AD91" s="3">
        <v>-3795.6309</v>
      </c>
      <c r="AE91">
        <v>344</v>
      </c>
      <c r="AF91">
        <v>0</v>
      </c>
      <c r="AG91">
        <v>344</v>
      </c>
      <c r="AH91">
        <v>318</v>
      </c>
      <c r="AI91">
        <v>0</v>
      </c>
      <c r="AJ91">
        <v>318</v>
      </c>
      <c r="AK91">
        <v>5215</v>
      </c>
      <c r="AL91">
        <v>29413.4</v>
      </c>
      <c r="AM91">
        <v>34628.4</v>
      </c>
      <c r="AN91">
        <v>3317.12</v>
      </c>
      <c r="AO91">
        <v>3317.12</v>
      </c>
      <c r="AP91">
        <v>0</v>
      </c>
      <c r="AQ91">
        <v>344</v>
      </c>
      <c r="AR91">
        <v>360</v>
      </c>
      <c r="AU91">
        <v>0</v>
      </c>
      <c r="AV91" s="13">
        <v>0</v>
      </c>
      <c r="AW91" s="3">
        <v>360</v>
      </c>
      <c r="AX91" s="3">
        <v>344</v>
      </c>
      <c r="AY91" s="3">
        <v>660</v>
      </c>
      <c r="AZ91" s="17">
        <v>660</v>
      </c>
      <c r="BA91" s="3">
        <v>360</v>
      </c>
      <c r="BB91" s="3">
        <v>344</v>
      </c>
      <c r="BE91" s="21">
        <f t="shared" si="138"/>
        <v>360</v>
      </c>
      <c r="BF91" s="21">
        <f t="shared" ref="BF91:BH91" si="200">AH91</f>
        <v>318</v>
      </c>
      <c r="BG91" s="21">
        <f t="shared" si="200"/>
        <v>0</v>
      </c>
      <c r="BH91" s="21">
        <f t="shared" si="200"/>
        <v>318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344</v>
      </c>
      <c r="BN91" s="21">
        <f t="shared" ref="BN91:BP91" si="201">AE91</f>
        <v>344</v>
      </c>
      <c r="BO91" s="21">
        <f t="shared" si="201"/>
        <v>0</v>
      </c>
      <c r="BP91" s="21">
        <f t="shared" si="201"/>
        <v>344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28872.85</v>
      </c>
      <c r="B92">
        <v>-6503.79</v>
      </c>
      <c r="C92">
        <v>36312.52</v>
      </c>
      <c r="D92">
        <v>3101.94</v>
      </c>
      <c r="E92">
        <v>332</v>
      </c>
      <c r="F92" s="3">
        <v>-6996</v>
      </c>
      <c r="G92">
        <v>641.09</v>
      </c>
      <c r="H92">
        <v>641.09</v>
      </c>
      <c r="I92">
        <v>626.75</v>
      </c>
      <c r="J92">
        <v>200.67</v>
      </c>
      <c r="K92">
        <v>599.99</v>
      </c>
      <c r="L92">
        <v>605.34</v>
      </c>
      <c r="M92">
        <v>501.15</v>
      </c>
      <c r="N92">
        <v>0</v>
      </c>
      <c r="O92">
        <v>0</v>
      </c>
      <c r="P92">
        <v>659.1</v>
      </c>
      <c r="Q92">
        <v>279.68</v>
      </c>
      <c r="R92">
        <v>279.83</v>
      </c>
      <c r="S92">
        <v>28954.068</v>
      </c>
      <c r="T92">
        <v>6856.814</v>
      </c>
      <c r="U92">
        <v>3202.374</v>
      </c>
      <c r="V92">
        <v>4.787</v>
      </c>
      <c r="W92">
        <v>3207.16</v>
      </c>
      <c r="X92">
        <v>876.36</v>
      </c>
      <c r="Y92">
        <v>50.016</v>
      </c>
      <c r="Z92">
        <v>5002.168</v>
      </c>
      <c r="AA92">
        <v>15504.406</v>
      </c>
      <c r="AB92">
        <v>920.92</v>
      </c>
      <c r="AC92" t="s">
        <v>60</v>
      </c>
      <c r="AD92" s="3">
        <v>-4319.9346</v>
      </c>
      <c r="AE92">
        <v>332</v>
      </c>
      <c r="AF92">
        <v>0</v>
      </c>
      <c r="AG92">
        <v>332</v>
      </c>
      <c r="AH92">
        <v>310</v>
      </c>
      <c r="AI92">
        <v>0</v>
      </c>
      <c r="AJ92">
        <v>310</v>
      </c>
      <c r="AK92">
        <v>5115</v>
      </c>
      <c r="AL92">
        <v>29165.4</v>
      </c>
      <c r="AM92">
        <v>34280.4</v>
      </c>
      <c r="AN92">
        <v>3356.34</v>
      </c>
      <c r="AO92">
        <v>3356.34</v>
      </c>
      <c r="AP92">
        <v>0</v>
      </c>
      <c r="AQ92">
        <v>332</v>
      </c>
      <c r="AR92">
        <v>350</v>
      </c>
      <c r="AU92">
        <v>0</v>
      </c>
      <c r="AV92" s="13">
        <v>0</v>
      </c>
      <c r="AW92" s="3">
        <v>350</v>
      </c>
      <c r="AX92" s="3">
        <v>332</v>
      </c>
      <c r="AY92" s="3">
        <v>660</v>
      </c>
      <c r="AZ92" s="17">
        <v>660</v>
      </c>
      <c r="BA92" s="3">
        <v>350</v>
      </c>
      <c r="BB92" s="3">
        <v>332</v>
      </c>
      <c r="BE92" s="21">
        <f t="shared" si="138"/>
        <v>350</v>
      </c>
      <c r="BF92" s="21">
        <f t="shared" ref="BF92:BH92" si="202">AH92</f>
        <v>310</v>
      </c>
      <c r="BG92" s="21">
        <f t="shared" si="202"/>
        <v>0</v>
      </c>
      <c r="BH92" s="21">
        <f t="shared" si="202"/>
        <v>310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332</v>
      </c>
      <c r="BN92" s="21">
        <f t="shared" ref="BN92:BP92" si="203">AE92</f>
        <v>332</v>
      </c>
      <c r="BO92" s="21">
        <f t="shared" si="203"/>
        <v>0</v>
      </c>
      <c r="BP92" s="21">
        <f t="shared" si="203"/>
        <v>332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28528.58</v>
      </c>
      <c r="B93">
        <v>-6576</v>
      </c>
      <c r="C93">
        <v>36127.61</v>
      </c>
      <c r="D93">
        <v>3156.26</v>
      </c>
      <c r="E93">
        <v>351.67</v>
      </c>
      <c r="F93" s="3">
        <v>-6993</v>
      </c>
      <c r="G93">
        <v>641.09</v>
      </c>
      <c r="H93">
        <v>641.09</v>
      </c>
      <c r="I93">
        <v>621.34</v>
      </c>
      <c r="J93">
        <v>72.58</v>
      </c>
      <c r="K93">
        <v>599.76</v>
      </c>
      <c r="L93">
        <v>599.29</v>
      </c>
      <c r="M93">
        <v>500.32</v>
      </c>
      <c r="N93">
        <v>0</v>
      </c>
      <c r="O93">
        <v>0</v>
      </c>
      <c r="P93">
        <v>658.9</v>
      </c>
      <c r="Q93">
        <v>280.15</v>
      </c>
      <c r="R93">
        <v>279.62</v>
      </c>
      <c r="S93">
        <v>28465.02</v>
      </c>
      <c r="T93">
        <v>6507.5</v>
      </c>
      <c r="U93">
        <v>3226.2</v>
      </c>
      <c r="V93">
        <v>4.779</v>
      </c>
      <c r="W93">
        <v>3230.979</v>
      </c>
      <c r="X93">
        <v>287.86</v>
      </c>
      <c r="Y93">
        <v>50.008</v>
      </c>
      <c r="Z93">
        <v>4822.361</v>
      </c>
      <c r="AA93">
        <v>15415.803</v>
      </c>
      <c r="AB93">
        <v>1145.13</v>
      </c>
      <c r="AC93" t="s">
        <v>60</v>
      </c>
      <c r="AD93" s="3">
        <v>-4323.576</v>
      </c>
      <c r="AE93">
        <v>351.67</v>
      </c>
      <c r="AF93">
        <v>0</v>
      </c>
      <c r="AG93">
        <v>351.67</v>
      </c>
      <c r="AH93">
        <v>310</v>
      </c>
      <c r="AI93">
        <v>0</v>
      </c>
      <c r="AJ93">
        <v>310</v>
      </c>
      <c r="AK93">
        <v>5014</v>
      </c>
      <c r="AL93">
        <v>28915.4</v>
      </c>
      <c r="AM93">
        <v>33929.4</v>
      </c>
      <c r="AN93">
        <v>3401.83</v>
      </c>
      <c r="AO93">
        <v>3401.83</v>
      </c>
      <c r="AP93">
        <v>0</v>
      </c>
      <c r="AQ93">
        <v>351.67</v>
      </c>
      <c r="AR93">
        <v>330</v>
      </c>
      <c r="AU93">
        <v>0</v>
      </c>
      <c r="AV93" s="13">
        <v>0</v>
      </c>
      <c r="AW93" s="3">
        <v>330</v>
      </c>
      <c r="AX93" s="3">
        <v>351.67</v>
      </c>
      <c r="AY93" s="3">
        <v>660</v>
      </c>
      <c r="AZ93" s="17">
        <v>660</v>
      </c>
      <c r="BA93" s="3">
        <v>330</v>
      </c>
      <c r="BB93" s="3">
        <v>351.67</v>
      </c>
      <c r="BE93" s="21">
        <f t="shared" si="138"/>
        <v>330</v>
      </c>
      <c r="BF93" s="21">
        <f t="shared" ref="BF93:BH93" si="204">AH93</f>
        <v>310</v>
      </c>
      <c r="BG93" s="21">
        <f t="shared" si="204"/>
        <v>0</v>
      </c>
      <c r="BH93" s="21">
        <f t="shared" si="204"/>
        <v>310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351.67</v>
      </c>
      <c r="BN93" s="21">
        <f t="shared" ref="BN93:BP93" si="205">AE93</f>
        <v>351.67</v>
      </c>
      <c r="BO93" s="21">
        <f t="shared" si="205"/>
        <v>0</v>
      </c>
      <c r="BP93" s="21">
        <f t="shared" si="205"/>
        <v>351.67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28797.61</v>
      </c>
      <c r="B94">
        <v>-6049</v>
      </c>
      <c r="C94">
        <v>36280.48</v>
      </c>
      <c r="D94">
        <v>3204.52</v>
      </c>
      <c r="E94">
        <v>391.33</v>
      </c>
      <c r="F94" s="3">
        <v>-6993</v>
      </c>
      <c r="G94">
        <v>641.09</v>
      </c>
      <c r="H94">
        <v>640.22</v>
      </c>
      <c r="I94">
        <v>634.8</v>
      </c>
      <c r="J94">
        <v>0</v>
      </c>
      <c r="K94">
        <v>599.76</v>
      </c>
      <c r="L94">
        <v>600.69</v>
      </c>
      <c r="M94">
        <v>497.03</v>
      </c>
      <c r="N94">
        <v>0</v>
      </c>
      <c r="O94">
        <v>0</v>
      </c>
      <c r="P94">
        <v>657.7</v>
      </c>
      <c r="Q94">
        <v>299.55</v>
      </c>
      <c r="R94">
        <v>285.6</v>
      </c>
      <c r="S94">
        <v>28562.695</v>
      </c>
      <c r="T94">
        <v>6291.265</v>
      </c>
      <c r="U94">
        <v>3165.477</v>
      </c>
      <c r="V94">
        <v>4.784</v>
      </c>
      <c r="W94">
        <v>3170.261</v>
      </c>
      <c r="X94">
        <v>287.81</v>
      </c>
      <c r="Y94">
        <v>49.986</v>
      </c>
      <c r="Z94">
        <v>3723.186</v>
      </c>
      <c r="AA94">
        <v>15968.939</v>
      </c>
      <c r="AB94">
        <v>1138.62</v>
      </c>
      <c r="AC94" t="s">
        <v>60</v>
      </c>
      <c r="AD94" s="3">
        <v>-4308.028</v>
      </c>
      <c r="AE94">
        <v>391.33</v>
      </c>
      <c r="AF94">
        <v>0</v>
      </c>
      <c r="AG94">
        <v>391.33</v>
      </c>
      <c r="AH94">
        <v>300</v>
      </c>
      <c r="AI94">
        <v>0</v>
      </c>
      <c r="AJ94">
        <v>300</v>
      </c>
      <c r="AK94">
        <v>4912</v>
      </c>
      <c r="AL94">
        <v>28695.4</v>
      </c>
      <c r="AM94">
        <v>33607.4</v>
      </c>
      <c r="AN94">
        <v>3434.23</v>
      </c>
      <c r="AO94">
        <v>3434.23</v>
      </c>
      <c r="AP94">
        <v>0</v>
      </c>
      <c r="AQ94">
        <v>391.33</v>
      </c>
      <c r="AR94">
        <v>325</v>
      </c>
      <c r="AU94">
        <v>0</v>
      </c>
      <c r="AV94" s="13">
        <v>0</v>
      </c>
      <c r="AW94" s="3">
        <v>325</v>
      </c>
      <c r="AX94" s="3">
        <v>391.33</v>
      </c>
      <c r="AY94" s="3">
        <v>660</v>
      </c>
      <c r="AZ94" s="17">
        <v>660</v>
      </c>
      <c r="BA94" s="3">
        <v>325</v>
      </c>
      <c r="BB94" s="3">
        <v>391.33</v>
      </c>
      <c r="BE94" s="21">
        <f t="shared" si="138"/>
        <v>325</v>
      </c>
      <c r="BF94" s="21">
        <f t="shared" ref="BF94:BH94" si="206">AH94</f>
        <v>300</v>
      </c>
      <c r="BG94" s="21">
        <f t="shared" si="206"/>
        <v>0</v>
      </c>
      <c r="BH94" s="21">
        <f t="shared" si="206"/>
        <v>300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391.33</v>
      </c>
      <c r="BN94" s="21">
        <f t="shared" ref="BN94:BP94" si="207">AE94</f>
        <v>391.33</v>
      </c>
      <c r="BO94" s="21">
        <f t="shared" si="207"/>
        <v>0</v>
      </c>
      <c r="BP94" s="21">
        <f t="shared" si="207"/>
        <v>391.33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28151.97</v>
      </c>
      <c r="B95">
        <v>-5873</v>
      </c>
      <c r="C95">
        <v>35406.55</v>
      </c>
      <c r="D95">
        <v>3234.35</v>
      </c>
      <c r="E95">
        <v>371.67</v>
      </c>
      <c r="F95" s="3">
        <v>-6994</v>
      </c>
      <c r="G95">
        <v>640.22</v>
      </c>
      <c r="H95">
        <v>641.09</v>
      </c>
      <c r="I95">
        <v>633.73</v>
      </c>
      <c r="J95">
        <v>0</v>
      </c>
      <c r="K95">
        <v>601.15</v>
      </c>
      <c r="L95">
        <v>601.15</v>
      </c>
      <c r="M95">
        <v>497.03</v>
      </c>
      <c r="N95">
        <v>0</v>
      </c>
      <c r="O95">
        <v>0</v>
      </c>
      <c r="P95">
        <v>654.8</v>
      </c>
      <c r="Q95">
        <v>280.05</v>
      </c>
      <c r="R95">
        <v>279.57</v>
      </c>
      <c r="S95">
        <v>28240.91</v>
      </c>
      <c r="T95">
        <v>5881.564</v>
      </c>
      <c r="U95">
        <v>3124.344</v>
      </c>
      <c r="V95">
        <v>4.842</v>
      </c>
      <c r="W95">
        <v>3129.186</v>
      </c>
      <c r="X95">
        <v>288.56</v>
      </c>
      <c r="Y95">
        <v>50.034</v>
      </c>
      <c r="Z95">
        <v>4267.906</v>
      </c>
      <c r="AA95">
        <v>15468.781</v>
      </c>
      <c r="AB95">
        <v>1138.37</v>
      </c>
      <c r="AC95" t="s">
        <v>60</v>
      </c>
      <c r="AD95" s="3">
        <v>-4329.3193</v>
      </c>
      <c r="AE95">
        <v>371.67</v>
      </c>
      <c r="AF95">
        <v>0</v>
      </c>
      <c r="AG95">
        <v>371.67</v>
      </c>
      <c r="AH95">
        <v>300</v>
      </c>
      <c r="AI95">
        <v>0</v>
      </c>
      <c r="AJ95">
        <v>300</v>
      </c>
      <c r="AK95">
        <v>4961</v>
      </c>
      <c r="AL95">
        <v>28362.4</v>
      </c>
      <c r="AM95">
        <v>33323.4</v>
      </c>
      <c r="AN95">
        <v>3466.74</v>
      </c>
      <c r="AO95">
        <v>3466.74</v>
      </c>
      <c r="AP95">
        <v>0</v>
      </c>
      <c r="AQ95">
        <v>371.67</v>
      </c>
      <c r="AR95">
        <v>316</v>
      </c>
      <c r="AU95">
        <v>0</v>
      </c>
      <c r="AV95" s="13">
        <v>0</v>
      </c>
      <c r="AW95" s="3">
        <v>316</v>
      </c>
      <c r="AX95" s="3">
        <v>371.67</v>
      </c>
      <c r="AY95" s="3">
        <v>660</v>
      </c>
      <c r="AZ95" s="17">
        <v>660</v>
      </c>
      <c r="BA95" s="3">
        <v>316</v>
      </c>
      <c r="BB95" s="3">
        <v>371.67</v>
      </c>
      <c r="BE95" s="21">
        <f t="shared" si="138"/>
        <v>316</v>
      </c>
      <c r="BF95" s="21">
        <f t="shared" ref="BF95:BH95" si="208">AH95</f>
        <v>300</v>
      </c>
      <c r="BG95" s="21">
        <f t="shared" si="208"/>
        <v>0</v>
      </c>
      <c r="BH95" s="21">
        <f t="shared" si="208"/>
        <v>300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371.67</v>
      </c>
      <c r="BN95" s="21">
        <f t="shared" ref="BN95:BP95" si="209">AE95</f>
        <v>371.67</v>
      </c>
      <c r="BO95" s="21">
        <f t="shared" si="209"/>
        <v>0</v>
      </c>
      <c r="BP95" s="21">
        <f t="shared" si="209"/>
        <v>371.67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27837.22</v>
      </c>
      <c r="B96">
        <v>-5433</v>
      </c>
      <c r="C96">
        <v>33570.12</v>
      </c>
      <c r="D96">
        <v>3250.75</v>
      </c>
      <c r="E96">
        <v>331.67</v>
      </c>
      <c r="F96" s="3">
        <v>-6932</v>
      </c>
      <c r="G96">
        <v>640.22</v>
      </c>
      <c r="H96">
        <v>641.09</v>
      </c>
      <c r="I96">
        <v>618.48</v>
      </c>
      <c r="J96">
        <v>0</v>
      </c>
      <c r="K96">
        <v>601.15</v>
      </c>
      <c r="L96">
        <v>599.99</v>
      </c>
      <c r="M96">
        <v>497.86</v>
      </c>
      <c r="N96">
        <v>0</v>
      </c>
      <c r="O96">
        <v>0</v>
      </c>
      <c r="P96">
        <v>657.5</v>
      </c>
      <c r="Q96">
        <v>280.42</v>
      </c>
      <c r="R96">
        <v>280.15</v>
      </c>
      <c r="S96">
        <v>27890.72</v>
      </c>
      <c r="T96">
        <v>5268.525</v>
      </c>
      <c r="U96">
        <v>3091.77</v>
      </c>
      <c r="V96">
        <v>4.82</v>
      </c>
      <c r="W96">
        <v>3096.59</v>
      </c>
      <c r="X96">
        <v>287.56</v>
      </c>
      <c r="Y96">
        <v>50.025</v>
      </c>
      <c r="Z96">
        <v>5265.127</v>
      </c>
      <c r="AA96">
        <v>14420.949</v>
      </c>
      <c r="AB96">
        <v>1137.31</v>
      </c>
      <c r="AC96" t="s">
        <v>60</v>
      </c>
      <c r="AD96" s="3">
        <v>-4264.604</v>
      </c>
      <c r="AE96">
        <v>331.67</v>
      </c>
      <c r="AF96">
        <v>0</v>
      </c>
      <c r="AG96">
        <v>331.67</v>
      </c>
      <c r="AH96">
        <v>300</v>
      </c>
      <c r="AI96">
        <v>0</v>
      </c>
      <c r="AJ96">
        <v>300</v>
      </c>
      <c r="AK96">
        <v>5018</v>
      </c>
      <c r="AL96">
        <v>27975.4</v>
      </c>
      <c r="AM96">
        <v>32993.4</v>
      </c>
      <c r="AN96">
        <v>3516.34</v>
      </c>
      <c r="AO96">
        <v>3516.34</v>
      </c>
      <c r="AP96">
        <v>0</v>
      </c>
      <c r="AQ96">
        <v>331.67</v>
      </c>
      <c r="AR96">
        <v>300</v>
      </c>
      <c r="AU96">
        <v>0</v>
      </c>
      <c r="AV96" s="13">
        <v>0</v>
      </c>
      <c r="AW96" s="3">
        <v>300</v>
      </c>
      <c r="AX96" s="3">
        <v>331.67</v>
      </c>
      <c r="AY96" s="3">
        <v>660</v>
      </c>
      <c r="AZ96" s="17">
        <v>660</v>
      </c>
      <c r="BA96" s="3">
        <v>300</v>
      </c>
      <c r="BB96" s="3">
        <v>331.67</v>
      </c>
      <c r="BE96" s="21">
        <f t="shared" si="138"/>
        <v>300</v>
      </c>
      <c r="BF96" s="21">
        <f t="shared" ref="BF96:BH96" si="210">AH96</f>
        <v>300</v>
      </c>
      <c r="BG96" s="21">
        <f t="shared" si="210"/>
        <v>0</v>
      </c>
      <c r="BH96" s="21">
        <f t="shared" si="210"/>
        <v>300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331.67</v>
      </c>
      <c r="BN96" s="21">
        <f t="shared" ref="BN96:BP96" si="211">AE96</f>
        <v>331.67</v>
      </c>
      <c r="BO96" s="21">
        <f t="shared" si="211"/>
        <v>0</v>
      </c>
      <c r="BP96" s="21">
        <f t="shared" si="211"/>
        <v>331.67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27751.72</v>
      </c>
      <c r="B97">
        <v>-4755</v>
      </c>
      <c r="C97">
        <v>32548.49</v>
      </c>
      <c r="D97">
        <v>3209.25</v>
      </c>
      <c r="E97">
        <v>300</v>
      </c>
      <c r="F97" s="3">
        <v>-6342</v>
      </c>
      <c r="G97">
        <v>640.22</v>
      </c>
      <c r="H97">
        <v>641.09</v>
      </c>
      <c r="I97">
        <v>603.08</v>
      </c>
      <c r="J97">
        <v>0</v>
      </c>
      <c r="K97">
        <v>580.92</v>
      </c>
      <c r="L97">
        <v>584.17</v>
      </c>
      <c r="M97">
        <v>500.32</v>
      </c>
      <c r="N97">
        <v>0</v>
      </c>
      <c r="O97">
        <v>0</v>
      </c>
      <c r="P97">
        <v>655.5</v>
      </c>
      <c r="Q97">
        <v>280.36</v>
      </c>
      <c r="R97">
        <v>278.83</v>
      </c>
      <c r="S97">
        <v>27607.94</v>
      </c>
      <c r="T97">
        <v>4662.848</v>
      </c>
      <c r="U97">
        <v>3098.154</v>
      </c>
      <c r="V97">
        <v>4.037</v>
      </c>
      <c r="W97">
        <v>3102.191</v>
      </c>
      <c r="X97">
        <v>289.86</v>
      </c>
      <c r="Y97">
        <v>49.987</v>
      </c>
      <c r="Z97">
        <v>6487.773</v>
      </c>
      <c r="AA97">
        <v>13157.516</v>
      </c>
      <c r="AB97">
        <v>1125</v>
      </c>
      <c r="AC97" t="s">
        <v>60</v>
      </c>
      <c r="AD97" s="3">
        <v>-3698.8384</v>
      </c>
      <c r="AE97">
        <v>300</v>
      </c>
      <c r="AF97">
        <v>0</v>
      </c>
      <c r="AG97">
        <v>300</v>
      </c>
      <c r="AH97">
        <v>292</v>
      </c>
      <c r="AI97">
        <v>0</v>
      </c>
      <c r="AJ97">
        <v>292</v>
      </c>
      <c r="AK97">
        <v>5072</v>
      </c>
      <c r="AL97">
        <v>27754.4</v>
      </c>
      <c r="AM97">
        <v>32826.4</v>
      </c>
      <c r="AN97">
        <v>3538.11</v>
      </c>
      <c r="AO97">
        <v>3538.11</v>
      </c>
      <c r="AP97">
        <v>0</v>
      </c>
      <c r="AQ97">
        <v>300</v>
      </c>
      <c r="AR97">
        <v>292.17</v>
      </c>
      <c r="AU97">
        <v>0</v>
      </c>
      <c r="AV97" s="13">
        <v>0</v>
      </c>
      <c r="AW97" s="3">
        <v>292</v>
      </c>
      <c r="AX97" s="3">
        <v>300</v>
      </c>
      <c r="AY97" s="3">
        <v>660</v>
      </c>
      <c r="AZ97" s="17">
        <v>660</v>
      </c>
      <c r="BA97" s="3">
        <v>292</v>
      </c>
      <c r="BB97" s="3">
        <v>300</v>
      </c>
      <c r="BE97" s="21">
        <f t="shared" si="138"/>
        <v>292</v>
      </c>
      <c r="BF97" s="21">
        <f t="shared" ref="BF97:BH97" si="212">AH97</f>
        <v>292</v>
      </c>
      <c r="BG97" s="21">
        <f t="shared" si="212"/>
        <v>0</v>
      </c>
      <c r="BH97" s="21">
        <f t="shared" si="212"/>
        <v>292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0</v>
      </c>
      <c r="BK98">
        <f t="shared" si="214"/>
        <v>0</v>
      </c>
      <c r="BL98">
        <f t="shared" si="214"/>
        <v>0</v>
      </c>
      <c r="BQ98">
        <f t="shared" ref="BQ98:BT98" si="215">SUM(BQ2:BQ97)</f>
        <v>0</v>
      </c>
      <c r="BR98">
        <f t="shared" si="215"/>
        <v>32</v>
      </c>
      <c r="BS98">
        <f t="shared" si="215"/>
        <v>32</v>
      </c>
      <c r="BT98">
        <f t="shared" si="215"/>
        <v>9037.83</v>
      </c>
    </row>
    <row r="99" spans="61:72">
      <c r="BI99">
        <f t="shared" ref="BI99:BK99" si="216">BI98/4</f>
        <v>0</v>
      </c>
      <c r="BJ99">
        <f t="shared" si="216"/>
        <v>0</v>
      </c>
      <c r="BK99">
        <f t="shared" si="216"/>
        <v>0</v>
      </c>
      <c r="BL99">
        <f>IF(BJ98=0,0,BL98/BJ98)</f>
        <v>0</v>
      </c>
      <c r="BQ99">
        <f t="shared" ref="BQ99:BS99" si="217">BQ98/4</f>
        <v>0</v>
      </c>
      <c r="BR99">
        <f t="shared" si="217"/>
        <v>8</v>
      </c>
      <c r="BS99">
        <f t="shared" si="217"/>
        <v>8</v>
      </c>
      <c r="BT99">
        <f>IF(BR98=0,0,BT98/BR98)</f>
        <v>282.4321875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0</v>
      </c>
      <c r="BG102" s="27">
        <f>BL99</f>
        <v>0</v>
      </c>
      <c r="BH102" s="26">
        <f>BK99</f>
        <v>0</v>
      </c>
      <c r="BI102" s="26">
        <f>BQ99</f>
        <v>0</v>
      </c>
      <c r="BJ102" s="26">
        <f>BR99</f>
        <v>8</v>
      </c>
      <c r="BK102" s="27">
        <f>BT99</f>
        <v>282.4321875</v>
      </c>
      <c r="BL102" s="26">
        <f>BS99</f>
        <v>8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T102"/>
  <sheetViews>
    <sheetView zoomScale="55" zoomScaleNormal="55" workbookViewId="0">
      <pane ySplit="1" topLeftCell="A52" activePane="bottomLeft" state="frozen"/>
      <selection/>
      <selection pane="bottomLeft" activeCell="BC109" sqref="BC109"/>
    </sheetView>
  </sheetViews>
  <sheetFormatPr defaultColWidth="9" defaultRowHeight="13.5"/>
  <cols>
    <col min="1" max="1" width="9.375"/>
    <col min="6" max="6" width="8.74166666666667" style="3" customWidth="1"/>
    <col min="7" max="10" width="1.25" customWidth="1"/>
    <col min="11" max="11" width="8.74166666666667" customWidth="1"/>
    <col min="19" max="28" width="9" hidden="1" customWidth="1"/>
    <col min="29" max="29" width="1.775" customWidth="1"/>
    <col min="30" max="30" width="12.35" style="3" customWidth="1"/>
    <col min="31" max="46" width="1.25" customWidth="1"/>
    <col min="47" max="47" width="5.89166666666667" customWidth="1"/>
    <col min="48" max="48" width="5" customWidth="1"/>
    <col min="49" max="54" width="8.03333333333333" style="3" customWidth="1"/>
    <col min="64" max="64" width="12.625"/>
    <col min="72" max="72" width="12.625"/>
  </cols>
  <sheetData>
    <row r="1" ht="157" customHeight="1" spans="1:7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46</v>
      </c>
      <c r="AV1" s="11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0" t="s">
        <v>52</v>
      </c>
      <c r="BB1" s="10" t="s">
        <v>53</v>
      </c>
      <c r="BE1" s="21" t="str">
        <f t="shared" ref="BE1:BE64" si="0">AW1</f>
        <v>1#日前价格(元/MWh)</v>
      </c>
      <c r="BF1" s="21" t="str">
        <f t="shared" ref="BF1:BH1" si="1">AH1</f>
        <v>日前节点边际电价-电能量价格(元/MWh)</v>
      </c>
      <c r="BG1" s="21" t="str">
        <f t="shared" si="1"/>
        <v>日前节点边际电价-阻塞价格(元/MWh)</v>
      </c>
      <c r="BH1" s="21" t="str">
        <f t="shared" si="1"/>
        <v>日前节点边际电价-节点电价(元/MWh)</v>
      </c>
      <c r="BI1" s="21" t="s">
        <v>54</v>
      </c>
      <c r="BJ1" s="21" t="s">
        <v>55</v>
      </c>
      <c r="BK1" s="21" t="s">
        <v>56</v>
      </c>
      <c r="BL1" s="21"/>
      <c r="BM1" s="21" t="str">
        <f t="shared" ref="BM1:BM64" si="2">AX1</f>
        <v>1#实时价格(元/MWh)</v>
      </c>
      <c r="BN1" s="21" t="str">
        <f t="shared" ref="BN1:BP1" si="3">AE1</f>
        <v>实时节点边际电价-电能量价格(元/MWh)</v>
      </c>
      <c r="BO1" s="21" t="str">
        <f t="shared" si="3"/>
        <v>实时节点边际电价-阻塞价格(元/MWh)</v>
      </c>
      <c r="BP1" s="21" t="str">
        <f t="shared" si="3"/>
        <v>实时节点边际电价-节点电价(元/MWh)</v>
      </c>
      <c r="BQ1" s="21" t="s">
        <v>57</v>
      </c>
      <c r="BR1" s="21" t="s">
        <v>58</v>
      </c>
      <c r="BS1" s="21" t="s">
        <v>59</v>
      </c>
    </row>
    <row r="2" spans="1:72">
      <c r="A2">
        <v>28860.1</v>
      </c>
      <c r="B2">
        <v>-4809</v>
      </c>
      <c r="C2">
        <v>33806.42</v>
      </c>
      <c r="D2">
        <v>3139.81</v>
      </c>
      <c r="E2">
        <v>320</v>
      </c>
      <c r="F2" s="3">
        <v>-6938</v>
      </c>
      <c r="G2">
        <v>640.22</v>
      </c>
      <c r="H2">
        <v>641.09</v>
      </c>
      <c r="I2">
        <v>613.42</v>
      </c>
      <c r="J2">
        <v>0</v>
      </c>
      <c r="K2">
        <v>596.5</v>
      </c>
      <c r="L2">
        <v>601.85</v>
      </c>
      <c r="M2">
        <v>501.56</v>
      </c>
      <c r="N2">
        <v>0</v>
      </c>
      <c r="O2">
        <v>0</v>
      </c>
      <c r="P2">
        <v>654</v>
      </c>
      <c r="Q2">
        <v>320.54</v>
      </c>
      <c r="R2">
        <v>314.09</v>
      </c>
      <c r="S2">
        <v>28951.67</v>
      </c>
      <c r="T2">
        <v>4907.952</v>
      </c>
      <c r="U2">
        <v>3042.815</v>
      </c>
      <c r="V2">
        <v>7.236</v>
      </c>
      <c r="W2">
        <v>3050.05</v>
      </c>
      <c r="X2">
        <v>289.32</v>
      </c>
      <c r="Y2">
        <v>50.004</v>
      </c>
      <c r="Z2">
        <v>4565.061</v>
      </c>
      <c r="AA2">
        <v>14702.932</v>
      </c>
      <c r="AB2">
        <v>1111.86</v>
      </c>
      <c r="AC2" t="s">
        <v>60</v>
      </c>
      <c r="AD2" s="3">
        <v>-4223.422</v>
      </c>
      <c r="AE2">
        <v>320</v>
      </c>
      <c r="AF2">
        <v>0</v>
      </c>
      <c r="AG2">
        <v>320</v>
      </c>
      <c r="AH2">
        <v>310</v>
      </c>
      <c r="AI2">
        <v>0</v>
      </c>
      <c r="AJ2">
        <v>310</v>
      </c>
      <c r="AK2">
        <v>4799</v>
      </c>
      <c r="AL2">
        <v>28486.5</v>
      </c>
      <c r="AM2">
        <v>33285.5</v>
      </c>
      <c r="AN2">
        <v>3062.97</v>
      </c>
      <c r="AO2">
        <v>3062.97</v>
      </c>
      <c r="AP2">
        <v>0</v>
      </c>
      <c r="AQ2">
        <v>320</v>
      </c>
      <c r="AR2">
        <v>310</v>
      </c>
      <c r="AS2" s="12" t="s">
        <v>260</v>
      </c>
      <c r="AT2" s="12" t="s">
        <v>261</v>
      </c>
      <c r="AU2">
        <v>0</v>
      </c>
      <c r="AV2" s="13">
        <v>0</v>
      </c>
      <c r="AW2" s="3">
        <v>310</v>
      </c>
      <c r="AX2" s="3">
        <v>320</v>
      </c>
      <c r="AY2" s="3">
        <v>640</v>
      </c>
      <c r="AZ2" s="17">
        <v>660</v>
      </c>
      <c r="BA2" s="3">
        <v>310</v>
      </c>
      <c r="BB2" s="3">
        <v>320</v>
      </c>
      <c r="BE2" s="21">
        <f t="shared" si="0"/>
        <v>310</v>
      </c>
      <c r="BF2" s="21">
        <f t="shared" ref="BF2:BH2" si="4">AH2</f>
        <v>310</v>
      </c>
      <c r="BG2" s="21">
        <f t="shared" si="4"/>
        <v>0</v>
      </c>
      <c r="BH2" s="21">
        <f t="shared" si="4"/>
        <v>310</v>
      </c>
      <c r="BI2">
        <f t="shared" ref="BI2:BI65" si="5">IF(BE2=0,1,0)</f>
        <v>0</v>
      </c>
      <c r="BJ2">
        <f t="shared" ref="BJ2:BJ65" si="6">IF(BG2&gt;100,1,0)</f>
        <v>0</v>
      </c>
      <c r="BK2">
        <f t="shared" ref="BK2:BK65" si="7">IF(BI2&lt;&gt;BJ2,1,0)</f>
        <v>0</v>
      </c>
      <c r="BL2">
        <f t="shared" ref="BL2:BL65" si="8">IF(BJ2=1,BG2,0)</f>
        <v>0</v>
      </c>
      <c r="BM2" s="21">
        <f t="shared" si="2"/>
        <v>320</v>
      </c>
      <c r="BN2" s="21">
        <f t="shared" ref="BN2:BP2" si="9">AE2</f>
        <v>320</v>
      </c>
      <c r="BO2" s="21">
        <f t="shared" si="9"/>
        <v>0</v>
      </c>
      <c r="BP2" s="21">
        <f t="shared" si="9"/>
        <v>320</v>
      </c>
      <c r="BQ2">
        <f t="shared" ref="BQ2:BQ65" si="10">IF(BM2&lt;100,1,0)</f>
        <v>0</v>
      </c>
      <c r="BR2">
        <f t="shared" ref="BR2:BR65" si="11">IF(BO2&gt;100,1,0)</f>
        <v>0</v>
      </c>
      <c r="BS2">
        <f t="shared" ref="BS2:BS65" si="12">IF(BQ2&lt;&gt;BR2,1,0)</f>
        <v>0</v>
      </c>
      <c r="BT2">
        <f t="shared" ref="BT2:BT65" si="13">IF(BR2=1,BO2,0)</f>
        <v>0</v>
      </c>
    </row>
    <row r="3" spans="1:72">
      <c r="A3">
        <v>28864.77</v>
      </c>
      <c r="B3">
        <v>-4813</v>
      </c>
      <c r="C3">
        <v>33859.81</v>
      </c>
      <c r="D3">
        <v>3170.02</v>
      </c>
      <c r="E3">
        <v>325</v>
      </c>
      <c r="F3" s="3">
        <v>-6996</v>
      </c>
      <c r="G3">
        <v>640.22</v>
      </c>
      <c r="H3">
        <v>641.09</v>
      </c>
      <c r="I3">
        <v>608.83</v>
      </c>
      <c r="J3">
        <v>0</v>
      </c>
      <c r="K3">
        <v>599.76</v>
      </c>
      <c r="L3">
        <v>602.78</v>
      </c>
      <c r="M3">
        <v>497.45</v>
      </c>
      <c r="N3">
        <v>0</v>
      </c>
      <c r="O3">
        <v>0</v>
      </c>
      <c r="P3">
        <v>656.9</v>
      </c>
      <c r="Q3">
        <v>325.35</v>
      </c>
      <c r="R3">
        <v>323.87</v>
      </c>
      <c r="S3">
        <v>29107.234</v>
      </c>
      <c r="T3">
        <v>4780.685</v>
      </c>
      <c r="U3">
        <v>2976.532</v>
      </c>
      <c r="V3">
        <v>7.163</v>
      </c>
      <c r="W3">
        <v>2983.695</v>
      </c>
      <c r="X3">
        <v>289.46</v>
      </c>
      <c r="Y3">
        <v>50.022</v>
      </c>
      <c r="Z3">
        <v>4324.285</v>
      </c>
      <c r="AA3">
        <v>14964.943</v>
      </c>
      <c r="AB3">
        <v>1122.3</v>
      </c>
      <c r="AC3" t="s">
        <v>60</v>
      </c>
      <c r="AD3" s="3">
        <v>-4243.3125</v>
      </c>
      <c r="AE3">
        <v>325</v>
      </c>
      <c r="AF3">
        <v>0</v>
      </c>
      <c r="AG3">
        <v>325</v>
      </c>
      <c r="AH3">
        <v>325</v>
      </c>
      <c r="AI3">
        <v>0</v>
      </c>
      <c r="AJ3">
        <v>325</v>
      </c>
      <c r="AK3">
        <v>4811</v>
      </c>
      <c r="AL3">
        <v>28290.3</v>
      </c>
      <c r="AM3">
        <v>33101.3</v>
      </c>
      <c r="AN3">
        <v>3089.09</v>
      </c>
      <c r="AO3">
        <v>3089.09</v>
      </c>
      <c r="AP3">
        <v>0</v>
      </c>
      <c r="AQ3">
        <v>325</v>
      </c>
      <c r="AR3">
        <v>325</v>
      </c>
      <c r="AU3">
        <v>0</v>
      </c>
      <c r="AV3" s="13">
        <v>0</v>
      </c>
      <c r="AW3" s="3">
        <v>325</v>
      </c>
      <c r="AX3" s="3">
        <v>325</v>
      </c>
      <c r="AY3" s="3">
        <v>660</v>
      </c>
      <c r="AZ3" s="17">
        <v>660</v>
      </c>
      <c r="BA3" s="3">
        <v>325</v>
      </c>
      <c r="BB3" s="3">
        <v>325</v>
      </c>
      <c r="BE3" s="21">
        <f t="shared" si="0"/>
        <v>325</v>
      </c>
      <c r="BF3" s="21">
        <f t="shared" ref="BF3:BH3" si="14">AH3</f>
        <v>325</v>
      </c>
      <c r="BG3" s="21">
        <f t="shared" si="14"/>
        <v>0</v>
      </c>
      <c r="BH3" s="21">
        <f t="shared" si="14"/>
        <v>325</v>
      </c>
      <c r="BI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 s="21">
        <f t="shared" si="2"/>
        <v>325</v>
      </c>
      <c r="BN3" s="21">
        <f t="shared" ref="BN3:BP3" si="15">AE3</f>
        <v>325</v>
      </c>
      <c r="BO3" s="21">
        <f t="shared" si="15"/>
        <v>0</v>
      </c>
      <c r="BP3" s="21">
        <f t="shared" si="15"/>
        <v>325</v>
      </c>
      <c r="BQ3">
        <f t="shared" si="10"/>
        <v>0</v>
      </c>
      <c r="BR3">
        <f t="shared" si="11"/>
        <v>0</v>
      </c>
      <c r="BS3">
        <f t="shared" si="12"/>
        <v>0</v>
      </c>
      <c r="BT3">
        <f t="shared" si="13"/>
        <v>0</v>
      </c>
    </row>
    <row r="4" spans="1:72">
      <c r="A4">
        <v>28622.23</v>
      </c>
      <c r="B4">
        <v>-4819</v>
      </c>
      <c r="C4">
        <v>33704.19</v>
      </c>
      <c r="D4">
        <v>3146.83</v>
      </c>
      <c r="E4">
        <v>323.33</v>
      </c>
      <c r="F4" s="3">
        <v>-6996</v>
      </c>
      <c r="G4">
        <v>640.22</v>
      </c>
      <c r="H4">
        <v>641.09</v>
      </c>
      <c r="I4">
        <v>608.38</v>
      </c>
      <c r="J4">
        <v>0</v>
      </c>
      <c r="K4">
        <v>599.99</v>
      </c>
      <c r="L4">
        <v>601.85</v>
      </c>
      <c r="M4">
        <v>501.56</v>
      </c>
      <c r="N4">
        <v>0</v>
      </c>
      <c r="O4">
        <v>0</v>
      </c>
      <c r="P4">
        <v>646</v>
      </c>
      <c r="Q4">
        <v>324.76</v>
      </c>
      <c r="R4">
        <v>309.91</v>
      </c>
      <c r="S4">
        <v>28489.734</v>
      </c>
      <c r="T4">
        <v>4942.258</v>
      </c>
      <c r="U4">
        <v>2981.035</v>
      </c>
      <c r="V4">
        <v>7.225</v>
      </c>
      <c r="W4">
        <v>2988.26</v>
      </c>
      <c r="X4">
        <v>289.66</v>
      </c>
      <c r="Y4">
        <v>50.036</v>
      </c>
      <c r="Z4">
        <v>4776.107</v>
      </c>
      <c r="AA4">
        <v>14566.92</v>
      </c>
      <c r="AB4">
        <v>1125.16</v>
      </c>
      <c r="AC4" t="s">
        <v>60</v>
      </c>
      <c r="AD4" s="3">
        <v>-4263.624</v>
      </c>
      <c r="AE4">
        <v>323.33</v>
      </c>
      <c r="AF4">
        <v>0</v>
      </c>
      <c r="AG4">
        <v>323.33</v>
      </c>
      <c r="AH4">
        <v>313</v>
      </c>
      <c r="AI4">
        <v>0</v>
      </c>
      <c r="AJ4">
        <v>313</v>
      </c>
      <c r="AK4">
        <v>4818</v>
      </c>
      <c r="AL4">
        <v>27799.7</v>
      </c>
      <c r="AM4">
        <v>32617.7</v>
      </c>
      <c r="AN4">
        <v>3132.03</v>
      </c>
      <c r="AO4">
        <v>3132.03</v>
      </c>
      <c r="AP4">
        <v>0</v>
      </c>
      <c r="AQ4">
        <v>323.33</v>
      </c>
      <c r="AR4">
        <v>313</v>
      </c>
      <c r="AU4">
        <v>0</v>
      </c>
      <c r="AV4" s="13">
        <v>0</v>
      </c>
      <c r="AW4" s="3">
        <v>313</v>
      </c>
      <c r="AX4" s="3">
        <v>323.33</v>
      </c>
      <c r="AY4" s="3">
        <v>640</v>
      </c>
      <c r="AZ4" s="17">
        <v>646.87</v>
      </c>
      <c r="BA4" s="3">
        <v>313</v>
      </c>
      <c r="BB4" s="3">
        <v>323.33</v>
      </c>
      <c r="BE4" s="21">
        <f t="shared" si="0"/>
        <v>313</v>
      </c>
      <c r="BF4" s="21">
        <f t="shared" ref="BF4:BH4" si="16">AH4</f>
        <v>313</v>
      </c>
      <c r="BG4" s="21">
        <f t="shared" si="16"/>
        <v>0</v>
      </c>
      <c r="BH4" s="21">
        <f t="shared" si="16"/>
        <v>313</v>
      </c>
      <c r="BI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 s="21">
        <f t="shared" si="2"/>
        <v>323.33</v>
      </c>
      <c r="BN4" s="21">
        <f t="shared" ref="BN4:BP4" si="17">AE4</f>
        <v>323.33</v>
      </c>
      <c r="BO4" s="21">
        <f t="shared" si="17"/>
        <v>0</v>
      </c>
      <c r="BP4" s="21">
        <f t="shared" si="17"/>
        <v>323.33</v>
      </c>
      <c r="BQ4">
        <f t="shared" si="10"/>
        <v>0</v>
      </c>
      <c r="BR4">
        <f t="shared" si="11"/>
        <v>0</v>
      </c>
      <c r="BS4">
        <f t="shared" si="12"/>
        <v>0</v>
      </c>
      <c r="BT4">
        <f t="shared" si="13"/>
        <v>0</v>
      </c>
    </row>
    <row r="5" spans="1:72">
      <c r="A5">
        <v>28064.41</v>
      </c>
      <c r="B5">
        <v>-4825</v>
      </c>
      <c r="C5">
        <v>33134.67</v>
      </c>
      <c r="D5">
        <v>3125.66</v>
      </c>
      <c r="E5">
        <v>317.33</v>
      </c>
      <c r="F5" s="3">
        <v>-6995</v>
      </c>
      <c r="G5">
        <v>640.22</v>
      </c>
      <c r="H5">
        <v>641.09</v>
      </c>
      <c r="I5">
        <v>609.34</v>
      </c>
      <c r="J5">
        <v>0</v>
      </c>
      <c r="K5">
        <v>599.76</v>
      </c>
      <c r="L5">
        <v>601.85</v>
      </c>
      <c r="M5">
        <v>500.73</v>
      </c>
      <c r="N5">
        <v>0</v>
      </c>
      <c r="O5">
        <v>0</v>
      </c>
      <c r="P5">
        <v>637.9</v>
      </c>
      <c r="Q5">
        <v>322.97</v>
      </c>
      <c r="R5">
        <v>300.13</v>
      </c>
      <c r="S5">
        <v>28157.602</v>
      </c>
      <c r="T5">
        <v>4858.988</v>
      </c>
      <c r="U5">
        <v>2956.897</v>
      </c>
      <c r="V5">
        <v>6.53</v>
      </c>
      <c r="W5">
        <v>2963.427</v>
      </c>
      <c r="X5">
        <v>291.31</v>
      </c>
      <c r="Y5">
        <v>49.965</v>
      </c>
      <c r="Z5">
        <v>5250.025</v>
      </c>
      <c r="AA5">
        <v>14123.605</v>
      </c>
      <c r="AB5">
        <v>1120.67</v>
      </c>
      <c r="AC5" t="s">
        <v>60</v>
      </c>
      <c r="AD5" s="3">
        <v>-4285.3354</v>
      </c>
      <c r="AE5">
        <v>317.33</v>
      </c>
      <c r="AF5">
        <v>0</v>
      </c>
      <c r="AG5">
        <v>317.33</v>
      </c>
      <c r="AH5">
        <v>310</v>
      </c>
      <c r="AI5">
        <v>0</v>
      </c>
      <c r="AJ5">
        <v>310</v>
      </c>
      <c r="AK5">
        <v>4824</v>
      </c>
      <c r="AL5">
        <v>27603.5</v>
      </c>
      <c r="AM5">
        <v>32427.5</v>
      </c>
      <c r="AN5">
        <v>3178.35</v>
      </c>
      <c r="AO5">
        <v>3178.35</v>
      </c>
      <c r="AP5">
        <v>0</v>
      </c>
      <c r="AQ5">
        <v>317.33</v>
      </c>
      <c r="AR5">
        <v>310</v>
      </c>
      <c r="AU5">
        <v>0</v>
      </c>
      <c r="AV5" s="13">
        <v>0</v>
      </c>
      <c r="AW5" s="3">
        <v>310</v>
      </c>
      <c r="AX5" s="3">
        <v>317.33</v>
      </c>
      <c r="AY5" s="3">
        <v>640</v>
      </c>
      <c r="AZ5" s="17">
        <v>640</v>
      </c>
      <c r="BA5" s="3">
        <v>310</v>
      </c>
      <c r="BB5" s="3">
        <v>317.33</v>
      </c>
      <c r="BE5" s="21">
        <f t="shared" si="0"/>
        <v>310</v>
      </c>
      <c r="BF5" s="21">
        <f t="shared" ref="BF5:BH5" si="18">AH5</f>
        <v>310</v>
      </c>
      <c r="BG5" s="21">
        <f t="shared" si="18"/>
        <v>0</v>
      </c>
      <c r="BH5" s="21">
        <f t="shared" si="18"/>
        <v>310</v>
      </c>
      <c r="BI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 s="21">
        <f t="shared" si="2"/>
        <v>317.33</v>
      </c>
      <c r="BN5" s="21">
        <f t="shared" ref="BN5:BP5" si="19">AE5</f>
        <v>317.33</v>
      </c>
      <c r="BO5" s="21">
        <f t="shared" si="19"/>
        <v>0</v>
      </c>
      <c r="BP5" s="21">
        <f t="shared" si="19"/>
        <v>317.33</v>
      </c>
      <c r="BQ5">
        <f t="shared" si="10"/>
        <v>0</v>
      </c>
      <c r="BR5">
        <f t="shared" si="11"/>
        <v>0</v>
      </c>
      <c r="BS5">
        <f t="shared" si="12"/>
        <v>0</v>
      </c>
      <c r="BT5">
        <f t="shared" si="13"/>
        <v>0</v>
      </c>
    </row>
    <row r="6" spans="1:72">
      <c r="A6">
        <v>27904.55</v>
      </c>
      <c r="B6">
        <v>-4831</v>
      </c>
      <c r="C6">
        <v>33024.68</v>
      </c>
      <c r="D6">
        <v>3123.36</v>
      </c>
      <c r="E6">
        <v>315</v>
      </c>
      <c r="F6" s="3">
        <v>-6996</v>
      </c>
      <c r="G6">
        <v>641.09</v>
      </c>
      <c r="H6">
        <v>641.09</v>
      </c>
      <c r="I6">
        <v>609.42</v>
      </c>
      <c r="J6">
        <v>0</v>
      </c>
      <c r="K6">
        <v>599.99</v>
      </c>
      <c r="L6">
        <v>601.39</v>
      </c>
      <c r="M6">
        <v>501.97</v>
      </c>
      <c r="N6">
        <v>0</v>
      </c>
      <c r="O6">
        <v>0</v>
      </c>
      <c r="P6">
        <v>637.2</v>
      </c>
      <c r="Q6">
        <v>311.39</v>
      </c>
      <c r="R6">
        <v>300.18</v>
      </c>
      <c r="S6">
        <v>27835.74</v>
      </c>
      <c r="T6">
        <v>4932.361</v>
      </c>
      <c r="U6">
        <v>2987.299</v>
      </c>
      <c r="V6">
        <v>6.522</v>
      </c>
      <c r="W6">
        <v>2993.821</v>
      </c>
      <c r="X6">
        <v>291.47</v>
      </c>
      <c r="Y6">
        <v>50.029</v>
      </c>
      <c r="Z6">
        <v>5080.279</v>
      </c>
      <c r="AA6">
        <v>14096.467</v>
      </c>
      <c r="AB6">
        <v>1129.18</v>
      </c>
      <c r="AC6" t="s">
        <v>60</v>
      </c>
      <c r="AD6" s="3">
        <v>-4291.779</v>
      </c>
      <c r="AE6">
        <v>315</v>
      </c>
      <c r="AF6">
        <v>0</v>
      </c>
      <c r="AG6">
        <v>315</v>
      </c>
      <c r="AH6">
        <v>310</v>
      </c>
      <c r="AI6">
        <v>0</v>
      </c>
      <c r="AJ6">
        <v>310</v>
      </c>
      <c r="AK6">
        <v>4833</v>
      </c>
      <c r="AL6">
        <v>27407.3</v>
      </c>
      <c r="AM6">
        <v>32240.3</v>
      </c>
      <c r="AN6">
        <v>3231.48</v>
      </c>
      <c r="AO6">
        <v>3231.48</v>
      </c>
      <c r="AP6">
        <v>0</v>
      </c>
      <c r="AQ6">
        <v>315</v>
      </c>
      <c r="AR6">
        <v>310</v>
      </c>
      <c r="AU6">
        <v>0</v>
      </c>
      <c r="AV6" s="13">
        <v>0</v>
      </c>
      <c r="AW6" s="3">
        <v>310</v>
      </c>
      <c r="AX6" s="3">
        <v>315</v>
      </c>
      <c r="AY6" s="3">
        <v>640</v>
      </c>
      <c r="AZ6" s="17">
        <v>640</v>
      </c>
      <c r="BA6" s="3">
        <v>310</v>
      </c>
      <c r="BB6" s="3">
        <v>315</v>
      </c>
      <c r="BE6" s="21">
        <f t="shared" si="0"/>
        <v>310</v>
      </c>
      <c r="BF6" s="21">
        <f t="shared" ref="BF6:BH6" si="20">AH6</f>
        <v>310</v>
      </c>
      <c r="BG6" s="21">
        <f t="shared" si="20"/>
        <v>0</v>
      </c>
      <c r="BH6" s="21">
        <f t="shared" si="20"/>
        <v>310</v>
      </c>
      <c r="BI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 s="21">
        <f t="shared" si="2"/>
        <v>315</v>
      </c>
      <c r="BN6" s="21">
        <f t="shared" ref="BN6:BP6" si="21">AE6</f>
        <v>315</v>
      </c>
      <c r="BO6" s="21">
        <f t="shared" si="21"/>
        <v>0</v>
      </c>
      <c r="BP6" s="21">
        <f t="shared" si="21"/>
        <v>315</v>
      </c>
      <c r="BQ6">
        <f t="shared" si="10"/>
        <v>0</v>
      </c>
      <c r="BR6">
        <f t="shared" si="11"/>
        <v>0</v>
      </c>
      <c r="BS6">
        <f t="shared" si="12"/>
        <v>0</v>
      </c>
      <c r="BT6">
        <f t="shared" si="13"/>
        <v>0</v>
      </c>
    </row>
    <row r="7" spans="1:72">
      <c r="A7">
        <v>27669.29</v>
      </c>
      <c r="B7">
        <v>-4836</v>
      </c>
      <c r="C7">
        <v>32808.6</v>
      </c>
      <c r="D7">
        <v>3099.45</v>
      </c>
      <c r="E7">
        <v>314.33</v>
      </c>
      <c r="F7" s="3">
        <v>-6994</v>
      </c>
      <c r="G7">
        <v>641.93</v>
      </c>
      <c r="H7">
        <v>641.09</v>
      </c>
      <c r="I7">
        <v>608.44</v>
      </c>
      <c r="J7">
        <v>0</v>
      </c>
      <c r="K7">
        <v>601.39</v>
      </c>
      <c r="L7">
        <v>601.85</v>
      </c>
      <c r="M7">
        <v>500.32</v>
      </c>
      <c r="N7">
        <v>0</v>
      </c>
      <c r="O7">
        <v>0</v>
      </c>
      <c r="P7">
        <v>638.8</v>
      </c>
      <c r="Q7">
        <v>301.03</v>
      </c>
      <c r="R7">
        <v>300.08</v>
      </c>
      <c r="S7">
        <v>27602.568</v>
      </c>
      <c r="T7">
        <v>4954.522</v>
      </c>
      <c r="U7">
        <v>3029.762</v>
      </c>
      <c r="V7">
        <v>6.516</v>
      </c>
      <c r="W7">
        <v>3036.278</v>
      </c>
      <c r="X7">
        <v>288.66</v>
      </c>
      <c r="Y7">
        <v>49.969</v>
      </c>
      <c r="Z7">
        <v>5281.801</v>
      </c>
      <c r="AA7">
        <v>13859.211</v>
      </c>
      <c r="AB7">
        <v>1123.54</v>
      </c>
      <c r="AC7" t="s">
        <v>60</v>
      </c>
      <c r="AD7" s="3">
        <v>-4298.2227</v>
      </c>
      <c r="AE7">
        <v>314.33</v>
      </c>
      <c r="AF7">
        <v>0</v>
      </c>
      <c r="AG7">
        <v>314.33</v>
      </c>
      <c r="AH7">
        <v>308</v>
      </c>
      <c r="AI7">
        <v>0</v>
      </c>
      <c r="AJ7">
        <v>308</v>
      </c>
      <c r="AK7">
        <v>4837</v>
      </c>
      <c r="AL7">
        <v>27211.1</v>
      </c>
      <c r="AM7">
        <v>32048.1</v>
      </c>
      <c r="AN7">
        <v>3281.9</v>
      </c>
      <c r="AO7">
        <v>3281.9</v>
      </c>
      <c r="AP7">
        <v>0</v>
      </c>
      <c r="AQ7">
        <v>314.33</v>
      </c>
      <c r="AR7">
        <v>308</v>
      </c>
      <c r="AU7">
        <v>0</v>
      </c>
      <c r="AV7" s="13">
        <v>0</v>
      </c>
      <c r="AW7" s="3">
        <v>308</v>
      </c>
      <c r="AX7" s="3">
        <v>314.33</v>
      </c>
      <c r="AY7" s="3">
        <v>640</v>
      </c>
      <c r="AZ7" s="17">
        <v>640</v>
      </c>
      <c r="BA7" s="3">
        <v>308</v>
      </c>
      <c r="BB7" s="3">
        <v>314.33</v>
      </c>
      <c r="BE7" s="21">
        <f t="shared" si="0"/>
        <v>308</v>
      </c>
      <c r="BF7" s="21">
        <f t="shared" ref="BF7:BH7" si="22">AH7</f>
        <v>308</v>
      </c>
      <c r="BG7" s="21">
        <f t="shared" si="22"/>
        <v>0</v>
      </c>
      <c r="BH7" s="21">
        <f t="shared" si="22"/>
        <v>308</v>
      </c>
      <c r="BI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 s="21">
        <f t="shared" si="2"/>
        <v>314.33</v>
      </c>
      <c r="BN7" s="21">
        <f t="shared" ref="BN7:BP7" si="23">AE7</f>
        <v>314.33</v>
      </c>
      <c r="BO7" s="21">
        <f t="shared" si="23"/>
        <v>0</v>
      </c>
      <c r="BP7" s="21">
        <f t="shared" si="23"/>
        <v>314.33</v>
      </c>
      <c r="BQ7">
        <f t="shared" si="10"/>
        <v>0</v>
      </c>
      <c r="BR7">
        <f t="shared" si="11"/>
        <v>0</v>
      </c>
      <c r="BS7">
        <f t="shared" si="12"/>
        <v>0</v>
      </c>
      <c r="BT7">
        <f t="shared" si="13"/>
        <v>0</v>
      </c>
    </row>
    <row r="8" spans="1:72">
      <c r="A8">
        <v>27461.66</v>
      </c>
      <c r="B8">
        <v>-4843</v>
      </c>
      <c r="C8">
        <v>32601.93</v>
      </c>
      <c r="D8">
        <v>3146.94</v>
      </c>
      <c r="E8">
        <v>310</v>
      </c>
      <c r="F8" s="3">
        <v>-6994</v>
      </c>
      <c r="G8">
        <v>640.22</v>
      </c>
      <c r="H8">
        <v>640.22</v>
      </c>
      <c r="I8">
        <v>609.11</v>
      </c>
      <c r="J8">
        <v>0</v>
      </c>
      <c r="K8">
        <v>600.69</v>
      </c>
      <c r="L8">
        <v>601.15</v>
      </c>
      <c r="M8">
        <v>501.15</v>
      </c>
      <c r="N8">
        <v>0</v>
      </c>
      <c r="O8">
        <v>0</v>
      </c>
      <c r="P8">
        <v>634.5</v>
      </c>
      <c r="Q8">
        <v>300.98</v>
      </c>
      <c r="R8">
        <v>299.6</v>
      </c>
      <c r="S8">
        <v>27308.953</v>
      </c>
      <c r="T8">
        <v>4929.718</v>
      </c>
      <c r="U8">
        <v>3137.467</v>
      </c>
      <c r="V8">
        <v>6.314</v>
      </c>
      <c r="W8">
        <v>3143.78</v>
      </c>
      <c r="X8">
        <v>285.01</v>
      </c>
      <c r="Y8">
        <v>50.037</v>
      </c>
      <c r="Z8">
        <v>5501.629</v>
      </c>
      <c r="AA8">
        <v>13611.777</v>
      </c>
      <c r="AB8">
        <v>1115.66</v>
      </c>
      <c r="AC8" t="s">
        <v>60</v>
      </c>
      <c r="AD8" s="3">
        <v>-4309.8486</v>
      </c>
      <c r="AE8">
        <v>310</v>
      </c>
      <c r="AF8">
        <v>0</v>
      </c>
      <c r="AG8">
        <v>310</v>
      </c>
      <c r="AH8">
        <v>300</v>
      </c>
      <c r="AI8">
        <v>0</v>
      </c>
      <c r="AJ8">
        <v>300</v>
      </c>
      <c r="AK8">
        <v>4844</v>
      </c>
      <c r="AL8">
        <v>26982.1</v>
      </c>
      <c r="AM8">
        <v>31826.1</v>
      </c>
      <c r="AN8">
        <v>3338.33</v>
      </c>
      <c r="AO8">
        <v>3338.33</v>
      </c>
      <c r="AP8">
        <v>0</v>
      </c>
      <c r="AQ8">
        <v>310</v>
      </c>
      <c r="AR8">
        <v>300</v>
      </c>
      <c r="AU8">
        <v>0</v>
      </c>
      <c r="AV8" s="13">
        <v>0</v>
      </c>
      <c r="AW8" s="3">
        <v>300</v>
      </c>
      <c r="AX8" s="3">
        <v>310</v>
      </c>
      <c r="AY8" s="3">
        <v>640</v>
      </c>
      <c r="AZ8" s="17">
        <v>640</v>
      </c>
      <c r="BA8" s="3">
        <v>300</v>
      </c>
      <c r="BB8" s="3">
        <v>310</v>
      </c>
      <c r="BE8" s="21">
        <f t="shared" si="0"/>
        <v>300</v>
      </c>
      <c r="BF8" s="21">
        <f t="shared" ref="BF8:BH8" si="24">AH8</f>
        <v>300</v>
      </c>
      <c r="BG8" s="21">
        <f t="shared" si="24"/>
        <v>0</v>
      </c>
      <c r="BH8" s="21">
        <f t="shared" si="24"/>
        <v>300</v>
      </c>
      <c r="BI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 s="21">
        <f t="shared" si="2"/>
        <v>310</v>
      </c>
      <c r="BN8" s="21">
        <f t="shared" ref="BN8:BP8" si="25">AE8</f>
        <v>310</v>
      </c>
      <c r="BO8" s="21">
        <f t="shared" si="25"/>
        <v>0</v>
      </c>
      <c r="BP8" s="21">
        <f t="shared" si="25"/>
        <v>310</v>
      </c>
      <c r="BQ8">
        <f t="shared" si="10"/>
        <v>0</v>
      </c>
      <c r="BR8">
        <f t="shared" si="11"/>
        <v>0</v>
      </c>
      <c r="BS8">
        <f t="shared" si="12"/>
        <v>0</v>
      </c>
      <c r="BT8">
        <f t="shared" si="13"/>
        <v>0</v>
      </c>
    </row>
    <row r="9" spans="1:72">
      <c r="A9">
        <v>27291.36</v>
      </c>
      <c r="B9">
        <v>-4847</v>
      </c>
      <c r="C9">
        <v>32496.53</v>
      </c>
      <c r="D9">
        <v>3188.84</v>
      </c>
      <c r="E9">
        <v>310</v>
      </c>
      <c r="F9" s="3">
        <v>-6995</v>
      </c>
      <c r="G9">
        <v>641.09</v>
      </c>
      <c r="H9">
        <v>641.93</v>
      </c>
      <c r="I9">
        <v>610.03</v>
      </c>
      <c r="J9">
        <v>0</v>
      </c>
      <c r="K9">
        <v>600.22</v>
      </c>
      <c r="L9">
        <v>602.55</v>
      </c>
      <c r="M9">
        <v>501.15</v>
      </c>
      <c r="N9">
        <v>0</v>
      </c>
      <c r="O9">
        <v>0</v>
      </c>
      <c r="P9">
        <v>639.1</v>
      </c>
      <c r="Q9">
        <v>300.71</v>
      </c>
      <c r="R9">
        <v>300.08</v>
      </c>
      <c r="S9">
        <v>27272.69</v>
      </c>
      <c r="T9">
        <v>4828.665</v>
      </c>
      <c r="U9">
        <v>3281.821</v>
      </c>
      <c r="V9">
        <v>6.306</v>
      </c>
      <c r="W9">
        <v>3288.127</v>
      </c>
      <c r="X9">
        <v>285.66</v>
      </c>
      <c r="Y9">
        <v>49.967</v>
      </c>
      <c r="Z9">
        <v>5888.684</v>
      </c>
      <c r="AA9">
        <v>13295.041</v>
      </c>
      <c r="AB9">
        <v>1108.48</v>
      </c>
      <c r="AC9" t="s">
        <v>60</v>
      </c>
      <c r="AD9" s="3">
        <v>-4298.7827</v>
      </c>
      <c r="AE9">
        <v>310</v>
      </c>
      <c r="AF9">
        <v>0</v>
      </c>
      <c r="AG9">
        <v>310</v>
      </c>
      <c r="AH9">
        <v>308</v>
      </c>
      <c r="AI9">
        <v>0</v>
      </c>
      <c r="AJ9">
        <v>308</v>
      </c>
      <c r="AK9">
        <v>4849</v>
      </c>
      <c r="AL9">
        <v>26851.3</v>
      </c>
      <c r="AM9">
        <v>31700.3</v>
      </c>
      <c r="AN9">
        <v>3393.92</v>
      </c>
      <c r="AO9">
        <v>3393.92</v>
      </c>
      <c r="AP9">
        <v>0</v>
      </c>
      <c r="AQ9">
        <v>310</v>
      </c>
      <c r="AR9">
        <v>308</v>
      </c>
      <c r="AU9">
        <v>0</v>
      </c>
      <c r="AV9" s="13">
        <v>0</v>
      </c>
      <c r="AW9" s="3">
        <v>308</v>
      </c>
      <c r="AX9" s="3">
        <v>310</v>
      </c>
      <c r="AY9" s="3">
        <v>640</v>
      </c>
      <c r="AZ9" s="17">
        <v>640</v>
      </c>
      <c r="BA9" s="3">
        <v>308</v>
      </c>
      <c r="BB9" s="3">
        <v>310</v>
      </c>
      <c r="BE9" s="21">
        <f t="shared" si="0"/>
        <v>308</v>
      </c>
      <c r="BF9" s="21">
        <f t="shared" ref="BF9:BH9" si="26">AH9</f>
        <v>308</v>
      </c>
      <c r="BG9" s="21">
        <f t="shared" si="26"/>
        <v>0</v>
      </c>
      <c r="BH9" s="21">
        <f t="shared" si="26"/>
        <v>308</v>
      </c>
      <c r="BI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 s="21">
        <f t="shared" si="2"/>
        <v>310</v>
      </c>
      <c r="BN9" s="21">
        <f t="shared" ref="BN9:BP9" si="27">AE9</f>
        <v>310</v>
      </c>
      <c r="BO9" s="21">
        <f t="shared" si="27"/>
        <v>0</v>
      </c>
      <c r="BP9" s="21">
        <f t="shared" si="27"/>
        <v>310</v>
      </c>
      <c r="BQ9">
        <f t="shared" si="10"/>
        <v>0</v>
      </c>
      <c r="BR9">
        <f t="shared" si="11"/>
        <v>0</v>
      </c>
      <c r="BS9">
        <f t="shared" si="12"/>
        <v>0</v>
      </c>
      <c r="BT9">
        <f t="shared" si="13"/>
        <v>0</v>
      </c>
    </row>
    <row r="10" spans="1:72">
      <c r="A10">
        <v>27134.11</v>
      </c>
      <c r="B10">
        <v>-4854</v>
      </c>
      <c r="C10">
        <v>31817.71</v>
      </c>
      <c r="D10">
        <v>3238.33</v>
      </c>
      <c r="E10">
        <v>303.33</v>
      </c>
      <c r="F10" s="3">
        <v>-6997</v>
      </c>
      <c r="G10">
        <v>641.09</v>
      </c>
      <c r="H10">
        <v>641.09</v>
      </c>
      <c r="I10">
        <v>609.23</v>
      </c>
      <c r="J10">
        <v>0</v>
      </c>
      <c r="K10">
        <v>599.76</v>
      </c>
      <c r="L10">
        <v>600.22</v>
      </c>
      <c r="M10">
        <v>500.32</v>
      </c>
      <c r="N10">
        <v>0</v>
      </c>
      <c r="O10">
        <v>0</v>
      </c>
      <c r="P10">
        <v>636.5</v>
      </c>
      <c r="Q10">
        <v>300.71</v>
      </c>
      <c r="R10">
        <v>300.24</v>
      </c>
      <c r="S10">
        <v>27112.297</v>
      </c>
      <c r="T10">
        <v>4940.927</v>
      </c>
      <c r="U10">
        <v>3397.874</v>
      </c>
      <c r="V10">
        <v>6.194</v>
      </c>
      <c r="W10">
        <v>3404.068</v>
      </c>
      <c r="X10">
        <v>285.36</v>
      </c>
      <c r="Y10">
        <v>49.988</v>
      </c>
      <c r="Z10">
        <v>6227.641</v>
      </c>
      <c r="AA10">
        <v>12927.328</v>
      </c>
      <c r="AB10">
        <v>1111.39</v>
      </c>
      <c r="AC10" t="s">
        <v>60</v>
      </c>
      <c r="AD10" s="3">
        <v>-4313.7705</v>
      </c>
      <c r="AE10">
        <v>303.33</v>
      </c>
      <c r="AF10">
        <v>0</v>
      </c>
      <c r="AG10">
        <v>303.33</v>
      </c>
      <c r="AH10">
        <v>308</v>
      </c>
      <c r="AI10">
        <v>0</v>
      </c>
      <c r="AJ10">
        <v>308</v>
      </c>
      <c r="AK10">
        <v>4857</v>
      </c>
      <c r="AL10">
        <v>26785.9</v>
      </c>
      <c r="AM10">
        <v>31642.9</v>
      </c>
      <c r="AN10">
        <v>3454.1</v>
      </c>
      <c r="AO10">
        <v>3454.1</v>
      </c>
      <c r="AP10">
        <v>0</v>
      </c>
      <c r="AQ10">
        <v>303.33</v>
      </c>
      <c r="AR10">
        <v>308</v>
      </c>
      <c r="AU10">
        <v>0</v>
      </c>
      <c r="AV10" s="13">
        <v>0</v>
      </c>
      <c r="AW10" s="3">
        <v>308</v>
      </c>
      <c r="AX10" s="3">
        <v>303.33</v>
      </c>
      <c r="AY10" s="3">
        <v>640</v>
      </c>
      <c r="AZ10" s="17">
        <v>640</v>
      </c>
      <c r="BA10" s="3">
        <v>308</v>
      </c>
      <c r="BB10" s="3">
        <v>303.33</v>
      </c>
      <c r="BE10" s="21">
        <f t="shared" si="0"/>
        <v>308</v>
      </c>
      <c r="BF10" s="21">
        <f t="shared" ref="BF10:BH10" si="28">AH10</f>
        <v>308</v>
      </c>
      <c r="BG10" s="21">
        <f t="shared" si="28"/>
        <v>0</v>
      </c>
      <c r="BH10" s="21">
        <f t="shared" si="28"/>
        <v>308</v>
      </c>
      <c r="BI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 s="21">
        <f t="shared" si="2"/>
        <v>303.33</v>
      </c>
      <c r="BN10" s="21">
        <f t="shared" ref="BN10:BP10" si="29">AE10</f>
        <v>303.33</v>
      </c>
      <c r="BO10" s="21">
        <f t="shared" si="29"/>
        <v>0</v>
      </c>
      <c r="BP10" s="21">
        <f t="shared" si="29"/>
        <v>303.33</v>
      </c>
      <c r="BQ10">
        <f t="shared" si="10"/>
        <v>0</v>
      </c>
      <c r="BR10">
        <f t="shared" si="11"/>
        <v>0</v>
      </c>
      <c r="BS10">
        <f t="shared" si="12"/>
        <v>0</v>
      </c>
      <c r="BT10">
        <f t="shared" si="13"/>
        <v>0</v>
      </c>
    </row>
    <row r="11" spans="1:72">
      <c r="A11">
        <v>26928.68</v>
      </c>
      <c r="B11">
        <v>-4858</v>
      </c>
      <c r="C11">
        <v>31395.65</v>
      </c>
      <c r="D11">
        <v>3370.25</v>
      </c>
      <c r="E11">
        <v>301.67</v>
      </c>
      <c r="F11" s="3">
        <v>-6996</v>
      </c>
      <c r="G11">
        <v>641.09</v>
      </c>
      <c r="H11">
        <v>641.09</v>
      </c>
      <c r="I11">
        <v>584.94</v>
      </c>
      <c r="J11">
        <v>0</v>
      </c>
      <c r="K11">
        <v>593.01</v>
      </c>
      <c r="L11">
        <v>593.71</v>
      </c>
      <c r="M11">
        <v>500.73</v>
      </c>
      <c r="N11">
        <v>0</v>
      </c>
      <c r="O11">
        <v>0</v>
      </c>
      <c r="P11">
        <v>636</v>
      </c>
      <c r="Q11">
        <v>300.18</v>
      </c>
      <c r="R11">
        <v>299.71</v>
      </c>
      <c r="S11">
        <v>26657.727</v>
      </c>
      <c r="T11">
        <v>4927.968</v>
      </c>
      <c r="U11">
        <v>3516.499</v>
      </c>
      <c r="V11">
        <v>6.308</v>
      </c>
      <c r="W11">
        <v>3522.808</v>
      </c>
      <c r="X11">
        <v>286.07</v>
      </c>
      <c r="Y11">
        <v>49.97</v>
      </c>
      <c r="Z11">
        <v>6724.199</v>
      </c>
      <c r="AA11">
        <v>12429.209</v>
      </c>
      <c r="AB11">
        <v>1091.59</v>
      </c>
      <c r="AC11" t="s">
        <v>60</v>
      </c>
      <c r="AD11" s="3">
        <v>-4321.475</v>
      </c>
      <c r="AE11">
        <v>301.67</v>
      </c>
      <c r="AF11">
        <v>0</v>
      </c>
      <c r="AG11">
        <v>301.67</v>
      </c>
      <c r="AH11">
        <v>308</v>
      </c>
      <c r="AI11">
        <v>0</v>
      </c>
      <c r="AJ11">
        <v>308</v>
      </c>
      <c r="AK11">
        <v>4861</v>
      </c>
      <c r="AL11">
        <v>26753.2</v>
      </c>
      <c r="AM11">
        <v>31614.2</v>
      </c>
      <c r="AN11">
        <v>3510.74</v>
      </c>
      <c r="AO11">
        <v>3510.74</v>
      </c>
      <c r="AP11">
        <v>0</v>
      </c>
      <c r="AQ11">
        <v>301.67</v>
      </c>
      <c r="AR11">
        <v>308</v>
      </c>
      <c r="AU11">
        <v>0</v>
      </c>
      <c r="AV11" s="13">
        <v>0</v>
      </c>
      <c r="AW11" s="3">
        <v>308</v>
      </c>
      <c r="AX11" s="3">
        <v>301.67</v>
      </c>
      <c r="AY11" s="3">
        <v>640</v>
      </c>
      <c r="AZ11" s="17">
        <v>640</v>
      </c>
      <c r="BA11" s="3">
        <v>308</v>
      </c>
      <c r="BB11" s="3">
        <v>301.67</v>
      </c>
      <c r="BE11" s="21">
        <f t="shared" si="0"/>
        <v>308</v>
      </c>
      <c r="BF11" s="21">
        <f t="shared" ref="BF11:BH11" si="30">AH11</f>
        <v>308</v>
      </c>
      <c r="BG11" s="21">
        <f t="shared" si="30"/>
        <v>0</v>
      </c>
      <c r="BH11" s="21">
        <f t="shared" si="30"/>
        <v>308</v>
      </c>
      <c r="BI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 s="21">
        <f t="shared" si="2"/>
        <v>301.67</v>
      </c>
      <c r="BN11" s="21">
        <f t="shared" ref="BN11:BP11" si="31">AE11</f>
        <v>301.67</v>
      </c>
      <c r="BO11" s="21">
        <f t="shared" si="31"/>
        <v>0</v>
      </c>
      <c r="BP11" s="21">
        <f t="shared" si="31"/>
        <v>301.67</v>
      </c>
      <c r="BQ11">
        <f t="shared" si="10"/>
        <v>0</v>
      </c>
      <c r="BR11">
        <f t="shared" si="11"/>
        <v>0</v>
      </c>
      <c r="BS11">
        <f t="shared" si="12"/>
        <v>0</v>
      </c>
      <c r="BT11">
        <f t="shared" si="13"/>
        <v>0</v>
      </c>
    </row>
    <row r="12" spans="1:72">
      <c r="A12">
        <v>26503.07</v>
      </c>
      <c r="B12">
        <v>-4863</v>
      </c>
      <c r="C12">
        <v>30648.87</v>
      </c>
      <c r="D12">
        <v>3485.62</v>
      </c>
      <c r="E12">
        <v>299.67</v>
      </c>
      <c r="F12" s="3">
        <v>-6994</v>
      </c>
      <c r="G12">
        <v>640.22</v>
      </c>
      <c r="H12">
        <v>640.22</v>
      </c>
      <c r="I12">
        <v>509.1</v>
      </c>
      <c r="J12">
        <v>0</v>
      </c>
      <c r="K12">
        <v>562.54</v>
      </c>
      <c r="L12">
        <v>563.24</v>
      </c>
      <c r="M12">
        <v>501.15</v>
      </c>
      <c r="N12">
        <v>0</v>
      </c>
      <c r="O12">
        <v>0</v>
      </c>
      <c r="P12">
        <v>634.5</v>
      </c>
      <c r="Q12">
        <v>300.24</v>
      </c>
      <c r="R12">
        <v>299.97</v>
      </c>
      <c r="S12">
        <v>26625.018</v>
      </c>
      <c r="T12">
        <v>4786.65</v>
      </c>
      <c r="U12">
        <v>3598.216</v>
      </c>
      <c r="V12">
        <v>6.314</v>
      </c>
      <c r="W12">
        <v>3604.53</v>
      </c>
      <c r="X12">
        <v>162.26</v>
      </c>
      <c r="Y12">
        <v>50.031</v>
      </c>
      <c r="Z12">
        <v>7185.357</v>
      </c>
      <c r="AA12">
        <v>12055.822</v>
      </c>
      <c r="AB12">
        <v>1093.33</v>
      </c>
      <c r="AC12" t="s">
        <v>60</v>
      </c>
      <c r="AD12" s="3">
        <v>-4380.447</v>
      </c>
      <c r="AE12">
        <v>299.67</v>
      </c>
      <c r="AF12">
        <v>0</v>
      </c>
      <c r="AG12">
        <v>299.67</v>
      </c>
      <c r="AH12">
        <v>302</v>
      </c>
      <c r="AI12">
        <v>0</v>
      </c>
      <c r="AJ12">
        <v>302</v>
      </c>
      <c r="AK12">
        <v>4866</v>
      </c>
      <c r="AL12">
        <v>26693.4</v>
      </c>
      <c r="AM12">
        <v>31559.4</v>
      </c>
      <c r="AN12">
        <v>3570.9</v>
      </c>
      <c r="AO12">
        <v>3570.9</v>
      </c>
      <c r="AP12">
        <v>0</v>
      </c>
      <c r="AQ12">
        <v>299.67</v>
      </c>
      <c r="AR12">
        <v>302</v>
      </c>
      <c r="AU12">
        <v>0</v>
      </c>
      <c r="AV12" s="13">
        <v>0</v>
      </c>
      <c r="AW12" s="3">
        <v>302</v>
      </c>
      <c r="AX12" s="3">
        <v>299.67</v>
      </c>
      <c r="AY12" s="3">
        <v>640</v>
      </c>
      <c r="AZ12" s="17">
        <v>640</v>
      </c>
      <c r="BA12" s="3">
        <v>302</v>
      </c>
      <c r="BB12" s="3">
        <v>299.67</v>
      </c>
      <c r="BE12" s="21">
        <f t="shared" si="0"/>
        <v>302</v>
      </c>
      <c r="BF12" s="21">
        <f t="shared" ref="BF12:BH12" si="32">AH12</f>
        <v>302</v>
      </c>
      <c r="BG12" s="21">
        <f t="shared" si="32"/>
        <v>0</v>
      </c>
      <c r="BH12" s="21">
        <f t="shared" si="32"/>
        <v>302</v>
      </c>
      <c r="BI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 s="21">
        <f t="shared" si="2"/>
        <v>299.67</v>
      </c>
      <c r="BN12" s="21">
        <f t="shared" ref="BN12:BP12" si="33">AE12</f>
        <v>299.67</v>
      </c>
      <c r="BO12" s="21">
        <f t="shared" si="33"/>
        <v>0</v>
      </c>
      <c r="BP12" s="21">
        <f t="shared" si="33"/>
        <v>299.67</v>
      </c>
      <c r="BQ12">
        <f t="shared" si="10"/>
        <v>0</v>
      </c>
      <c r="BR12">
        <f t="shared" si="11"/>
        <v>0</v>
      </c>
      <c r="BS12">
        <f t="shared" si="12"/>
        <v>0</v>
      </c>
      <c r="BT12">
        <f t="shared" si="13"/>
        <v>0</v>
      </c>
    </row>
    <row r="13" spans="1:72">
      <c r="A13">
        <v>26486.94</v>
      </c>
      <c r="B13">
        <v>-4868</v>
      </c>
      <c r="C13">
        <v>31114.04</v>
      </c>
      <c r="D13">
        <v>3572.57</v>
      </c>
      <c r="E13">
        <v>299.33</v>
      </c>
      <c r="F13" s="3">
        <v>-6996</v>
      </c>
      <c r="G13">
        <v>641.09</v>
      </c>
      <c r="H13">
        <v>640.22</v>
      </c>
      <c r="I13">
        <v>547.28</v>
      </c>
      <c r="J13">
        <v>0</v>
      </c>
      <c r="K13">
        <v>576.03</v>
      </c>
      <c r="L13">
        <v>581.38</v>
      </c>
      <c r="M13">
        <v>500.73</v>
      </c>
      <c r="N13">
        <v>0</v>
      </c>
      <c r="O13">
        <v>0</v>
      </c>
      <c r="P13">
        <v>638.1</v>
      </c>
      <c r="Q13">
        <v>300.82</v>
      </c>
      <c r="R13">
        <v>300.61</v>
      </c>
      <c r="S13">
        <v>26386.379</v>
      </c>
      <c r="T13">
        <v>5018.618</v>
      </c>
      <c r="U13">
        <v>3698.022</v>
      </c>
      <c r="V13">
        <v>6.309</v>
      </c>
      <c r="W13">
        <v>3704.332</v>
      </c>
      <c r="X13">
        <v>162.51</v>
      </c>
      <c r="Y13">
        <v>49.972</v>
      </c>
      <c r="Z13">
        <v>7136.59</v>
      </c>
      <c r="AA13">
        <v>12141.781</v>
      </c>
      <c r="AB13">
        <v>950.65</v>
      </c>
      <c r="AC13" t="s">
        <v>60</v>
      </c>
      <c r="AD13" s="3">
        <v>-4343.747</v>
      </c>
      <c r="AE13">
        <v>299.33</v>
      </c>
      <c r="AF13">
        <v>0</v>
      </c>
      <c r="AG13">
        <v>299.33</v>
      </c>
      <c r="AH13">
        <v>298</v>
      </c>
      <c r="AI13">
        <v>0</v>
      </c>
      <c r="AJ13">
        <v>298</v>
      </c>
      <c r="AK13">
        <v>4871</v>
      </c>
      <c r="AL13">
        <v>26656.8</v>
      </c>
      <c r="AM13">
        <v>31527.8</v>
      </c>
      <c r="AN13">
        <v>3624.91</v>
      </c>
      <c r="AO13">
        <v>3624.91</v>
      </c>
      <c r="AP13">
        <v>0</v>
      </c>
      <c r="AQ13">
        <v>299.33</v>
      </c>
      <c r="AR13">
        <v>298</v>
      </c>
      <c r="AU13">
        <v>0</v>
      </c>
      <c r="AV13" s="13">
        <v>0</v>
      </c>
      <c r="AW13" s="3">
        <v>298</v>
      </c>
      <c r="AX13" s="3">
        <v>299.33</v>
      </c>
      <c r="AY13" s="3">
        <v>640</v>
      </c>
      <c r="AZ13" s="17">
        <v>640</v>
      </c>
      <c r="BA13" s="3">
        <v>298</v>
      </c>
      <c r="BB13" s="3">
        <v>299.33</v>
      </c>
      <c r="BE13" s="21">
        <f t="shared" si="0"/>
        <v>298</v>
      </c>
      <c r="BF13" s="21">
        <f t="shared" ref="BF13:BH13" si="34">AH13</f>
        <v>298</v>
      </c>
      <c r="BG13" s="21">
        <f t="shared" si="34"/>
        <v>0</v>
      </c>
      <c r="BH13" s="21">
        <f t="shared" si="34"/>
        <v>298</v>
      </c>
      <c r="BI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 s="21">
        <f t="shared" si="2"/>
        <v>299.33</v>
      </c>
      <c r="BN13" s="21">
        <f t="shared" ref="BN13:BP13" si="35">AE13</f>
        <v>299.33</v>
      </c>
      <c r="BO13" s="21">
        <f t="shared" si="35"/>
        <v>0</v>
      </c>
      <c r="BP13" s="21">
        <f t="shared" si="35"/>
        <v>299.33</v>
      </c>
      <c r="BQ13">
        <f t="shared" si="10"/>
        <v>0</v>
      </c>
      <c r="BR13">
        <f t="shared" si="11"/>
        <v>0</v>
      </c>
      <c r="BS13">
        <f t="shared" si="12"/>
        <v>0</v>
      </c>
      <c r="BT13">
        <f t="shared" si="13"/>
        <v>0</v>
      </c>
    </row>
    <row r="14" spans="1:72">
      <c r="A14">
        <v>26393.79</v>
      </c>
      <c r="B14">
        <v>-4875</v>
      </c>
      <c r="C14">
        <v>30493.62</v>
      </c>
      <c r="D14">
        <v>3655.96</v>
      </c>
      <c r="E14">
        <v>298.67</v>
      </c>
      <c r="F14" s="3">
        <v>-6996</v>
      </c>
      <c r="G14">
        <v>641.09</v>
      </c>
      <c r="H14">
        <v>641.09</v>
      </c>
      <c r="I14">
        <v>530.22</v>
      </c>
      <c r="J14">
        <v>0</v>
      </c>
      <c r="K14">
        <v>561.61</v>
      </c>
      <c r="L14">
        <v>562.08</v>
      </c>
      <c r="M14">
        <v>500.32</v>
      </c>
      <c r="N14">
        <v>0</v>
      </c>
      <c r="O14">
        <v>0</v>
      </c>
      <c r="P14">
        <v>637.6</v>
      </c>
      <c r="Q14">
        <v>300.61</v>
      </c>
      <c r="R14">
        <v>299.87</v>
      </c>
      <c r="S14">
        <v>26243.45</v>
      </c>
      <c r="T14">
        <v>4955.65</v>
      </c>
      <c r="U14">
        <v>3823.662</v>
      </c>
      <c r="V14">
        <v>6.301</v>
      </c>
      <c r="W14">
        <v>3829.964</v>
      </c>
      <c r="X14">
        <v>162.46</v>
      </c>
      <c r="Y14">
        <v>49.965</v>
      </c>
      <c r="Z14">
        <v>7607.379</v>
      </c>
      <c r="AA14">
        <v>11654.195</v>
      </c>
      <c r="AB14">
        <v>964.98</v>
      </c>
      <c r="AC14" t="s">
        <v>60</v>
      </c>
      <c r="AD14" s="3">
        <v>-4371.7617</v>
      </c>
      <c r="AE14">
        <v>298.67</v>
      </c>
      <c r="AF14">
        <v>0</v>
      </c>
      <c r="AG14">
        <v>298.67</v>
      </c>
      <c r="AH14">
        <v>300</v>
      </c>
      <c r="AI14">
        <v>0</v>
      </c>
      <c r="AJ14">
        <v>300</v>
      </c>
      <c r="AK14">
        <v>4877</v>
      </c>
      <c r="AL14">
        <v>26546.8</v>
      </c>
      <c r="AM14">
        <v>31423.8</v>
      </c>
      <c r="AN14">
        <v>3684.16</v>
      </c>
      <c r="AO14">
        <v>3684.16</v>
      </c>
      <c r="AP14">
        <v>0</v>
      </c>
      <c r="AQ14">
        <v>298.67</v>
      </c>
      <c r="AR14">
        <v>300</v>
      </c>
      <c r="AU14">
        <v>0</v>
      </c>
      <c r="AV14" s="13">
        <v>0</v>
      </c>
      <c r="AW14" s="3">
        <v>300</v>
      </c>
      <c r="AX14" s="3">
        <v>298.67</v>
      </c>
      <c r="AY14" s="3">
        <v>640</v>
      </c>
      <c r="AZ14" s="17">
        <v>640</v>
      </c>
      <c r="BA14" s="3">
        <v>300</v>
      </c>
      <c r="BB14" s="3">
        <v>298.67</v>
      </c>
      <c r="BE14" s="21">
        <f t="shared" si="0"/>
        <v>300</v>
      </c>
      <c r="BF14" s="21">
        <f t="shared" ref="BF14:BH14" si="36">AH14</f>
        <v>300</v>
      </c>
      <c r="BG14" s="21">
        <f t="shared" si="36"/>
        <v>0</v>
      </c>
      <c r="BH14" s="21">
        <f t="shared" si="36"/>
        <v>300</v>
      </c>
      <c r="BI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 s="21">
        <f t="shared" si="2"/>
        <v>298.67</v>
      </c>
      <c r="BN14" s="21">
        <f t="shared" ref="BN14:BP14" si="37">AE14</f>
        <v>298.67</v>
      </c>
      <c r="BO14" s="21">
        <f t="shared" si="37"/>
        <v>0</v>
      </c>
      <c r="BP14" s="21">
        <f t="shared" si="37"/>
        <v>298.67</v>
      </c>
      <c r="BQ14">
        <f t="shared" si="10"/>
        <v>0</v>
      </c>
      <c r="BR14">
        <f t="shared" si="11"/>
        <v>0</v>
      </c>
      <c r="BS14">
        <f t="shared" si="12"/>
        <v>0</v>
      </c>
      <c r="BT14">
        <f t="shared" si="13"/>
        <v>0</v>
      </c>
    </row>
    <row r="15" spans="1:72">
      <c r="A15">
        <v>26322.25</v>
      </c>
      <c r="B15">
        <v>-4872</v>
      </c>
      <c r="C15">
        <v>30148.79</v>
      </c>
      <c r="D15">
        <v>3724.37</v>
      </c>
      <c r="E15">
        <v>292.33</v>
      </c>
      <c r="F15" s="3">
        <v>-6994</v>
      </c>
      <c r="G15">
        <v>641.09</v>
      </c>
      <c r="H15">
        <v>641.09</v>
      </c>
      <c r="I15">
        <v>501.13</v>
      </c>
      <c r="J15">
        <v>0</v>
      </c>
      <c r="K15">
        <v>559.98</v>
      </c>
      <c r="L15">
        <v>563.24</v>
      </c>
      <c r="M15">
        <v>501.15</v>
      </c>
      <c r="N15">
        <v>0</v>
      </c>
      <c r="O15">
        <v>0</v>
      </c>
      <c r="P15">
        <v>637.3</v>
      </c>
      <c r="Q15">
        <v>300.61</v>
      </c>
      <c r="R15">
        <v>300.13</v>
      </c>
      <c r="S15">
        <v>26271.176</v>
      </c>
      <c r="T15">
        <v>4999.713</v>
      </c>
      <c r="U15">
        <v>3965.876</v>
      </c>
      <c r="V15">
        <v>6.174</v>
      </c>
      <c r="W15">
        <v>3972.05</v>
      </c>
      <c r="X15">
        <v>162.46</v>
      </c>
      <c r="Y15">
        <v>49.977</v>
      </c>
      <c r="Z15">
        <v>7725.857</v>
      </c>
      <c r="AA15">
        <v>11504.975</v>
      </c>
      <c r="AB15">
        <v>972.93</v>
      </c>
      <c r="AC15" t="s">
        <v>60</v>
      </c>
      <c r="AD15" s="3">
        <v>-4382.128</v>
      </c>
      <c r="AE15">
        <v>292.33</v>
      </c>
      <c r="AF15">
        <v>0</v>
      </c>
      <c r="AG15">
        <v>292.33</v>
      </c>
      <c r="AH15">
        <v>300</v>
      </c>
      <c r="AI15">
        <v>0</v>
      </c>
      <c r="AJ15">
        <v>300</v>
      </c>
      <c r="AK15">
        <v>4874</v>
      </c>
      <c r="AL15">
        <v>26473.6</v>
      </c>
      <c r="AM15">
        <v>31347.6</v>
      </c>
      <c r="AN15">
        <v>3730.71</v>
      </c>
      <c r="AO15">
        <v>3730.71</v>
      </c>
      <c r="AP15">
        <v>0</v>
      </c>
      <c r="AQ15">
        <v>292.33</v>
      </c>
      <c r="AR15">
        <v>300</v>
      </c>
      <c r="AU15">
        <v>0</v>
      </c>
      <c r="AV15" s="13">
        <v>0</v>
      </c>
      <c r="AW15" s="3">
        <v>300</v>
      </c>
      <c r="AX15" s="3">
        <v>292.33</v>
      </c>
      <c r="AY15" s="3">
        <v>640</v>
      </c>
      <c r="AZ15" s="17">
        <v>640</v>
      </c>
      <c r="BA15" s="3">
        <v>300</v>
      </c>
      <c r="BB15" s="3">
        <v>292.33</v>
      </c>
      <c r="BE15" s="21">
        <f t="shared" si="0"/>
        <v>300</v>
      </c>
      <c r="BF15" s="21">
        <f t="shared" ref="BF15:BH15" si="38">AH15</f>
        <v>300</v>
      </c>
      <c r="BG15" s="21">
        <f t="shared" si="38"/>
        <v>0</v>
      </c>
      <c r="BH15" s="21">
        <f t="shared" si="38"/>
        <v>300</v>
      </c>
      <c r="BI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 s="21">
        <f t="shared" si="2"/>
        <v>292.33</v>
      </c>
      <c r="BN15" s="21">
        <f t="shared" ref="BN15:BP15" si="39">AE15</f>
        <v>292.33</v>
      </c>
      <c r="BO15" s="21">
        <f t="shared" si="39"/>
        <v>0</v>
      </c>
      <c r="BP15" s="21">
        <f t="shared" si="39"/>
        <v>292.33</v>
      </c>
      <c r="BQ15">
        <f t="shared" si="10"/>
        <v>0</v>
      </c>
      <c r="BR15">
        <f t="shared" si="11"/>
        <v>0</v>
      </c>
      <c r="BS15">
        <f t="shared" si="12"/>
        <v>0</v>
      </c>
      <c r="BT15">
        <f t="shared" si="13"/>
        <v>0</v>
      </c>
    </row>
    <row r="16" spans="1:72">
      <c r="A16">
        <v>26218.87</v>
      </c>
      <c r="B16">
        <v>-4869</v>
      </c>
      <c r="C16">
        <v>30022.97</v>
      </c>
      <c r="D16">
        <v>3843.1</v>
      </c>
      <c r="E16">
        <v>292</v>
      </c>
      <c r="F16" s="3">
        <v>-6995</v>
      </c>
      <c r="G16">
        <v>641.09</v>
      </c>
      <c r="H16">
        <v>639.37</v>
      </c>
      <c r="I16">
        <v>499.68</v>
      </c>
      <c r="J16">
        <v>0</v>
      </c>
      <c r="K16">
        <v>560.45</v>
      </c>
      <c r="L16">
        <v>562.08</v>
      </c>
      <c r="M16">
        <v>501.15</v>
      </c>
      <c r="N16">
        <v>0</v>
      </c>
      <c r="O16">
        <v>0</v>
      </c>
      <c r="P16">
        <v>634.4</v>
      </c>
      <c r="Q16">
        <v>300.71</v>
      </c>
      <c r="R16">
        <v>299.87</v>
      </c>
      <c r="S16">
        <v>26108.688</v>
      </c>
      <c r="T16">
        <v>4886.503</v>
      </c>
      <c r="U16">
        <v>4113.372</v>
      </c>
      <c r="V16">
        <v>5.985</v>
      </c>
      <c r="W16">
        <v>4119.357</v>
      </c>
      <c r="X16">
        <v>162.01</v>
      </c>
      <c r="Y16">
        <v>50.03</v>
      </c>
      <c r="Z16">
        <v>8189.74</v>
      </c>
      <c r="AA16">
        <v>11091.725</v>
      </c>
      <c r="AB16">
        <v>975.74</v>
      </c>
      <c r="AC16" t="s">
        <v>60</v>
      </c>
      <c r="AD16" s="3">
        <v>-4384.649</v>
      </c>
      <c r="AE16">
        <v>292</v>
      </c>
      <c r="AF16">
        <v>0</v>
      </c>
      <c r="AG16">
        <v>292</v>
      </c>
      <c r="AH16">
        <v>300</v>
      </c>
      <c r="AI16">
        <v>0</v>
      </c>
      <c r="AJ16">
        <v>300</v>
      </c>
      <c r="AK16">
        <v>4872</v>
      </c>
      <c r="AL16">
        <v>26400.3</v>
      </c>
      <c r="AM16">
        <v>31272.3</v>
      </c>
      <c r="AN16">
        <v>3782.13</v>
      </c>
      <c r="AO16">
        <v>3782.13</v>
      </c>
      <c r="AP16">
        <v>0</v>
      </c>
      <c r="AQ16">
        <v>292</v>
      </c>
      <c r="AR16">
        <v>300</v>
      </c>
      <c r="AU16">
        <v>0</v>
      </c>
      <c r="AV16" s="13">
        <v>0</v>
      </c>
      <c r="AW16" s="3">
        <v>300</v>
      </c>
      <c r="AX16" s="3">
        <v>292</v>
      </c>
      <c r="AY16" s="3">
        <v>640</v>
      </c>
      <c r="AZ16" s="17">
        <v>640</v>
      </c>
      <c r="BA16" s="3">
        <v>300</v>
      </c>
      <c r="BB16" s="3">
        <v>292</v>
      </c>
      <c r="BE16" s="21">
        <f t="shared" si="0"/>
        <v>300</v>
      </c>
      <c r="BF16" s="21">
        <f t="shared" ref="BF16:BH16" si="40">AH16</f>
        <v>300</v>
      </c>
      <c r="BG16" s="21">
        <f t="shared" si="40"/>
        <v>0</v>
      </c>
      <c r="BH16" s="21">
        <f t="shared" si="40"/>
        <v>300</v>
      </c>
      <c r="BI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 s="21">
        <f t="shared" si="2"/>
        <v>292</v>
      </c>
      <c r="BN16" s="21">
        <f t="shared" ref="BN16:BP16" si="41">AE16</f>
        <v>292</v>
      </c>
      <c r="BO16" s="21">
        <f t="shared" si="41"/>
        <v>0</v>
      </c>
      <c r="BP16" s="21">
        <f t="shared" si="41"/>
        <v>292</v>
      </c>
      <c r="BQ16">
        <f t="shared" si="10"/>
        <v>0</v>
      </c>
      <c r="BR16">
        <f t="shared" si="11"/>
        <v>0</v>
      </c>
      <c r="BS16">
        <f t="shared" si="12"/>
        <v>0</v>
      </c>
      <c r="BT16">
        <f t="shared" si="13"/>
        <v>0</v>
      </c>
    </row>
    <row r="17" spans="1:72">
      <c r="A17">
        <v>26081.29</v>
      </c>
      <c r="B17">
        <v>-4866</v>
      </c>
      <c r="C17">
        <v>29648.86</v>
      </c>
      <c r="D17">
        <v>3925.05</v>
      </c>
      <c r="E17">
        <v>290.33</v>
      </c>
      <c r="F17" s="3">
        <v>-6996</v>
      </c>
      <c r="G17">
        <v>641.09</v>
      </c>
      <c r="H17">
        <v>641.09</v>
      </c>
      <c r="I17">
        <v>501.56</v>
      </c>
      <c r="J17">
        <v>0</v>
      </c>
      <c r="K17">
        <v>560.91</v>
      </c>
      <c r="L17">
        <v>562.54</v>
      </c>
      <c r="M17">
        <v>500.32</v>
      </c>
      <c r="N17">
        <v>0</v>
      </c>
      <c r="O17">
        <v>0</v>
      </c>
      <c r="P17">
        <v>615.8</v>
      </c>
      <c r="Q17">
        <v>300.4</v>
      </c>
      <c r="R17">
        <v>283.16</v>
      </c>
      <c r="S17">
        <v>26023.254</v>
      </c>
      <c r="T17">
        <v>4922.411</v>
      </c>
      <c r="U17">
        <v>4223.425</v>
      </c>
      <c r="V17">
        <v>6.009</v>
      </c>
      <c r="W17">
        <v>4229.434</v>
      </c>
      <c r="X17">
        <v>162.36</v>
      </c>
      <c r="Y17">
        <v>49.972</v>
      </c>
      <c r="Z17">
        <v>8726.508</v>
      </c>
      <c r="AA17">
        <v>10829.086</v>
      </c>
      <c r="AB17">
        <v>985.48</v>
      </c>
      <c r="AC17" t="s">
        <v>60</v>
      </c>
      <c r="AD17" s="3">
        <v>-4411.8237</v>
      </c>
      <c r="AE17">
        <v>290.33</v>
      </c>
      <c r="AF17">
        <v>0</v>
      </c>
      <c r="AG17">
        <v>290.33</v>
      </c>
      <c r="AH17">
        <v>299</v>
      </c>
      <c r="AI17">
        <v>0</v>
      </c>
      <c r="AJ17">
        <v>299</v>
      </c>
      <c r="AK17">
        <v>4869</v>
      </c>
      <c r="AL17">
        <v>26363.7</v>
      </c>
      <c r="AM17">
        <v>31232.7</v>
      </c>
      <c r="AN17">
        <v>3832.54</v>
      </c>
      <c r="AO17">
        <v>3832.54</v>
      </c>
      <c r="AP17">
        <v>0</v>
      </c>
      <c r="AQ17">
        <v>290.33</v>
      </c>
      <c r="AR17">
        <v>299</v>
      </c>
      <c r="AU17">
        <v>0</v>
      </c>
      <c r="AV17" s="13">
        <v>0</v>
      </c>
      <c r="AW17" s="3">
        <v>299</v>
      </c>
      <c r="AX17" s="3">
        <v>290.33</v>
      </c>
      <c r="AY17" s="3">
        <v>640</v>
      </c>
      <c r="AZ17" s="17">
        <v>613.6</v>
      </c>
      <c r="BA17" s="3">
        <v>299</v>
      </c>
      <c r="BB17" s="3">
        <v>290.33</v>
      </c>
      <c r="BE17" s="21">
        <f t="shared" si="0"/>
        <v>299</v>
      </c>
      <c r="BF17" s="21">
        <f t="shared" ref="BF17:BH17" si="42">AH17</f>
        <v>299</v>
      </c>
      <c r="BG17" s="21">
        <f t="shared" si="42"/>
        <v>0</v>
      </c>
      <c r="BH17" s="21">
        <f t="shared" si="42"/>
        <v>299</v>
      </c>
      <c r="BI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 s="21">
        <f t="shared" si="2"/>
        <v>290.33</v>
      </c>
      <c r="BN17" s="21">
        <f t="shared" ref="BN17:BP17" si="43">AE17</f>
        <v>290.33</v>
      </c>
      <c r="BO17" s="21">
        <f t="shared" si="43"/>
        <v>0</v>
      </c>
      <c r="BP17" s="21">
        <f t="shared" si="43"/>
        <v>290.33</v>
      </c>
      <c r="BQ17">
        <f t="shared" si="10"/>
        <v>0</v>
      </c>
      <c r="BR17">
        <f t="shared" si="11"/>
        <v>0</v>
      </c>
      <c r="BS17">
        <f t="shared" si="12"/>
        <v>0</v>
      </c>
      <c r="BT17">
        <f t="shared" si="13"/>
        <v>0</v>
      </c>
    </row>
    <row r="18" spans="1:72">
      <c r="A18">
        <v>26043.13</v>
      </c>
      <c r="B18">
        <v>-4863</v>
      </c>
      <c r="C18">
        <v>29578.73</v>
      </c>
      <c r="D18">
        <v>3990.24</v>
      </c>
      <c r="E18">
        <v>289.33</v>
      </c>
      <c r="F18" s="3">
        <v>-6996</v>
      </c>
      <c r="G18">
        <v>641.09</v>
      </c>
      <c r="H18">
        <v>641.09</v>
      </c>
      <c r="I18">
        <v>502.15</v>
      </c>
      <c r="J18">
        <v>0</v>
      </c>
      <c r="K18">
        <v>559.98</v>
      </c>
      <c r="L18">
        <v>563.01</v>
      </c>
      <c r="M18">
        <v>501.15</v>
      </c>
      <c r="N18">
        <v>0</v>
      </c>
      <c r="O18">
        <v>0</v>
      </c>
      <c r="P18">
        <v>554.9</v>
      </c>
      <c r="Q18">
        <v>301.14</v>
      </c>
      <c r="R18">
        <v>271.75</v>
      </c>
      <c r="S18">
        <v>26077.576</v>
      </c>
      <c r="T18">
        <v>4890.397</v>
      </c>
      <c r="U18">
        <v>4314.921</v>
      </c>
      <c r="V18">
        <v>6.033</v>
      </c>
      <c r="W18">
        <v>4320.955</v>
      </c>
      <c r="X18">
        <v>162.22</v>
      </c>
      <c r="Y18">
        <v>49.971</v>
      </c>
      <c r="Z18">
        <v>8802.227</v>
      </c>
      <c r="AA18">
        <v>10731.721</v>
      </c>
      <c r="AB18">
        <v>1006.29</v>
      </c>
      <c r="AC18" t="s">
        <v>60</v>
      </c>
      <c r="AD18" s="3">
        <v>-4474.4375</v>
      </c>
      <c r="AE18">
        <v>289.33</v>
      </c>
      <c r="AF18">
        <v>0</v>
      </c>
      <c r="AG18">
        <v>289.33</v>
      </c>
      <c r="AH18">
        <v>300</v>
      </c>
      <c r="AI18">
        <v>0</v>
      </c>
      <c r="AJ18">
        <v>300</v>
      </c>
      <c r="AK18">
        <v>4867</v>
      </c>
      <c r="AL18">
        <v>26363.7</v>
      </c>
      <c r="AM18">
        <v>31230.7</v>
      </c>
      <c r="AN18">
        <v>3868.04</v>
      </c>
      <c r="AO18">
        <v>3868.04</v>
      </c>
      <c r="AP18">
        <v>0</v>
      </c>
      <c r="AQ18">
        <v>289.33</v>
      </c>
      <c r="AR18">
        <v>300</v>
      </c>
      <c r="AU18">
        <v>0</v>
      </c>
      <c r="AV18" s="13">
        <v>0</v>
      </c>
      <c r="AW18" s="3">
        <v>300</v>
      </c>
      <c r="AX18" s="3">
        <v>289.33</v>
      </c>
      <c r="AY18" s="3">
        <v>640</v>
      </c>
      <c r="AZ18" s="17">
        <v>551.2</v>
      </c>
      <c r="BA18" s="3">
        <v>300</v>
      </c>
      <c r="BB18" s="3">
        <v>289.33</v>
      </c>
      <c r="BE18" s="21">
        <f t="shared" si="0"/>
        <v>300</v>
      </c>
      <c r="BF18" s="21">
        <f t="shared" ref="BF18:BH18" si="44">AH18</f>
        <v>300</v>
      </c>
      <c r="BG18" s="21">
        <f t="shared" si="44"/>
        <v>0</v>
      </c>
      <c r="BH18" s="21">
        <f t="shared" si="44"/>
        <v>300</v>
      </c>
      <c r="BI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 s="21">
        <f t="shared" si="2"/>
        <v>289.33</v>
      </c>
      <c r="BN18" s="21">
        <f t="shared" ref="BN18:BP18" si="45">AE18</f>
        <v>289.33</v>
      </c>
      <c r="BO18" s="21">
        <f t="shared" si="45"/>
        <v>0</v>
      </c>
      <c r="BP18" s="21">
        <f t="shared" si="45"/>
        <v>289.33</v>
      </c>
      <c r="BQ18">
        <f t="shared" si="10"/>
        <v>0</v>
      </c>
      <c r="BR18">
        <f t="shared" si="11"/>
        <v>0</v>
      </c>
      <c r="BS18">
        <f t="shared" si="12"/>
        <v>0</v>
      </c>
      <c r="BT18">
        <f t="shared" si="13"/>
        <v>0</v>
      </c>
    </row>
    <row r="19" spans="1:72">
      <c r="A19">
        <v>25993.43</v>
      </c>
      <c r="B19">
        <v>-4850</v>
      </c>
      <c r="C19">
        <v>29483.3</v>
      </c>
      <c r="D19">
        <v>4125.94</v>
      </c>
      <c r="E19">
        <v>288</v>
      </c>
      <c r="F19" s="3">
        <v>-6996</v>
      </c>
      <c r="G19">
        <v>641.09</v>
      </c>
      <c r="H19">
        <v>641.09</v>
      </c>
      <c r="I19">
        <v>501.09</v>
      </c>
      <c r="J19">
        <v>0</v>
      </c>
      <c r="K19">
        <v>559.98</v>
      </c>
      <c r="L19">
        <v>562.08</v>
      </c>
      <c r="M19">
        <v>501.15</v>
      </c>
      <c r="N19">
        <v>0</v>
      </c>
      <c r="O19">
        <v>0</v>
      </c>
      <c r="P19">
        <v>549.3</v>
      </c>
      <c r="Q19">
        <v>300.98</v>
      </c>
      <c r="R19">
        <v>270.21</v>
      </c>
      <c r="S19">
        <v>26182.398</v>
      </c>
      <c r="T19">
        <v>4759.42</v>
      </c>
      <c r="U19">
        <v>4372.376</v>
      </c>
      <c r="V19">
        <v>5.996</v>
      </c>
      <c r="W19">
        <v>4378.372</v>
      </c>
      <c r="X19">
        <v>162.03</v>
      </c>
      <c r="Y19">
        <v>50.004</v>
      </c>
      <c r="Z19">
        <v>8833.211</v>
      </c>
      <c r="AA19">
        <v>10619.881</v>
      </c>
      <c r="AB19">
        <v>1013.46</v>
      </c>
      <c r="AC19" t="s">
        <v>60</v>
      </c>
      <c r="AD19" s="3">
        <v>-4491.2466</v>
      </c>
      <c r="AE19">
        <v>288</v>
      </c>
      <c r="AF19">
        <v>0</v>
      </c>
      <c r="AG19">
        <v>288</v>
      </c>
      <c r="AH19">
        <v>299</v>
      </c>
      <c r="AI19">
        <v>0</v>
      </c>
      <c r="AJ19">
        <v>299</v>
      </c>
      <c r="AK19">
        <v>4851</v>
      </c>
      <c r="AL19">
        <v>26290.4</v>
      </c>
      <c r="AM19">
        <v>31141.4</v>
      </c>
      <c r="AN19">
        <v>3890.62</v>
      </c>
      <c r="AO19">
        <v>3890.61</v>
      </c>
      <c r="AP19">
        <v>0.01</v>
      </c>
      <c r="AQ19">
        <v>288</v>
      </c>
      <c r="AR19">
        <v>299</v>
      </c>
      <c r="AU19">
        <v>0</v>
      </c>
      <c r="AV19" s="13">
        <v>0</v>
      </c>
      <c r="AW19" s="3">
        <v>299</v>
      </c>
      <c r="AX19" s="3">
        <v>288</v>
      </c>
      <c r="AY19" s="3">
        <v>640</v>
      </c>
      <c r="AZ19" s="17">
        <v>550</v>
      </c>
      <c r="BA19" s="3">
        <v>299</v>
      </c>
      <c r="BB19" s="3">
        <v>288</v>
      </c>
      <c r="BE19" s="21">
        <f t="shared" si="0"/>
        <v>299</v>
      </c>
      <c r="BF19" s="21">
        <f t="shared" ref="BF19:BH19" si="46">AH19</f>
        <v>299</v>
      </c>
      <c r="BG19" s="21">
        <f t="shared" si="46"/>
        <v>0</v>
      </c>
      <c r="BH19" s="21">
        <f t="shared" si="46"/>
        <v>299</v>
      </c>
      <c r="BI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 s="21">
        <f t="shared" si="2"/>
        <v>288</v>
      </c>
      <c r="BN19" s="21">
        <f t="shared" ref="BN19:BP19" si="47">AE19</f>
        <v>288</v>
      </c>
      <c r="BO19" s="21">
        <f t="shared" si="47"/>
        <v>0</v>
      </c>
      <c r="BP19" s="21">
        <f t="shared" si="47"/>
        <v>288</v>
      </c>
      <c r="BQ19">
        <f t="shared" si="10"/>
        <v>0</v>
      </c>
      <c r="BR19">
        <f t="shared" si="11"/>
        <v>0</v>
      </c>
      <c r="BS19">
        <f t="shared" si="12"/>
        <v>0</v>
      </c>
      <c r="BT19">
        <f t="shared" si="13"/>
        <v>0</v>
      </c>
    </row>
    <row r="20" spans="1:72">
      <c r="A20">
        <v>26105.96</v>
      </c>
      <c r="B20">
        <v>-4838</v>
      </c>
      <c r="C20">
        <v>29673.11</v>
      </c>
      <c r="D20">
        <v>4207.22</v>
      </c>
      <c r="E20">
        <v>288</v>
      </c>
      <c r="F20" s="3">
        <v>-6996</v>
      </c>
      <c r="G20">
        <v>641.09</v>
      </c>
      <c r="H20">
        <v>641.09</v>
      </c>
      <c r="I20">
        <v>499.68</v>
      </c>
      <c r="J20">
        <v>0</v>
      </c>
      <c r="K20">
        <v>559.98</v>
      </c>
      <c r="L20">
        <v>563.01</v>
      </c>
      <c r="M20">
        <v>500.73</v>
      </c>
      <c r="N20">
        <v>0</v>
      </c>
      <c r="O20">
        <v>0</v>
      </c>
      <c r="P20">
        <v>546.7</v>
      </c>
      <c r="Q20">
        <v>300.5</v>
      </c>
      <c r="R20">
        <v>270.16</v>
      </c>
      <c r="S20">
        <v>25911.363</v>
      </c>
      <c r="T20">
        <v>4931.599</v>
      </c>
      <c r="U20">
        <v>4502.798</v>
      </c>
      <c r="V20">
        <v>5.999</v>
      </c>
      <c r="W20">
        <v>4508.797</v>
      </c>
      <c r="X20">
        <v>162.18</v>
      </c>
      <c r="Y20">
        <v>50.033</v>
      </c>
      <c r="Z20">
        <v>8959.918</v>
      </c>
      <c r="AA20">
        <v>10485.852</v>
      </c>
      <c r="AB20">
        <v>1020.03</v>
      </c>
      <c r="AC20" t="s">
        <v>60</v>
      </c>
      <c r="AD20" s="3">
        <v>-4489.1455</v>
      </c>
      <c r="AE20">
        <v>288</v>
      </c>
      <c r="AF20">
        <v>0</v>
      </c>
      <c r="AG20">
        <v>288</v>
      </c>
      <c r="AH20">
        <v>300</v>
      </c>
      <c r="AI20">
        <v>0</v>
      </c>
      <c r="AJ20">
        <v>300</v>
      </c>
      <c r="AK20">
        <v>4839</v>
      </c>
      <c r="AL20">
        <v>26290.4</v>
      </c>
      <c r="AM20">
        <v>31129.4</v>
      </c>
      <c r="AN20">
        <v>3901.5</v>
      </c>
      <c r="AO20">
        <v>3901.45</v>
      </c>
      <c r="AP20">
        <v>0.05</v>
      </c>
      <c r="AQ20">
        <v>288</v>
      </c>
      <c r="AR20">
        <v>300</v>
      </c>
      <c r="AU20">
        <v>0</v>
      </c>
      <c r="AV20" s="13">
        <v>0</v>
      </c>
      <c r="AW20" s="3">
        <v>300</v>
      </c>
      <c r="AX20" s="3">
        <v>288</v>
      </c>
      <c r="AY20" s="3">
        <v>640</v>
      </c>
      <c r="AZ20" s="17">
        <v>550</v>
      </c>
      <c r="BA20" s="3">
        <v>300</v>
      </c>
      <c r="BB20" s="3">
        <v>288</v>
      </c>
      <c r="BE20" s="21">
        <f t="shared" si="0"/>
        <v>300</v>
      </c>
      <c r="BF20" s="21">
        <f t="shared" ref="BF20:BH20" si="48">AH20</f>
        <v>300</v>
      </c>
      <c r="BG20" s="21">
        <f t="shared" si="48"/>
        <v>0</v>
      </c>
      <c r="BH20" s="21">
        <f t="shared" si="48"/>
        <v>300</v>
      </c>
      <c r="BI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 s="21">
        <f t="shared" si="2"/>
        <v>288</v>
      </c>
      <c r="BN20" s="21">
        <f t="shared" ref="BN20:BP20" si="49">AE20</f>
        <v>288</v>
      </c>
      <c r="BO20" s="21">
        <f t="shared" si="49"/>
        <v>0</v>
      </c>
      <c r="BP20" s="21">
        <f t="shared" si="49"/>
        <v>288</v>
      </c>
      <c r="BQ20">
        <f t="shared" si="10"/>
        <v>0</v>
      </c>
      <c r="BR20">
        <f t="shared" si="11"/>
        <v>0</v>
      </c>
      <c r="BS20">
        <f t="shared" si="12"/>
        <v>0</v>
      </c>
      <c r="BT20">
        <f t="shared" si="13"/>
        <v>0</v>
      </c>
    </row>
    <row r="21" spans="1:72">
      <c r="A21">
        <v>25812.46</v>
      </c>
      <c r="B21">
        <v>-4826</v>
      </c>
      <c r="C21">
        <v>28970.23</v>
      </c>
      <c r="D21">
        <v>4296.53</v>
      </c>
      <c r="E21">
        <v>283.67</v>
      </c>
      <c r="F21" s="3">
        <v>-6993</v>
      </c>
      <c r="G21">
        <v>641.09</v>
      </c>
      <c r="H21">
        <v>641.09</v>
      </c>
      <c r="I21">
        <v>501.4</v>
      </c>
      <c r="J21">
        <v>0</v>
      </c>
      <c r="K21">
        <v>560.91</v>
      </c>
      <c r="L21">
        <v>563.47</v>
      </c>
      <c r="M21">
        <v>501.15</v>
      </c>
      <c r="N21">
        <v>0</v>
      </c>
      <c r="O21">
        <v>0</v>
      </c>
      <c r="P21">
        <v>549.8</v>
      </c>
      <c r="Q21">
        <v>269.69</v>
      </c>
      <c r="R21">
        <v>270.27</v>
      </c>
      <c r="S21">
        <v>25887.016</v>
      </c>
      <c r="T21">
        <v>4886.595</v>
      </c>
      <c r="U21">
        <v>4558.141</v>
      </c>
      <c r="V21">
        <v>6.042</v>
      </c>
      <c r="W21">
        <v>4564.183</v>
      </c>
      <c r="X21">
        <v>162.28</v>
      </c>
      <c r="Y21">
        <v>49.991</v>
      </c>
      <c r="Z21">
        <v>9319.676</v>
      </c>
      <c r="AA21">
        <v>10152.902</v>
      </c>
      <c r="AB21">
        <v>1011.97</v>
      </c>
      <c r="AC21" t="s">
        <v>60</v>
      </c>
      <c r="AD21" s="3">
        <v>-4497.2695</v>
      </c>
      <c r="AE21">
        <v>283.67</v>
      </c>
      <c r="AF21">
        <v>0</v>
      </c>
      <c r="AG21">
        <v>283.67</v>
      </c>
      <c r="AH21">
        <v>299</v>
      </c>
      <c r="AI21">
        <v>0</v>
      </c>
      <c r="AJ21">
        <v>299</v>
      </c>
      <c r="AK21">
        <v>4825</v>
      </c>
      <c r="AL21">
        <v>26400.3</v>
      </c>
      <c r="AM21">
        <v>31225.3</v>
      </c>
      <c r="AN21">
        <v>3914.33</v>
      </c>
      <c r="AO21">
        <v>3914.1</v>
      </c>
      <c r="AP21">
        <v>0.23</v>
      </c>
      <c r="AQ21">
        <v>283.67</v>
      </c>
      <c r="AR21">
        <v>299</v>
      </c>
      <c r="AU21">
        <v>0</v>
      </c>
      <c r="AV21" s="13">
        <v>0</v>
      </c>
      <c r="AW21" s="3">
        <v>299</v>
      </c>
      <c r="AX21" s="3">
        <v>283.67</v>
      </c>
      <c r="AY21" s="3">
        <v>640</v>
      </c>
      <c r="AZ21" s="17">
        <v>550</v>
      </c>
      <c r="BA21" s="3">
        <v>299</v>
      </c>
      <c r="BB21" s="3">
        <v>283.67</v>
      </c>
      <c r="BE21" s="21">
        <f t="shared" si="0"/>
        <v>299</v>
      </c>
      <c r="BF21" s="21">
        <f t="shared" ref="BF21:BH21" si="50">AH21</f>
        <v>299</v>
      </c>
      <c r="BG21" s="21">
        <f t="shared" si="50"/>
        <v>0</v>
      </c>
      <c r="BH21" s="21">
        <f t="shared" si="50"/>
        <v>299</v>
      </c>
      <c r="BI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 s="21">
        <f t="shared" si="2"/>
        <v>283.67</v>
      </c>
      <c r="BN21" s="21">
        <f t="shared" ref="BN21:BP21" si="51">AE21</f>
        <v>283.67</v>
      </c>
      <c r="BO21" s="21">
        <f t="shared" si="51"/>
        <v>0</v>
      </c>
      <c r="BP21" s="21">
        <f t="shared" si="51"/>
        <v>283.67</v>
      </c>
      <c r="BQ21">
        <f t="shared" si="10"/>
        <v>0</v>
      </c>
      <c r="BR21">
        <f t="shared" si="11"/>
        <v>0</v>
      </c>
      <c r="BS21">
        <f t="shared" si="12"/>
        <v>0</v>
      </c>
      <c r="BT21">
        <f t="shared" si="13"/>
        <v>0</v>
      </c>
    </row>
    <row r="22" spans="1:72">
      <c r="A22">
        <v>26256.12</v>
      </c>
      <c r="B22">
        <v>-4826</v>
      </c>
      <c r="C22">
        <v>29678.65</v>
      </c>
      <c r="D22">
        <v>4367.68</v>
      </c>
      <c r="E22">
        <v>286.33</v>
      </c>
      <c r="F22" s="3">
        <v>-6993</v>
      </c>
      <c r="G22">
        <v>641.09</v>
      </c>
      <c r="H22">
        <v>641.09</v>
      </c>
      <c r="I22">
        <v>501.95</v>
      </c>
      <c r="J22">
        <v>0</v>
      </c>
      <c r="K22">
        <v>560.91</v>
      </c>
      <c r="L22">
        <v>563.94</v>
      </c>
      <c r="M22">
        <v>500.32</v>
      </c>
      <c r="N22">
        <v>0</v>
      </c>
      <c r="O22">
        <v>0</v>
      </c>
      <c r="P22">
        <v>557.4</v>
      </c>
      <c r="Q22">
        <v>301.24</v>
      </c>
      <c r="R22">
        <v>270.43</v>
      </c>
      <c r="S22">
        <v>26420.287</v>
      </c>
      <c r="T22">
        <v>4922.631</v>
      </c>
      <c r="U22">
        <v>4660.136</v>
      </c>
      <c r="V22">
        <v>5.891</v>
      </c>
      <c r="W22">
        <v>4666.027</v>
      </c>
      <c r="X22">
        <v>162.26</v>
      </c>
      <c r="Y22">
        <v>49.973</v>
      </c>
      <c r="Z22">
        <v>8782.852</v>
      </c>
      <c r="AA22">
        <v>10689.66</v>
      </c>
      <c r="AB22">
        <v>1000.3</v>
      </c>
      <c r="AC22" t="s">
        <v>60</v>
      </c>
      <c r="AD22" s="3">
        <v>-4484.1025</v>
      </c>
      <c r="AE22">
        <v>286.33</v>
      </c>
      <c r="AF22">
        <v>0</v>
      </c>
      <c r="AG22">
        <v>286.33</v>
      </c>
      <c r="AH22">
        <v>300</v>
      </c>
      <c r="AI22">
        <v>0</v>
      </c>
      <c r="AJ22">
        <v>300</v>
      </c>
      <c r="AK22">
        <v>4812</v>
      </c>
      <c r="AL22">
        <v>26546.8</v>
      </c>
      <c r="AM22">
        <v>31358.8</v>
      </c>
      <c r="AN22">
        <v>3885.33</v>
      </c>
      <c r="AO22">
        <v>3884.36</v>
      </c>
      <c r="AP22">
        <v>0.97</v>
      </c>
      <c r="AQ22">
        <v>286.33</v>
      </c>
      <c r="AR22">
        <v>300</v>
      </c>
      <c r="AU22">
        <v>0</v>
      </c>
      <c r="AV22" s="13">
        <v>0</v>
      </c>
      <c r="AW22" s="3">
        <v>300</v>
      </c>
      <c r="AX22" s="3">
        <v>286.33</v>
      </c>
      <c r="AY22" s="3">
        <v>640</v>
      </c>
      <c r="AZ22" s="17">
        <v>560.8</v>
      </c>
      <c r="BA22" s="3">
        <v>300</v>
      </c>
      <c r="BB22" s="3">
        <v>286.33</v>
      </c>
      <c r="BE22" s="21">
        <f t="shared" si="0"/>
        <v>300</v>
      </c>
      <c r="BF22" s="21">
        <f t="shared" ref="BF22:BH22" si="52">AH22</f>
        <v>300</v>
      </c>
      <c r="BG22" s="21">
        <f t="shared" si="52"/>
        <v>0</v>
      </c>
      <c r="BH22" s="21">
        <f t="shared" si="52"/>
        <v>300</v>
      </c>
      <c r="BI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 s="21">
        <f t="shared" si="2"/>
        <v>286.33</v>
      </c>
      <c r="BN22" s="21">
        <f t="shared" ref="BN22:BP22" si="53">AE22</f>
        <v>286.33</v>
      </c>
      <c r="BO22" s="21">
        <f t="shared" si="53"/>
        <v>0</v>
      </c>
      <c r="BP22" s="21">
        <f t="shared" si="53"/>
        <v>286.33</v>
      </c>
      <c r="BQ22">
        <f t="shared" si="10"/>
        <v>0</v>
      </c>
      <c r="BR22">
        <f t="shared" si="11"/>
        <v>0</v>
      </c>
      <c r="BS22">
        <f t="shared" si="12"/>
        <v>0</v>
      </c>
      <c r="BT22">
        <f t="shared" si="13"/>
        <v>0</v>
      </c>
    </row>
    <row r="23" spans="1:72">
      <c r="A23">
        <v>26662.96</v>
      </c>
      <c r="B23">
        <v>-5058</v>
      </c>
      <c r="C23">
        <v>30353.27</v>
      </c>
      <c r="D23">
        <v>4425.94</v>
      </c>
      <c r="E23">
        <v>291</v>
      </c>
      <c r="F23" s="3">
        <v>-6994</v>
      </c>
      <c r="G23">
        <v>641.09</v>
      </c>
      <c r="H23">
        <v>641.09</v>
      </c>
      <c r="I23">
        <v>500.65</v>
      </c>
      <c r="J23">
        <v>0</v>
      </c>
      <c r="K23">
        <v>561.61</v>
      </c>
      <c r="L23">
        <v>563.24</v>
      </c>
      <c r="M23">
        <v>500.32</v>
      </c>
      <c r="N23">
        <v>0</v>
      </c>
      <c r="O23">
        <v>0</v>
      </c>
      <c r="P23">
        <v>618.9</v>
      </c>
      <c r="Q23">
        <v>300.24</v>
      </c>
      <c r="R23">
        <v>299.55</v>
      </c>
      <c r="S23">
        <v>26737.805</v>
      </c>
      <c r="T23">
        <v>5111.191</v>
      </c>
      <c r="U23">
        <v>4752.259</v>
      </c>
      <c r="V23">
        <v>6.313</v>
      </c>
      <c r="W23">
        <v>4758.572</v>
      </c>
      <c r="X23">
        <v>161.87</v>
      </c>
      <c r="Y23">
        <v>49.975</v>
      </c>
      <c r="Z23">
        <v>8283.107</v>
      </c>
      <c r="AA23">
        <v>11188.896</v>
      </c>
      <c r="AB23">
        <v>998.38</v>
      </c>
      <c r="AC23" t="s">
        <v>60</v>
      </c>
      <c r="AD23" s="3">
        <v>-4399.7773</v>
      </c>
      <c r="AE23">
        <v>291</v>
      </c>
      <c r="AF23">
        <v>0</v>
      </c>
      <c r="AG23">
        <v>291</v>
      </c>
      <c r="AH23">
        <v>305</v>
      </c>
      <c r="AI23">
        <v>0</v>
      </c>
      <c r="AJ23">
        <v>305</v>
      </c>
      <c r="AK23">
        <v>5042</v>
      </c>
      <c r="AL23">
        <v>26913.2</v>
      </c>
      <c r="AM23">
        <v>31955.2</v>
      </c>
      <c r="AN23">
        <v>3840.81</v>
      </c>
      <c r="AO23">
        <v>3835.46</v>
      </c>
      <c r="AP23">
        <v>5.35</v>
      </c>
      <c r="AQ23">
        <v>291</v>
      </c>
      <c r="AR23">
        <v>305</v>
      </c>
      <c r="AU23">
        <v>0</v>
      </c>
      <c r="AV23" s="13">
        <v>0</v>
      </c>
      <c r="AW23" s="3">
        <v>305</v>
      </c>
      <c r="AX23" s="3">
        <v>291</v>
      </c>
      <c r="AY23" s="3">
        <v>640</v>
      </c>
      <c r="AZ23" s="17">
        <v>625.42</v>
      </c>
      <c r="BA23" s="3">
        <v>305</v>
      </c>
      <c r="BB23" s="3">
        <v>291</v>
      </c>
      <c r="BE23" s="21">
        <f t="shared" si="0"/>
        <v>305</v>
      </c>
      <c r="BF23" s="21">
        <f t="shared" ref="BF23:BH23" si="54">AH23</f>
        <v>305</v>
      </c>
      <c r="BG23" s="21">
        <f t="shared" si="54"/>
        <v>0</v>
      </c>
      <c r="BH23" s="21">
        <f t="shared" si="54"/>
        <v>305</v>
      </c>
      <c r="BI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 s="21">
        <f t="shared" si="2"/>
        <v>291</v>
      </c>
      <c r="BN23" s="21">
        <f t="shared" ref="BN23:BP23" si="55">AE23</f>
        <v>291</v>
      </c>
      <c r="BO23" s="21">
        <f t="shared" si="55"/>
        <v>0</v>
      </c>
      <c r="BP23" s="21">
        <f t="shared" si="55"/>
        <v>291</v>
      </c>
      <c r="BQ23">
        <f t="shared" si="10"/>
        <v>0</v>
      </c>
      <c r="BR23">
        <f t="shared" si="11"/>
        <v>0</v>
      </c>
      <c r="BS23">
        <f t="shared" si="12"/>
        <v>0</v>
      </c>
      <c r="BT23">
        <f t="shared" si="13"/>
        <v>0</v>
      </c>
    </row>
    <row r="24" spans="1:72">
      <c r="A24">
        <v>26907.78</v>
      </c>
      <c r="B24">
        <v>-5281</v>
      </c>
      <c r="C24">
        <v>30529.17</v>
      </c>
      <c r="D24">
        <v>4597.46</v>
      </c>
      <c r="E24">
        <v>292.67</v>
      </c>
      <c r="F24" s="3">
        <v>-6994</v>
      </c>
      <c r="G24">
        <v>641.09</v>
      </c>
      <c r="H24">
        <v>641.09</v>
      </c>
      <c r="I24">
        <v>501.31</v>
      </c>
      <c r="J24">
        <v>0</v>
      </c>
      <c r="K24">
        <v>560.91</v>
      </c>
      <c r="L24">
        <v>563.01</v>
      </c>
      <c r="M24">
        <v>501.56</v>
      </c>
      <c r="N24">
        <v>0</v>
      </c>
      <c r="O24">
        <v>0</v>
      </c>
      <c r="P24">
        <v>638.5</v>
      </c>
      <c r="Q24">
        <v>300.87</v>
      </c>
      <c r="R24">
        <v>300.08</v>
      </c>
      <c r="S24">
        <v>26970.7</v>
      </c>
      <c r="T24">
        <v>5333.299</v>
      </c>
      <c r="U24">
        <v>4837.746</v>
      </c>
      <c r="V24">
        <v>107.54</v>
      </c>
      <c r="W24">
        <v>4945.287</v>
      </c>
      <c r="X24">
        <v>161.93</v>
      </c>
      <c r="Y24">
        <v>50.03</v>
      </c>
      <c r="Z24">
        <v>8167.986</v>
      </c>
      <c r="AA24">
        <v>11319.865</v>
      </c>
      <c r="AB24">
        <v>996.55</v>
      </c>
      <c r="AC24" t="s">
        <v>60</v>
      </c>
      <c r="AD24" s="3">
        <v>-4379.1865</v>
      </c>
      <c r="AE24">
        <v>292.67</v>
      </c>
      <c r="AF24">
        <v>0</v>
      </c>
      <c r="AG24">
        <v>292.67</v>
      </c>
      <c r="AH24">
        <v>310</v>
      </c>
      <c r="AI24">
        <v>0</v>
      </c>
      <c r="AJ24">
        <v>310</v>
      </c>
      <c r="AK24">
        <v>5277</v>
      </c>
      <c r="AL24">
        <v>27316.1</v>
      </c>
      <c r="AM24">
        <v>32593.1</v>
      </c>
      <c r="AN24">
        <v>3873.57</v>
      </c>
      <c r="AO24">
        <v>3783.78</v>
      </c>
      <c r="AP24">
        <v>89.79</v>
      </c>
      <c r="AQ24">
        <v>292.67</v>
      </c>
      <c r="AR24">
        <v>310</v>
      </c>
      <c r="AU24">
        <v>0</v>
      </c>
      <c r="AV24" s="13">
        <v>0</v>
      </c>
      <c r="AW24" s="3">
        <v>310</v>
      </c>
      <c r="AX24" s="3">
        <v>292.67</v>
      </c>
      <c r="AY24" s="3">
        <v>640</v>
      </c>
      <c r="AZ24" s="17">
        <v>640</v>
      </c>
      <c r="BA24" s="3">
        <v>310</v>
      </c>
      <c r="BB24" s="3">
        <v>292.67</v>
      </c>
      <c r="BE24" s="21">
        <f t="shared" si="0"/>
        <v>310</v>
      </c>
      <c r="BF24" s="21">
        <f t="shared" ref="BF24:BH24" si="56">AH24</f>
        <v>310</v>
      </c>
      <c r="BG24" s="21">
        <f t="shared" si="56"/>
        <v>0</v>
      </c>
      <c r="BH24" s="21">
        <f t="shared" si="56"/>
        <v>310</v>
      </c>
      <c r="BI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 s="21">
        <f t="shared" si="2"/>
        <v>292.67</v>
      </c>
      <c r="BN24" s="21">
        <f t="shared" ref="BN24:BP24" si="57">AE24</f>
        <v>292.67</v>
      </c>
      <c r="BO24" s="21">
        <f t="shared" si="57"/>
        <v>0</v>
      </c>
      <c r="BP24" s="21">
        <f t="shared" si="57"/>
        <v>292.67</v>
      </c>
      <c r="BQ24">
        <f t="shared" si="10"/>
        <v>0</v>
      </c>
      <c r="BR24">
        <f t="shared" si="11"/>
        <v>0</v>
      </c>
      <c r="BS24">
        <f t="shared" si="12"/>
        <v>0</v>
      </c>
      <c r="BT24">
        <f t="shared" si="13"/>
        <v>0</v>
      </c>
    </row>
    <row r="25" spans="1:72">
      <c r="A25">
        <v>27329.38</v>
      </c>
      <c r="B25">
        <v>-5513</v>
      </c>
      <c r="C25">
        <v>30912.43</v>
      </c>
      <c r="D25">
        <v>4976.53</v>
      </c>
      <c r="E25">
        <v>297.67</v>
      </c>
      <c r="F25" s="3">
        <v>-6994</v>
      </c>
      <c r="G25">
        <v>640.22</v>
      </c>
      <c r="H25">
        <v>640.22</v>
      </c>
      <c r="I25">
        <v>501.32</v>
      </c>
      <c r="J25">
        <v>0</v>
      </c>
      <c r="K25">
        <v>560.68</v>
      </c>
      <c r="L25">
        <v>562.54</v>
      </c>
      <c r="M25">
        <v>501.15</v>
      </c>
      <c r="N25">
        <v>0</v>
      </c>
      <c r="O25">
        <v>0</v>
      </c>
      <c r="P25">
        <v>637.2</v>
      </c>
      <c r="Q25">
        <v>299.76</v>
      </c>
      <c r="R25">
        <v>300.13</v>
      </c>
      <c r="S25">
        <v>27200.11</v>
      </c>
      <c r="T25">
        <v>5723.511</v>
      </c>
      <c r="U25">
        <v>4843.647</v>
      </c>
      <c r="V25">
        <v>485.865</v>
      </c>
      <c r="W25">
        <v>5329.512</v>
      </c>
      <c r="X25">
        <v>162.02</v>
      </c>
      <c r="Y25">
        <v>50.034</v>
      </c>
      <c r="Z25">
        <v>7930.758</v>
      </c>
      <c r="AA25">
        <v>11569.873</v>
      </c>
      <c r="AB25">
        <v>1000.77</v>
      </c>
      <c r="AC25" t="s">
        <v>60</v>
      </c>
      <c r="AD25" s="3">
        <v>-4385.63</v>
      </c>
      <c r="AE25">
        <v>297.67</v>
      </c>
      <c r="AF25">
        <v>0</v>
      </c>
      <c r="AG25">
        <v>297.67</v>
      </c>
      <c r="AH25">
        <v>315</v>
      </c>
      <c r="AI25">
        <v>0</v>
      </c>
      <c r="AJ25">
        <v>315</v>
      </c>
      <c r="AK25">
        <v>5511</v>
      </c>
      <c r="AL25">
        <v>27682.4</v>
      </c>
      <c r="AM25">
        <v>33193.4</v>
      </c>
      <c r="AN25">
        <v>4060.97</v>
      </c>
      <c r="AO25">
        <v>3718.77</v>
      </c>
      <c r="AP25">
        <v>342.2</v>
      </c>
      <c r="AQ25">
        <v>297.67</v>
      </c>
      <c r="AR25">
        <v>315</v>
      </c>
      <c r="AU25">
        <v>0</v>
      </c>
      <c r="AV25" s="13">
        <v>0</v>
      </c>
      <c r="AW25" s="3">
        <v>315</v>
      </c>
      <c r="AX25" s="3">
        <v>297.67</v>
      </c>
      <c r="AY25" s="3">
        <v>640</v>
      </c>
      <c r="AZ25" s="17">
        <v>640</v>
      </c>
      <c r="BA25" s="3">
        <v>315</v>
      </c>
      <c r="BB25" s="3">
        <v>297.67</v>
      </c>
      <c r="BE25" s="21">
        <f t="shared" si="0"/>
        <v>315</v>
      </c>
      <c r="BF25" s="21">
        <f t="shared" ref="BF25:BH25" si="58">AH25</f>
        <v>315</v>
      </c>
      <c r="BG25" s="21">
        <f t="shared" si="58"/>
        <v>0</v>
      </c>
      <c r="BH25" s="21">
        <f t="shared" si="58"/>
        <v>315</v>
      </c>
      <c r="BI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 s="21">
        <f t="shared" si="2"/>
        <v>297.67</v>
      </c>
      <c r="BN25" s="21">
        <f t="shared" ref="BN25:BP25" si="59">AE25</f>
        <v>297.67</v>
      </c>
      <c r="BO25" s="21">
        <f t="shared" si="59"/>
        <v>0</v>
      </c>
      <c r="BP25" s="21">
        <f t="shared" si="59"/>
        <v>297.67</v>
      </c>
      <c r="BQ25">
        <f t="shared" si="10"/>
        <v>0</v>
      </c>
      <c r="BR25">
        <f t="shared" si="11"/>
        <v>0</v>
      </c>
      <c r="BS25">
        <f t="shared" si="12"/>
        <v>0</v>
      </c>
      <c r="BT25">
        <f t="shared" si="13"/>
        <v>0</v>
      </c>
    </row>
    <row r="26" spans="1:72">
      <c r="A26">
        <v>27381.52</v>
      </c>
      <c r="B26">
        <v>-5749</v>
      </c>
      <c r="C26">
        <v>30382</v>
      </c>
      <c r="D26">
        <v>5616.74</v>
      </c>
      <c r="E26">
        <v>296.33</v>
      </c>
      <c r="F26" s="3">
        <v>-6997</v>
      </c>
      <c r="G26">
        <v>641.09</v>
      </c>
      <c r="H26">
        <v>641.93</v>
      </c>
      <c r="I26">
        <v>501.11</v>
      </c>
      <c r="J26">
        <v>0</v>
      </c>
      <c r="K26">
        <v>560.68</v>
      </c>
      <c r="L26">
        <v>563.01</v>
      </c>
      <c r="M26">
        <v>500.73</v>
      </c>
      <c r="N26">
        <v>0</v>
      </c>
      <c r="O26">
        <v>0</v>
      </c>
      <c r="P26">
        <v>638.8</v>
      </c>
      <c r="Q26">
        <v>300.34</v>
      </c>
      <c r="R26">
        <v>300.18</v>
      </c>
      <c r="S26">
        <v>27518.754</v>
      </c>
      <c r="T26">
        <v>5713.097</v>
      </c>
      <c r="U26">
        <v>4847.702</v>
      </c>
      <c r="V26">
        <v>1036.343</v>
      </c>
      <c r="W26">
        <v>5884.045</v>
      </c>
      <c r="X26">
        <v>161.63</v>
      </c>
      <c r="Y26">
        <v>50.034</v>
      </c>
      <c r="Z26">
        <v>8178.824</v>
      </c>
      <c r="AA26">
        <v>11787.664</v>
      </c>
      <c r="AB26">
        <v>1013.45</v>
      </c>
      <c r="AC26" t="s">
        <v>60</v>
      </c>
      <c r="AD26" s="3">
        <v>-4380.867</v>
      </c>
      <c r="AE26">
        <v>296.33</v>
      </c>
      <c r="AF26">
        <v>0</v>
      </c>
      <c r="AG26">
        <v>296.33</v>
      </c>
      <c r="AH26">
        <v>315</v>
      </c>
      <c r="AI26">
        <v>0</v>
      </c>
      <c r="AJ26">
        <v>315</v>
      </c>
      <c r="AK26">
        <v>5746</v>
      </c>
      <c r="AL26">
        <v>27828.9</v>
      </c>
      <c r="AM26">
        <v>33574.9</v>
      </c>
      <c r="AN26">
        <v>4514.6</v>
      </c>
      <c r="AO26">
        <v>3633.81</v>
      </c>
      <c r="AP26">
        <v>880.79</v>
      </c>
      <c r="AQ26">
        <v>296.33</v>
      </c>
      <c r="AR26">
        <v>315</v>
      </c>
      <c r="AU26">
        <v>0</v>
      </c>
      <c r="AV26" s="13">
        <v>0</v>
      </c>
      <c r="AW26" s="3">
        <v>315</v>
      </c>
      <c r="AX26" s="3">
        <v>296.33</v>
      </c>
      <c r="AY26" s="3">
        <v>640</v>
      </c>
      <c r="AZ26" s="17">
        <v>640</v>
      </c>
      <c r="BA26" s="3">
        <v>315</v>
      </c>
      <c r="BB26" s="3">
        <v>296.33</v>
      </c>
      <c r="BE26" s="21">
        <f t="shared" si="0"/>
        <v>315</v>
      </c>
      <c r="BF26" s="21">
        <f t="shared" ref="BF26:BH26" si="60">AH26</f>
        <v>315</v>
      </c>
      <c r="BG26" s="21">
        <f t="shared" si="60"/>
        <v>0</v>
      </c>
      <c r="BH26" s="21">
        <f t="shared" si="60"/>
        <v>315</v>
      </c>
      <c r="BI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 s="21">
        <f t="shared" si="2"/>
        <v>296.33</v>
      </c>
      <c r="BN26" s="21">
        <f t="shared" ref="BN26:BP26" si="61">AE26</f>
        <v>296.33</v>
      </c>
      <c r="BO26" s="21">
        <f t="shared" si="61"/>
        <v>0</v>
      </c>
      <c r="BP26" s="21">
        <f t="shared" si="61"/>
        <v>296.33</v>
      </c>
      <c r="BQ26">
        <f t="shared" si="10"/>
        <v>0</v>
      </c>
      <c r="BR26">
        <f t="shared" si="11"/>
        <v>0</v>
      </c>
      <c r="BS26">
        <f t="shared" si="12"/>
        <v>0</v>
      </c>
      <c r="BT26">
        <f t="shared" si="13"/>
        <v>0</v>
      </c>
    </row>
    <row r="27" spans="1:72">
      <c r="A27">
        <v>27410.26</v>
      </c>
      <c r="B27">
        <v>-5764</v>
      </c>
      <c r="C27">
        <v>29669.01</v>
      </c>
      <c r="D27">
        <v>6452.19</v>
      </c>
      <c r="E27">
        <v>290.67</v>
      </c>
      <c r="F27" s="3">
        <v>-6996</v>
      </c>
      <c r="G27">
        <v>641.09</v>
      </c>
      <c r="H27">
        <v>641.09</v>
      </c>
      <c r="I27">
        <v>501.2</v>
      </c>
      <c r="J27">
        <v>0</v>
      </c>
      <c r="K27">
        <v>560.91</v>
      </c>
      <c r="L27">
        <v>563.47</v>
      </c>
      <c r="M27">
        <v>500.73</v>
      </c>
      <c r="N27">
        <v>0</v>
      </c>
      <c r="O27">
        <v>0</v>
      </c>
      <c r="P27">
        <v>615</v>
      </c>
      <c r="Q27">
        <v>300.55</v>
      </c>
      <c r="R27">
        <v>284.7</v>
      </c>
      <c r="S27">
        <v>27487.936</v>
      </c>
      <c r="T27">
        <v>5666.514</v>
      </c>
      <c r="U27">
        <v>4686.519</v>
      </c>
      <c r="V27">
        <v>1737.63</v>
      </c>
      <c r="W27">
        <v>6424.148</v>
      </c>
      <c r="X27">
        <v>162.02</v>
      </c>
      <c r="Y27">
        <v>50.006</v>
      </c>
      <c r="Z27">
        <v>9003.34</v>
      </c>
      <c r="AA27">
        <v>11109.32</v>
      </c>
      <c r="AB27">
        <v>1020.17</v>
      </c>
      <c r="AC27" t="s">
        <v>60</v>
      </c>
      <c r="AD27" s="3">
        <v>-4423.03</v>
      </c>
      <c r="AE27">
        <v>290.67</v>
      </c>
      <c r="AF27">
        <v>0</v>
      </c>
      <c r="AG27">
        <v>290.67</v>
      </c>
      <c r="AH27">
        <v>305</v>
      </c>
      <c r="AI27">
        <v>0</v>
      </c>
      <c r="AJ27">
        <v>305</v>
      </c>
      <c r="AK27">
        <v>5764</v>
      </c>
      <c r="AL27">
        <v>27792.3</v>
      </c>
      <c r="AM27">
        <v>33556.3</v>
      </c>
      <c r="AN27">
        <v>5239.27</v>
      </c>
      <c r="AO27">
        <v>3526.81</v>
      </c>
      <c r="AP27">
        <v>1712.46</v>
      </c>
      <c r="AQ27">
        <v>290.67</v>
      </c>
      <c r="AR27">
        <v>305</v>
      </c>
      <c r="AU27">
        <v>0</v>
      </c>
      <c r="AV27" s="13">
        <v>0</v>
      </c>
      <c r="AW27" s="3">
        <v>305</v>
      </c>
      <c r="AX27" s="3">
        <v>290.67</v>
      </c>
      <c r="AY27" s="3">
        <v>640</v>
      </c>
      <c r="AZ27" s="17">
        <v>602.8</v>
      </c>
      <c r="BA27" s="3">
        <v>305</v>
      </c>
      <c r="BB27" s="3">
        <v>290.67</v>
      </c>
      <c r="BE27" s="21">
        <f t="shared" si="0"/>
        <v>305</v>
      </c>
      <c r="BF27" s="21">
        <f t="shared" ref="BF27:BH27" si="62">AH27</f>
        <v>305</v>
      </c>
      <c r="BG27" s="21">
        <f t="shared" si="62"/>
        <v>0</v>
      </c>
      <c r="BH27" s="21">
        <f t="shared" si="62"/>
        <v>305</v>
      </c>
      <c r="BI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 s="21">
        <f t="shared" si="2"/>
        <v>290.67</v>
      </c>
      <c r="BN27" s="21">
        <f t="shared" ref="BN27:BP27" si="63">AE27</f>
        <v>290.67</v>
      </c>
      <c r="BO27" s="21">
        <f t="shared" si="63"/>
        <v>0</v>
      </c>
      <c r="BP27" s="21">
        <f t="shared" si="63"/>
        <v>290.67</v>
      </c>
      <c r="BQ27">
        <f t="shared" si="10"/>
        <v>0</v>
      </c>
      <c r="BR27">
        <f t="shared" si="11"/>
        <v>0</v>
      </c>
      <c r="BS27">
        <f t="shared" si="12"/>
        <v>0</v>
      </c>
      <c r="BT27">
        <f t="shared" si="13"/>
        <v>0</v>
      </c>
    </row>
    <row r="28" s="1" customFormat="1" spans="1:72">
      <c r="A28" s="1">
        <v>27352.55</v>
      </c>
      <c r="B28" s="1">
        <v>-5786</v>
      </c>
      <c r="C28" s="1">
        <v>28825.55</v>
      </c>
      <c r="D28" s="1">
        <v>7336.34</v>
      </c>
      <c r="E28" s="1">
        <v>285.67</v>
      </c>
      <c r="F28" s="6">
        <v>-6997</v>
      </c>
      <c r="G28" s="1">
        <v>641.09</v>
      </c>
      <c r="H28" s="1">
        <v>641.09</v>
      </c>
      <c r="I28" s="1">
        <v>501.07</v>
      </c>
      <c r="J28" s="1">
        <v>0</v>
      </c>
      <c r="K28" s="1">
        <v>560.91</v>
      </c>
      <c r="L28" s="1">
        <v>562.54</v>
      </c>
      <c r="M28" s="1">
        <v>501.56</v>
      </c>
      <c r="N28" s="1">
        <v>0</v>
      </c>
      <c r="O28" s="1">
        <v>0</v>
      </c>
      <c r="P28" s="1">
        <v>544.8</v>
      </c>
      <c r="Q28" s="1">
        <v>289.4</v>
      </c>
      <c r="R28" s="1">
        <v>270.21</v>
      </c>
      <c r="S28" s="1">
        <v>27178.445</v>
      </c>
      <c r="T28" s="1">
        <v>5974.027</v>
      </c>
      <c r="U28" s="1">
        <v>4420.158</v>
      </c>
      <c r="V28" s="1">
        <v>2665.097</v>
      </c>
      <c r="W28" s="1">
        <v>7085.255</v>
      </c>
      <c r="X28" s="1">
        <v>162.13</v>
      </c>
      <c r="Y28" s="1">
        <v>50.004</v>
      </c>
      <c r="Z28" s="1">
        <v>9568.076</v>
      </c>
      <c r="AA28" s="1">
        <v>10447.535</v>
      </c>
      <c r="AB28" s="1">
        <v>1012.46</v>
      </c>
      <c r="AC28" s="1" t="s">
        <v>60</v>
      </c>
      <c r="AD28" s="6">
        <v>-4512.118</v>
      </c>
      <c r="AE28" s="1">
        <v>285.67</v>
      </c>
      <c r="AF28" s="1">
        <v>0</v>
      </c>
      <c r="AG28" s="1">
        <v>285.67</v>
      </c>
      <c r="AH28" s="1">
        <v>293</v>
      </c>
      <c r="AI28" s="1">
        <v>0</v>
      </c>
      <c r="AJ28" s="1">
        <v>293</v>
      </c>
      <c r="AK28" s="1">
        <v>5785</v>
      </c>
      <c r="AL28" s="1">
        <v>27462.6</v>
      </c>
      <c r="AM28" s="1">
        <v>33247.6</v>
      </c>
      <c r="AN28" s="1">
        <v>6156.7</v>
      </c>
      <c r="AO28" s="1">
        <v>3428.35</v>
      </c>
      <c r="AP28" s="1">
        <v>2728.35</v>
      </c>
      <c r="AQ28" s="1">
        <v>285.67</v>
      </c>
      <c r="AR28" s="1">
        <v>293</v>
      </c>
      <c r="AU28" s="1">
        <v>0</v>
      </c>
      <c r="AV28" s="14">
        <v>0</v>
      </c>
      <c r="AW28" s="6">
        <v>293</v>
      </c>
      <c r="AX28" s="6">
        <v>285.67</v>
      </c>
      <c r="AY28" s="6">
        <v>636.4</v>
      </c>
      <c r="AZ28" s="18">
        <v>550</v>
      </c>
      <c r="BA28" s="6">
        <v>293</v>
      </c>
      <c r="BB28" s="6">
        <v>285.67</v>
      </c>
      <c r="BE28" s="22">
        <f t="shared" si="0"/>
        <v>293</v>
      </c>
      <c r="BF28" s="22">
        <f t="shared" ref="BF28:BH28" si="64">AH28</f>
        <v>293</v>
      </c>
      <c r="BG28" s="22">
        <f t="shared" si="64"/>
        <v>0</v>
      </c>
      <c r="BH28" s="22">
        <f t="shared" si="64"/>
        <v>293</v>
      </c>
      <c r="BI28" s="1">
        <f t="shared" si="5"/>
        <v>0</v>
      </c>
      <c r="BJ28" s="1">
        <f t="shared" si="6"/>
        <v>0</v>
      </c>
      <c r="BK28" s="1">
        <f t="shared" si="7"/>
        <v>0</v>
      </c>
      <c r="BL28" s="1">
        <f t="shared" si="8"/>
        <v>0</v>
      </c>
      <c r="BM28" s="22">
        <f t="shared" si="2"/>
        <v>285.67</v>
      </c>
      <c r="BN28" s="22">
        <f t="shared" ref="BN28:BP28" si="65">AE28</f>
        <v>285.67</v>
      </c>
      <c r="BO28" s="22">
        <f t="shared" si="65"/>
        <v>0</v>
      </c>
      <c r="BP28" s="22">
        <f t="shared" si="65"/>
        <v>285.67</v>
      </c>
      <c r="BQ28" s="1">
        <f t="shared" si="10"/>
        <v>0</v>
      </c>
      <c r="BR28" s="1">
        <f t="shared" si="11"/>
        <v>0</v>
      </c>
      <c r="BS28" s="1">
        <f t="shared" si="12"/>
        <v>0</v>
      </c>
      <c r="BT28" s="1">
        <f t="shared" si="13"/>
        <v>0</v>
      </c>
    </row>
    <row r="29" s="1" customFormat="1" spans="1:72">
      <c r="A29" s="1">
        <v>26585.27</v>
      </c>
      <c r="B29" s="1">
        <v>-5805</v>
      </c>
      <c r="C29" s="1">
        <v>26865.52</v>
      </c>
      <c r="D29" s="1">
        <v>8374.66</v>
      </c>
      <c r="E29" s="1">
        <v>276.33</v>
      </c>
      <c r="F29" s="6">
        <v>-6887</v>
      </c>
      <c r="G29" s="1">
        <v>641.09</v>
      </c>
      <c r="H29" s="1">
        <v>641.09</v>
      </c>
      <c r="I29" s="1">
        <v>501.41</v>
      </c>
      <c r="J29" s="1">
        <v>0</v>
      </c>
      <c r="K29" s="1">
        <v>560.91</v>
      </c>
      <c r="L29" s="1">
        <v>563.24</v>
      </c>
      <c r="M29" s="1">
        <v>500.73</v>
      </c>
      <c r="N29" s="1">
        <v>0</v>
      </c>
      <c r="O29" s="1">
        <v>0</v>
      </c>
      <c r="P29" s="1">
        <v>537.8</v>
      </c>
      <c r="Q29" s="1">
        <v>269.53</v>
      </c>
      <c r="R29" s="1">
        <v>269.58</v>
      </c>
      <c r="S29" s="1">
        <v>26749.174</v>
      </c>
      <c r="T29" s="1">
        <v>5886.24</v>
      </c>
      <c r="U29" s="1">
        <v>4118.872</v>
      </c>
      <c r="V29" s="1">
        <v>3843.145</v>
      </c>
      <c r="W29" s="1">
        <v>7962.018</v>
      </c>
      <c r="X29" s="1">
        <v>161.97</v>
      </c>
      <c r="Y29" s="1">
        <v>50.028</v>
      </c>
      <c r="Z29" s="1">
        <v>10873.66</v>
      </c>
      <c r="AA29" s="1">
        <v>9185.316</v>
      </c>
      <c r="AB29" s="1">
        <v>1011.28</v>
      </c>
      <c r="AC29" s="1" t="s">
        <v>60</v>
      </c>
      <c r="AD29" s="6">
        <v>-4422.8896</v>
      </c>
      <c r="AE29" s="1">
        <v>276.33</v>
      </c>
      <c r="AF29" s="1">
        <v>0</v>
      </c>
      <c r="AG29" s="1">
        <v>276.33</v>
      </c>
      <c r="AH29" s="1">
        <v>287</v>
      </c>
      <c r="AI29" s="1">
        <v>0</v>
      </c>
      <c r="AJ29" s="1">
        <v>287</v>
      </c>
      <c r="AK29" s="1">
        <v>5805</v>
      </c>
      <c r="AL29" s="1">
        <v>27059.7</v>
      </c>
      <c r="AM29" s="1">
        <v>32864.7</v>
      </c>
      <c r="AN29" s="1">
        <v>7259.18</v>
      </c>
      <c r="AO29" s="1">
        <v>3357.47</v>
      </c>
      <c r="AP29" s="1">
        <v>3901.71</v>
      </c>
      <c r="AQ29" s="1">
        <v>276.33</v>
      </c>
      <c r="AR29" s="1">
        <v>287</v>
      </c>
      <c r="AU29" s="1">
        <v>0</v>
      </c>
      <c r="AV29" s="14">
        <v>0</v>
      </c>
      <c r="AW29" s="6">
        <v>287</v>
      </c>
      <c r="AX29" s="6">
        <v>276.33</v>
      </c>
      <c r="AY29" s="6">
        <v>557.2</v>
      </c>
      <c r="AZ29" s="18">
        <v>545.6</v>
      </c>
      <c r="BA29" s="6">
        <v>287</v>
      </c>
      <c r="BB29" s="6">
        <v>276.33</v>
      </c>
      <c r="BE29" s="22">
        <f t="shared" si="0"/>
        <v>287</v>
      </c>
      <c r="BF29" s="22">
        <f t="shared" ref="BF29:BH29" si="66">AH29</f>
        <v>287</v>
      </c>
      <c r="BG29" s="22">
        <f t="shared" si="66"/>
        <v>0</v>
      </c>
      <c r="BH29" s="22">
        <f t="shared" si="66"/>
        <v>287</v>
      </c>
      <c r="BI29" s="1">
        <f t="shared" si="5"/>
        <v>0</v>
      </c>
      <c r="BJ29" s="1">
        <f t="shared" si="6"/>
        <v>0</v>
      </c>
      <c r="BK29" s="1">
        <f t="shared" si="7"/>
        <v>0</v>
      </c>
      <c r="BL29" s="1">
        <f t="shared" si="8"/>
        <v>0</v>
      </c>
      <c r="BM29" s="22">
        <f t="shared" si="2"/>
        <v>276.33</v>
      </c>
      <c r="BN29" s="22">
        <f t="shared" ref="BN29:BP29" si="67">AE29</f>
        <v>276.33</v>
      </c>
      <c r="BO29" s="22">
        <f t="shared" si="67"/>
        <v>0</v>
      </c>
      <c r="BP29" s="22">
        <f t="shared" si="67"/>
        <v>276.33</v>
      </c>
      <c r="BQ29" s="1">
        <f t="shared" si="10"/>
        <v>0</v>
      </c>
      <c r="BR29" s="1">
        <f t="shared" si="11"/>
        <v>0</v>
      </c>
      <c r="BS29" s="1">
        <f t="shared" si="12"/>
        <v>0</v>
      </c>
      <c r="BT29" s="1">
        <f t="shared" si="13"/>
        <v>0</v>
      </c>
    </row>
    <row r="30" s="2" customFormat="1" spans="1:72">
      <c r="A30" s="2">
        <v>26371.09</v>
      </c>
      <c r="B30" s="2">
        <v>-5828</v>
      </c>
      <c r="C30" s="2">
        <v>26040.98</v>
      </c>
      <c r="D30" s="2">
        <v>9322.38</v>
      </c>
      <c r="E30" s="2">
        <v>275</v>
      </c>
      <c r="F30" s="7">
        <v>-6758</v>
      </c>
      <c r="G30" s="2">
        <v>641.09</v>
      </c>
      <c r="H30" s="2">
        <v>640.22</v>
      </c>
      <c r="I30" s="2">
        <v>467.82</v>
      </c>
      <c r="J30" s="2">
        <v>0</v>
      </c>
      <c r="K30" s="2">
        <v>559.75</v>
      </c>
      <c r="L30" s="2">
        <v>561.85</v>
      </c>
      <c r="M30" s="2">
        <v>501.15</v>
      </c>
      <c r="N30" s="2">
        <v>0</v>
      </c>
      <c r="O30" s="2">
        <v>0</v>
      </c>
      <c r="P30" s="2">
        <v>484.2</v>
      </c>
      <c r="Q30" s="2">
        <v>270.21</v>
      </c>
      <c r="R30" s="2">
        <v>270</v>
      </c>
      <c r="S30" s="2">
        <v>26249.459</v>
      </c>
      <c r="T30" s="2">
        <v>5864.065</v>
      </c>
      <c r="U30" s="2">
        <v>3866.314</v>
      </c>
      <c r="V30" s="2">
        <v>5245.464</v>
      </c>
      <c r="W30" s="2">
        <v>9111.778</v>
      </c>
      <c r="X30" s="2">
        <v>161.63</v>
      </c>
      <c r="Y30" s="2">
        <v>50.033</v>
      </c>
      <c r="Z30" s="2">
        <v>12261.494</v>
      </c>
      <c r="AA30" s="2">
        <v>7781.859</v>
      </c>
      <c r="AB30" s="2">
        <v>1014.41</v>
      </c>
      <c r="AC30" s="2" t="s">
        <v>60</v>
      </c>
      <c r="AD30" s="7">
        <v>-4345.4277</v>
      </c>
      <c r="AE30" s="2">
        <v>275</v>
      </c>
      <c r="AF30" s="2">
        <v>0</v>
      </c>
      <c r="AG30" s="2">
        <v>275</v>
      </c>
      <c r="AH30" s="2">
        <v>277</v>
      </c>
      <c r="AI30" s="2">
        <v>0</v>
      </c>
      <c r="AJ30" s="2">
        <v>277</v>
      </c>
      <c r="AK30" s="2">
        <v>5831</v>
      </c>
      <c r="AL30" s="2">
        <v>26143.9</v>
      </c>
      <c r="AM30" s="2">
        <v>31974.9</v>
      </c>
      <c r="AN30" s="2">
        <v>8480.79</v>
      </c>
      <c r="AO30" s="2">
        <v>3231.31</v>
      </c>
      <c r="AP30" s="2">
        <v>5249.48</v>
      </c>
      <c r="AQ30" s="2">
        <v>275</v>
      </c>
      <c r="AR30" s="2">
        <v>277</v>
      </c>
      <c r="AU30" s="2">
        <v>0</v>
      </c>
      <c r="AV30" s="15">
        <v>0</v>
      </c>
      <c r="AW30" s="7">
        <v>277</v>
      </c>
      <c r="AX30" s="7">
        <v>275</v>
      </c>
      <c r="AY30" s="7">
        <v>510.24</v>
      </c>
      <c r="AZ30" s="19">
        <v>492.8</v>
      </c>
      <c r="BA30" s="7">
        <v>277</v>
      </c>
      <c r="BB30" s="7">
        <v>275</v>
      </c>
      <c r="BE30" s="23">
        <f t="shared" si="0"/>
        <v>277</v>
      </c>
      <c r="BF30" s="23">
        <f t="shared" ref="BF30:BH30" si="68">AH30</f>
        <v>277</v>
      </c>
      <c r="BG30" s="23">
        <f t="shared" si="68"/>
        <v>0</v>
      </c>
      <c r="BH30" s="23">
        <f t="shared" si="68"/>
        <v>277</v>
      </c>
      <c r="BI30" s="2">
        <f t="shared" si="5"/>
        <v>0</v>
      </c>
      <c r="BJ30" s="2">
        <f t="shared" si="6"/>
        <v>0</v>
      </c>
      <c r="BK30" s="2">
        <f t="shared" si="7"/>
        <v>0</v>
      </c>
      <c r="BL30" s="2">
        <f t="shared" si="8"/>
        <v>0</v>
      </c>
      <c r="BM30" s="23">
        <f t="shared" si="2"/>
        <v>275</v>
      </c>
      <c r="BN30" s="23">
        <f t="shared" ref="BN30:BP30" si="69">AE30</f>
        <v>275</v>
      </c>
      <c r="BO30" s="23">
        <f t="shared" si="69"/>
        <v>0</v>
      </c>
      <c r="BP30" s="23">
        <f t="shared" si="69"/>
        <v>275</v>
      </c>
      <c r="BQ30" s="2">
        <f t="shared" si="10"/>
        <v>0</v>
      </c>
      <c r="BR30" s="2">
        <f t="shared" si="11"/>
        <v>0</v>
      </c>
      <c r="BS30" s="2">
        <f t="shared" si="12"/>
        <v>0</v>
      </c>
      <c r="BT30" s="2">
        <f t="shared" si="13"/>
        <v>0</v>
      </c>
    </row>
    <row r="31" s="2" customFormat="1" spans="1:72">
      <c r="A31" s="2">
        <v>25428.89</v>
      </c>
      <c r="B31" s="2">
        <v>-6248</v>
      </c>
      <c r="C31" s="2">
        <v>23821.78</v>
      </c>
      <c r="D31" s="2">
        <v>10316.99</v>
      </c>
      <c r="E31" s="2">
        <v>258.33</v>
      </c>
      <c r="F31" s="7">
        <v>-6995</v>
      </c>
      <c r="G31" s="2">
        <v>600.07</v>
      </c>
      <c r="H31" s="2">
        <v>599.2</v>
      </c>
      <c r="I31" s="2">
        <v>387.08</v>
      </c>
      <c r="J31" s="2">
        <v>0</v>
      </c>
      <c r="K31" s="2">
        <v>556.96</v>
      </c>
      <c r="L31" s="2">
        <v>556.26</v>
      </c>
      <c r="M31" s="2">
        <v>501.56</v>
      </c>
      <c r="N31" s="2">
        <v>0</v>
      </c>
      <c r="O31" s="2">
        <v>0</v>
      </c>
      <c r="P31" s="2">
        <v>435.5</v>
      </c>
      <c r="Q31" s="2">
        <v>236.12</v>
      </c>
      <c r="R31" s="2">
        <v>235.7</v>
      </c>
      <c r="S31" s="2">
        <v>25169.879</v>
      </c>
      <c r="T31" s="2">
        <v>6280.202</v>
      </c>
      <c r="U31" s="2">
        <v>3546.689</v>
      </c>
      <c r="V31" s="2">
        <v>6829.729</v>
      </c>
      <c r="W31" s="2">
        <v>10376.418</v>
      </c>
      <c r="X31" s="2">
        <v>162.08</v>
      </c>
      <c r="Y31" s="2">
        <v>50.035</v>
      </c>
      <c r="Z31" s="2">
        <v>14115.723</v>
      </c>
      <c r="AA31" s="2">
        <v>5974.559</v>
      </c>
      <c r="AB31" s="2">
        <v>1019.82</v>
      </c>
      <c r="AC31" s="2" t="s">
        <v>60</v>
      </c>
      <c r="AD31" s="7">
        <v>-4703.461</v>
      </c>
      <c r="AE31" s="2">
        <v>258.33</v>
      </c>
      <c r="AF31" s="2">
        <v>0</v>
      </c>
      <c r="AG31" s="2">
        <v>258.33</v>
      </c>
      <c r="AH31" s="2">
        <v>257</v>
      </c>
      <c r="AI31" s="2">
        <v>0</v>
      </c>
      <c r="AJ31" s="2">
        <v>257</v>
      </c>
      <c r="AK31" s="2">
        <v>6248</v>
      </c>
      <c r="AL31" s="2">
        <v>25557.8</v>
      </c>
      <c r="AM31" s="2">
        <v>31805.8</v>
      </c>
      <c r="AN31" s="2">
        <v>9854.15</v>
      </c>
      <c r="AO31" s="2">
        <v>3099.5</v>
      </c>
      <c r="AP31" s="2">
        <v>6754.65</v>
      </c>
      <c r="AQ31" s="2">
        <v>258.33</v>
      </c>
      <c r="AR31" s="2">
        <v>257</v>
      </c>
      <c r="AU31" s="2">
        <v>0</v>
      </c>
      <c r="AV31" s="15">
        <v>0</v>
      </c>
      <c r="AW31" s="7">
        <v>257</v>
      </c>
      <c r="AX31" s="7">
        <v>258.33</v>
      </c>
      <c r="AY31" s="7">
        <v>431.04</v>
      </c>
      <c r="AZ31" s="19">
        <v>440</v>
      </c>
      <c r="BA31" s="7">
        <v>257</v>
      </c>
      <c r="BB31" s="7">
        <v>258.33</v>
      </c>
      <c r="BE31" s="23">
        <f t="shared" si="0"/>
        <v>257</v>
      </c>
      <c r="BF31" s="23">
        <f t="shared" ref="BF31:BH31" si="70">AH31</f>
        <v>257</v>
      </c>
      <c r="BG31" s="23">
        <f t="shared" si="70"/>
        <v>0</v>
      </c>
      <c r="BH31" s="23">
        <f t="shared" si="70"/>
        <v>257</v>
      </c>
      <c r="BI31" s="2">
        <f t="shared" si="5"/>
        <v>0</v>
      </c>
      <c r="BJ31" s="2">
        <f t="shared" si="6"/>
        <v>0</v>
      </c>
      <c r="BK31" s="2">
        <f t="shared" si="7"/>
        <v>0</v>
      </c>
      <c r="BL31" s="2">
        <f t="shared" si="8"/>
        <v>0</v>
      </c>
      <c r="BM31" s="23">
        <f t="shared" si="2"/>
        <v>258.33</v>
      </c>
      <c r="BN31" s="23">
        <f t="shared" ref="BN31:BP31" si="71">AE31</f>
        <v>258.33</v>
      </c>
      <c r="BO31" s="23">
        <f t="shared" si="71"/>
        <v>0</v>
      </c>
      <c r="BP31" s="23">
        <f t="shared" si="71"/>
        <v>258.33</v>
      </c>
      <c r="BQ31" s="2">
        <f t="shared" si="10"/>
        <v>0</v>
      </c>
      <c r="BR31" s="2">
        <f t="shared" si="11"/>
        <v>0</v>
      </c>
      <c r="BS31" s="2">
        <f t="shared" si="12"/>
        <v>0</v>
      </c>
      <c r="BT31" s="2">
        <f t="shared" si="13"/>
        <v>0</v>
      </c>
    </row>
    <row r="32" s="2" customFormat="1" spans="1:72">
      <c r="A32" s="2">
        <v>24683.75</v>
      </c>
      <c r="B32" s="2">
        <v>-6671</v>
      </c>
      <c r="C32" s="2">
        <v>20872.73</v>
      </c>
      <c r="D32" s="2">
        <v>11553.49</v>
      </c>
      <c r="E32" s="2">
        <v>91.59</v>
      </c>
      <c r="F32" s="7">
        <v>-6995</v>
      </c>
      <c r="G32" s="2">
        <v>500.94</v>
      </c>
      <c r="H32" s="2">
        <v>501.78</v>
      </c>
      <c r="I32" s="2">
        <v>309.82</v>
      </c>
      <c r="J32" s="2">
        <v>0</v>
      </c>
      <c r="K32" s="2">
        <v>516.49</v>
      </c>
      <c r="L32" s="2">
        <v>518.58</v>
      </c>
      <c r="M32" s="2">
        <v>501.15</v>
      </c>
      <c r="N32" s="2">
        <v>0</v>
      </c>
      <c r="O32" s="2">
        <v>0</v>
      </c>
      <c r="P32" s="2">
        <v>386.4</v>
      </c>
      <c r="Q32" s="2">
        <v>208.74</v>
      </c>
      <c r="R32" s="2">
        <v>206.57</v>
      </c>
      <c r="S32" s="2">
        <v>24451.953</v>
      </c>
      <c r="T32" s="2">
        <v>6628.347</v>
      </c>
      <c r="U32" s="2">
        <v>3271.038</v>
      </c>
      <c r="V32" s="2">
        <v>8605.199</v>
      </c>
      <c r="W32" s="2">
        <v>11876.237</v>
      </c>
      <c r="X32" s="2">
        <v>161.63</v>
      </c>
      <c r="Y32" s="2">
        <v>50.004</v>
      </c>
      <c r="Z32" s="2">
        <v>16167.695</v>
      </c>
      <c r="AA32" s="2">
        <v>3881.047</v>
      </c>
      <c r="AB32" s="2">
        <v>1027.06</v>
      </c>
      <c r="AC32" s="2" t="s">
        <v>135</v>
      </c>
      <c r="AD32" s="7">
        <v>-4874.2134</v>
      </c>
      <c r="AE32" s="2">
        <v>85</v>
      </c>
      <c r="AF32" s="2">
        <v>81.48</v>
      </c>
      <c r="AG32" s="2">
        <v>166.48</v>
      </c>
      <c r="AH32" s="2">
        <v>247</v>
      </c>
      <c r="AI32" s="2">
        <v>0</v>
      </c>
      <c r="AJ32" s="2">
        <v>247</v>
      </c>
      <c r="AK32" s="2">
        <v>6671</v>
      </c>
      <c r="AL32" s="2">
        <v>24861.8</v>
      </c>
      <c r="AM32" s="2">
        <v>31532.8</v>
      </c>
      <c r="AN32" s="2">
        <v>11332.22</v>
      </c>
      <c r="AO32" s="2">
        <v>2958.42</v>
      </c>
      <c r="AP32" s="2">
        <v>8373.8</v>
      </c>
      <c r="AQ32" s="2">
        <v>91.59</v>
      </c>
      <c r="AR32" s="2">
        <v>247</v>
      </c>
      <c r="AU32" s="2">
        <v>0</v>
      </c>
      <c r="AV32" s="15">
        <v>0</v>
      </c>
      <c r="AW32" s="7">
        <v>247</v>
      </c>
      <c r="AX32" s="7">
        <v>166.48</v>
      </c>
      <c r="AY32" s="7">
        <v>351.84</v>
      </c>
      <c r="AZ32" s="19">
        <v>387.2</v>
      </c>
      <c r="BA32" s="7">
        <v>247</v>
      </c>
      <c r="BB32" s="7">
        <v>166.48</v>
      </c>
      <c r="BE32" s="23">
        <f t="shared" si="0"/>
        <v>247</v>
      </c>
      <c r="BF32" s="23">
        <f t="shared" ref="BF32:BH32" si="72">AH32</f>
        <v>247</v>
      </c>
      <c r="BG32" s="23">
        <f t="shared" si="72"/>
        <v>0</v>
      </c>
      <c r="BH32" s="23">
        <f t="shared" si="72"/>
        <v>247</v>
      </c>
      <c r="BI32" s="2">
        <f t="shared" si="5"/>
        <v>0</v>
      </c>
      <c r="BJ32" s="2">
        <f t="shared" si="6"/>
        <v>0</v>
      </c>
      <c r="BK32" s="2">
        <f t="shared" si="7"/>
        <v>0</v>
      </c>
      <c r="BL32" s="2">
        <f t="shared" si="8"/>
        <v>0</v>
      </c>
      <c r="BM32" s="23">
        <f t="shared" si="2"/>
        <v>166.48</v>
      </c>
      <c r="BN32" s="23">
        <f t="shared" ref="BN32:BP32" si="73">AE32</f>
        <v>85</v>
      </c>
      <c r="BO32" s="23">
        <f t="shared" si="73"/>
        <v>81.48</v>
      </c>
      <c r="BP32" s="23">
        <f t="shared" si="73"/>
        <v>166.48</v>
      </c>
      <c r="BQ32" s="2">
        <f t="shared" si="10"/>
        <v>0</v>
      </c>
      <c r="BR32" s="2">
        <f t="shared" si="11"/>
        <v>0</v>
      </c>
      <c r="BS32" s="2">
        <f t="shared" si="12"/>
        <v>0</v>
      </c>
      <c r="BT32" s="2">
        <f t="shared" si="13"/>
        <v>0</v>
      </c>
    </row>
    <row r="33" s="2" customFormat="1" spans="1:72">
      <c r="A33" s="2">
        <v>23900.87</v>
      </c>
      <c r="B33" s="2">
        <v>-7102</v>
      </c>
      <c r="C33" s="2">
        <v>19162.43</v>
      </c>
      <c r="D33" s="2">
        <v>11784.17</v>
      </c>
      <c r="E33" s="2">
        <v>22.89</v>
      </c>
      <c r="F33" s="7">
        <v>-6996</v>
      </c>
      <c r="G33" s="2">
        <v>353.12</v>
      </c>
      <c r="H33" s="2">
        <v>352.25</v>
      </c>
      <c r="I33" s="2">
        <v>234.13</v>
      </c>
      <c r="J33" s="2">
        <v>0</v>
      </c>
      <c r="K33" s="2">
        <v>516.02</v>
      </c>
      <c r="L33" s="2">
        <v>519.51</v>
      </c>
      <c r="M33" s="2">
        <v>499.91</v>
      </c>
      <c r="N33" s="2">
        <v>0</v>
      </c>
      <c r="O33" s="2">
        <v>0</v>
      </c>
      <c r="P33" s="2">
        <v>332.2</v>
      </c>
      <c r="Q33" s="2">
        <v>229.83</v>
      </c>
      <c r="R33" s="2">
        <v>229.78</v>
      </c>
      <c r="S33" s="2">
        <v>23745.422</v>
      </c>
      <c r="T33" s="2">
        <v>7182.641</v>
      </c>
      <c r="U33" s="2">
        <v>3029.985</v>
      </c>
      <c r="V33" s="2">
        <v>10448.699</v>
      </c>
      <c r="W33" s="2">
        <v>13478.684</v>
      </c>
      <c r="X33" s="2">
        <v>155.75</v>
      </c>
      <c r="Y33" s="2">
        <v>50.033</v>
      </c>
      <c r="Z33" s="2">
        <v>17661.117</v>
      </c>
      <c r="AA33" s="2">
        <v>2220.981</v>
      </c>
      <c r="AB33" s="2">
        <v>1024.31</v>
      </c>
      <c r="AC33" s="2" t="s">
        <v>135</v>
      </c>
      <c r="AD33" s="7">
        <v>-4900.2676</v>
      </c>
      <c r="AE33" s="2">
        <v>0</v>
      </c>
      <c r="AF33" s="2">
        <v>277.78</v>
      </c>
      <c r="AG33" s="2">
        <v>277.78</v>
      </c>
      <c r="AH33" s="2">
        <v>239</v>
      </c>
      <c r="AI33" s="2">
        <v>0</v>
      </c>
      <c r="AJ33" s="2">
        <v>239</v>
      </c>
      <c r="AK33" s="2">
        <v>7091</v>
      </c>
      <c r="AL33" s="2">
        <v>24385.6</v>
      </c>
      <c r="AM33" s="2">
        <v>31476.6</v>
      </c>
      <c r="AN33" s="2">
        <v>12759.83</v>
      </c>
      <c r="AO33" s="2">
        <v>2717.12</v>
      </c>
      <c r="AP33" s="2">
        <v>10042.71</v>
      </c>
      <c r="AQ33" s="2">
        <v>22.89</v>
      </c>
      <c r="AR33" s="2">
        <v>239</v>
      </c>
      <c r="AU33" s="2">
        <v>0</v>
      </c>
      <c r="AV33" s="15">
        <v>0</v>
      </c>
      <c r="AW33" s="7">
        <v>239</v>
      </c>
      <c r="AX33" s="7">
        <v>277.78</v>
      </c>
      <c r="AY33" s="7">
        <v>272.64</v>
      </c>
      <c r="AZ33" s="19">
        <v>336.91</v>
      </c>
      <c r="BA33" s="7">
        <v>239</v>
      </c>
      <c r="BB33" s="7">
        <v>277.78</v>
      </c>
      <c r="BE33" s="23">
        <f t="shared" si="0"/>
        <v>239</v>
      </c>
      <c r="BF33" s="23">
        <f t="shared" ref="BF33:BH33" si="74">AH33</f>
        <v>239</v>
      </c>
      <c r="BG33" s="23">
        <f t="shared" si="74"/>
        <v>0</v>
      </c>
      <c r="BH33" s="23">
        <f t="shared" si="74"/>
        <v>239</v>
      </c>
      <c r="BI33" s="2">
        <f t="shared" si="5"/>
        <v>0</v>
      </c>
      <c r="BJ33" s="2">
        <f t="shared" si="6"/>
        <v>0</v>
      </c>
      <c r="BK33" s="2">
        <f t="shared" si="7"/>
        <v>0</v>
      </c>
      <c r="BL33" s="2">
        <f t="shared" si="8"/>
        <v>0</v>
      </c>
      <c r="BM33" s="23">
        <f t="shared" si="2"/>
        <v>277.78</v>
      </c>
      <c r="BN33" s="23">
        <f t="shared" ref="BN33:BP33" si="75">AE33</f>
        <v>0</v>
      </c>
      <c r="BO33" s="23">
        <f t="shared" si="75"/>
        <v>277.78</v>
      </c>
      <c r="BP33" s="23">
        <f t="shared" si="75"/>
        <v>277.78</v>
      </c>
      <c r="BQ33" s="2">
        <f t="shared" si="10"/>
        <v>0</v>
      </c>
      <c r="BR33" s="2">
        <f t="shared" si="11"/>
        <v>1</v>
      </c>
      <c r="BS33" s="2">
        <f t="shared" si="12"/>
        <v>1</v>
      </c>
      <c r="BT33" s="2">
        <f t="shared" si="13"/>
        <v>277.78</v>
      </c>
    </row>
    <row r="34" s="2" customFormat="1" spans="1:72">
      <c r="A34" s="2">
        <v>23590.1</v>
      </c>
      <c r="B34" s="2">
        <v>-7726</v>
      </c>
      <c r="C34" s="2">
        <v>17973.82</v>
      </c>
      <c r="D34" s="2">
        <v>13415.6</v>
      </c>
      <c r="E34" s="2">
        <v>23.11</v>
      </c>
      <c r="F34" s="7">
        <v>-6981</v>
      </c>
      <c r="G34" s="2">
        <v>206.99</v>
      </c>
      <c r="H34" s="2">
        <v>213.84</v>
      </c>
      <c r="I34" s="2">
        <v>197.14</v>
      </c>
      <c r="J34" s="2">
        <v>0</v>
      </c>
      <c r="K34" s="2">
        <v>521.14</v>
      </c>
      <c r="L34" s="2">
        <v>523</v>
      </c>
      <c r="M34" s="2">
        <v>501.56</v>
      </c>
      <c r="N34" s="2">
        <v>0</v>
      </c>
      <c r="O34" s="2">
        <v>0</v>
      </c>
      <c r="P34" s="2">
        <v>305.7</v>
      </c>
      <c r="Q34" s="2">
        <v>229.88</v>
      </c>
      <c r="R34" s="2">
        <v>229.57</v>
      </c>
      <c r="S34" s="2">
        <v>23540.674</v>
      </c>
      <c r="T34" s="2">
        <v>7788.827</v>
      </c>
      <c r="U34" s="2">
        <v>2875.548</v>
      </c>
      <c r="V34" s="2">
        <v>12316.066</v>
      </c>
      <c r="W34" s="2">
        <v>15191.614</v>
      </c>
      <c r="X34" s="2">
        <v>155.5</v>
      </c>
      <c r="Y34" s="2">
        <v>50.034</v>
      </c>
      <c r="Z34" s="2">
        <v>18619.287</v>
      </c>
      <c r="AA34" s="2">
        <v>1513.932</v>
      </c>
      <c r="AB34" s="2">
        <v>1013.43</v>
      </c>
      <c r="AC34" s="2" t="s">
        <v>135</v>
      </c>
      <c r="AD34" s="7">
        <v>-4888.081</v>
      </c>
      <c r="AE34" s="2">
        <v>0</v>
      </c>
      <c r="AF34" s="2">
        <v>277.78</v>
      </c>
      <c r="AG34" s="2">
        <v>277.78</v>
      </c>
      <c r="AH34" s="2">
        <v>247</v>
      </c>
      <c r="AI34" s="2">
        <v>0</v>
      </c>
      <c r="AJ34" s="2">
        <v>247</v>
      </c>
      <c r="AK34" s="2">
        <v>7624</v>
      </c>
      <c r="AL34" s="2">
        <v>24385.6</v>
      </c>
      <c r="AM34" s="2">
        <v>32009.6</v>
      </c>
      <c r="AN34" s="2">
        <v>14285.89</v>
      </c>
      <c r="AO34" s="2">
        <v>2571.24</v>
      </c>
      <c r="AP34" s="2">
        <v>11714.65</v>
      </c>
      <c r="AQ34" s="2">
        <v>23.11</v>
      </c>
      <c r="AR34" s="2">
        <v>247.29</v>
      </c>
      <c r="AU34" s="2">
        <v>0</v>
      </c>
      <c r="AV34" s="15">
        <v>0</v>
      </c>
      <c r="AW34" s="7">
        <v>250</v>
      </c>
      <c r="AX34" s="7">
        <v>277.78</v>
      </c>
      <c r="AY34" s="7">
        <v>262.34</v>
      </c>
      <c r="AZ34" s="19">
        <v>312.23</v>
      </c>
      <c r="BA34" s="7">
        <v>250</v>
      </c>
      <c r="BB34" s="7">
        <v>277.78</v>
      </c>
      <c r="BE34" s="23">
        <f t="shared" si="0"/>
        <v>250</v>
      </c>
      <c r="BF34" s="23">
        <f t="shared" ref="BF34:BH34" si="76">AH34</f>
        <v>247</v>
      </c>
      <c r="BG34" s="23">
        <f t="shared" si="76"/>
        <v>0</v>
      </c>
      <c r="BH34" s="23">
        <f t="shared" si="76"/>
        <v>247</v>
      </c>
      <c r="BI34" s="2">
        <f t="shared" si="5"/>
        <v>0</v>
      </c>
      <c r="BJ34" s="2">
        <f t="shared" si="6"/>
        <v>0</v>
      </c>
      <c r="BK34" s="2">
        <f t="shared" si="7"/>
        <v>0</v>
      </c>
      <c r="BL34" s="2">
        <f t="shared" si="8"/>
        <v>0</v>
      </c>
      <c r="BM34" s="23">
        <f t="shared" si="2"/>
        <v>277.78</v>
      </c>
      <c r="BN34" s="23">
        <f t="shared" ref="BN34:BP34" si="77">AE34</f>
        <v>0</v>
      </c>
      <c r="BO34" s="23">
        <f t="shared" si="77"/>
        <v>277.78</v>
      </c>
      <c r="BP34" s="23">
        <f t="shared" si="77"/>
        <v>277.78</v>
      </c>
      <c r="BQ34" s="2">
        <f t="shared" si="10"/>
        <v>0</v>
      </c>
      <c r="BR34" s="2">
        <f t="shared" si="11"/>
        <v>1</v>
      </c>
      <c r="BS34" s="2">
        <f t="shared" si="12"/>
        <v>1</v>
      </c>
      <c r="BT34" s="2">
        <f t="shared" si="13"/>
        <v>277.78</v>
      </c>
    </row>
    <row r="35" s="2" customFormat="1" spans="1:72">
      <c r="A35" s="2">
        <v>23209.68</v>
      </c>
      <c r="B35" s="2">
        <v>-7840</v>
      </c>
      <c r="C35" s="2">
        <v>17389.56</v>
      </c>
      <c r="D35" s="2">
        <v>12199.28</v>
      </c>
      <c r="E35" s="2">
        <v>24</v>
      </c>
      <c r="F35" s="7">
        <v>-7000</v>
      </c>
      <c r="G35" s="2">
        <v>189.89</v>
      </c>
      <c r="H35" s="2">
        <v>189.89</v>
      </c>
      <c r="I35" s="2">
        <v>195.35</v>
      </c>
      <c r="J35" s="2">
        <v>0</v>
      </c>
      <c r="K35" s="2">
        <v>521.61</v>
      </c>
      <c r="L35" s="2">
        <v>526.26</v>
      </c>
      <c r="M35" s="2">
        <v>500.73</v>
      </c>
      <c r="N35" s="2">
        <v>0</v>
      </c>
      <c r="O35" s="2">
        <v>0</v>
      </c>
      <c r="P35" s="2">
        <v>317</v>
      </c>
      <c r="Q35" s="2">
        <v>229.78</v>
      </c>
      <c r="R35" s="2">
        <v>229.41</v>
      </c>
      <c r="S35" s="2">
        <v>23224.164</v>
      </c>
      <c r="T35" s="2">
        <v>8223.606</v>
      </c>
      <c r="U35" s="2">
        <v>2894.385</v>
      </c>
      <c r="V35" s="2">
        <v>14174.406</v>
      </c>
      <c r="W35" s="2">
        <v>17068.791</v>
      </c>
      <c r="X35" s="2">
        <v>-336.57</v>
      </c>
      <c r="Y35" s="2">
        <v>49.969</v>
      </c>
      <c r="Z35" s="2">
        <v>19354.082</v>
      </c>
      <c r="AA35" s="2">
        <v>566.928</v>
      </c>
      <c r="AB35" s="2">
        <v>971.24</v>
      </c>
      <c r="AC35" s="2" t="s">
        <v>135</v>
      </c>
      <c r="AD35" s="7">
        <v>-4894.385</v>
      </c>
      <c r="AE35" s="2">
        <v>0</v>
      </c>
      <c r="AF35" s="2">
        <v>277.78</v>
      </c>
      <c r="AG35" s="2">
        <v>277.78</v>
      </c>
      <c r="AH35" s="2">
        <v>184.52</v>
      </c>
      <c r="AI35" s="2">
        <v>50.53</v>
      </c>
      <c r="AJ35" s="2">
        <v>235.05</v>
      </c>
      <c r="AK35" s="2">
        <v>7831</v>
      </c>
      <c r="AL35" s="2">
        <v>23571.5</v>
      </c>
      <c r="AM35" s="2">
        <v>31402.5</v>
      </c>
      <c r="AN35" s="2">
        <v>15814.23</v>
      </c>
      <c r="AO35" s="2">
        <v>2419.22</v>
      </c>
      <c r="AP35" s="2">
        <v>13395.01</v>
      </c>
      <c r="AQ35" s="2">
        <v>24</v>
      </c>
      <c r="AR35" s="2">
        <v>190.96</v>
      </c>
      <c r="AU35" s="2">
        <v>0</v>
      </c>
      <c r="AV35" s="15">
        <v>0</v>
      </c>
      <c r="AW35" s="7">
        <v>235.05</v>
      </c>
      <c r="AX35" s="7">
        <v>277.78</v>
      </c>
      <c r="AY35" s="7">
        <v>251</v>
      </c>
      <c r="AZ35" s="19">
        <v>325.34</v>
      </c>
      <c r="BA35" s="7">
        <v>235.05</v>
      </c>
      <c r="BB35" s="7">
        <v>277.78</v>
      </c>
      <c r="BE35" s="23">
        <f t="shared" si="0"/>
        <v>235.05</v>
      </c>
      <c r="BF35" s="23">
        <f t="shared" ref="BF35:BH35" si="78">AH35</f>
        <v>184.52</v>
      </c>
      <c r="BG35" s="23">
        <f t="shared" si="78"/>
        <v>50.53</v>
      </c>
      <c r="BH35" s="23">
        <f t="shared" si="78"/>
        <v>235.05</v>
      </c>
      <c r="BI35" s="2">
        <f t="shared" si="5"/>
        <v>0</v>
      </c>
      <c r="BJ35" s="2">
        <f t="shared" si="6"/>
        <v>0</v>
      </c>
      <c r="BK35" s="2">
        <f t="shared" si="7"/>
        <v>0</v>
      </c>
      <c r="BL35" s="2">
        <f t="shared" si="8"/>
        <v>0</v>
      </c>
      <c r="BM35" s="23">
        <f t="shared" si="2"/>
        <v>277.78</v>
      </c>
      <c r="BN35" s="23">
        <f t="shared" ref="BN35:BP35" si="79">AE35</f>
        <v>0</v>
      </c>
      <c r="BO35" s="23">
        <f t="shared" si="79"/>
        <v>277.78</v>
      </c>
      <c r="BP35" s="23">
        <f t="shared" si="79"/>
        <v>277.78</v>
      </c>
      <c r="BQ35" s="2">
        <f t="shared" si="10"/>
        <v>0</v>
      </c>
      <c r="BR35" s="2">
        <f t="shared" si="11"/>
        <v>1</v>
      </c>
      <c r="BS35" s="2">
        <f t="shared" si="12"/>
        <v>1</v>
      </c>
      <c r="BT35" s="2">
        <f t="shared" si="13"/>
        <v>277.78</v>
      </c>
    </row>
    <row r="36" s="2" customFormat="1" spans="1:72">
      <c r="A36" s="2">
        <v>22929.46</v>
      </c>
      <c r="B36" s="2">
        <v>-8063</v>
      </c>
      <c r="C36" s="2">
        <v>17208.44</v>
      </c>
      <c r="D36" s="2">
        <v>12825.23</v>
      </c>
      <c r="E36" s="2">
        <v>24.64</v>
      </c>
      <c r="F36" s="7">
        <v>-7000</v>
      </c>
      <c r="G36" s="2">
        <v>189.89</v>
      </c>
      <c r="H36" s="2">
        <v>189.05</v>
      </c>
      <c r="I36" s="2">
        <v>194.49</v>
      </c>
      <c r="J36" s="2">
        <v>0</v>
      </c>
      <c r="K36" s="2">
        <v>524.4</v>
      </c>
      <c r="L36" s="2">
        <v>525.33</v>
      </c>
      <c r="M36" s="2">
        <v>501.15</v>
      </c>
      <c r="N36" s="2">
        <v>0</v>
      </c>
      <c r="O36" s="2">
        <v>0</v>
      </c>
      <c r="P36" s="2">
        <v>323.4</v>
      </c>
      <c r="Q36" s="2">
        <v>229.88</v>
      </c>
      <c r="R36" s="2">
        <v>229.78</v>
      </c>
      <c r="S36" s="2">
        <v>23041.549</v>
      </c>
      <c r="T36" s="2">
        <v>8248.189</v>
      </c>
      <c r="U36" s="2">
        <v>2884.734</v>
      </c>
      <c r="V36" s="2">
        <v>14989.124</v>
      </c>
      <c r="W36" s="2">
        <v>17873.858</v>
      </c>
      <c r="X36" s="2">
        <v>-880.22</v>
      </c>
      <c r="Y36" s="2">
        <v>50.028</v>
      </c>
      <c r="Z36" s="2">
        <v>19860.545</v>
      </c>
      <c r="AA36" s="2">
        <v>607.508</v>
      </c>
      <c r="AB36" s="2">
        <v>812.01</v>
      </c>
      <c r="AC36" s="2" t="s">
        <v>135</v>
      </c>
      <c r="AD36" s="7">
        <v>-4889.622</v>
      </c>
      <c r="AE36" s="2">
        <v>0</v>
      </c>
      <c r="AF36" s="2">
        <v>277.78</v>
      </c>
      <c r="AG36" s="2">
        <v>277.78</v>
      </c>
      <c r="AH36" s="2">
        <v>0</v>
      </c>
      <c r="AI36" s="2">
        <v>255.56</v>
      </c>
      <c r="AJ36" s="2">
        <v>255.56</v>
      </c>
      <c r="AK36" s="2">
        <v>8045</v>
      </c>
      <c r="AL36" s="2">
        <v>23292.5</v>
      </c>
      <c r="AM36" s="2">
        <v>31337.5</v>
      </c>
      <c r="AN36" s="2">
        <v>17286.22</v>
      </c>
      <c r="AO36" s="2">
        <v>2270.22</v>
      </c>
      <c r="AP36" s="2">
        <v>15016</v>
      </c>
      <c r="AQ36" s="2">
        <v>24.64</v>
      </c>
      <c r="AR36" s="2">
        <v>18.85</v>
      </c>
      <c r="AU36" s="2">
        <v>0</v>
      </c>
      <c r="AV36" s="15">
        <v>0</v>
      </c>
      <c r="AW36" s="7">
        <v>255.56</v>
      </c>
      <c r="AX36" s="7">
        <v>277.78</v>
      </c>
      <c r="AY36" s="7">
        <v>251</v>
      </c>
      <c r="AZ36" s="19">
        <v>325.34</v>
      </c>
      <c r="BA36" s="7">
        <v>255.56</v>
      </c>
      <c r="BB36" s="7">
        <v>277.78</v>
      </c>
      <c r="BE36" s="23">
        <f t="shared" si="0"/>
        <v>255.56</v>
      </c>
      <c r="BF36" s="23">
        <f t="shared" ref="BF36:BH36" si="80">AH36</f>
        <v>0</v>
      </c>
      <c r="BG36" s="23">
        <f t="shared" si="80"/>
        <v>255.56</v>
      </c>
      <c r="BH36" s="23">
        <f t="shared" si="80"/>
        <v>255.56</v>
      </c>
      <c r="BI36" s="2">
        <f t="shared" si="5"/>
        <v>0</v>
      </c>
      <c r="BJ36" s="2">
        <f t="shared" si="6"/>
        <v>1</v>
      </c>
      <c r="BK36" s="2">
        <f t="shared" si="7"/>
        <v>1</v>
      </c>
      <c r="BL36" s="2">
        <f t="shared" si="8"/>
        <v>255.56</v>
      </c>
      <c r="BM36" s="23">
        <f t="shared" si="2"/>
        <v>277.78</v>
      </c>
      <c r="BN36" s="23">
        <f t="shared" ref="BN36:BP36" si="81">AE36</f>
        <v>0</v>
      </c>
      <c r="BO36" s="23">
        <f t="shared" si="81"/>
        <v>277.78</v>
      </c>
      <c r="BP36" s="23">
        <f t="shared" si="81"/>
        <v>277.78</v>
      </c>
      <c r="BQ36" s="2">
        <f t="shared" si="10"/>
        <v>0</v>
      </c>
      <c r="BR36" s="2">
        <f t="shared" si="11"/>
        <v>1</v>
      </c>
      <c r="BS36" s="2">
        <f t="shared" si="12"/>
        <v>1</v>
      </c>
      <c r="BT36" s="2">
        <f t="shared" si="13"/>
        <v>277.78</v>
      </c>
    </row>
    <row r="37" s="2" customFormat="1" spans="1:72">
      <c r="A37" s="8">
        <v>22776.21</v>
      </c>
      <c r="B37" s="8">
        <v>-8279</v>
      </c>
      <c r="C37" s="8">
        <v>17249.36</v>
      </c>
      <c r="D37" s="8">
        <v>13412.84</v>
      </c>
      <c r="E37" s="8">
        <v>24.66</v>
      </c>
      <c r="F37" s="9">
        <v>-7000</v>
      </c>
      <c r="G37" s="8">
        <v>190.77</v>
      </c>
      <c r="H37" s="8">
        <v>190.77</v>
      </c>
      <c r="I37" s="8">
        <v>195.39</v>
      </c>
      <c r="J37" s="8">
        <v>0</v>
      </c>
      <c r="K37" s="8">
        <v>525.33</v>
      </c>
      <c r="L37" s="8">
        <v>526.49</v>
      </c>
      <c r="M37" s="8">
        <v>501.56</v>
      </c>
      <c r="N37" s="8">
        <v>0</v>
      </c>
      <c r="O37" s="8">
        <v>0</v>
      </c>
      <c r="P37" s="8">
        <v>323.8</v>
      </c>
      <c r="Q37" s="8">
        <v>229.99</v>
      </c>
      <c r="R37" s="8">
        <v>229.72</v>
      </c>
      <c r="S37" s="8">
        <v>22638.234</v>
      </c>
      <c r="T37" s="8">
        <v>8433.364</v>
      </c>
      <c r="U37" s="8">
        <v>2471.718</v>
      </c>
      <c r="V37" s="8">
        <v>14503.759</v>
      </c>
      <c r="W37" s="8">
        <v>16975.477</v>
      </c>
      <c r="X37" s="8">
        <v>-879.68</v>
      </c>
      <c r="Y37" s="8">
        <v>50.014</v>
      </c>
      <c r="Z37" s="8">
        <v>19517.707</v>
      </c>
      <c r="AA37" s="8">
        <v>943.74</v>
      </c>
      <c r="AB37" s="8">
        <v>818.42</v>
      </c>
      <c r="AC37" s="8" t="s">
        <v>135</v>
      </c>
      <c r="AD37" s="9">
        <v>-4881.218</v>
      </c>
      <c r="AE37" s="8">
        <v>0</v>
      </c>
      <c r="AF37" s="8">
        <v>277.78</v>
      </c>
      <c r="AG37" s="8">
        <v>277.78</v>
      </c>
      <c r="AH37" s="8">
        <v>0</v>
      </c>
      <c r="AI37" s="8">
        <v>255.56</v>
      </c>
      <c r="AJ37" s="8">
        <v>255.56</v>
      </c>
      <c r="AK37" s="8">
        <v>8254</v>
      </c>
      <c r="AL37" s="8">
        <v>23044.5</v>
      </c>
      <c r="AM37" s="8">
        <v>31298.5</v>
      </c>
      <c r="AN37" s="8">
        <v>18630.96</v>
      </c>
      <c r="AO37" s="8">
        <v>2080.14</v>
      </c>
      <c r="AP37" s="8">
        <v>16550.82</v>
      </c>
      <c r="AQ37" s="8">
        <v>24.66</v>
      </c>
      <c r="AR37" s="8">
        <v>18.61</v>
      </c>
      <c r="AS37" s="8"/>
      <c r="AT37" s="8"/>
      <c r="AU37" s="8">
        <v>0</v>
      </c>
      <c r="AV37" s="16">
        <v>0</v>
      </c>
      <c r="AW37" s="9">
        <v>255.56</v>
      </c>
      <c r="AX37" s="9">
        <v>277.78</v>
      </c>
      <c r="AY37" s="9">
        <v>251</v>
      </c>
      <c r="AZ37" s="20">
        <v>326.6</v>
      </c>
      <c r="BA37" s="9">
        <v>255.56</v>
      </c>
      <c r="BB37" s="9">
        <v>277.78</v>
      </c>
      <c r="BC37" s="8"/>
      <c r="BD37" s="8"/>
      <c r="BE37" s="24">
        <f t="shared" si="0"/>
        <v>255.56</v>
      </c>
      <c r="BF37" s="24">
        <f t="shared" ref="BF37:BH37" si="82">AH37</f>
        <v>0</v>
      </c>
      <c r="BG37" s="24">
        <f t="shared" si="82"/>
        <v>255.56</v>
      </c>
      <c r="BH37" s="24">
        <f t="shared" si="82"/>
        <v>255.56</v>
      </c>
      <c r="BI37" s="2">
        <f t="shared" si="5"/>
        <v>0</v>
      </c>
      <c r="BJ37" s="2">
        <f t="shared" si="6"/>
        <v>1</v>
      </c>
      <c r="BK37" s="2">
        <f t="shared" si="7"/>
        <v>1</v>
      </c>
      <c r="BL37" s="2">
        <f t="shared" si="8"/>
        <v>255.56</v>
      </c>
      <c r="BM37" s="23">
        <f t="shared" si="2"/>
        <v>277.78</v>
      </c>
      <c r="BN37" s="23">
        <f t="shared" ref="BN37:BP37" si="83">AE37</f>
        <v>0</v>
      </c>
      <c r="BO37" s="23">
        <f t="shared" si="83"/>
        <v>277.78</v>
      </c>
      <c r="BP37" s="23">
        <f t="shared" si="83"/>
        <v>277.78</v>
      </c>
      <c r="BQ37" s="2">
        <f t="shared" si="10"/>
        <v>0</v>
      </c>
      <c r="BR37" s="2">
        <f t="shared" si="11"/>
        <v>1</v>
      </c>
      <c r="BS37" s="2">
        <f t="shared" si="12"/>
        <v>1</v>
      </c>
      <c r="BT37" s="2">
        <f t="shared" si="13"/>
        <v>277.78</v>
      </c>
    </row>
    <row r="38" s="2" customFormat="1" spans="1:72">
      <c r="A38" s="8">
        <v>22908.65</v>
      </c>
      <c r="B38" s="8">
        <v>-8573</v>
      </c>
      <c r="C38" s="8">
        <v>17218.78</v>
      </c>
      <c r="D38" s="8">
        <v>13843.82</v>
      </c>
      <c r="E38" s="8">
        <v>24.38</v>
      </c>
      <c r="F38" s="9">
        <v>-7000</v>
      </c>
      <c r="G38" s="8">
        <v>190.77</v>
      </c>
      <c r="H38" s="8">
        <v>190.77</v>
      </c>
      <c r="I38" s="8">
        <v>194.97</v>
      </c>
      <c r="J38" s="8">
        <v>0</v>
      </c>
      <c r="K38" s="8">
        <v>525.09</v>
      </c>
      <c r="L38" s="8">
        <v>526.72</v>
      </c>
      <c r="M38" s="8">
        <v>501.15</v>
      </c>
      <c r="N38" s="8">
        <v>0</v>
      </c>
      <c r="O38" s="8">
        <v>0</v>
      </c>
      <c r="P38" s="8">
        <v>327.5</v>
      </c>
      <c r="Q38" s="8">
        <v>230.25</v>
      </c>
      <c r="R38" s="8">
        <v>229.67</v>
      </c>
      <c r="S38" s="8">
        <v>22800.723</v>
      </c>
      <c r="T38" s="8">
        <v>8720.051</v>
      </c>
      <c r="U38" s="8">
        <v>2341.489</v>
      </c>
      <c r="V38" s="8">
        <v>14822.382</v>
      </c>
      <c r="W38" s="8">
        <v>17163.872</v>
      </c>
      <c r="X38" s="8">
        <v>-878.32</v>
      </c>
      <c r="Y38" s="8">
        <v>50.03</v>
      </c>
      <c r="Z38" s="8">
        <v>19259.262</v>
      </c>
      <c r="AA38" s="8">
        <v>1140.781</v>
      </c>
      <c r="AB38" s="8">
        <v>822.05</v>
      </c>
      <c r="AC38" s="8" t="s">
        <v>135</v>
      </c>
      <c r="AD38" s="9">
        <v>-4884.9995</v>
      </c>
      <c r="AE38" s="8">
        <v>0</v>
      </c>
      <c r="AF38" s="8">
        <v>277.78</v>
      </c>
      <c r="AG38" s="8">
        <v>277.78</v>
      </c>
      <c r="AH38" s="8">
        <v>0</v>
      </c>
      <c r="AI38" s="8">
        <v>255.56</v>
      </c>
      <c r="AJ38" s="8">
        <v>255.56</v>
      </c>
      <c r="AK38" s="8">
        <v>8540</v>
      </c>
      <c r="AL38" s="8">
        <v>22827.5</v>
      </c>
      <c r="AM38" s="8">
        <v>31367.5</v>
      </c>
      <c r="AN38" s="8">
        <v>19977.16</v>
      </c>
      <c r="AO38" s="8">
        <v>1988.81</v>
      </c>
      <c r="AP38" s="8">
        <v>17988.35</v>
      </c>
      <c r="AQ38" s="8">
        <v>24.38</v>
      </c>
      <c r="AR38" s="8">
        <v>18.58</v>
      </c>
      <c r="AS38" s="8"/>
      <c r="AT38" s="8"/>
      <c r="AU38" s="8">
        <v>0</v>
      </c>
      <c r="AV38" s="16">
        <v>0</v>
      </c>
      <c r="AW38" s="9">
        <v>255.56</v>
      </c>
      <c r="AX38" s="9">
        <v>277.78</v>
      </c>
      <c r="AY38" s="9">
        <v>251</v>
      </c>
      <c r="AZ38" s="20">
        <v>325.32</v>
      </c>
      <c r="BA38" s="9">
        <v>255.56</v>
      </c>
      <c r="BB38" s="9">
        <v>277.78</v>
      </c>
      <c r="BC38" s="8"/>
      <c r="BD38" s="8"/>
      <c r="BE38" s="24">
        <f t="shared" si="0"/>
        <v>255.56</v>
      </c>
      <c r="BF38" s="24">
        <f t="shared" ref="BF38:BH38" si="84">AH38</f>
        <v>0</v>
      </c>
      <c r="BG38" s="24">
        <f t="shared" si="84"/>
        <v>255.56</v>
      </c>
      <c r="BH38" s="24">
        <f t="shared" si="84"/>
        <v>255.56</v>
      </c>
      <c r="BI38" s="2">
        <f t="shared" si="5"/>
        <v>0</v>
      </c>
      <c r="BJ38" s="2">
        <f t="shared" si="6"/>
        <v>1</v>
      </c>
      <c r="BK38" s="2">
        <f t="shared" si="7"/>
        <v>1</v>
      </c>
      <c r="BL38" s="2">
        <f t="shared" si="8"/>
        <v>255.56</v>
      </c>
      <c r="BM38" s="23">
        <f t="shared" si="2"/>
        <v>277.78</v>
      </c>
      <c r="BN38" s="23">
        <f t="shared" ref="BN38:BP38" si="85">AE38</f>
        <v>0</v>
      </c>
      <c r="BO38" s="23">
        <f t="shared" si="85"/>
        <v>277.78</v>
      </c>
      <c r="BP38" s="23">
        <f t="shared" si="85"/>
        <v>277.78</v>
      </c>
      <c r="BQ38" s="2">
        <f t="shared" si="10"/>
        <v>0</v>
      </c>
      <c r="BR38" s="2">
        <f t="shared" si="11"/>
        <v>1</v>
      </c>
      <c r="BS38" s="2">
        <f t="shared" si="12"/>
        <v>1</v>
      </c>
      <c r="BT38" s="2">
        <f t="shared" si="13"/>
        <v>277.78</v>
      </c>
    </row>
    <row r="39" s="2" customFormat="1" spans="1:72">
      <c r="A39" s="8">
        <v>22513.22</v>
      </c>
      <c r="B39" s="8">
        <v>-8635</v>
      </c>
      <c r="C39" s="8">
        <v>17214.62</v>
      </c>
      <c r="D39" s="8">
        <v>13508.46</v>
      </c>
      <c r="E39" s="8">
        <v>24.47</v>
      </c>
      <c r="F39" s="9">
        <v>-7000</v>
      </c>
      <c r="G39" s="8">
        <v>189.89</v>
      </c>
      <c r="H39" s="8">
        <v>189.89</v>
      </c>
      <c r="I39" s="8">
        <v>193.44</v>
      </c>
      <c r="J39" s="8">
        <v>0</v>
      </c>
      <c r="K39" s="8">
        <v>523.7</v>
      </c>
      <c r="L39" s="8">
        <v>525.79</v>
      </c>
      <c r="M39" s="8">
        <v>500.73</v>
      </c>
      <c r="N39" s="8">
        <v>0</v>
      </c>
      <c r="O39" s="8">
        <v>0</v>
      </c>
      <c r="P39" s="8">
        <v>322.6</v>
      </c>
      <c r="Q39" s="8">
        <v>228.88</v>
      </c>
      <c r="R39" s="8">
        <v>228.46</v>
      </c>
      <c r="S39" s="8">
        <v>22329.732</v>
      </c>
      <c r="T39" s="8">
        <v>8646.428</v>
      </c>
      <c r="U39" s="8">
        <v>2055.342</v>
      </c>
      <c r="V39" s="8">
        <v>14938.374</v>
      </c>
      <c r="W39" s="8">
        <v>16993.716</v>
      </c>
      <c r="X39" s="8">
        <v>-877.17</v>
      </c>
      <c r="Y39" s="8">
        <v>50.038</v>
      </c>
      <c r="Z39" s="8">
        <v>19424.805</v>
      </c>
      <c r="AA39" s="8">
        <v>1018.545</v>
      </c>
      <c r="AB39" s="8">
        <v>802.21</v>
      </c>
      <c r="AC39" s="8" t="s">
        <v>135</v>
      </c>
      <c r="AD39" s="9">
        <v>-4893.684</v>
      </c>
      <c r="AE39" s="8">
        <v>0</v>
      </c>
      <c r="AF39" s="8">
        <v>277.78</v>
      </c>
      <c r="AG39" s="8">
        <v>277.78</v>
      </c>
      <c r="AH39" s="8">
        <v>0</v>
      </c>
      <c r="AI39" s="8">
        <v>255.56</v>
      </c>
      <c r="AJ39" s="8">
        <v>255.56</v>
      </c>
      <c r="AK39" s="8">
        <v>8599</v>
      </c>
      <c r="AL39" s="8">
        <v>22579.5</v>
      </c>
      <c r="AM39" s="8">
        <v>31178.5</v>
      </c>
      <c r="AN39" s="8">
        <v>21229.8</v>
      </c>
      <c r="AO39" s="8">
        <v>1923.05</v>
      </c>
      <c r="AP39" s="8">
        <v>19306.75</v>
      </c>
      <c r="AQ39" s="8">
        <v>24.47</v>
      </c>
      <c r="AR39" s="8">
        <v>19.14</v>
      </c>
      <c r="AS39" s="8"/>
      <c r="AT39" s="8"/>
      <c r="AU39" s="8">
        <v>0</v>
      </c>
      <c r="AV39" s="16">
        <v>0</v>
      </c>
      <c r="AW39" s="9">
        <v>255.56</v>
      </c>
      <c r="AX39" s="9">
        <v>277.78</v>
      </c>
      <c r="AY39" s="9">
        <v>251</v>
      </c>
      <c r="AZ39" s="20">
        <v>325.32</v>
      </c>
      <c r="BA39" s="9">
        <v>255.56</v>
      </c>
      <c r="BB39" s="9">
        <v>277.78</v>
      </c>
      <c r="BC39" s="8"/>
      <c r="BD39" s="8"/>
      <c r="BE39" s="24">
        <f t="shared" si="0"/>
        <v>255.56</v>
      </c>
      <c r="BF39" s="24">
        <f t="shared" ref="BF39:BH39" si="86">AH39</f>
        <v>0</v>
      </c>
      <c r="BG39" s="24">
        <f t="shared" si="86"/>
        <v>255.56</v>
      </c>
      <c r="BH39" s="24">
        <f t="shared" si="86"/>
        <v>255.56</v>
      </c>
      <c r="BI39" s="2">
        <f t="shared" si="5"/>
        <v>0</v>
      </c>
      <c r="BJ39" s="2">
        <f t="shared" si="6"/>
        <v>1</v>
      </c>
      <c r="BK39" s="2">
        <f t="shared" si="7"/>
        <v>1</v>
      </c>
      <c r="BL39" s="2">
        <f t="shared" si="8"/>
        <v>255.56</v>
      </c>
      <c r="BM39" s="23">
        <f t="shared" si="2"/>
        <v>277.78</v>
      </c>
      <c r="BN39" s="23">
        <f t="shared" ref="BN39:BP39" si="87">AE39</f>
        <v>0</v>
      </c>
      <c r="BO39" s="23">
        <f t="shared" si="87"/>
        <v>277.78</v>
      </c>
      <c r="BP39" s="23">
        <f t="shared" si="87"/>
        <v>277.78</v>
      </c>
      <c r="BQ39" s="2">
        <f t="shared" si="10"/>
        <v>0</v>
      </c>
      <c r="BR39" s="2">
        <f t="shared" si="11"/>
        <v>1</v>
      </c>
      <c r="BS39" s="2">
        <f t="shared" si="12"/>
        <v>1</v>
      </c>
      <c r="BT39" s="2">
        <f t="shared" si="13"/>
        <v>277.78</v>
      </c>
    </row>
    <row r="40" s="2" customFormat="1" spans="1:72">
      <c r="A40" s="8">
        <v>22049.33</v>
      </c>
      <c r="B40" s="8">
        <v>-8696</v>
      </c>
      <c r="C40" s="8">
        <v>17084.48</v>
      </c>
      <c r="D40" s="8">
        <v>13208.43</v>
      </c>
      <c r="E40" s="8">
        <v>24.92</v>
      </c>
      <c r="F40" s="9">
        <v>-7000</v>
      </c>
      <c r="G40" s="8">
        <v>189.05</v>
      </c>
      <c r="H40" s="8">
        <v>189.05</v>
      </c>
      <c r="I40" s="8">
        <v>194.32</v>
      </c>
      <c r="J40" s="8">
        <v>0</v>
      </c>
      <c r="K40" s="8">
        <v>524.63</v>
      </c>
      <c r="L40" s="8">
        <v>525.09</v>
      </c>
      <c r="M40" s="8">
        <v>501.15</v>
      </c>
      <c r="N40" s="8">
        <v>0</v>
      </c>
      <c r="O40" s="8">
        <v>0</v>
      </c>
      <c r="P40" s="8">
        <v>323.9</v>
      </c>
      <c r="Q40" s="8">
        <v>229.78</v>
      </c>
      <c r="R40" s="8">
        <v>229.83</v>
      </c>
      <c r="S40" s="8">
        <v>22173.078</v>
      </c>
      <c r="T40" s="8">
        <v>8641.788</v>
      </c>
      <c r="U40" s="8">
        <v>1914.095</v>
      </c>
      <c r="V40" s="8">
        <v>15055.961</v>
      </c>
      <c r="W40" s="8">
        <v>16970.056</v>
      </c>
      <c r="X40" s="8">
        <v>-874.47</v>
      </c>
      <c r="Y40" s="8">
        <v>50.037</v>
      </c>
      <c r="Z40" s="8">
        <v>19149.307</v>
      </c>
      <c r="AA40" s="8">
        <v>969.42</v>
      </c>
      <c r="AB40" s="8">
        <v>792.28</v>
      </c>
      <c r="AC40" s="8" t="s">
        <v>135</v>
      </c>
      <c r="AD40" s="9">
        <v>-4886.12</v>
      </c>
      <c r="AE40" s="8">
        <v>0</v>
      </c>
      <c r="AF40" s="8">
        <v>277.78</v>
      </c>
      <c r="AG40" s="8">
        <v>277.78</v>
      </c>
      <c r="AH40" s="8">
        <v>0</v>
      </c>
      <c r="AI40" s="8">
        <v>255.56</v>
      </c>
      <c r="AJ40" s="8">
        <v>255.56</v>
      </c>
      <c r="AK40" s="8">
        <v>8657</v>
      </c>
      <c r="AL40" s="8">
        <v>22331.5</v>
      </c>
      <c r="AM40" s="8">
        <v>30988.5</v>
      </c>
      <c r="AN40" s="8">
        <v>22389.18</v>
      </c>
      <c r="AO40" s="8">
        <v>1867.46</v>
      </c>
      <c r="AP40" s="8">
        <v>20521.72</v>
      </c>
      <c r="AQ40" s="8">
        <v>24.92</v>
      </c>
      <c r="AR40" s="8">
        <v>19.19</v>
      </c>
      <c r="AS40" s="8"/>
      <c r="AT40" s="8"/>
      <c r="AU40" s="8">
        <v>0</v>
      </c>
      <c r="AV40" s="16">
        <v>0</v>
      </c>
      <c r="AW40" s="9">
        <v>255.56</v>
      </c>
      <c r="AX40" s="9">
        <v>277.78</v>
      </c>
      <c r="AY40" s="9">
        <v>251</v>
      </c>
      <c r="AZ40" s="20">
        <v>325.32</v>
      </c>
      <c r="BA40" s="9">
        <v>255.56</v>
      </c>
      <c r="BB40" s="9">
        <v>277.78</v>
      </c>
      <c r="BC40" s="8"/>
      <c r="BD40" s="8"/>
      <c r="BE40" s="24">
        <f t="shared" si="0"/>
        <v>255.56</v>
      </c>
      <c r="BF40" s="24">
        <f t="shared" ref="BF40:BH40" si="88">AH40</f>
        <v>0</v>
      </c>
      <c r="BG40" s="24">
        <f t="shared" si="88"/>
        <v>255.56</v>
      </c>
      <c r="BH40" s="24">
        <f t="shared" si="88"/>
        <v>255.56</v>
      </c>
      <c r="BI40" s="2">
        <f t="shared" si="5"/>
        <v>0</v>
      </c>
      <c r="BJ40" s="2">
        <f t="shared" si="6"/>
        <v>1</v>
      </c>
      <c r="BK40" s="2">
        <f t="shared" si="7"/>
        <v>1</v>
      </c>
      <c r="BL40" s="2">
        <f t="shared" si="8"/>
        <v>255.56</v>
      </c>
      <c r="BM40" s="23">
        <f t="shared" si="2"/>
        <v>277.78</v>
      </c>
      <c r="BN40" s="23">
        <f t="shared" ref="BN40:BP40" si="89">AE40</f>
        <v>0</v>
      </c>
      <c r="BO40" s="23">
        <f t="shared" si="89"/>
        <v>277.78</v>
      </c>
      <c r="BP40" s="23">
        <f t="shared" si="89"/>
        <v>277.78</v>
      </c>
      <c r="BQ40" s="2">
        <f t="shared" si="10"/>
        <v>0</v>
      </c>
      <c r="BR40" s="2">
        <f t="shared" si="11"/>
        <v>1</v>
      </c>
      <c r="BS40" s="2">
        <f t="shared" si="12"/>
        <v>1</v>
      </c>
      <c r="BT40" s="2">
        <f t="shared" si="13"/>
        <v>277.78</v>
      </c>
    </row>
    <row r="41" s="2" customFormat="1" spans="1:72">
      <c r="A41" s="8">
        <v>21919.01</v>
      </c>
      <c r="B41" s="8">
        <v>-8756</v>
      </c>
      <c r="C41" s="8">
        <v>17086.97</v>
      </c>
      <c r="D41" s="8">
        <v>13217.87</v>
      </c>
      <c r="E41" s="8">
        <v>25.09</v>
      </c>
      <c r="F41" s="9">
        <v>-7000</v>
      </c>
      <c r="G41" s="8">
        <v>190.77</v>
      </c>
      <c r="H41" s="8">
        <v>189.89</v>
      </c>
      <c r="I41" s="8">
        <v>195.51</v>
      </c>
      <c r="J41" s="8">
        <v>0</v>
      </c>
      <c r="K41" s="8">
        <v>525.79</v>
      </c>
      <c r="L41" s="8">
        <v>526.49</v>
      </c>
      <c r="M41" s="8">
        <v>500.32</v>
      </c>
      <c r="N41" s="8">
        <v>0</v>
      </c>
      <c r="O41" s="8">
        <v>0</v>
      </c>
      <c r="P41" s="8">
        <v>327.6</v>
      </c>
      <c r="Q41" s="8">
        <v>229.99</v>
      </c>
      <c r="R41" s="8">
        <v>229.25</v>
      </c>
      <c r="S41" s="8">
        <v>21924.242</v>
      </c>
      <c r="T41" s="8">
        <v>8731.672</v>
      </c>
      <c r="U41" s="8">
        <v>1673.206</v>
      </c>
      <c r="V41" s="8">
        <v>15146.803</v>
      </c>
      <c r="W41" s="8">
        <v>16820.009</v>
      </c>
      <c r="X41" s="8">
        <v>-870.85</v>
      </c>
      <c r="Y41" s="8">
        <v>50.027</v>
      </c>
      <c r="Z41" s="8">
        <v>19339.078</v>
      </c>
      <c r="AA41" s="8">
        <v>871.805</v>
      </c>
      <c r="AB41" s="8">
        <v>790.27</v>
      </c>
      <c r="AC41" s="8" t="s">
        <v>135</v>
      </c>
      <c r="AD41" s="9">
        <v>-4886.9604</v>
      </c>
      <c r="AE41" s="8">
        <v>0</v>
      </c>
      <c r="AF41" s="8">
        <v>277.78</v>
      </c>
      <c r="AG41" s="8">
        <v>277.78</v>
      </c>
      <c r="AH41" s="8">
        <v>0</v>
      </c>
      <c r="AI41" s="8">
        <v>255.56</v>
      </c>
      <c r="AJ41" s="8">
        <v>255.56</v>
      </c>
      <c r="AK41" s="8">
        <v>8715</v>
      </c>
      <c r="AL41" s="8">
        <v>22021.5</v>
      </c>
      <c r="AM41" s="8">
        <v>30736.5</v>
      </c>
      <c r="AN41" s="8">
        <v>23401.48</v>
      </c>
      <c r="AO41" s="8">
        <v>1791.58</v>
      </c>
      <c r="AP41" s="8">
        <v>21609.9</v>
      </c>
      <c r="AQ41" s="8">
        <v>25.09</v>
      </c>
      <c r="AR41" s="8">
        <v>19.36</v>
      </c>
      <c r="AS41" s="8"/>
      <c r="AT41" s="8"/>
      <c r="AU41" s="8">
        <v>0</v>
      </c>
      <c r="AV41" s="16">
        <v>0</v>
      </c>
      <c r="AW41" s="9">
        <v>255.56</v>
      </c>
      <c r="AX41" s="9">
        <v>277.78</v>
      </c>
      <c r="AY41" s="9">
        <v>251</v>
      </c>
      <c r="AZ41" s="20">
        <v>325.32</v>
      </c>
      <c r="BA41" s="9">
        <v>255.56</v>
      </c>
      <c r="BB41" s="9">
        <v>277.78</v>
      </c>
      <c r="BC41" s="8"/>
      <c r="BD41" s="8"/>
      <c r="BE41" s="24">
        <f t="shared" si="0"/>
        <v>255.56</v>
      </c>
      <c r="BF41" s="24">
        <f t="shared" ref="BF41:BH41" si="90">AH41</f>
        <v>0</v>
      </c>
      <c r="BG41" s="24">
        <f t="shared" si="90"/>
        <v>255.56</v>
      </c>
      <c r="BH41" s="24">
        <f t="shared" si="90"/>
        <v>255.56</v>
      </c>
      <c r="BI41" s="2">
        <f t="shared" si="5"/>
        <v>0</v>
      </c>
      <c r="BJ41" s="2">
        <f t="shared" si="6"/>
        <v>1</v>
      </c>
      <c r="BK41" s="2">
        <f t="shared" si="7"/>
        <v>1</v>
      </c>
      <c r="BL41" s="2">
        <f t="shared" si="8"/>
        <v>255.56</v>
      </c>
      <c r="BM41" s="23">
        <f t="shared" si="2"/>
        <v>277.78</v>
      </c>
      <c r="BN41" s="23">
        <f t="shared" ref="BN41:BP41" si="91">AE41</f>
        <v>0</v>
      </c>
      <c r="BO41" s="23">
        <f t="shared" si="91"/>
        <v>277.78</v>
      </c>
      <c r="BP41" s="23">
        <f t="shared" si="91"/>
        <v>277.78</v>
      </c>
      <c r="BQ41" s="2">
        <f t="shared" si="10"/>
        <v>0</v>
      </c>
      <c r="BR41" s="2">
        <f t="shared" si="11"/>
        <v>1</v>
      </c>
      <c r="BS41" s="2">
        <f t="shared" si="12"/>
        <v>1</v>
      </c>
      <c r="BT41" s="2">
        <f t="shared" si="13"/>
        <v>277.78</v>
      </c>
    </row>
    <row r="42" s="2" customFormat="1" spans="1:72">
      <c r="A42" s="8">
        <v>21722.93</v>
      </c>
      <c r="B42" s="8">
        <v>-8818</v>
      </c>
      <c r="C42" s="8">
        <v>16593.01</v>
      </c>
      <c r="D42" s="8">
        <v>13576.15</v>
      </c>
      <c r="E42" s="8">
        <v>25.21</v>
      </c>
      <c r="F42" s="9">
        <v>-6999</v>
      </c>
      <c r="G42" s="8">
        <v>189.89</v>
      </c>
      <c r="H42" s="8">
        <v>189.89</v>
      </c>
      <c r="I42" s="8">
        <v>194.65</v>
      </c>
      <c r="J42" s="8">
        <v>0</v>
      </c>
      <c r="K42" s="8">
        <v>523.93</v>
      </c>
      <c r="L42" s="8">
        <v>525.09</v>
      </c>
      <c r="M42" s="8">
        <v>501.56</v>
      </c>
      <c r="N42" s="8">
        <v>0</v>
      </c>
      <c r="O42" s="8">
        <v>0</v>
      </c>
      <c r="P42" s="8">
        <v>321.8</v>
      </c>
      <c r="Q42" s="8">
        <v>229.46</v>
      </c>
      <c r="R42" s="8">
        <v>229.04</v>
      </c>
      <c r="S42" s="8">
        <v>21755.887</v>
      </c>
      <c r="T42" s="8">
        <v>8624.702</v>
      </c>
      <c r="U42" s="8">
        <v>1492.458</v>
      </c>
      <c r="V42" s="8">
        <v>15338.99</v>
      </c>
      <c r="W42" s="8">
        <v>16831.448</v>
      </c>
      <c r="X42" s="8">
        <v>-869.38</v>
      </c>
      <c r="Y42" s="8">
        <v>50.034</v>
      </c>
      <c r="Z42" s="8">
        <v>19526.332</v>
      </c>
      <c r="AA42" s="8">
        <v>1105.387</v>
      </c>
      <c r="AB42" s="8">
        <v>797.85</v>
      </c>
      <c r="AC42" s="8" t="s">
        <v>135</v>
      </c>
      <c r="AD42" s="9">
        <v>-4897.186</v>
      </c>
      <c r="AE42" s="8">
        <v>0</v>
      </c>
      <c r="AF42" s="8">
        <v>277.78</v>
      </c>
      <c r="AG42" s="8">
        <v>277.78</v>
      </c>
      <c r="AH42" s="8">
        <v>0</v>
      </c>
      <c r="AI42" s="8">
        <v>255.56</v>
      </c>
      <c r="AJ42" s="8">
        <v>255.56</v>
      </c>
      <c r="AK42" s="8">
        <v>8775</v>
      </c>
      <c r="AL42" s="8">
        <v>21773.5</v>
      </c>
      <c r="AM42" s="8">
        <v>30548.5</v>
      </c>
      <c r="AN42" s="8">
        <v>24319.31</v>
      </c>
      <c r="AO42" s="8">
        <v>1748.4</v>
      </c>
      <c r="AP42" s="8">
        <v>22570.91</v>
      </c>
      <c r="AQ42" s="8">
        <v>25.21</v>
      </c>
      <c r="AR42" s="8">
        <v>19.42</v>
      </c>
      <c r="AS42" s="8"/>
      <c r="AT42" s="8"/>
      <c r="AU42" s="8">
        <v>0</v>
      </c>
      <c r="AV42" s="16">
        <v>0</v>
      </c>
      <c r="AW42" s="9">
        <v>255.56</v>
      </c>
      <c r="AX42" s="9">
        <v>277.78</v>
      </c>
      <c r="AY42" s="9">
        <v>251</v>
      </c>
      <c r="AZ42" s="20">
        <v>324.21</v>
      </c>
      <c r="BA42" s="9">
        <v>255.56</v>
      </c>
      <c r="BB42" s="9">
        <v>277.78</v>
      </c>
      <c r="BC42" s="8"/>
      <c r="BD42" s="8"/>
      <c r="BE42" s="24">
        <f t="shared" si="0"/>
        <v>255.56</v>
      </c>
      <c r="BF42" s="24">
        <f t="shared" ref="BF42:BH42" si="92">AH42</f>
        <v>0</v>
      </c>
      <c r="BG42" s="24">
        <f t="shared" si="92"/>
        <v>255.56</v>
      </c>
      <c r="BH42" s="24">
        <f t="shared" si="92"/>
        <v>255.56</v>
      </c>
      <c r="BI42" s="2">
        <f t="shared" si="5"/>
        <v>0</v>
      </c>
      <c r="BJ42" s="2">
        <f t="shared" si="6"/>
        <v>1</v>
      </c>
      <c r="BK42" s="2">
        <f t="shared" si="7"/>
        <v>1</v>
      </c>
      <c r="BL42" s="2">
        <f t="shared" si="8"/>
        <v>255.56</v>
      </c>
      <c r="BM42" s="23">
        <f t="shared" si="2"/>
        <v>277.78</v>
      </c>
      <c r="BN42" s="23">
        <f t="shared" ref="BN42:BP42" si="93">AE42</f>
        <v>0</v>
      </c>
      <c r="BO42" s="23">
        <f t="shared" si="93"/>
        <v>277.78</v>
      </c>
      <c r="BP42" s="23">
        <f t="shared" si="93"/>
        <v>277.78</v>
      </c>
      <c r="BQ42" s="2">
        <f t="shared" si="10"/>
        <v>0</v>
      </c>
      <c r="BR42" s="2">
        <f t="shared" si="11"/>
        <v>1</v>
      </c>
      <c r="BS42" s="2">
        <f t="shared" si="12"/>
        <v>1</v>
      </c>
      <c r="BT42" s="2">
        <f t="shared" si="13"/>
        <v>277.78</v>
      </c>
    </row>
    <row r="43" s="2" customFormat="1" spans="1:72">
      <c r="A43" s="8">
        <v>21501.08</v>
      </c>
      <c r="B43" s="8">
        <v>-8631</v>
      </c>
      <c r="C43" s="8">
        <v>16577.94</v>
      </c>
      <c r="D43" s="8">
        <v>13164.14</v>
      </c>
      <c r="E43" s="8">
        <v>25.59</v>
      </c>
      <c r="F43" s="9">
        <v>-6999</v>
      </c>
      <c r="G43" s="8">
        <v>190.77</v>
      </c>
      <c r="H43" s="8">
        <v>190.77</v>
      </c>
      <c r="I43" s="8">
        <v>194.66</v>
      </c>
      <c r="J43" s="8">
        <v>0</v>
      </c>
      <c r="K43" s="8">
        <v>525.09</v>
      </c>
      <c r="L43" s="8">
        <v>527.19</v>
      </c>
      <c r="M43" s="8">
        <v>500.73</v>
      </c>
      <c r="N43" s="8">
        <v>0</v>
      </c>
      <c r="O43" s="8">
        <v>0</v>
      </c>
      <c r="P43" s="8">
        <v>325.2</v>
      </c>
      <c r="Q43" s="8">
        <v>229.83</v>
      </c>
      <c r="R43" s="8">
        <v>230.2</v>
      </c>
      <c r="S43" s="8">
        <v>21430.568</v>
      </c>
      <c r="T43" s="8">
        <v>8673.965</v>
      </c>
      <c r="U43" s="8">
        <v>1254.756</v>
      </c>
      <c r="V43" s="8">
        <v>15530.197</v>
      </c>
      <c r="W43" s="8">
        <v>16784.953</v>
      </c>
      <c r="X43" s="8">
        <v>-866.12</v>
      </c>
      <c r="Y43" s="8">
        <v>50.025</v>
      </c>
      <c r="Z43" s="8">
        <v>19704.83</v>
      </c>
      <c r="AA43" s="8">
        <v>937.561</v>
      </c>
      <c r="AB43" s="8">
        <v>803.26</v>
      </c>
      <c r="AC43" s="8" t="s">
        <v>135</v>
      </c>
      <c r="AD43" s="9">
        <v>-4890.3223</v>
      </c>
      <c r="AE43" s="8">
        <v>0</v>
      </c>
      <c r="AF43" s="8">
        <v>277.78</v>
      </c>
      <c r="AG43" s="8">
        <v>277.78</v>
      </c>
      <c r="AH43" s="8">
        <v>0</v>
      </c>
      <c r="AI43" s="8">
        <v>255.56</v>
      </c>
      <c r="AJ43" s="8">
        <v>255.56</v>
      </c>
      <c r="AK43" s="8">
        <v>8600</v>
      </c>
      <c r="AL43" s="8">
        <v>21587.5</v>
      </c>
      <c r="AM43" s="8">
        <v>30187.5</v>
      </c>
      <c r="AN43" s="8">
        <v>25129.21</v>
      </c>
      <c r="AO43" s="8">
        <v>1708.32</v>
      </c>
      <c r="AP43" s="8">
        <v>23420.89</v>
      </c>
      <c r="AQ43" s="8">
        <v>25.59</v>
      </c>
      <c r="AR43" s="8">
        <v>19.81</v>
      </c>
      <c r="AS43" s="8"/>
      <c r="AT43" s="8"/>
      <c r="AU43" s="8">
        <v>0</v>
      </c>
      <c r="AV43" s="16">
        <v>0</v>
      </c>
      <c r="AW43" s="9">
        <v>255.56</v>
      </c>
      <c r="AX43" s="9">
        <v>277.78</v>
      </c>
      <c r="AY43" s="9">
        <v>251</v>
      </c>
      <c r="AZ43" s="20">
        <v>322.7</v>
      </c>
      <c r="BA43" s="9">
        <v>255.56</v>
      </c>
      <c r="BB43" s="9">
        <v>277.78</v>
      </c>
      <c r="BC43" s="8"/>
      <c r="BD43" s="8"/>
      <c r="BE43" s="24">
        <f t="shared" si="0"/>
        <v>255.56</v>
      </c>
      <c r="BF43" s="24">
        <f t="shared" ref="BF43:BH43" si="94">AH43</f>
        <v>0</v>
      </c>
      <c r="BG43" s="24">
        <f t="shared" si="94"/>
        <v>255.56</v>
      </c>
      <c r="BH43" s="24">
        <f t="shared" si="94"/>
        <v>255.56</v>
      </c>
      <c r="BI43" s="2">
        <f t="shared" si="5"/>
        <v>0</v>
      </c>
      <c r="BJ43" s="2">
        <f t="shared" si="6"/>
        <v>1</v>
      </c>
      <c r="BK43" s="2">
        <f t="shared" si="7"/>
        <v>1</v>
      </c>
      <c r="BL43" s="2">
        <f t="shared" si="8"/>
        <v>255.56</v>
      </c>
      <c r="BM43" s="23">
        <f t="shared" si="2"/>
        <v>277.78</v>
      </c>
      <c r="BN43" s="23">
        <f t="shared" ref="BN43:BP43" si="95">AE43</f>
        <v>0</v>
      </c>
      <c r="BO43" s="23">
        <f t="shared" si="95"/>
        <v>277.78</v>
      </c>
      <c r="BP43" s="23">
        <f t="shared" si="95"/>
        <v>277.78</v>
      </c>
      <c r="BQ43" s="2">
        <f t="shared" si="10"/>
        <v>0</v>
      </c>
      <c r="BR43" s="2">
        <f t="shared" si="11"/>
        <v>1</v>
      </c>
      <c r="BS43" s="2">
        <f t="shared" si="12"/>
        <v>1</v>
      </c>
      <c r="BT43" s="2">
        <f t="shared" si="13"/>
        <v>277.78</v>
      </c>
    </row>
    <row r="44" s="2" customFormat="1" spans="1:72">
      <c r="A44" s="8">
        <v>21177.75</v>
      </c>
      <c r="B44" s="8">
        <v>-8446</v>
      </c>
      <c r="C44" s="8">
        <v>16428.91</v>
      </c>
      <c r="D44" s="8">
        <v>12790.51</v>
      </c>
      <c r="E44" s="8">
        <v>25.04</v>
      </c>
      <c r="F44" s="9">
        <v>-6877</v>
      </c>
      <c r="G44" s="8">
        <v>190.77</v>
      </c>
      <c r="H44" s="8">
        <v>190.77</v>
      </c>
      <c r="I44" s="8">
        <v>195.31</v>
      </c>
      <c r="J44" s="8">
        <v>0</v>
      </c>
      <c r="K44" s="8">
        <v>492.07</v>
      </c>
      <c r="L44" s="8">
        <v>489.74</v>
      </c>
      <c r="M44" s="8">
        <v>501.15</v>
      </c>
      <c r="N44" s="8">
        <v>0</v>
      </c>
      <c r="O44" s="8">
        <v>0</v>
      </c>
      <c r="P44" s="8">
        <v>276.8</v>
      </c>
      <c r="Q44" s="8">
        <v>230.25</v>
      </c>
      <c r="R44" s="8">
        <v>230.15</v>
      </c>
      <c r="S44" s="8">
        <v>21328.602</v>
      </c>
      <c r="T44" s="8">
        <v>8528.052</v>
      </c>
      <c r="U44" s="8">
        <v>1088.943</v>
      </c>
      <c r="V44" s="8">
        <v>15578.199</v>
      </c>
      <c r="W44" s="8">
        <v>16667.142</v>
      </c>
      <c r="X44" s="8">
        <v>-858.39</v>
      </c>
      <c r="Y44" s="8">
        <v>49.968</v>
      </c>
      <c r="Z44" s="8">
        <v>20081.275</v>
      </c>
      <c r="AA44" s="8">
        <v>712.246</v>
      </c>
      <c r="AB44" s="8">
        <v>801.03</v>
      </c>
      <c r="AC44" s="8" t="s">
        <v>135</v>
      </c>
      <c r="AD44" s="9">
        <v>-4878.1357</v>
      </c>
      <c r="AE44" s="8">
        <v>0</v>
      </c>
      <c r="AF44" s="8">
        <v>277.78</v>
      </c>
      <c r="AG44" s="8">
        <v>277.78</v>
      </c>
      <c r="AH44" s="8">
        <v>0</v>
      </c>
      <c r="AI44" s="8">
        <v>255.56</v>
      </c>
      <c r="AJ44" s="8">
        <v>255.56</v>
      </c>
      <c r="AK44" s="8">
        <v>8426</v>
      </c>
      <c r="AL44" s="8">
        <v>21649.5</v>
      </c>
      <c r="AM44" s="8">
        <v>30075.5</v>
      </c>
      <c r="AN44" s="8">
        <v>25821.26</v>
      </c>
      <c r="AO44" s="8">
        <v>1675.11</v>
      </c>
      <c r="AP44" s="8">
        <v>24146.15</v>
      </c>
      <c r="AQ44" s="8">
        <v>25.04</v>
      </c>
      <c r="AR44" s="8">
        <v>18.55</v>
      </c>
      <c r="AS44" s="8"/>
      <c r="AT44" s="8"/>
      <c r="AU44" s="8">
        <v>0</v>
      </c>
      <c r="AV44" s="16">
        <v>0</v>
      </c>
      <c r="AW44" s="9">
        <v>255.56</v>
      </c>
      <c r="AX44" s="9">
        <v>277.78</v>
      </c>
      <c r="AY44" s="9">
        <v>251</v>
      </c>
      <c r="AZ44" s="20">
        <v>265.89</v>
      </c>
      <c r="BA44" s="9">
        <v>255.56</v>
      </c>
      <c r="BB44" s="9">
        <v>277.78</v>
      </c>
      <c r="BC44" s="8"/>
      <c r="BD44" s="8"/>
      <c r="BE44" s="24">
        <f t="shared" si="0"/>
        <v>255.56</v>
      </c>
      <c r="BF44" s="24">
        <f t="shared" ref="BF44:BH44" si="96">AH44</f>
        <v>0</v>
      </c>
      <c r="BG44" s="24">
        <f t="shared" si="96"/>
        <v>255.56</v>
      </c>
      <c r="BH44" s="24">
        <f t="shared" si="96"/>
        <v>255.56</v>
      </c>
      <c r="BI44" s="2">
        <f t="shared" si="5"/>
        <v>0</v>
      </c>
      <c r="BJ44" s="2">
        <f t="shared" si="6"/>
        <v>1</v>
      </c>
      <c r="BK44" s="2">
        <f t="shared" si="7"/>
        <v>1</v>
      </c>
      <c r="BL44" s="2">
        <f t="shared" si="8"/>
        <v>255.56</v>
      </c>
      <c r="BM44" s="23">
        <f t="shared" si="2"/>
        <v>277.78</v>
      </c>
      <c r="BN44" s="23">
        <f t="shared" ref="BN44:BP44" si="97">AE44</f>
        <v>0</v>
      </c>
      <c r="BO44" s="23">
        <f t="shared" si="97"/>
        <v>277.78</v>
      </c>
      <c r="BP44" s="23">
        <f t="shared" si="97"/>
        <v>277.78</v>
      </c>
      <c r="BQ44" s="2">
        <f t="shared" si="10"/>
        <v>0</v>
      </c>
      <c r="BR44" s="2">
        <f t="shared" si="11"/>
        <v>1</v>
      </c>
      <c r="BS44" s="2">
        <f t="shared" si="12"/>
        <v>1</v>
      </c>
      <c r="BT44" s="2">
        <f t="shared" si="13"/>
        <v>277.78</v>
      </c>
    </row>
    <row r="45" s="2" customFormat="1" spans="1:72">
      <c r="A45" s="8">
        <v>21509.86</v>
      </c>
      <c r="B45" s="8">
        <v>-8261</v>
      </c>
      <c r="C45" s="8">
        <v>16191.96</v>
      </c>
      <c r="D45" s="8">
        <v>13252.87</v>
      </c>
      <c r="E45" s="8">
        <v>20.78</v>
      </c>
      <c r="F45" s="9">
        <v>-6662</v>
      </c>
      <c r="G45" s="8">
        <v>189.89</v>
      </c>
      <c r="H45" s="8">
        <v>190.77</v>
      </c>
      <c r="I45" s="8">
        <v>195.13</v>
      </c>
      <c r="J45" s="8">
        <v>0</v>
      </c>
      <c r="K45" s="8">
        <v>418.8</v>
      </c>
      <c r="L45" s="8">
        <v>416.94</v>
      </c>
      <c r="M45" s="8">
        <v>499.91</v>
      </c>
      <c r="N45" s="8">
        <v>0</v>
      </c>
      <c r="O45" s="8">
        <v>0</v>
      </c>
      <c r="P45" s="8">
        <v>252.2</v>
      </c>
      <c r="Q45" s="8">
        <v>190.93</v>
      </c>
      <c r="R45" s="8">
        <v>190.98</v>
      </c>
      <c r="S45" s="8">
        <v>21235.326</v>
      </c>
      <c r="T45" s="8">
        <v>8367.943</v>
      </c>
      <c r="U45" s="8">
        <v>960.488</v>
      </c>
      <c r="V45" s="8">
        <v>15495.786</v>
      </c>
      <c r="W45" s="8">
        <v>16456.274</v>
      </c>
      <c r="X45" s="8">
        <v>-856.31</v>
      </c>
      <c r="Y45" s="8">
        <v>49.981</v>
      </c>
      <c r="Z45" s="8">
        <v>20158.047</v>
      </c>
      <c r="AA45" s="8">
        <v>906.082</v>
      </c>
      <c r="AB45" s="8">
        <v>797</v>
      </c>
      <c r="AC45" s="8" t="s">
        <v>135</v>
      </c>
      <c r="AD45" s="9">
        <v>-4907.552</v>
      </c>
      <c r="AE45" s="8">
        <v>0</v>
      </c>
      <c r="AF45" s="8">
        <v>251.85</v>
      </c>
      <c r="AG45" s="8">
        <v>251.85</v>
      </c>
      <c r="AH45" s="8">
        <v>0</v>
      </c>
      <c r="AI45" s="8">
        <v>244.44</v>
      </c>
      <c r="AJ45" s="8">
        <v>244.44</v>
      </c>
      <c r="AK45" s="8">
        <v>8252</v>
      </c>
      <c r="AL45" s="8">
        <v>21866.5</v>
      </c>
      <c r="AM45" s="8">
        <v>30118.5</v>
      </c>
      <c r="AN45" s="8">
        <v>26370.97</v>
      </c>
      <c r="AO45" s="8">
        <v>1628.73</v>
      </c>
      <c r="AP45" s="8">
        <v>24742.24</v>
      </c>
      <c r="AQ45" s="8">
        <v>20.78</v>
      </c>
      <c r="AR45" s="8">
        <v>15.69</v>
      </c>
      <c r="AS45" s="8"/>
      <c r="AT45" s="8"/>
      <c r="AU45" s="8">
        <v>0</v>
      </c>
      <c r="AV45" s="16">
        <v>0</v>
      </c>
      <c r="AW45" s="9">
        <v>244.44</v>
      </c>
      <c r="AX45" s="9">
        <v>251.85</v>
      </c>
      <c r="AY45" s="9">
        <v>251</v>
      </c>
      <c r="AZ45" s="20">
        <v>251</v>
      </c>
      <c r="BA45" s="9">
        <v>244.44</v>
      </c>
      <c r="BB45" s="9">
        <v>251.85</v>
      </c>
      <c r="BC45" s="8"/>
      <c r="BD45" s="8"/>
      <c r="BE45" s="24">
        <f t="shared" si="0"/>
        <v>244.44</v>
      </c>
      <c r="BF45" s="24">
        <f t="shared" ref="BF45:BH45" si="98">AH45</f>
        <v>0</v>
      </c>
      <c r="BG45" s="24">
        <f t="shared" si="98"/>
        <v>244.44</v>
      </c>
      <c r="BH45" s="24">
        <f t="shared" si="98"/>
        <v>244.44</v>
      </c>
      <c r="BI45" s="2">
        <f t="shared" si="5"/>
        <v>0</v>
      </c>
      <c r="BJ45" s="2">
        <f t="shared" si="6"/>
        <v>1</v>
      </c>
      <c r="BK45" s="2">
        <f t="shared" si="7"/>
        <v>1</v>
      </c>
      <c r="BL45" s="2">
        <f t="shared" si="8"/>
        <v>244.44</v>
      </c>
      <c r="BM45" s="23">
        <f t="shared" si="2"/>
        <v>251.85</v>
      </c>
      <c r="BN45" s="23">
        <f t="shared" ref="BN45:BP45" si="99">AE45</f>
        <v>0</v>
      </c>
      <c r="BO45" s="23">
        <f t="shared" si="99"/>
        <v>251.85</v>
      </c>
      <c r="BP45" s="23">
        <f t="shared" si="99"/>
        <v>251.85</v>
      </c>
      <c r="BQ45" s="2">
        <f t="shared" si="10"/>
        <v>0</v>
      </c>
      <c r="BR45" s="2">
        <f t="shared" si="11"/>
        <v>1</v>
      </c>
      <c r="BS45" s="2">
        <f t="shared" si="12"/>
        <v>1</v>
      </c>
      <c r="BT45" s="2">
        <f t="shared" si="13"/>
        <v>251.85</v>
      </c>
    </row>
    <row r="46" s="2" customFormat="1" spans="1:72">
      <c r="A46" s="8">
        <v>22170.91</v>
      </c>
      <c r="B46" s="8">
        <v>-8079</v>
      </c>
      <c r="C46" s="8">
        <v>16291.15</v>
      </c>
      <c r="D46" s="8">
        <v>14960.96</v>
      </c>
      <c r="E46" s="8">
        <v>20.18</v>
      </c>
      <c r="F46" s="9">
        <v>-6621</v>
      </c>
      <c r="G46" s="8">
        <v>189.89</v>
      </c>
      <c r="H46" s="8">
        <v>189.89</v>
      </c>
      <c r="I46" s="8">
        <v>195.9</v>
      </c>
      <c r="J46" s="8">
        <v>0</v>
      </c>
      <c r="K46" s="8">
        <v>396.7</v>
      </c>
      <c r="L46" s="8">
        <v>397.4</v>
      </c>
      <c r="M46" s="8">
        <v>501.56</v>
      </c>
      <c r="N46" s="8">
        <v>0</v>
      </c>
      <c r="O46" s="8">
        <v>0</v>
      </c>
      <c r="P46" s="8">
        <v>265.4</v>
      </c>
      <c r="Q46" s="8">
        <v>206.94</v>
      </c>
      <c r="R46" s="8">
        <v>208.95</v>
      </c>
      <c r="S46" s="8">
        <v>22348.746</v>
      </c>
      <c r="T46" s="8">
        <v>8159.989</v>
      </c>
      <c r="U46" s="8">
        <v>1048.778</v>
      </c>
      <c r="V46" s="8">
        <v>16034.676</v>
      </c>
      <c r="W46" s="8">
        <v>17083.454</v>
      </c>
      <c r="X46" s="8">
        <v>-853.49</v>
      </c>
      <c r="Y46" s="8">
        <v>49.97</v>
      </c>
      <c r="Z46" s="8">
        <v>20354.43</v>
      </c>
      <c r="AA46" s="8">
        <v>845.617</v>
      </c>
      <c r="AB46" s="8">
        <v>790.68</v>
      </c>
      <c r="AC46" s="8" t="s">
        <v>135</v>
      </c>
      <c r="AD46" s="9">
        <v>-4845.7783</v>
      </c>
      <c r="AE46" s="8">
        <v>0</v>
      </c>
      <c r="AF46" s="8">
        <v>259.26</v>
      </c>
      <c r="AG46" s="8">
        <v>259.26</v>
      </c>
      <c r="AH46" s="8">
        <v>0</v>
      </c>
      <c r="AI46" s="8">
        <v>244.44</v>
      </c>
      <c r="AJ46" s="8">
        <v>244.44</v>
      </c>
      <c r="AK46" s="8">
        <v>8079</v>
      </c>
      <c r="AL46" s="8">
        <v>22207.5</v>
      </c>
      <c r="AM46" s="8">
        <v>30286.5</v>
      </c>
      <c r="AN46" s="8">
        <v>26811.45</v>
      </c>
      <c r="AO46" s="8">
        <v>1588.38</v>
      </c>
      <c r="AP46" s="8">
        <v>25223.07</v>
      </c>
      <c r="AQ46" s="8">
        <v>20.18</v>
      </c>
      <c r="AR46" s="8">
        <v>17.05</v>
      </c>
      <c r="AS46" s="8"/>
      <c r="AT46" s="8"/>
      <c r="AU46" s="8">
        <v>0</v>
      </c>
      <c r="AV46" s="16">
        <v>0</v>
      </c>
      <c r="AW46" s="9">
        <v>244.44</v>
      </c>
      <c r="AX46" s="9">
        <v>259.26</v>
      </c>
      <c r="AY46" s="9">
        <v>251</v>
      </c>
      <c r="AZ46" s="20">
        <v>277.4</v>
      </c>
      <c r="BA46" s="9">
        <v>244.44</v>
      </c>
      <c r="BB46" s="9">
        <v>259.26</v>
      </c>
      <c r="BC46" s="8"/>
      <c r="BD46" s="8"/>
      <c r="BE46" s="24">
        <f t="shared" si="0"/>
        <v>244.44</v>
      </c>
      <c r="BF46" s="24">
        <f t="shared" ref="BF46:BH46" si="100">AH46</f>
        <v>0</v>
      </c>
      <c r="BG46" s="24">
        <f t="shared" si="100"/>
        <v>244.44</v>
      </c>
      <c r="BH46" s="24">
        <f t="shared" si="100"/>
        <v>244.44</v>
      </c>
      <c r="BI46" s="2">
        <f t="shared" si="5"/>
        <v>0</v>
      </c>
      <c r="BJ46" s="2">
        <f t="shared" si="6"/>
        <v>1</v>
      </c>
      <c r="BK46" s="2">
        <f t="shared" si="7"/>
        <v>1</v>
      </c>
      <c r="BL46" s="2">
        <f t="shared" si="8"/>
        <v>244.44</v>
      </c>
      <c r="BM46" s="23">
        <f t="shared" si="2"/>
        <v>259.26</v>
      </c>
      <c r="BN46" s="23">
        <f t="shared" ref="BN46:BP46" si="101">AE46</f>
        <v>0</v>
      </c>
      <c r="BO46" s="23">
        <f t="shared" si="101"/>
        <v>259.26</v>
      </c>
      <c r="BP46" s="23">
        <f t="shared" si="101"/>
        <v>259.26</v>
      </c>
      <c r="BQ46" s="2">
        <f t="shared" si="10"/>
        <v>0</v>
      </c>
      <c r="BR46" s="2">
        <f t="shared" si="11"/>
        <v>1</v>
      </c>
      <c r="BS46" s="2">
        <f t="shared" si="12"/>
        <v>1</v>
      </c>
      <c r="BT46" s="2">
        <f t="shared" si="13"/>
        <v>259.26</v>
      </c>
    </row>
    <row r="47" s="2" customFormat="1" spans="1:72">
      <c r="A47" s="8">
        <v>22185.63</v>
      </c>
      <c r="B47" s="8">
        <v>-7973</v>
      </c>
      <c r="C47" s="8">
        <v>16426.4</v>
      </c>
      <c r="D47" s="8">
        <v>14735.79</v>
      </c>
      <c r="E47" s="8">
        <v>24.33</v>
      </c>
      <c r="F47" s="9">
        <v>-6621</v>
      </c>
      <c r="G47" s="8">
        <v>188.2</v>
      </c>
      <c r="H47" s="8">
        <v>188.2</v>
      </c>
      <c r="I47" s="8">
        <v>193.16</v>
      </c>
      <c r="J47" s="8">
        <v>0</v>
      </c>
      <c r="K47" s="8">
        <v>481.37</v>
      </c>
      <c r="L47" s="8">
        <v>483.46</v>
      </c>
      <c r="M47" s="8">
        <v>501.15</v>
      </c>
      <c r="N47" s="8">
        <v>0</v>
      </c>
      <c r="O47" s="8">
        <v>0</v>
      </c>
      <c r="P47" s="8">
        <v>270.5</v>
      </c>
      <c r="Q47" s="8">
        <v>230.04</v>
      </c>
      <c r="R47" s="8">
        <v>229.67</v>
      </c>
      <c r="S47" s="8">
        <v>22413.531</v>
      </c>
      <c r="T47" s="8">
        <v>7984.145</v>
      </c>
      <c r="U47" s="8">
        <v>1033.931</v>
      </c>
      <c r="V47" s="8">
        <v>16368.095</v>
      </c>
      <c r="W47" s="8">
        <v>17402.027</v>
      </c>
      <c r="X47" s="8">
        <v>-856.9</v>
      </c>
      <c r="Y47" s="8">
        <v>50.038</v>
      </c>
      <c r="Z47" s="8">
        <v>20326.125</v>
      </c>
      <c r="AA47" s="8">
        <v>752.484</v>
      </c>
      <c r="AB47" s="8">
        <v>781.53</v>
      </c>
      <c r="AC47" s="8" t="s">
        <v>135</v>
      </c>
      <c r="AD47" s="9">
        <v>-4644.209</v>
      </c>
      <c r="AE47" s="8">
        <v>0</v>
      </c>
      <c r="AF47" s="8">
        <v>281.48</v>
      </c>
      <c r="AG47" s="8">
        <v>281.48</v>
      </c>
      <c r="AH47" s="8">
        <v>0</v>
      </c>
      <c r="AI47" s="8">
        <v>244.44</v>
      </c>
      <c r="AJ47" s="8">
        <v>244.44</v>
      </c>
      <c r="AK47" s="8">
        <v>7973</v>
      </c>
      <c r="AL47" s="8">
        <v>22269.5</v>
      </c>
      <c r="AM47" s="8">
        <v>30242.5</v>
      </c>
      <c r="AN47" s="8">
        <v>27140.43</v>
      </c>
      <c r="AO47" s="8">
        <v>1558.7</v>
      </c>
      <c r="AP47" s="8">
        <v>25581.73</v>
      </c>
      <c r="AQ47" s="8">
        <v>24.33</v>
      </c>
      <c r="AR47" s="8">
        <v>16.82</v>
      </c>
      <c r="AS47" s="8"/>
      <c r="AT47" s="8"/>
      <c r="AU47" s="8">
        <v>0</v>
      </c>
      <c r="AV47" s="16">
        <v>0</v>
      </c>
      <c r="AW47" s="9">
        <v>244.44</v>
      </c>
      <c r="AX47" s="9">
        <v>281.48</v>
      </c>
      <c r="AY47" s="9">
        <v>251</v>
      </c>
      <c r="AZ47" s="20">
        <v>257.63</v>
      </c>
      <c r="BA47" s="9">
        <v>244.44</v>
      </c>
      <c r="BB47" s="9">
        <v>281.48</v>
      </c>
      <c r="BC47" s="8"/>
      <c r="BD47" s="8"/>
      <c r="BE47" s="24">
        <f t="shared" si="0"/>
        <v>244.44</v>
      </c>
      <c r="BF47" s="24">
        <f t="shared" ref="BF47:BH47" si="102">AH47</f>
        <v>0</v>
      </c>
      <c r="BG47" s="24">
        <f t="shared" si="102"/>
        <v>244.44</v>
      </c>
      <c r="BH47" s="24">
        <f t="shared" si="102"/>
        <v>244.44</v>
      </c>
      <c r="BI47" s="2">
        <f t="shared" si="5"/>
        <v>0</v>
      </c>
      <c r="BJ47" s="2">
        <f t="shared" si="6"/>
        <v>1</v>
      </c>
      <c r="BK47" s="2">
        <f t="shared" si="7"/>
        <v>1</v>
      </c>
      <c r="BL47" s="2">
        <f t="shared" si="8"/>
        <v>244.44</v>
      </c>
      <c r="BM47" s="23">
        <f t="shared" si="2"/>
        <v>281.48</v>
      </c>
      <c r="BN47" s="23">
        <f t="shared" ref="BN47:BP47" si="103">AE47</f>
        <v>0</v>
      </c>
      <c r="BO47" s="23">
        <f t="shared" si="103"/>
        <v>281.48</v>
      </c>
      <c r="BP47" s="23">
        <f t="shared" si="103"/>
        <v>281.48</v>
      </c>
      <c r="BQ47" s="2">
        <f t="shared" si="10"/>
        <v>0</v>
      </c>
      <c r="BR47" s="2">
        <f t="shared" si="11"/>
        <v>1</v>
      </c>
      <c r="BS47" s="2">
        <f t="shared" si="12"/>
        <v>1</v>
      </c>
      <c r="BT47" s="2">
        <f t="shared" si="13"/>
        <v>281.48</v>
      </c>
    </row>
    <row r="48" s="2" customFormat="1" spans="1:72">
      <c r="A48" s="8">
        <v>22396.27</v>
      </c>
      <c r="B48" s="8">
        <v>-7867</v>
      </c>
      <c r="C48" s="8">
        <v>16435.49</v>
      </c>
      <c r="D48" s="8">
        <v>15047</v>
      </c>
      <c r="E48" s="8">
        <v>23.15</v>
      </c>
      <c r="F48" s="9">
        <v>-6621</v>
      </c>
      <c r="G48" s="8">
        <v>190.77</v>
      </c>
      <c r="H48" s="8">
        <v>189.05</v>
      </c>
      <c r="I48" s="8">
        <v>194.82</v>
      </c>
      <c r="J48" s="8">
        <v>0</v>
      </c>
      <c r="K48" s="8">
        <v>488.58</v>
      </c>
      <c r="L48" s="8">
        <v>489.27</v>
      </c>
      <c r="M48" s="8">
        <v>501.15</v>
      </c>
      <c r="N48" s="8">
        <v>0</v>
      </c>
      <c r="O48" s="8">
        <v>0</v>
      </c>
      <c r="P48" s="8">
        <v>251.1</v>
      </c>
      <c r="Q48" s="8">
        <v>230.68</v>
      </c>
      <c r="R48" s="8">
        <v>230.04</v>
      </c>
      <c r="S48" s="8">
        <v>22128.004</v>
      </c>
      <c r="T48" s="8">
        <v>7923.394</v>
      </c>
      <c r="U48" s="8">
        <v>982.565</v>
      </c>
      <c r="V48" s="8">
        <v>16391.582</v>
      </c>
      <c r="W48" s="8">
        <v>17374.147</v>
      </c>
      <c r="X48" s="8">
        <v>-852.1</v>
      </c>
      <c r="Y48" s="8">
        <v>50.011</v>
      </c>
      <c r="Z48" s="8">
        <v>20459.152</v>
      </c>
      <c r="AA48" s="8">
        <v>577.305</v>
      </c>
      <c r="AB48" s="8">
        <v>785.03</v>
      </c>
      <c r="AC48" s="8" t="s">
        <v>135</v>
      </c>
      <c r="AD48" s="9">
        <v>-4643.369</v>
      </c>
      <c r="AE48" s="8">
        <v>0</v>
      </c>
      <c r="AF48" s="8">
        <v>266.67</v>
      </c>
      <c r="AG48" s="8">
        <v>266.67</v>
      </c>
      <c r="AH48" s="8">
        <v>0</v>
      </c>
      <c r="AI48" s="8">
        <v>244.44</v>
      </c>
      <c r="AJ48" s="8">
        <v>244.44</v>
      </c>
      <c r="AK48" s="8">
        <v>7867</v>
      </c>
      <c r="AL48" s="8">
        <v>22083.5</v>
      </c>
      <c r="AM48" s="8">
        <v>29950.5</v>
      </c>
      <c r="AN48" s="8">
        <v>27365.8</v>
      </c>
      <c r="AO48" s="8">
        <v>1528.4</v>
      </c>
      <c r="AP48" s="8">
        <v>25837.4</v>
      </c>
      <c r="AQ48" s="8">
        <v>23.15</v>
      </c>
      <c r="AR48" s="8">
        <v>17.26</v>
      </c>
      <c r="AS48" s="8"/>
      <c r="AT48" s="8"/>
      <c r="AU48" s="8">
        <v>0</v>
      </c>
      <c r="AV48" s="16">
        <v>0</v>
      </c>
      <c r="AW48" s="9">
        <v>244.44</v>
      </c>
      <c r="AX48" s="9">
        <v>266.67</v>
      </c>
      <c r="AY48" s="9">
        <v>251</v>
      </c>
      <c r="AZ48" s="20">
        <v>251</v>
      </c>
      <c r="BA48" s="9">
        <v>244.44</v>
      </c>
      <c r="BB48" s="9">
        <v>266.67</v>
      </c>
      <c r="BC48" s="8"/>
      <c r="BD48" s="8"/>
      <c r="BE48" s="24">
        <f t="shared" si="0"/>
        <v>244.44</v>
      </c>
      <c r="BF48" s="24">
        <f t="shared" ref="BF48:BH48" si="104">AH48</f>
        <v>0</v>
      </c>
      <c r="BG48" s="24">
        <f t="shared" si="104"/>
        <v>244.44</v>
      </c>
      <c r="BH48" s="24">
        <f t="shared" si="104"/>
        <v>244.44</v>
      </c>
      <c r="BI48" s="2">
        <f t="shared" si="5"/>
        <v>0</v>
      </c>
      <c r="BJ48" s="2">
        <f t="shared" si="6"/>
        <v>1</v>
      </c>
      <c r="BK48" s="2">
        <f t="shared" si="7"/>
        <v>1</v>
      </c>
      <c r="BL48" s="2">
        <f t="shared" si="8"/>
        <v>244.44</v>
      </c>
      <c r="BM48" s="23">
        <f t="shared" si="2"/>
        <v>266.67</v>
      </c>
      <c r="BN48" s="23">
        <f t="shared" ref="BN48:BP48" si="105">AE48</f>
        <v>0</v>
      </c>
      <c r="BO48" s="23">
        <f t="shared" si="105"/>
        <v>266.67</v>
      </c>
      <c r="BP48" s="23">
        <f t="shared" si="105"/>
        <v>266.67</v>
      </c>
      <c r="BQ48" s="2">
        <f t="shared" si="10"/>
        <v>0</v>
      </c>
      <c r="BR48" s="2">
        <f t="shared" si="11"/>
        <v>1</v>
      </c>
      <c r="BS48" s="2">
        <f t="shared" si="12"/>
        <v>1</v>
      </c>
      <c r="BT48" s="2">
        <f t="shared" si="13"/>
        <v>266.67</v>
      </c>
    </row>
    <row r="49" s="2" customFormat="1" spans="1:72">
      <c r="A49" s="8">
        <v>21558.05</v>
      </c>
      <c r="B49" s="8">
        <v>-7761</v>
      </c>
      <c r="C49" s="8">
        <v>16425.14</v>
      </c>
      <c r="D49" s="8">
        <v>14395.01</v>
      </c>
      <c r="E49" s="8">
        <v>23.85</v>
      </c>
      <c r="F49" s="9">
        <v>-6621</v>
      </c>
      <c r="G49" s="8">
        <v>189.89</v>
      </c>
      <c r="H49" s="8">
        <v>189.89</v>
      </c>
      <c r="I49" s="8">
        <v>194.6</v>
      </c>
      <c r="J49" s="8">
        <v>0</v>
      </c>
      <c r="K49" s="8">
        <v>486.25</v>
      </c>
      <c r="L49" s="8">
        <v>489.04</v>
      </c>
      <c r="M49" s="8">
        <v>500.32</v>
      </c>
      <c r="N49" s="8">
        <v>0</v>
      </c>
      <c r="O49" s="8">
        <v>0</v>
      </c>
      <c r="P49" s="8">
        <v>247.8</v>
      </c>
      <c r="Q49" s="8">
        <v>230.36</v>
      </c>
      <c r="R49" s="8">
        <v>229.88</v>
      </c>
      <c r="S49" s="8">
        <v>21690.14</v>
      </c>
      <c r="T49" s="8">
        <v>7724.659</v>
      </c>
      <c r="U49" s="8">
        <v>803.404</v>
      </c>
      <c r="V49" s="8">
        <v>16092.894</v>
      </c>
      <c r="W49" s="8">
        <v>16896.297</v>
      </c>
      <c r="X49" s="8">
        <v>-851.09</v>
      </c>
      <c r="Y49" s="8">
        <v>50.034</v>
      </c>
      <c r="Z49" s="8">
        <v>20516.43</v>
      </c>
      <c r="AA49" s="8">
        <v>617.27</v>
      </c>
      <c r="AB49" s="8">
        <v>783.34</v>
      </c>
      <c r="AC49" s="8" t="s">
        <v>135</v>
      </c>
      <c r="AD49" s="9">
        <v>-4653.454</v>
      </c>
      <c r="AE49" s="8">
        <v>0</v>
      </c>
      <c r="AF49" s="8">
        <v>268.52</v>
      </c>
      <c r="AG49" s="8">
        <v>268.52</v>
      </c>
      <c r="AH49" s="8">
        <v>0</v>
      </c>
      <c r="AI49" s="8">
        <v>244.44</v>
      </c>
      <c r="AJ49" s="8">
        <v>244.44</v>
      </c>
      <c r="AK49" s="8">
        <v>7761</v>
      </c>
      <c r="AL49" s="8">
        <v>21804.5</v>
      </c>
      <c r="AM49" s="8">
        <v>29565.5</v>
      </c>
      <c r="AN49" s="8">
        <v>27490.95</v>
      </c>
      <c r="AO49" s="8">
        <v>1484.54</v>
      </c>
      <c r="AP49" s="8">
        <v>26006.41</v>
      </c>
      <c r="AQ49" s="8">
        <v>23.85</v>
      </c>
      <c r="AR49" s="8">
        <v>17.57</v>
      </c>
      <c r="AS49" s="8"/>
      <c r="AT49" s="8"/>
      <c r="AU49" s="8">
        <v>0</v>
      </c>
      <c r="AV49" s="16">
        <v>0</v>
      </c>
      <c r="AW49" s="9">
        <v>244.44</v>
      </c>
      <c r="AX49" s="9">
        <v>268.52</v>
      </c>
      <c r="AY49" s="9">
        <v>251</v>
      </c>
      <c r="AZ49" s="20">
        <v>251</v>
      </c>
      <c r="BA49" s="9">
        <v>244.44</v>
      </c>
      <c r="BB49" s="9">
        <v>268.52</v>
      </c>
      <c r="BC49" s="8"/>
      <c r="BD49" s="8"/>
      <c r="BE49" s="24">
        <f t="shared" si="0"/>
        <v>244.44</v>
      </c>
      <c r="BF49" s="24">
        <f t="shared" ref="BF49:BH49" si="106">AH49</f>
        <v>0</v>
      </c>
      <c r="BG49" s="24">
        <f t="shared" si="106"/>
        <v>244.44</v>
      </c>
      <c r="BH49" s="24">
        <f t="shared" si="106"/>
        <v>244.44</v>
      </c>
      <c r="BI49" s="2">
        <f t="shared" si="5"/>
        <v>0</v>
      </c>
      <c r="BJ49" s="2">
        <f t="shared" si="6"/>
        <v>1</v>
      </c>
      <c r="BK49" s="2">
        <f t="shared" si="7"/>
        <v>1</v>
      </c>
      <c r="BL49" s="2">
        <f t="shared" si="8"/>
        <v>244.44</v>
      </c>
      <c r="BM49" s="23">
        <f t="shared" si="2"/>
        <v>268.52</v>
      </c>
      <c r="BN49" s="23">
        <f t="shared" ref="BN49:BP49" si="107">AE49</f>
        <v>0</v>
      </c>
      <c r="BO49" s="23">
        <f t="shared" si="107"/>
        <v>268.52</v>
      </c>
      <c r="BP49" s="23">
        <f t="shared" si="107"/>
        <v>268.52</v>
      </c>
      <c r="BQ49" s="2">
        <f t="shared" si="10"/>
        <v>0</v>
      </c>
      <c r="BR49" s="2">
        <f t="shared" si="11"/>
        <v>1</v>
      </c>
      <c r="BS49" s="2">
        <f t="shared" si="12"/>
        <v>1</v>
      </c>
      <c r="BT49" s="2">
        <f t="shared" si="13"/>
        <v>268.52</v>
      </c>
    </row>
    <row r="50" s="2" customFormat="1" spans="1:72">
      <c r="A50" s="8">
        <v>21488.12</v>
      </c>
      <c r="B50" s="8">
        <v>-7656</v>
      </c>
      <c r="C50" s="8">
        <v>16257.45</v>
      </c>
      <c r="D50" s="8">
        <v>14536.11</v>
      </c>
      <c r="E50" s="8">
        <v>22.05</v>
      </c>
      <c r="F50" s="9">
        <v>-6451</v>
      </c>
      <c r="G50" s="8">
        <v>189.05</v>
      </c>
      <c r="H50" s="8">
        <v>189.89</v>
      </c>
      <c r="I50" s="8">
        <v>193.75</v>
      </c>
      <c r="J50" s="8">
        <v>0</v>
      </c>
      <c r="K50" s="8">
        <v>434.15</v>
      </c>
      <c r="L50" s="8">
        <v>436.01</v>
      </c>
      <c r="M50" s="8">
        <v>501.56</v>
      </c>
      <c r="N50" s="8">
        <v>0</v>
      </c>
      <c r="O50" s="8">
        <v>0</v>
      </c>
      <c r="P50" s="8">
        <v>251.2</v>
      </c>
      <c r="Q50" s="8">
        <v>192.93</v>
      </c>
      <c r="R50" s="8">
        <v>191.72</v>
      </c>
      <c r="S50" s="8">
        <v>21393.465</v>
      </c>
      <c r="T50" s="8">
        <v>7466.455</v>
      </c>
      <c r="U50" s="8">
        <v>676.013</v>
      </c>
      <c r="V50" s="8">
        <v>15845.036</v>
      </c>
      <c r="W50" s="8">
        <v>16521.049</v>
      </c>
      <c r="X50" s="8">
        <v>-849.1</v>
      </c>
      <c r="Y50" s="8">
        <v>50.035</v>
      </c>
      <c r="Z50" s="8">
        <v>20861.777</v>
      </c>
      <c r="AA50" s="8">
        <v>547.516</v>
      </c>
      <c r="AB50" s="8">
        <v>772.29</v>
      </c>
      <c r="AC50" s="8" t="s">
        <v>135</v>
      </c>
      <c r="AD50" s="9">
        <v>-4640.5674</v>
      </c>
      <c r="AE50" s="8">
        <v>0</v>
      </c>
      <c r="AF50" s="8">
        <v>259.26</v>
      </c>
      <c r="AG50" s="8">
        <v>259.26</v>
      </c>
      <c r="AH50" s="8">
        <v>0</v>
      </c>
      <c r="AI50" s="8">
        <v>233.33</v>
      </c>
      <c r="AJ50" s="8">
        <v>233.33</v>
      </c>
      <c r="AK50" s="8">
        <v>7655</v>
      </c>
      <c r="AL50" s="8">
        <v>21153.5</v>
      </c>
      <c r="AM50" s="8">
        <v>28808.5</v>
      </c>
      <c r="AN50" s="8">
        <v>27546.88</v>
      </c>
      <c r="AO50" s="8">
        <v>1454.62</v>
      </c>
      <c r="AP50" s="8">
        <v>26092.26</v>
      </c>
      <c r="AQ50" s="8">
        <v>22.05</v>
      </c>
      <c r="AR50" s="8">
        <v>15.69</v>
      </c>
      <c r="AS50" s="8"/>
      <c r="AT50" s="8"/>
      <c r="AU50" s="8">
        <v>0</v>
      </c>
      <c r="AV50" s="16">
        <v>0</v>
      </c>
      <c r="AW50" s="9">
        <v>233.33</v>
      </c>
      <c r="AX50" s="9">
        <v>259.26</v>
      </c>
      <c r="AY50" s="9">
        <v>251</v>
      </c>
      <c r="AZ50" s="20">
        <v>251</v>
      </c>
      <c r="BA50" s="9">
        <v>233.33</v>
      </c>
      <c r="BB50" s="9">
        <v>259.26</v>
      </c>
      <c r="BC50" s="8"/>
      <c r="BD50" s="8"/>
      <c r="BE50" s="24">
        <f t="shared" si="0"/>
        <v>233.33</v>
      </c>
      <c r="BF50" s="24">
        <f t="shared" ref="BF50:BH50" si="108">AH50</f>
        <v>0</v>
      </c>
      <c r="BG50" s="24">
        <f t="shared" si="108"/>
        <v>233.33</v>
      </c>
      <c r="BH50" s="24">
        <f t="shared" si="108"/>
        <v>233.33</v>
      </c>
      <c r="BI50" s="2">
        <f t="shared" si="5"/>
        <v>0</v>
      </c>
      <c r="BJ50" s="2">
        <f t="shared" si="6"/>
        <v>1</v>
      </c>
      <c r="BK50" s="2">
        <f t="shared" si="7"/>
        <v>1</v>
      </c>
      <c r="BL50" s="2">
        <f t="shared" si="8"/>
        <v>233.33</v>
      </c>
      <c r="BM50" s="23">
        <f t="shared" si="2"/>
        <v>259.26</v>
      </c>
      <c r="BN50" s="23">
        <f t="shared" ref="BN50:BP50" si="109">AE50</f>
        <v>0</v>
      </c>
      <c r="BO50" s="23">
        <f t="shared" si="109"/>
        <v>259.26</v>
      </c>
      <c r="BP50" s="23">
        <f t="shared" si="109"/>
        <v>259.26</v>
      </c>
      <c r="BQ50" s="2">
        <f t="shared" si="10"/>
        <v>0</v>
      </c>
      <c r="BR50" s="2">
        <f t="shared" si="11"/>
        <v>1</v>
      </c>
      <c r="BS50" s="2">
        <f t="shared" si="12"/>
        <v>1</v>
      </c>
      <c r="BT50" s="2">
        <f t="shared" si="13"/>
        <v>259.26</v>
      </c>
    </row>
    <row r="51" s="2" customFormat="1" spans="1:72">
      <c r="A51" s="8">
        <v>21080.02</v>
      </c>
      <c r="B51" s="8">
        <v>-7867</v>
      </c>
      <c r="C51" s="8">
        <v>16484.78</v>
      </c>
      <c r="D51" s="8">
        <v>14092.31</v>
      </c>
      <c r="E51" s="8">
        <v>23.39</v>
      </c>
      <c r="F51" s="9">
        <v>-6663</v>
      </c>
      <c r="G51" s="8">
        <v>190.77</v>
      </c>
      <c r="H51" s="8">
        <v>190.77</v>
      </c>
      <c r="I51" s="8">
        <v>195.56</v>
      </c>
      <c r="J51" s="8">
        <v>0</v>
      </c>
      <c r="K51" s="8">
        <v>481.37</v>
      </c>
      <c r="L51" s="8">
        <v>485.79</v>
      </c>
      <c r="M51" s="8">
        <v>501.56</v>
      </c>
      <c r="N51" s="8">
        <v>0</v>
      </c>
      <c r="O51" s="8">
        <v>0</v>
      </c>
      <c r="P51" s="8">
        <v>290.1</v>
      </c>
      <c r="Q51" s="8">
        <v>227.93</v>
      </c>
      <c r="R51" s="8">
        <v>228.14</v>
      </c>
      <c r="S51" s="8">
        <v>20739.59</v>
      </c>
      <c r="T51" s="8">
        <v>8200.526</v>
      </c>
      <c r="U51" s="8">
        <v>658.72</v>
      </c>
      <c r="V51" s="8">
        <v>15309.356</v>
      </c>
      <c r="W51" s="8">
        <v>15968.076</v>
      </c>
      <c r="X51" s="8">
        <v>-839.08</v>
      </c>
      <c r="Y51" s="8">
        <v>49.964</v>
      </c>
      <c r="Z51" s="8">
        <v>20418.52</v>
      </c>
      <c r="AA51" s="8">
        <v>676.098</v>
      </c>
      <c r="AB51" s="8">
        <v>781.32</v>
      </c>
      <c r="AC51" s="8" t="s">
        <v>135</v>
      </c>
      <c r="AD51" s="9">
        <v>-4668.3022</v>
      </c>
      <c r="AE51" s="8">
        <v>0</v>
      </c>
      <c r="AF51" s="8">
        <v>261.11</v>
      </c>
      <c r="AG51" s="8">
        <v>261.11</v>
      </c>
      <c r="AH51" s="8">
        <v>0</v>
      </c>
      <c r="AI51" s="8">
        <v>244.44</v>
      </c>
      <c r="AJ51" s="8">
        <v>244.44</v>
      </c>
      <c r="AK51" s="8">
        <v>7854</v>
      </c>
      <c r="AL51" s="8">
        <v>20503.5</v>
      </c>
      <c r="AM51" s="8">
        <v>28357.5</v>
      </c>
      <c r="AN51" s="8">
        <v>27536.07</v>
      </c>
      <c r="AO51" s="8">
        <v>1422.33</v>
      </c>
      <c r="AP51" s="8">
        <v>26113.74</v>
      </c>
      <c r="AQ51" s="8">
        <v>23.39</v>
      </c>
      <c r="AR51" s="8">
        <v>18.97</v>
      </c>
      <c r="AS51" s="8"/>
      <c r="AT51" s="8"/>
      <c r="AU51" s="8">
        <v>0</v>
      </c>
      <c r="AV51" s="16">
        <v>0</v>
      </c>
      <c r="AW51" s="9">
        <v>244.44</v>
      </c>
      <c r="AX51" s="9">
        <v>261.11</v>
      </c>
      <c r="AY51" s="9">
        <v>251</v>
      </c>
      <c r="AZ51" s="20">
        <v>300.34</v>
      </c>
      <c r="BA51" s="9">
        <v>244.44</v>
      </c>
      <c r="BB51" s="9">
        <v>261.11</v>
      </c>
      <c r="BC51" s="8"/>
      <c r="BD51" s="8"/>
      <c r="BE51" s="24">
        <f t="shared" si="0"/>
        <v>244.44</v>
      </c>
      <c r="BF51" s="24">
        <f t="shared" ref="BF51:BH51" si="110">AH51</f>
        <v>0</v>
      </c>
      <c r="BG51" s="24">
        <f t="shared" si="110"/>
        <v>244.44</v>
      </c>
      <c r="BH51" s="24">
        <f t="shared" si="110"/>
        <v>244.44</v>
      </c>
      <c r="BI51" s="2">
        <f t="shared" si="5"/>
        <v>0</v>
      </c>
      <c r="BJ51" s="2">
        <f t="shared" si="6"/>
        <v>1</v>
      </c>
      <c r="BK51" s="2">
        <f t="shared" si="7"/>
        <v>1</v>
      </c>
      <c r="BL51" s="2">
        <f t="shared" si="8"/>
        <v>244.44</v>
      </c>
      <c r="BM51" s="23">
        <f t="shared" si="2"/>
        <v>261.11</v>
      </c>
      <c r="BN51" s="23">
        <f t="shared" ref="BN51:BP51" si="111">AE51</f>
        <v>0</v>
      </c>
      <c r="BO51" s="23">
        <f t="shared" si="111"/>
        <v>261.11</v>
      </c>
      <c r="BP51" s="23">
        <f t="shared" si="111"/>
        <v>261.11</v>
      </c>
      <c r="BQ51" s="2">
        <f t="shared" si="10"/>
        <v>0</v>
      </c>
      <c r="BR51" s="2">
        <f t="shared" si="11"/>
        <v>1</v>
      </c>
      <c r="BS51" s="2">
        <f t="shared" si="12"/>
        <v>1</v>
      </c>
      <c r="BT51" s="2">
        <f t="shared" si="13"/>
        <v>261.11</v>
      </c>
    </row>
    <row r="52" s="2" customFormat="1" spans="1:72">
      <c r="A52" s="8">
        <v>20529.23</v>
      </c>
      <c r="B52" s="8">
        <v>-8080</v>
      </c>
      <c r="C52" s="8">
        <v>16726.89</v>
      </c>
      <c r="D52" s="8">
        <v>13502.11</v>
      </c>
      <c r="E52" s="8">
        <v>28.29</v>
      </c>
      <c r="F52" s="9">
        <v>-6878</v>
      </c>
      <c r="G52" s="8">
        <v>189.89</v>
      </c>
      <c r="H52" s="8">
        <v>189.89</v>
      </c>
      <c r="I52" s="8">
        <v>194.59</v>
      </c>
      <c r="J52" s="8">
        <v>0</v>
      </c>
      <c r="K52" s="8">
        <v>556.96</v>
      </c>
      <c r="L52" s="8">
        <v>560.91</v>
      </c>
      <c r="M52" s="8">
        <v>501.15</v>
      </c>
      <c r="N52" s="8">
        <v>0</v>
      </c>
      <c r="O52" s="8">
        <v>0</v>
      </c>
      <c r="P52" s="8">
        <v>368.1</v>
      </c>
      <c r="Q52" s="8">
        <v>235.54</v>
      </c>
      <c r="R52" s="8">
        <v>234.27</v>
      </c>
      <c r="S52" s="8">
        <v>20591.219</v>
      </c>
      <c r="T52" s="8">
        <v>7944.318</v>
      </c>
      <c r="U52" s="8">
        <v>570.059</v>
      </c>
      <c r="V52" s="8">
        <v>14909.559</v>
      </c>
      <c r="W52" s="8">
        <v>15479.619</v>
      </c>
      <c r="X52" s="8">
        <v>-844.22</v>
      </c>
      <c r="Y52" s="8">
        <v>50.033</v>
      </c>
      <c r="Z52" s="8">
        <v>20318.7</v>
      </c>
      <c r="AA52" s="8">
        <v>646.66</v>
      </c>
      <c r="AB52" s="8">
        <v>783.52</v>
      </c>
      <c r="AC52" s="8" t="s">
        <v>135</v>
      </c>
      <c r="AD52" s="9">
        <v>-4656.956</v>
      </c>
      <c r="AE52" s="8">
        <v>0</v>
      </c>
      <c r="AF52" s="8">
        <v>279.63</v>
      </c>
      <c r="AG52" s="8">
        <v>279.63</v>
      </c>
      <c r="AH52" s="8">
        <v>0</v>
      </c>
      <c r="AI52" s="8">
        <v>255.56</v>
      </c>
      <c r="AJ52" s="8">
        <v>255.56</v>
      </c>
      <c r="AK52" s="8">
        <v>8056</v>
      </c>
      <c r="AL52" s="8">
        <v>20069.5</v>
      </c>
      <c r="AM52" s="8">
        <v>28125.5</v>
      </c>
      <c r="AN52" s="8">
        <v>27425.09</v>
      </c>
      <c r="AO52" s="8">
        <v>1400.31</v>
      </c>
      <c r="AP52" s="8">
        <v>26024.78</v>
      </c>
      <c r="AQ52" s="8">
        <v>28.29</v>
      </c>
      <c r="AR52" s="8">
        <v>23.12</v>
      </c>
      <c r="AS52" s="8"/>
      <c r="AT52" s="8"/>
      <c r="AU52" s="8">
        <v>0</v>
      </c>
      <c r="AV52" s="16">
        <v>0</v>
      </c>
      <c r="AW52" s="9">
        <v>255.56</v>
      </c>
      <c r="AX52" s="9">
        <v>279.63</v>
      </c>
      <c r="AY52" s="9">
        <v>251</v>
      </c>
      <c r="AZ52" s="20">
        <v>379.54</v>
      </c>
      <c r="BA52" s="9">
        <v>255.56</v>
      </c>
      <c r="BB52" s="9">
        <v>279.63</v>
      </c>
      <c r="BC52" s="8"/>
      <c r="BD52" s="8"/>
      <c r="BE52" s="24">
        <f t="shared" si="0"/>
        <v>255.56</v>
      </c>
      <c r="BF52" s="24">
        <f t="shared" ref="BF52:BH52" si="112">AH52</f>
        <v>0</v>
      </c>
      <c r="BG52" s="24">
        <f t="shared" si="112"/>
        <v>255.56</v>
      </c>
      <c r="BH52" s="24">
        <f t="shared" si="112"/>
        <v>255.56</v>
      </c>
      <c r="BI52" s="2">
        <f t="shared" si="5"/>
        <v>0</v>
      </c>
      <c r="BJ52" s="2">
        <f t="shared" si="6"/>
        <v>1</v>
      </c>
      <c r="BK52" s="2">
        <f t="shared" si="7"/>
        <v>1</v>
      </c>
      <c r="BL52" s="2">
        <f t="shared" si="8"/>
        <v>255.56</v>
      </c>
      <c r="BM52" s="23">
        <f t="shared" si="2"/>
        <v>279.63</v>
      </c>
      <c r="BN52" s="23">
        <f t="shared" ref="BN52:BP52" si="113">AE52</f>
        <v>0</v>
      </c>
      <c r="BO52" s="23">
        <f t="shared" si="113"/>
        <v>279.63</v>
      </c>
      <c r="BP52" s="23">
        <f t="shared" si="113"/>
        <v>279.63</v>
      </c>
      <c r="BQ52" s="2">
        <f t="shared" si="10"/>
        <v>0</v>
      </c>
      <c r="BR52" s="2">
        <f t="shared" si="11"/>
        <v>1</v>
      </c>
      <c r="BS52" s="2">
        <f t="shared" si="12"/>
        <v>1</v>
      </c>
      <c r="BT52" s="2">
        <f t="shared" si="13"/>
        <v>279.63</v>
      </c>
    </row>
    <row r="53" s="2" customFormat="1" spans="1:72">
      <c r="A53" s="8">
        <v>20297.53</v>
      </c>
      <c r="B53" s="8">
        <v>-8291</v>
      </c>
      <c r="C53" s="8">
        <v>16869.85</v>
      </c>
      <c r="D53" s="8">
        <v>13350.74</v>
      </c>
      <c r="E53" s="8">
        <v>31.75</v>
      </c>
      <c r="F53" s="9">
        <v>-6999</v>
      </c>
      <c r="G53" s="8">
        <v>189.89</v>
      </c>
      <c r="H53" s="8">
        <v>189.89</v>
      </c>
      <c r="I53" s="8">
        <v>195.05</v>
      </c>
      <c r="J53" s="8">
        <v>0</v>
      </c>
      <c r="K53" s="8">
        <v>560.91</v>
      </c>
      <c r="L53" s="8">
        <v>562.54</v>
      </c>
      <c r="M53" s="8">
        <v>501.15</v>
      </c>
      <c r="N53" s="8">
        <v>0</v>
      </c>
      <c r="O53" s="8">
        <v>0</v>
      </c>
      <c r="P53" s="8">
        <v>445.6</v>
      </c>
      <c r="Q53" s="8">
        <v>269.84</v>
      </c>
      <c r="R53" s="8">
        <v>268.73</v>
      </c>
      <c r="S53" s="8">
        <v>20095.89</v>
      </c>
      <c r="T53" s="8">
        <v>8432.523</v>
      </c>
      <c r="U53" s="8">
        <v>534.205</v>
      </c>
      <c r="V53" s="8">
        <v>14589.874</v>
      </c>
      <c r="W53" s="8">
        <v>15124.079</v>
      </c>
      <c r="X53" s="8">
        <v>-836.84</v>
      </c>
      <c r="Y53" s="8">
        <v>49.992</v>
      </c>
      <c r="Z53" s="8">
        <v>20052.645</v>
      </c>
      <c r="AA53" s="8">
        <v>559.914</v>
      </c>
      <c r="AB53" s="8">
        <v>783.81</v>
      </c>
      <c r="AC53" s="8" t="s">
        <v>135</v>
      </c>
      <c r="AD53" s="9">
        <v>-4633.1436</v>
      </c>
      <c r="AE53" s="8">
        <v>0</v>
      </c>
      <c r="AF53" s="8">
        <v>292.59</v>
      </c>
      <c r="AG53" s="8">
        <v>292.59</v>
      </c>
      <c r="AH53" s="8">
        <v>0</v>
      </c>
      <c r="AI53" s="8">
        <v>255.56</v>
      </c>
      <c r="AJ53" s="8">
        <v>255.56</v>
      </c>
      <c r="AK53" s="8">
        <v>8255</v>
      </c>
      <c r="AL53" s="8">
        <v>19604.5</v>
      </c>
      <c r="AM53" s="8">
        <v>27859.5</v>
      </c>
      <c r="AN53" s="8">
        <v>27227.27</v>
      </c>
      <c r="AO53" s="8">
        <v>1371.84</v>
      </c>
      <c r="AP53" s="8">
        <v>25855.43</v>
      </c>
      <c r="AQ53" s="8">
        <v>31.75</v>
      </c>
      <c r="AR53" s="8">
        <v>24.47</v>
      </c>
      <c r="AS53" s="8"/>
      <c r="AT53" s="8"/>
      <c r="AU53" s="8">
        <v>0</v>
      </c>
      <c r="AV53" s="16">
        <v>0</v>
      </c>
      <c r="AW53" s="9">
        <v>255.56</v>
      </c>
      <c r="AX53" s="9">
        <v>292.59</v>
      </c>
      <c r="AY53" s="9">
        <v>251</v>
      </c>
      <c r="AZ53" s="20">
        <v>444.43</v>
      </c>
      <c r="BA53" s="9">
        <v>255.56</v>
      </c>
      <c r="BB53" s="9">
        <v>292.59</v>
      </c>
      <c r="BC53" s="8"/>
      <c r="BD53" s="8"/>
      <c r="BE53" s="24">
        <f t="shared" si="0"/>
        <v>255.56</v>
      </c>
      <c r="BF53" s="24">
        <f t="shared" ref="BF53:BH53" si="114">AH53</f>
        <v>0</v>
      </c>
      <c r="BG53" s="24">
        <f t="shared" si="114"/>
        <v>255.56</v>
      </c>
      <c r="BH53" s="24">
        <f t="shared" si="114"/>
        <v>255.56</v>
      </c>
      <c r="BI53" s="2">
        <f t="shared" si="5"/>
        <v>0</v>
      </c>
      <c r="BJ53" s="2">
        <f t="shared" si="6"/>
        <v>1</v>
      </c>
      <c r="BK53" s="2">
        <f t="shared" si="7"/>
        <v>1</v>
      </c>
      <c r="BL53" s="2">
        <f t="shared" si="8"/>
        <v>255.56</v>
      </c>
      <c r="BM53" s="23">
        <f t="shared" si="2"/>
        <v>292.59</v>
      </c>
      <c r="BN53" s="23">
        <f t="shared" ref="BN53:BP53" si="115">AE53</f>
        <v>0</v>
      </c>
      <c r="BO53" s="23">
        <f t="shared" si="115"/>
        <v>292.59</v>
      </c>
      <c r="BP53" s="23">
        <f t="shared" si="115"/>
        <v>292.59</v>
      </c>
      <c r="BQ53" s="2">
        <f t="shared" si="10"/>
        <v>0</v>
      </c>
      <c r="BR53" s="2">
        <f t="shared" si="11"/>
        <v>1</v>
      </c>
      <c r="BS53" s="2">
        <f t="shared" si="12"/>
        <v>1</v>
      </c>
      <c r="BT53" s="2">
        <f t="shared" si="13"/>
        <v>292.59</v>
      </c>
    </row>
    <row r="54" s="2" customFormat="1" spans="1:72">
      <c r="A54" s="8">
        <v>20102.25</v>
      </c>
      <c r="B54" s="8">
        <v>-8499</v>
      </c>
      <c r="C54" s="8">
        <v>16864.55</v>
      </c>
      <c r="D54" s="8">
        <v>13356.49</v>
      </c>
      <c r="E54" s="8">
        <v>33.14</v>
      </c>
      <c r="F54" s="9">
        <v>-7000</v>
      </c>
      <c r="G54" s="8">
        <v>189.05</v>
      </c>
      <c r="H54" s="8">
        <v>189.05</v>
      </c>
      <c r="I54" s="8">
        <v>193.94</v>
      </c>
      <c r="J54" s="8">
        <v>0</v>
      </c>
      <c r="K54" s="8">
        <v>560.45</v>
      </c>
      <c r="L54" s="8">
        <v>562.54</v>
      </c>
      <c r="M54" s="8">
        <v>500.73</v>
      </c>
      <c r="N54" s="8">
        <v>0</v>
      </c>
      <c r="O54" s="8">
        <v>0</v>
      </c>
      <c r="P54" s="8">
        <v>448.3</v>
      </c>
      <c r="Q54" s="8">
        <v>270.37</v>
      </c>
      <c r="R54" s="8">
        <v>269.95</v>
      </c>
      <c r="S54" s="8">
        <v>19909.8</v>
      </c>
      <c r="T54" s="8">
        <v>8545.303</v>
      </c>
      <c r="U54" s="8">
        <v>485.028</v>
      </c>
      <c r="V54" s="8">
        <v>14038.487</v>
      </c>
      <c r="W54" s="8">
        <v>14523.515</v>
      </c>
      <c r="X54" s="8">
        <v>-838.61</v>
      </c>
      <c r="Y54" s="8">
        <v>50.029</v>
      </c>
      <c r="Z54" s="8">
        <v>19630.223</v>
      </c>
      <c r="AA54" s="8">
        <v>762.445</v>
      </c>
      <c r="AB54" s="8">
        <v>779.12</v>
      </c>
      <c r="AC54" s="8" t="s">
        <v>135</v>
      </c>
      <c r="AD54" s="9">
        <v>-4630.762</v>
      </c>
      <c r="AE54" s="8">
        <v>0</v>
      </c>
      <c r="AF54" s="8">
        <v>300</v>
      </c>
      <c r="AG54" s="8">
        <v>300</v>
      </c>
      <c r="AH54" s="8">
        <v>0</v>
      </c>
      <c r="AI54" s="8">
        <v>255.56</v>
      </c>
      <c r="AJ54" s="8">
        <v>255.56</v>
      </c>
      <c r="AK54" s="8">
        <v>8454</v>
      </c>
      <c r="AL54" s="8">
        <v>19412.1</v>
      </c>
      <c r="AM54" s="8">
        <v>27866.1</v>
      </c>
      <c r="AN54" s="8">
        <v>26979.53</v>
      </c>
      <c r="AO54" s="8">
        <v>1363.07</v>
      </c>
      <c r="AP54" s="8">
        <v>25616.46</v>
      </c>
      <c r="AQ54" s="8">
        <v>33.14</v>
      </c>
      <c r="AR54" s="8">
        <v>24.56</v>
      </c>
      <c r="AS54" s="8"/>
      <c r="AT54" s="8"/>
      <c r="AU54" s="8">
        <v>0</v>
      </c>
      <c r="AV54" s="16">
        <v>0</v>
      </c>
      <c r="AW54" s="9">
        <v>255.56</v>
      </c>
      <c r="AX54" s="9">
        <v>300</v>
      </c>
      <c r="AY54" s="9">
        <v>251</v>
      </c>
      <c r="AZ54" s="20">
        <v>445.55</v>
      </c>
      <c r="BA54" s="9">
        <v>255.56</v>
      </c>
      <c r="BB54" s="9">
        <v>300</v>
      </c>
      <c r="BC54" s="8"/>
      <c r="BD54" s="8"/>
      <c r="BE54" s="24">
        <f t="shared" si="0"/>
        <v>255.56</v>
      </c>
      <c r="BF54" s="24">
        <f t="shared" ref="BF54:BH54" si="116">AH54</f>
        <v>0</v>
      </c>
      <c r="BG54" s="24">
        <f t="shared" si="116"/>
        <v>255.56</v>
      </c>
      <c r="BH54" s="24">
        <f t="shared" si="116"/>
        <v>255.56</v>
      </c>
      <c r="BI54" s="2">
        <f t="shared" si="5"/>
        <v>0</v>
      </c>
      <c r="BJ54" s="2">
        <f t="shared" si="6"/>
        <v>1</v>
      </c>
      <c r="BK54" s="2">
        <f t="shared" si="7"/>
        <v>1</v>
      </c>
      <c r="BL54" s="2">
        <f t="shared" si="8"/>
        <v>255.56</v>
      </c>
      <c r="BM54" s="23">
        <f t="shared" si="2"/>
        <v>300</v>
      </c>
      <c r="BN54" s="23">
        <f t="shared" ref="BN54:BP54" si="117">AE54</f>
        <v>0</v>
      </c>
      <c r="BO54" s="23">
        <f t="shared" si="117"/>
        <v>300</v>
      </c>
      <c r="BP54" s="23">
        <f t="shared" si="117"/>
        <v>300</v>
      </c>
      <c r="BQ54" s="2">
        <f t="shared" si="10"/>
        <v>0</v>
      </c>
      <c r="BR54" s="2">
        <f t="shared" si="11"/>
        <v>1</v>
      </c>
      <c r="BS54" s="2">
        <f t="shared" si="12"/>
        <v>1</v>
      </c>
      <c r="BT54" s="2">
        <f t="shared" si="13"/>
        <v>300</v>
      </c>
    </row>
    <row r="55" s="2" customFormat="1" spans="1:72">
      <c r="A55" s="8">
        <v>19960.59</v>
      </c>
      <c r="B55" s="8">
        <v>-8453</v>
      </c>
      <c r="C55" s="8">
        <v>16841.28</v>
      </c>
      <c r="D55" s="8">
        <v>13123.16</v>
      </c>
      <c r="E55" s="8">
        <v>33.35</v>
      </c>
      <c r="F55" s="9">
        <v>-6999</v>
      </c>
      <c r="G55" s="8">
        <v>190.77</v>
      </c>
      <c r="H55" s="8">
        <v>190.77</v>
      </c>
      <c r="I55" s="8">
        <v>195.01</v>
      </c>
      <c r="J55" s="8">
        <v>0</v>
      </c>
      <c r="K55" s="8">
        <v>560.91</v>
      </c>
      <c r="L55" s="8">
        <v>563.94</v>
      </c>
      <c r="M55" s="8">
        <v>500.73</v>
      </c>
      <c r="N55" s="8">
        <v>0</v>
      </c>
      <c r="O55" s="8">
        <v>0</v>
      </c>
      <c r="P55" s="8">
        <v>452.1</v>
      </c>
      <c r="Q55" s="8">
        <v>270.27</v>
      </c>
      <c r="R55" s="8">
        <v>270.43</v>
      </c>
      <c r="S55" s="8">
        <v>19861.514</v>
      </c>
      <c r="T55" s="8">
        <v>8710.404</v>
      </c>
      <c r="U55" s="8">
        <v>452.222</v>
      </c>
      <c r="V55" s="8">
        <v>13982.73</v>
      </c>
      <c r="W55" s="8">
        <v>14434.952</v>
      </c>
      <c r="X55" s="8">
        <v>-826.41</v>
      </c>
      <c r="Y55" s="8">
        <v>49.962</v>
      </c>
      <c r="Z55" s="8">
        <v>19680.188</v>
      </c>
      <c r="AA55" s="8">
        <v>809.686</v>
      </c>
      <c r="AB55" s="8">
        <v>767.34</v>
      </c>
      <c r="AC55" s="8" t="s">
        <v>135</v>
      </c>
      <c r="AD55" s="9">
        <v>-4630.0615</v>
      </c>
      <c r="AE55" s="8">
        <v>0</v>
      </c>
      <c r="AF55" s="8">
        <v>300</v>
      </c>
      <c r="AG55" s="8">
        <v>300</v>
      </c>
      <c r="AH55" s="8">
        <v>0</v>
      </c>
      <c r="AI55" s="8">
        <v>255.56</v>
      </c>
      <c r="AJ55" s="8">
        <v>255.56</v>
      </c>
      <c r="AK55" s="8">
        <v>8419</v>
      </c>
      <c r="AL55" s="8">
        <v>19446.8</v>
      </c>
      <c r="AM55" s="8">
        <v>27865.8</v>
      </c>
      <c r="AN55" s="8">
        <v>26646.11</v>
      </c>
      <c r="AO55" s="8">
        <v>1351.86</v>
      </c>
      <c r="AP55" s="8">
        <v>25294.25</v>
      </c>
      <c r="AQ55" s="8">
        <v>33.35</v>
      </c>
      <c r="AR55" s="8">
        <v>23.42</v>
      </c>
      <c r="AS55" s="8"/>
      <c r="AT55" s="8"/>
      <c r="AU55" s="8">
        <v>0</v>
      </c>
      <c r="AV55" s="16">
        <v>0</v>
      </c>
      <c r="AW55" s="9">
        <v>255.56</v>
      </c>
      <c r="AX55" s="9">
        <v>300</v>
      </c>
      <c r="AY55" s="9">
        <v>251</v>
      </c>
      <c r="AZ55" s="20">
        <v>444.43</v>
      </c>
      <c r="BA55" s="9">
        <v>255.56</v>
      </c>
      <c r="BB55" s="9">
        <v>300</v>
      </c>
      <c r="BC55" s="8"/>
      <c r="BD55" s="8"/>
      <c r="BE55" s="24">
        <f t="shared" si="0"/>
        <v>255.56</v>
      </c>
      <c r="BF55" s="24">
        <f t="shared" ref="BF55:BH55" si="118">AH55</f>
        <v>0</v>
      </c>
      <c r="BG55" s="24">
        <f t="shared" si="118"/>
        <v>255.56</v>
      </c>
      <c r="BH55" s="24">
        <f t="shared" si="118"/>
        <v>255.56</v>
      </c>
      <c r="BI55" s="2">
        <f t="shared" si="5"/>
        <v>0</v>
      </c>
      <c r="BJ55" s="2">
        <f t="shared" si="6"/>
        <v>1</v>
      </c>
      <c r="BK55" s="2">
        <f t="shared" si="7"/>
        <v>1</v>
      </c>
      <c r="BL55" s="2">
        <f t="shared" si="8"/>
        <v>255.56</v>
      </c>
      <c r="BM55" s="23">
        <f t="shared" si="2"/>
        <v>300</v>
      </c>
      <c r="BN55" s="23">
        <f t="shared" ref="BN55:BP55" si="119">AE55</f>
        <v>0</v>
      </c>
      <c r="BO55" s="23">
        <f t="shared" si="119"/>
        <v>300</v>
      </c>
      <c r="BP55" s="23">
        <f t="shared" si="119"/>
        <v>300</v>
      </c>
      <c r="BQ55" s="2">
        <f t="shared" si="10"/>
        <v>0</v>
      </c>
      <c r="BR55" s="2">
        <f t="shared" si="11"/>
        <v>1</v>
      </c>
      <c r="BS55" s="2">
        <f t="shared" si="12"/>
        <v>1</v>
      </c>
      <c r="BT55" s="2">
        <f t="shared" si="13"/>
        <v>300</v>
      </c>
    </row>
    <row r="56" s="2" customFormat="1" spans="1:72">
      <c r="A56" s="8">
        <v>20057.1</v>
      </c>
      <c r="B56" s="8">
        <v>-8408</v>
      </c>
      <c r="C56" s="8">
        <v>16876.85</v>
      </c>
      <c r="D56" s="8">
        <v>13032.71</v>
      </c>
      <c r="E56" s="8">
        <v>33.32</v>
      </c>
      <c r="F56" s="9">
        <v>-6999</v>
      </c>
      <c r="G56" s="8">
        <v>190.77</v>
      </c>
      <c r="H56" s="8">
        <v>189.05</v>
      </c>
      <c r="I56" s="8">
        <v>194.67</v>
      </c>
      <c r="J56" s="8">
        <v>0</v>
      </c>
      <c r="K56" s="8">
        <v>559.98</v>
      </c>
      <c r="L56" s="8">
        <v>562.08</v>
      </c>
      <c r="M56" s="8">
        <v>500.73</v>
      </c>
      <c r="N56" s="8">
        <v>0</v>
      </c>
      <c r="O56" s="8">
        <v>0</v>
      </c>
      <c r="P56" s="8">
        <v>447.5</v>
      </c>
      <c r="Q56" s="8">
        <v>270.27</v>
      </c>
      <c r="R56" s="8">
        <v>270.32</v>
      </c>
      <c r="S56" s="8">
        <v>19880.064</v>
      </c>
      <c r="T56" s="8">
        <v>8416.678</v>
      </c>
      <c r="U56" s="8">
        <v>547.278</v>
      </c>
      <c r="V56" s="8">
        <v>13931.766</v>
      </c>
      <c r="W56" s="8">
        <v>14479.044</v>
      </c>
      <c r="X56" s="8">
        <v>-825.13</v>
      </c>
      <c r="Y56" s="8">
        <v>49.973</v>
      </c>
      <c r="Z56" s="8">
        <v>19815.383</v>
      </c>
      <c r="AA56" s="8">
        <v>724.801</v>
      </c>
      <c r="AB56" s="8">
        <v>770.06</v>
      </c>
      <c r="AC56" s="8" t="s">
        <v>135</v>
      </c>
      <c r="AD56" s="9">
        <v>-4628.801</v>
      </c>
      <c r="AE56" s="8">
        <v>0</v>
      </c>
      <c r="AF56" s="8">
        <v>300</v>
      </c>
      <c r="AG56" s="8">
        <v>300</v>
      </c>
      <c r="AH56" s="8">
        <v>0</v>
      </c>
      <c r="AI56" s="8">
        <v>255.56</v>
      </c>
      <c r="AJ56" s="8">
        <v>255.56</v>
      </c>
      <c r="AK56" s="8">
        <v>8385</v>
      </c>
      <c r="AL56" s="8">
        <v>19551</v>
      </c>
      <c r="AM56" s="8">
        <v>27936</v>
      </c>
      <c r="AN56" s="8">
        <v>26227.04</v>
      </c>
      <c r="AO56" s="8">
        <v>1350.59</v>
      </c>
      <c r="AP56" s="8">
        <v>24876.45</v>
      </c>
      <c r="AQ56" s="8">
        <v>33.32</v>
      </c>
      <c r="AR56" s="8">
        <v>24.51</v>
      </c>
      <c r="AS56" s="8"/>
      <c r="AT56" s="8"/>
      <c r="AU56" s="8">
        <v>0</v>
      </c>
      <c r="AV56" s="16">
        <v>0</v>
      </c>
      <c r="AW56" s="9">
        <v>255.56</v>
      </c>
      <c r="AX56" s="9">
        <v>300</v>
      </c>
      <c r="AY56" s="9">
        <v>251</v>
      </c>
      <c r="AZ56" s="20">
        <v>444.43</v>
      </c>
      <c r="BA56" s="9">
        <v>255.56</v>
      </c>
      <c r="BB56" s="9">
        <v>300</v>
      </c>
      <c r="BC56" s="8"/>
      <c r="BD56" s="8"/>
      <c r="BE56" s="24">
        <f t="shared" si="0"/>
        <v>255.56</v>
      </c>
      <c r="BF56" s="24">
        <f t="shared" ref="BF56:BH56" si="120">AH56</f>
        <v>0</v>
      </c>
      <c r="BG56" s="24">
        <f t="shared" si="120"/>
        <v>255.56</v>
      </c>
      <c r="BH56" s="24">
        <f t="shared" si="120"/>
        <v>255.56</v>
      </c>
      <c r="BI56" s="2">
        <f t="shared" si="5"/>
        <v>0</v>
      </c>
      <c r="BJ56" s="2">
        <f t="shared" si="6"/>
        <v>1</v>
      </c>
      <c r="BK56" s="2">
        <f t="shared" si="7"/>
        <v>1</v>
      </c>
      <c r="BL56" s="2">
        <f t="shared" si="8"/>
        <v>255.56</v>
      </c>
      <c r="BM56" s="23">
        <f t="shared" si="2"/>
        <v>300</v>
      </c>
      <c r="BN56" s="23">
        <f t="shared" ref="BN56:BP56" si="121">AE56</f>
        <v>0</v>
      </c>
      <c r="BO56" s="23">
        <f t="shared" si="121"/>
        <v>300</v>
      </c>
      <c r="BP56" s="23">
        <f t="shared" si="121"/>
        <v>300</v>
      </c>
      <c r="BQ56" s="2">
        <f t="shared" si="10"/>
        <v>0</v>
      </c>
      <c r="BR56" s="2">
        <f t="shared" si="11"/>
        <v>1</v>
      </c>
      <c r="BS56" s="2">
        <f t="shared" si="12"/>
        <v>1</v>
      </c>
      <c r="BT56" s="2">
        <f t="shared" si="13"/>
        <v>300</v>
      </c>
    </row>
    <row r="57" s="2" customFormat="1" spans="1:72">
      <c r="A57" s="8">
        <v>20086.41</v>
      </c>
      <c r="B57" s="8">
        <v>-8362</v>
      </c>
      <c r="C57" s="8">
        <v>16845.39</v>
      </c>
      <c r="D57" s="8">
        <v>12639.88</v>
      </c>
      <c r="E57" s="8">
        <v>33.23</v>
      </c>
      <c r="F57" s="9">
        <v>-6999</v>
      </c>
      <c r="G57" s="8">
        <v>189.89</v>
      </c>
      <c r="H57" s="8">
        <v>190.77</v>
      </c>
      <c r="I57" s="8">
        <v>194.86</v>
      </c>
      <c r="J57" s="8">
        <v>0</v>
      </c>
      <c r="K57" s="8">
        <v>560.68</v>
      </c>
      <c r="L57" s="8">
        <v>562.54</v>
      </c>
      <c r="M57" s="8">
        <v>500.73</v>
      </c>
      <c r="N57" s="8">
        <v>0</v>
      </c>
      <c r="O57" s="8">
        <v>0</v>
      </c>
      <c r="P57" s="8">
        <v>446.9</v>
      </c>
      <c r="Q57" s="8">
        <v>270.48</v>
      </c>
      <c r="R57" s="8">
        <v>269.95</v>
      </c>
      <c r="S57" s="8">
        <v>19972.229</v>
      </c>
      <c r="T57" s="8">
        <v>8394.982</v>
      </c>
      <c r="U57" s="8">
        <v>473.839</v>
      </c>
      <c r="V57" s="8">
        <v>13894.917</v>
      </c>
      <c r="W57" s="8">
        <v>14368.756</v>
      </c>
      <c r="X57" s="8">
        <v>-824.07</v>
      </c>
      <c r="Y57" s="8">
        <v>49.998</v>
      </c>
      <c r="Z57" s="8">
        <v>20033.945</v>
      </c>
      <c r="AA57" s="8">
        <v>700.084</v>
      </c>
      <c r="AB57" s="8">
        <v>770.15</v>
      </c>
      <c r="AC57" s="8" t="s">
        <v>135</v>
      </c>
      <c r="AD57" s="9">
        <v>-4615.0737</v>
      </c>
      <c r="AE57" s="8">
        <v>0</v>
      </c>
      <c r="AF57" s="8">
        <v>300</v>
      </c>
      <c r="AG57" s="8">
        <v>300</v>
      </c>
      <c r="AH57" s="8">
        <v>0</v>
      </c>
      <c r="AI57" s="8">
        <v>255.56</v>
      </c>
      <c r="AJ57" s="8">
        <v>255.56</v>
      </c>
      <c r="AK57" s="8">
        <v>8350</v>
      </c>
      <c r="AL57" s="8">
        <v>19585.7</v>
      </c>
      <c r="AM57" s="8">
        <v>27935.7</v>
      </c>
      <c r="AN57" s="8">
        <v>25709.61</v>
      </c>
      <c r="AO57" s="8">
        <v>1354.97</v>
      </c>
      <c r="AP57" s="8">
        <v>24354.64</v>
      </c>
      <c r="AQ57" s="8">
        <v>33.23</v>
      </c>
      <c r="AR57" s="8">
        <v>23.61</v>
      </c>
      <c r="AS57" s="8"/>
      <c r="AT57" s="8"/>
      <c r="AU57" s="8">
        <v>0</v>
      </c>
      <c r="AV57" s="16">
        <v>0</v>
      </c>
      <c r="AW57" s="9">
        <v>255.56</v>
      </c>
      <c r="AX57" s="9">
        <v>300</v>
      </c>
      <c r="AY57" s="9">
        <v>251</v>
      </c>
      <c r="AZ57" s="20">
        <v>444.43</v>
      </c>
      <c r="BA57" s="9">
        <v>255.56</v>
      </c>
      <c r="BB57" s="9">
        <v>300</v>
      </c>
      <c r="BC57" s="8"/>
      <c r="BD57" s="8"/>
      <c r="BE57" s="24">
        <f t="shared" si="0"/>
        <v>255.56</v>
      </c>
      <c r="BF57" s="24">
        <f t="shared" ref="BF57:BH57" si="122">AH57</f>
        <v>0</v>
      </c>
      <c r="BG57" s="24">
        <f t="shared" si="122"/>
        <v>255.56</v>
      </c>
      <c r="BH57" s="24">
        <f t="shared" si="122"/>
        <v>255.56</v>
      </c>
      <c r="BI57" s="2">
        <f t="shared" si="5"/>
        <v>0</v>
      </c>
      <c r="BJ57" s="2">
        <f t="shared" si="6"/>
        <v>1</v>
      </c>
      <c r="BK57" s="2">
        <f t="shared" si="7"/>
        <v>1</v>
      </c>
      <c r="BL57" s="2">
        <f t="shared" si="8"/>
        <v>255.56</v>
      </c>
      <c r="BM57" s="23">
        <f t="shared" si="2"/>
        <v>300</v>
      </c>
      <c r="BN57" s="23">
        <f t="shared" ref="BN57:BP57" si="123">AE57</f>
        <v>0</v>
      </c>
      <c r="BO57" s="23">
        <f t="shared" si="123"/>
        <v>300</v>
      </c>
      <c r="BP57" s="23">
        <f t="shared" si="123"/>
        <v>300</v>
      </c>
      <c r="BQ57" s="2">
        <f t="shared" si="10"/>
        <v>0</v>
      </c>
      <c r="BR57" s="2">
        <f t="shared" si="11"/>
        <v>1</v>
      </c>
      <c r="BS57" s="2">
        <f t="shared" si="12"/>
        <v>1</v>
      </c>
      <c r="BT57" s="2">
        <f t="shared" si="13"/>
        <v>300</v>
      </c>
    </row>
    <row r="58" s="2" customFormat="1" spans="1:72">
      <c r="A58" s="8">
        <v>20170.92</v>
      </c>
      <c r="B58" s="8">
        <v>-8314</v>
      </c>
      <c r="C58" s="8">
        <v>16945</v>
      </c>
      <c r="D58" s="8">
        <v>12436.94</v>
      </c>
      <c r="E58" s="8">
        <v>33.23</v>
      </c>
      <c r="F58" s="9">
        <v>-6999</v>
      </c>
      <c r="G58" s="8">
        <v>189.89</v>
      </c>
      <c r="H58" s="8">
        <v>189.89</v>
      </c>
      <c r="I58" s="8">
        <v>194.89</v>
      </c>
      <c r="J58" s="8">
        <v>0</v>
      </c>
      <c r="K58" s="8">
        <v>560.68</v>
      </c>
      <c r="L58" s="8">
        <v>562.08</v>
      </c>
      <c r="M58" s="8">
        <v>501.56</v>
      </c>
      <c r="N58" s="8">
        <v>0</v>
      </c>
      <c r="O58" s="8">
        <v>0</v>
      </c>
      <c r="P58" s="8">
        <v>447.5</v>
      </c>
      <c r="Q58" s="8">
        <v>270.27</v>
      </c>
      <c r="R58" s="8">
        <v>270.21</v>
      </c>
      <c r="S58" s="8">
        <v>20456.762</v>
      </c>
      <c r="T58" s="8">
        <v>8798.115</v>
      </c>
      <c r="U58" s="8">
        <v>490.176</v>
      </c>
      <c r="V58" s="8">
        <v>13854.465</v>
      </c>
      <c r="W58" s="8">
        <v>14344.641</v>
      </c>
      <c r="X58" s="8">
        <v>-574.55</v>
      </c>
      <c r="Y58" s="8">
        <v>50.005</v>
      </c>
      <c r="Z58" s="8">
        <v>19713.473</v>
      </c>
      <c r="AA58" s="8">
        <v>990.559</v>
      </c>
      <c r="AB58" s="8">
        <v>772.22</v>
      </c>
      <c r="AC58" s="8" t="s">
        <v>135</v>
      </c>
      <c r="AD58" s="9">
        <v>-4617.735</v>
      </c>
      <c r="AE58" s="8">
        <v>0</v>
      </c>
      <c r="AF58" s="8">
        <v>300</v>
      </c>
      <c r="AG58" s="8">
        <v>300</v>
      </c>
      <c r="AH58" s="8">
        <v>0</v>
      </c>
      <c r="AI58" s="8">
        <v>255.56</v>
      </c>
      <c r="AJ58" s="8">
        <v>255.56</v>
      </c>
      <c r="AK58" s="8">
        <v>8314</v>
      </c>
      <c r="AL58" s="8">
        <v>19689.8</v>
      </c>
      <c r="AM58" s="8">
        <v>28003.8</v>
      </c>
      <c r="AN58" s="8">
        <v>25055.5</v>
      </c>
      <c r="AO58" s="8">
        <v>1362.6</v>
      </c>
      <c r="AP58" s="8">
        <v>23692.9</v>
      </c>
      <c r="AQ58" s="8">
        <v>33.23</v>
      </c>
      <c r="AR58" s="8">
        <v>23.4</v>
      </c>
      <c r="AS58" s="8"/>
      <c r="AT58" s="8"/>
      <c r="AU58" s="8">
        <v>0</v>
      </c>
      <c r="AV58" s="16">
        <v>0</v>
      </c>
      <c r="AW58" s="9">
        <v>255.56</v>
      </c>
      <c r="AX58" s="9">
        <v>300</v>
      </c>
      <c r="AY58" s="9">
        <v>251</v>
      </c>
      <c r="AZ58" s="20">
        <v>444.43</v>
      </c>
      <c r="BA58" s="9">
        <v>255.56</v>
      </c>
      <c r="BB58" s="9">
        <v>300</v>
      </c>
      <c r="BC58" s="8"/>
      <c r="BD58" s="8"/>
      <c r="BE58" s="24">
        <f t="shared" si="0"/>
        <v>255.56</v>
      </c>
      <c r="BF58" s="24">
        <f t="shared" ref="BF58:BH58" si="124">AH58</f>
        <v>0</v>
      </c>
      <c r="BG58" s="24">
        <f t="shared" si="124"/>
        <v>255.56</v>
      </c>
      <c r="BH58" s="24">
        <f t="shared" si="124"/>
        <v>255.56</v>
      </c>
      <c r="BI58" s="2">
        <f t="shared" si="5"/>
        <v>0</v>
      </c>
      <c r="BJ58" s="2">
        <f t="shared" si="6"/>
        <v>1</v>
      </c>
      <c r="BK58" s="2">
        <f t="shared" si="7"/>
        <v>1</v>
      </c>
      <c r="BL58" s="2">
        <f t="shared" si="8"/>
        <v>255.56</v>
      </c>
      <c r="BM58" s="23">
        <f t="shared" si="2"/>
        <v>300</v>
      </c>
      <c r="BN58" s="23">
        <f t="shared" ref="BN58:BP58" si="125">AE58</f>
        <v>0</v>
      </c>
      <c r="BO58" s="23">
        <f t="shared" si="125"/>
        <v>300</v>
      </c>
      <c r="BP58" s="23">
        <f t="shared" si="125"/>
        <v>300</v>
      </c>
      <c r="BQ58" s="2">
        <f t="shared" si="10"/>
        <v>0</v>
      </c>
      <c r="BR58" s="2">
        <f t="shared" si="11"/>
        <v>1</v>
      </c>
      <c r="BS58" s="2">
        <f t="shared" si="12"/>
        <v>1</v>
      </c>
      <c r="BT58" s="2">
        <f t="shared" si="13"/>
        <v>300</v>
      </c>
    </row>
    <row r="59" s="2" customFormat="1" spans="1:72">
      <c r="A59" s="8">
        <v>20699.91</v>
      </c>
      <c r="B59" s="8">
        <v>-8283</v>
      </c>
      <c r="C59" s="8">
        <v>16903.45</v>
      </c>
      <c r="D59" s="8">
        <v>12653.1</v>
      </c>
      <c r="E59" s="8">
        <v>32.45</v>
      </c>
      <c r="F59" s="9">
        <v>-6999</v>
      </c>
      <c r="G59" s="8">
        <v>190.77</v>
      </c>
      <c r="H59" s="8">
        <v>189.89</v>
      </c>
      <c r="I59" s="8">
        <v>195.49</v>
      </c>
      <c r="J59" s="8">
        <v>0</v>
      </c>
      <c r="K59" s="8">
        <v>560.68</v>
      </c>
      <c r="L59" s="8">
        <v>563.24</v>
      </c>
      <c r="M59" s="8">
        <v>501.15</v>
      </c>
      <c r="N59" s="8">
        <v>0</v>
      </c>
      <c r="O59" s="8">
        <v>0</v>
      </c>
      <c r="P59" s="8">
        <v>449</v>
      </c>
      <c r="Q59" s="8">
        <v>270.27</v>
      </c>
      <c r="R59" s="8">
        <v>270.11</v>
      </c>
      <c r="S59" s="8">
        <v>20291.398</v>
      </c>
      <c r="T59" s="8">
        <v>8474.105</v>
      </c>
      <c r="U59" s="8">
        <v>524.905</v>
      </c>
      <c r="V59" s="8">
        <v>13767.436</v>
      </c>
      <c r="W59" s="8">
        <v>14292.341</v>
      </c>
      <c r="X59" s="8">
        <v>-261.86</v>
      </c>
      <c r="Y59" s="8">
        <v>50.008</v>
      </c>
      <c r="Z59" s="8">
        <v>19870.998</v>
      </c>
      <c r="AA59" s="8">
        <v>818.029</v>
      </c>
      <c r="AB59" s="8">
        <v>777.36</v>
      </c>
      <c r="AC59" s="8" t="s">
        <v>135</v>
      </c>
      <c r="AD59" s="9">
        <v>-4631.042</v>
      </c>
      <c r="AE59" s="8">
        <v>0</v>
      </c>
      <c r="AF59" s="8">
        <v>300</v>
      </c>
      <c r="AG59" s="8">
        <v>300</v>
      </c>
      <c r="AH59" s="8">
        <v>0</v>
      </c>
      <c r="AI59" s="8">
        <v>255.56</v>
      </c>
      <c r="AJ59" s="8">
        <v>255.56</v>
      </c>
      <c r="AK59" s="8">
        <v>8282</v>
      </c>
      <c r="AL59" s="8">
        <v>19863.3</v>
      </c>
      <c r="AM59" s="8">
        <v>28145.3</v>
      </c>
      <c r="AN59" s="8">
        <v>24284.38</v>
      </c>
      <c r="AO59" s="8">
        <v>1377.14</v>
      </c>
      <c r="AP59" s="8">
        <v>22907.24</v>
      </c>
      <c r="AQ59" s="8">
        <v>32.45</v>
      </c>
      <c r="AR59" s="8">
        <v>23.27</v>
      </c>
      <c r="AS59" s="8"/>
      <c r="AT59" s="8"/>
      <c r="AU59" s="8">
        <v>0</v>
      </c>
      <c r="AV59" s="16">
        <v>0</v>
      </c>
      <c r="AW59" s="9">
        <v>255.56</v>
      </c>
      <c r="AX59" s="9">
        <v>300</v>
      </c>
      <c r="AY59" s="9">
        <v>251</v>
      </c>
      <c r="AZ59" s="20">
        <v>444.43</v>
      </c>
      <c r="BA59" s="9">
        <v>255.56</v>
      </c>
      <c r="BB59" s="9">
        <v>300</v>
      </c>
      <c r="BC59" s="8"/>
      <c r="BD59" s="8"/>
      <c r="BE59" s="24">
        <f t="shared" si="0"/>
        <v>255.56</v>
      </c>
      <c r="BF59" s="24">
        <f t="shared" ref="BF59:BH59" si="126">AH59</f>
        <v>0</v>
      </c>
      <c r="BG59" s="24">
        <f t="shared" si="126"/>
        <v>255.56</v>
      </c>
      <c r="BH59" s="24">
        <f t="shared" si="126"/>
        <v>255.56</v>
      </c>
      <c r="BI59" s="2">
        <f t="shared" si="5"/>
        <v>0</v>
      </c>
      <c r="BJ59" s="2">
        <f t="shared" si="6"/>
        <v>1</v>
      </c>
      <c r="BK59" s="2">
        <f t="shared" si="7"/>
        <v>1</v>
      </c>
      <c r="BL59" s="2">
        <f t="shared" si="8"/>
        <v>255.56</v>
      </c>
      <c r="BM59" s="23">
        <f t="shared" si="2"/>
        <v>300</v>
      </c>
      <c r="BN59" s="23">
        <f t="shared" ref="BN59:BP59" si="127">AE59</f>
        <v>0</v>
      </c>
      <c r="BO59" s="23">
        <f t="shared" si="127"/>
        <v>300</v>
      </c>
      <c r="BP59" s="23">
        <f t="shared" si="127"/>
        <v>300</v>
      </c>
      <c r="BQ59" s="2">
        <f t="shared" si="10"/>
        <v>0</v>
      </c>
      <c r="BR59" s="2">
        <f t="shared" si="11"/>
        <v>1</v>
      </c>
      <c r="BS59" s="2">
        <f t="shared" si="12"/>
        <v>1</v>
      </c>
      <c r="BT59" s="2">
        <f t="shared" si="13"/>
        <v>300</v>
      </c>
    </row>
    <row r="60" s="2" customFormat="1" spans="1:72">
      <c r="A60" s="8">
        <v>20974.46</v>
      </c>
      <c r="B60" s="8">
        <v>-8253</v>
      </c>
      <c r="C60" s="8">
        <v>16916.96</v>
      </c>
      <c r="D60" s="8">
        <v>12567.92</v>
      </c>
      <c r="E60" s="8">
        <v>32.11</v>
      </c>
      <c r="F60" s="9">
        <v>-6999</v>
      </c>
      <c r="G60" s="8">
        <v>189.89</v>
      </c>
      <c r="H60" s="8">
        <v>189.89</v>
      </c>
      <c r="I60" s="8">
        <v>194.61</v>
      </c>
      <c r="J60" s="8">
        <v>0</v>
      </c>
      <c r="K60" s="8">
        <v>560.68</v>
      </c>
      <c r="L60" s="8">
        <v>563.47</v>
      </c>
      <c r="M60" s="8">
        <v>500.73</v>
      </c>
      <c r="N60" s="8">
        <v>0</v>
      </c>
      <c r="O60" s="8">
        <v>0</v>
      </c>
      <c r="P60" s="8">
        <v>447.2</v>
      </c>
      <c r="Q60" s="8">
        <v>270.11</v>
      </c>
      <c r="R60" s="8">
        <v>269.63</v>
      </c>
      <c r="S60" s="8">
        <v>21018.844</v>
      </c>
      <c r="T60" s="8">
        <v>8276.865</v>
      </c>
      <c r="U60" s="8">
        <v>569.927</v>
      </c>
      <c r="V60" s="8">
        <v>13640.297</v>
      </c>
      <c r="W60" s="8">
        <v>14210.224</v>
      </c>
      <c r="X60" s="8">
        <v>-257.91</v>
      </c>
      <c r="Y60" s="8">
        <v>50.028</v>
      </c>
      <c r="Z60" s="8">
        <v>19625.74</v>
      </c>
      <c r="AA60" s="8">
        <v>1104.857</v>
      </c>
      <c r="AB60" s="8">
        <v>781.52</v>
      </c>
      <c r="AC60" s="8" t="s">
        <v>135</v>
      </c>
      <c r="AD60" s="9">
        <v>-4629.922</v>
      </c>
      <c r="AE60" s="8">
        <v>0</v>
      </c>
      <c r="AF60" s="8">
        <v>300</v>
      </c>
      <c r="AG60" s="8">
        <v>300</v>
      </c>
      <c r="AH60" s="8">
        <v>0</v>
      </c>
      <c r="AI60" s="8">
        <v>255.56</v>
      </c>
      <c r="AJ60" s="8">
        <v>255.56</v>
      </c>
      <c r="AK60" s="8">
        <v>8250</v>
      </c>
      <c r="AL60" s="8">
        <v>20349.2</v>
      </c>
      <c r="AM60" s="8">
        <v>28599.2</v>
      </c>
      <c r="AN60" s="8">
        <v>23412.72</v>
      </c>
      <c r="AO60" s="8">
        <v>1391.17</v>
      </c>
      <c r="AP60" s="8">
        <v>22021.55</v>
      </c>
      <c r="AQ60" s="8">
        <v>32.11</v>
      </c>
      <c r="AR60" s="8">
        <v>23.03</v>
      </c>
      <c r="AS60" s="8"/>
      <c r="AT60" s="8"/>
      <c r="AU60" s="8">
        <v>0</v>
      </c>
      <c r="AV60" s="16">
        <v>0</v>
      </c>
      <c r="AW60" s="9">
        <v>255.56</v>
      </c>
      <c r="AX60" s="9">
        <v>300</v>
      </c>
      <c r="AY60" s="9">
        <v>251</v>
      </c>
      <c r="AZ60" s="20">
        <v>444.43</v>
      </c>
      <c r="BA60" s="9">
        <v>255.56</v>
      </c>
      <c r="BB60" s="9">
        <v>300</v>
      </c>
      <c r="BC60" s="8"/>
      <c r="BD60" s="8"/>
      <c r="BE60" s="24">
        <f t="shared" si="0"/>
        <v>255.56</v>
      </c>
      <c r="BF60" s="24">
        <f t="shared" ref="BF60:BH60" si="128">AH60</f>
        <v>0</v>
      </c>
      <c r="BG60" s="24">
        <f t="shared" si="128"/>
        <v>255.56</v>
      </c>
      <c r="BH60" s="24">
        <f t="shared" si="128"/>
        <v>255.56</v>
      </c>
      <c r="BI60" s="2">
        <f t="shared" si="5"/>
        <v>0</v>
      </c>
      <c r="BJ60" s="2">
        <f t="shared" si="6"/>
        <v>1</v>
      </c>
      <c r="BK60" s="2">
        <f t="shared" si="7"/>
        <v>1</v>
      </c>
      <c r="BL60" s="2">
        <f t="shared" si="8"/>
        <v>255.56</v>
      </c>
      <c r="BM60" s="23">
        <f t="shared" si="2"/>
        <v>300</v>
      </c>
      <c r="BN60" s="23">
        <f t="shared" ref="BN60:BP60" si="129">AE60</f>
        <v>0</v>
      </c>
      <c r="BO60" s="23">
        <f t="shared" si="129"/>
        <v>300</v>
      </c>
      <c r="BP60" s="23">
        <f t="shared" si="129"/>
        <v>300</v>
      </c>
      <c r="BQ60" s="2">
        <f t="shared" si="10"/>
        <v>0</v>
      </c>
      <c r="BR60" s="2">
        <f t="shared" si="11"/>
        <v>1</v>
      </c>
      <c r="BS60" s="2">
        <f t="shared" si="12"/>
        <v>1</v>
      </c>
      <c r="BT60" s="2">
        <f t="shared" si="13"/>
        <v>300</v>
      </c>
    </row>
    <row r="61" s="2" customFormat="1" spans="1:72">
      <c r="A61" s="8">
        <v>21338.99</v>
      </c>
      <c r="B61" s="8">
        <v>-8223</v>
      </c>
      <c r="C61" s="8">
        <v>16925.79</v>
      </c>
      <c r="D61" s="8">
        <v>12884.69</v>
      </c>
      <c r="E61" s="8">
        <v>31.92</v>
      </c>
      <c r="F61" s="9">
        <v>-6999</v>
      </c>
      <c r="G61" s="8">
        <v>189.05</v>
      </c>
      <c r="H61" s="8">
        <v>189.05</v>
      </c>
      <c r="I61" s="8">
        <v>193.84</v>
      </c>
      <c r="J61" s="8">
        <v>0</v>
      </c>
      <c r="K61" s="8">
        <v>560.45</v>
      </c>
      <c r="L61" s="8">
        <v>563.01</v>
      </c>
      <c r="M61" s="8">
        <v>500.32</v>
      </c>
      <c r="N61" s="8">
        <v>0</v>
      </c>
      <c r="O61" s="8">
        <v>0</v>
      </c>
      <c r="P61" s="8">
        <v>442.7</v>
      </c>
      <c r="Q61" s="8">
        <v>269.69</v>
      </c>
      <c r="R61" s="8">
        <v>270.06</v>
      </c>
      <c r="S61" s="8">
        <v>21467.031</v>
      </c>
      <c r="T61" s="8">
        <v>8016.132</v>
      </c>
      <c r="U61" s="8">
        <v>793.356</v>
      </c>
      <c r="V61" s="8">
        <v>13946.31</v>
      </c>
      <c r="W61" s="8">
        <v>14739.666</v>
      </c>
      <c r="X61" s="8">
        <v>25.96</v>
      </c>
      <c r="Y61" s="8">
        <v>50.033</v>
      </c>
      <c r="Z61" s="8">
        <v>19772.955</v>
      </c>
      <c r="AA61" s="8">
        <v>1058.002</v>
      </c>
      <c r="AB61" s="8">
        <v>795.63</v>
      </c>
      <c r="AC61" s="8" t="s">
        <v>135</v>
      </c>
      <c r="AD61" s="9">
        <v>-4635.945</v>
      </c>
      <c r="AE61" s="8">
        <v>0</v>
      </c>
      <c r="AF61" s="8">
        <v>300</v>
      </c>
      <c r="AG61" s="8">
        <v>300</v>
      </c>
      <c r="AH61" s="8">
        <v>0</v>
      </c>
      <c r="AI61" s="8">
        <v>255.56</v>
      </c>
      <c r="AJ61" s="8">
        <v>255.56</v>
      </c>
      <c r="AK61" s="8">
        <v>8218</v>
      </c>
      <c r="AL61" s="8">
        <v>20939.1</v>
      </c>
      <c r="AM61" s="8">
        <v>29157.1</v>
      </c>
      <c r="AN61" s="8">
        <v>22458.44</v>
      </c>
      <c r="AO61" s="8">
        <v>1433.3</v>
      </c>
      <c r="AP61" s="8">
        <v>21025.14</v>
      </c>
      <c r="AQ61" s="8">
        <v>31.92</v>
      </c>
      <c r="AR61" s="8">
        <v>22.3</v>
      </c>
      <c r="AS61" s="8"/>
      <c r="AT61" s="8"/>
      <c r="AU61" s="8">
        <v>0</v>
      </c>
      <c r="AV61" s="16">
        <v>0</v>
      </c>
      <c r="AW61" s="9">
        <v>255.56</v>
      </c>
      <c r="AX61" s="9">
        <v>300</v>
      </c>
      <c r="AY61" s="9">
        <v>251</v>
      </c>
      <c r="AZ61" s="20">
        <v>444.42</v>
      </c>
      <c r="BA61" s="9">
        <v>255.56</v>
      </c>
      <c r="BB61" s="9">
        <v>300</v>
      </c>
      <c r="BC61" s="8"/>
      <c r="BD61" s="8"/>
      <c r="BE61" s="24">
        <f t="shared" si="0"/>
        <v>255.56</v>
      </c>
      <c r="BF61" s="24">
        <f t="shared" ref="BF61:BH61" si="130">AH61</f>
        <v>0</v>
      </c>
      <c r="BG61" s="24">
        <f t="shared" si="130"/>
        <v>255.56</v>
      </c>
      <c r="BH61" s="24">
        <f t="shared" si="130"/>
        <v>255.56</v>
      </c>
      <c r="BI61" s="2">
        <f t="shared" si="5"/>
        <v>0</v>
      </c>
      <c r="BJ61" s="2">
        <f t="shared" si="6"/>
        <v>1</v>
      </c>
      <c r="BK61" s="2">
        <f t="shared" si="7"/>
        <v>1</v>
      </c>
      <c r="BL61" s="2">
        <f t="shared" si="8"/>
        <v>255.56</v>
      </c>
      <c r="BM61" s="23">
        <f t="shared" si="2"/>
        <v>300</v>
      </c>
      <c r="BN61" s="23">
        <f t="shared" ref="BN61:BP61" si="131">AE61</f>
        <v>0</v>
      </c>
      <c r="BO61" s="23">
        <f t="shared" si="131"/>
        <v>300</v>
      </c>
      <c r="BP61" s="23">
        <f t="shared" si="131"/>
        <v>300</v>
      </c>
      <c r="BQ61" s="2">
        <f t="shared" si="10"/>
        <v>0</v>
      </c>
      <c r="BR61" s="2">
        <f t="shared" si="11"/>
        <v>1</v>
      </c>
      <c r="BS61" s="2">
        <f t="shared" si="12"/>
        <v>1</v>
      </c>
      <c r="BT61" s="2">
        <f t="shared" si="13"/>
        <v>300</v>
      </c>
    </row>
    <row r="62" s="2" customFormat="1" spans="1:72">
      <c r="A62" s="8">
        <v>22082.18</v>
      </c>
      <c r="B62" s="8">
        <v>-8191</v>
      </c>
      <c r="C62" s="8">
        <v>16956.72</v>
      </c>
      <c r="D62" s="8">
        <v>13095.35</v>
      </c>
      <c r="E62" s="8">
        <v>31.04</v>
      </c>
      <c r="F62" s="9">
        <v>-7000</v>
      </c>
      <c r="G62" s="8">
        <v>190.77</v>
      </c>
      <c r="H62" s="8">
        <v>190.77</v>
      </c>
      <c r="I62" s="8">
        <v>195.43</v>
      </c>
      <c r="J62" s="8">
        <v>0</v>
      </c>
      <c r="K62" s="8">
        <v>563.01</v>
      </c>
      <c r="L62" s="8">
        <v>564.4</v>
      </c>
      <c r="M62" s="8">
        <v>501.15</v>
      </c>
      <c r="N62" s="8">
        <v>0</v>
      </c>
      <c r="O62" s="8">
        <v>0</v>
      </c>
      <c r="P62" s="8">
        <v>453.1</v>
      </c>
      <c r="Q62" s="8">
        <v>269.95</v>
      </c>
      <c r="R62" s="8">
        <v>270.06</v>
      </c>
      <c r="S62" s="8">
        <v>22053.244</v>
      </c>
      <c r="T62" s="8">
        <v>8257.02</v>
      </c>
      <c r="U62" s="8">
        <v>881.433</v>
      </c>
      <c r="V62" s="8">
        <v>13856.629</v>
      </c>
      <c r="W62" s="8">
        <v>14738.062</v>
      </c>
      <c r="X62" s="8">
        <v>26</v>
      </c>
      <c r="Y62" s="8">
        <v>49.964</v>
      </c>
      <c r="Z62" s="8">
        <v>19433.45</v>
      </c>
      <c r="AA62" s="8">
        <v>1225.955</v>
      </c>
      <c r="AB62" s="8">
        <v>789.22</v>
      </c>
      <c r="AC62" s="8" t="s">
        <v>135</v>
      </c>
      <c r="AD62" s="9">
        <v>-4629.7812</v>
      </c>
      <c r="AE62" s="8">
        <v>0</v>
      </c>
      <c r="AF62" s="8">
        <v>300</v>
      </c>
      <c r="AG62" s="8">
        <v>300</v>
      </c>
      <c r="AH62" s="8">
        <v>0</v>
      </c>
      <c r="AI62" s="8">
        <v>255.56</v>
      </c>
      <c r="AJ62" s="8">
        <v>255.56</v>
      </c>
      <c r="AK62" s="8">
        <v>8184</v>
      </c>
      <c r="AL62" s="8">
        <v>21286.2</v>
      </c>
      <c r="AM62" s="8">
        <v>29470.2</v>
      </c>
      <c r="AN62" s="8">
        <v>21380.25</v>
      </c>
      <c r="AO62" s="8">
        <v>1453.53</v>
      </c>
      <c r="AP62" s="8">
        <v>19926.72</v>
      </c>
      <c r="AQ62" s="8">
        <v>31.04</v>
      </c>
      <c r="AR62" s="8">
        <v>22.05</v>
      </c>
      <c r="AS62" s="8"/>
      <c r="AT62" s="8"/>
      <c r="AU62" s="8">
        <v>0</v>
      </c>
      <c r="AV62" s="16">
        <v>0</v>
      </c>
      <c r="AW62" s="9">
        <v>255.56</v>
      </c>
      <c r="AX62" s="9">
        <v>300</v>
      </c>
      <c r="AY62" s="9">
        <v>251</v>
      </c>
      <c r="AZ62" s="20">
        <v>445.55</v>
      </c>
      <c r="BA62" s="9">
        <v>255.56</v>
      </c>
      <c r="BB62" s="9">
        <v>300</v>
      </c>
      <c r="BC62" s="8"/>
      <c r="BD62" s="8"/>
      <c r="BE62" s="24">
        <f t="shared" si="0"/>
        <v>255.56</v>
      </c>
      <c r="BF62" s="24">
        <f t="shared" ref="BF62:BH62" si="132">AH62</f>
        <v>0</v>
      </c>
      <c r="BG62" s="24">
        <f t="shared" si="132"/>
        <v>255.56</v>
      </c>
      <c r="BH62" s="24">
        <f t="shared" si="132"/>
        <v>255.56</v>
      </c>
      <c r="BI62" s="2">
        <f t="shared" si="5"/>
        <v>0</v>
      </c>
      <c r="BJ62" s="2">
        <f t="shared" si="6"/>
        <v>1</v>
      </c>
      <c r="BK62" s="2">
        <f t="shared" si="7"/>
        <v>1</v>
      </c>
      <c r="BL62" s="2">
        <f t="shared" si="8"/>
        <v>255.56</v>
      </c>
      <c r="BM62" s="23">
        <f t="shared" si="2"/>
        <v>300</v>
      </c>
      <c r="BN62" s="23">
        <f t="shared" ref="BN62:BP62" si="133">AE62</f>
        <v>0</v>
      </c>
      <c r="BO62" s="23">
        <f t="shared" si="133"/>
        <v>300</v>
      </c>
      <c r="BP62" s="23">
        <f t="shared" si="133"/>
        <v>300</v>
      </c>
      <c r="BQ62" s="2">
        <f t="shared" si="10"/>
        <v>0</v>
      </c>
      <c r="BR62" s="2">
        <f t="shared" si="11"/>
        <v>1</v>
      </c>
      <c r="BS62" s="2">
        <f t="shared" si="12"/>
        <v>1</v>
      </c>
      <c r="BT62" s="2">
        <f t="shared" si="13"/>
        <v>300</v>
      </c>
    </row>
    <row r="63" s="2" customFormat="1" spans="1:72">
      <c r="A63" s="8">
        <v>22292.93</v>
      </c>
      <c r="B63" s="8">
        <v>-8052</v>
      </c>
      <c r="C63" s="8">
        <v>16961.74</v>
      </c>
      <c r="D63" s="8">
        <v>13163.1</v>
      </c>
      <c r="E63" s="8">
        <v>30.71</v>
      </c>
      <c r="F63" s="9">
        <v>-7000</v>
      </c>
      <c r="G63" s="8">
        <v>189.05</v>
      </c>
      <c r="H63" s="8">
        <v>189.89</v>
      </c>
      <c r="I63" s="8">
        <v>193.88</v>
      </c>
      <c r="J63" s="8">
        <v>0</v>
      </c>
      <c r="K63" s="8">
        <v>560.91</v>
      </c>
      <c r="L63" s="8">
        <v>563.24</v>
      </c>
      <c r="M63" s="8">
        <v>501.56</v>
      </c>
      <c r="N63" s="8">
        <v>0</v>
      </c>
      <c r="O63" s="8">
        <v>0</v>
      </c>
      <c r="P63" s="8">
        <v>445.3</v>
      </c>
      <c r="Q63" s="8">
        <v>270</v>
      </c>
      <c r="R63" s="8">
        <v>269.58</v>
      </c>
      <c r="S63" s="8">
        <v>22211.008</v>
      </c>
      <c r="T63" s="8">
        <v>7969.773</v>
      </c>
      <c r="U63" s="8">
        <v>1043.259</v>
      </c>
      <c r="V63" s="8">
        <v>14281.743</v>
      </c>
      <c r="W63" s="8">
        <v>15325.002</v>
      </c>
      <c r="X63" s="8">
        <v>25.59</v>
      </c>
      <c r="Y63" s="8">
        <v>50.034</v>
      </c>
      <c r="Z63" s="8">
        <v>19812.355</v>
      </c>
      <c r="AA63" s="8">
        <v>997.066</v>
      </c>
      <c r="AB63" s="8">
        <v>793.36</v>
      </c>
      <c r="AC63" s="8" t="s">
        <v>135</v>
      </c>
      <c r="AD63" s="9">
        <v>-4633.283</v>
      </c>
      <c r="AE63" s="8">
        <v>0</v>
      </c>
      <c r="AF63" s="8">
        <v>300</v>
      </c>
      <c r="AG63" s="8">
        <v>300</v>
      </c>
      <c r="AH63" s="8">
        <v>0</v>
      </c>
      <c r="AI63" s="8">
        <v>255.56</v>
      </c>
      <c r="AJ63" s="8">
        <v>255.56</v>
      </c>
      <c r="AK63" s="8">
        <v>8047</v>
      </c>
      <c r="AL63" s="8">
        <v>21563.8</v>
      </c>
      <c r="AM63" s="8">
        <v>29610.8</v>
      </c>
      <c r="AN63" s="8">
        <v>20218.2</v>
      </c>
      <c r="AO63" s="8">
        <v>1481.4</v>
      </c>
      <c r="AP63" s="8">
        <v>18736.8</v>
      </c>
      <c r="AQ63" s="8">
        <v>30.71</v>
      </c>
      <c r="AR63" s="8">
        <v>22.54</v>
      </c>
      <c r="AS63" s="8"/>
      <c r="AT63" s="8"/>
      <c r="AU63" s="8">
        <v>0</v>
      </c>
      <c r="AV63" s="16">
        <v>0</v>
      </c>
      <c r="AW63" s="9">
        <v>255.56</v>
      </c>
      <c r="AX63" s="9">
        <v>300</v>
      </c>
      <c r="AY63" s="9">
        <v>251</v>
      </c>
      <c r="AZ63" s="20">
        <v>445.55</v>
      </c>
      <c r="BA63" s="9">
        <v>255.56</v>
      </c>
      <c r="BB63" s="9">
        <v>300</v>
      </c>
      <c r="BC63" s="8"/>
      <c r="BD63" s="8"/>
      <c r="BE63" s="24">
        <f t="shared" si="0"/>
        <v>255.56</v>
      </c>
      <c r="BF63" s="24">
        <f t="shared" ref="BF63:BH63" si="134">AH63</f>
        <v>0</v>
      </c>
      <c r="BG63" s="24">
        <f t="shared" si="134"/>
        <v>255.56</v>
      </c>
      <c r="BH63" s="24">
        <f t="shared" si="134"/>
        <v>255.56</v>
      </c>
      <c r="BI63" s="2">
        <f t="shared" si="5"/>
        <v>0</v>
      </c>
      <c r="BJ63" s="2">
        <f t="shared" si="6"/>
        <v>1</v>
      </c>
      <c r="BK63" s="2">
        <f t="shared" si="7"/>
        <v>1</v>
      </c>
      <c r="BL63" s="2">
        <f t="shared" si="8"/>
        <v>255.56</v>
      </c>
      <c r="BM63" s="23">
        <f t="shared" si="2"/>
        <v>300</v>
      </c>
      <c r="BN63" s="23">
        <f t="shared" ref="BN63:BP63" si="135">AE63</f>
        <v>0</v>
      </c>
      <c r="BO63" s="23">
        <f t="shared" si="135"/>
        <v>300</v>
      </c>
      <c r="BP63" s="23">
        <f t="shared" si="135"/>
        <v>300</v>
      </c>
      <c r="BQ63" s="2">
        <f t="shared" si="10"/>
        <v>0</v>
      </c>
      <c r="BR63" s="2">
        <f t="shared" si="11"/>
        <v>1</v>
      </c>
      <c r="BS63" s="2">
        <f t="shared" si="12"/>
        <v>1</v>
      </c>
      <c r="BT63" s="2">
        <f t="shared" si="13"/>
        <v>300</v>
      </c>
    </row>
    <row r="64" s="2" customFormat="1" spans="1:72">
      <c r="A64" s="8">
        <v>22609.59</v>
      </c>
      <c r="B64" s="8">
        <v>-7913</v>
      </c>
      <c r="C64" s="8">
        <v>16958.12</v>
      </c>
      <c r="D64" s="8">
        <v>13346.07</v>
      </c>
      <c r="E64" s="8">
        <v>30.5</v>
      </c>
      <c r="F64" s="9">
        <v>-7000</v>
      </c>
      <c r="G64" s="8">
        <v>190.77</v>
      </c>
      <c r="H64" s="8">
        <v>190.77</v>
      </c>
      <c r="I64" s="8">
        <v>194.86</v>
      </c>
      <c r="J64" s="8">
        <v>0</v>
      </c>
      <c r="K64" s="8">
        <v>560.68</v>
      </c>
      <c r="L64" s="8">
        <v>562.54</v>
      </c>
      <c r="M64" s="8">
        <v>500.73</v>
      </c>
      <c r="N64" s="8">
        <v>0</v>
      </c>
      <c r="O64" s="8">
        <v>0</v>
      </c>
      <c r="P64" s="8">
        <v>449.9</v>
      </c>
      <c r="Q64" s="8">
        <v>270.06</v>
      </c>
      <c r="R64" s="8">
        <v>269.79</v>
      </c>
      <c r="S64" s="8">
        <v>22882.982</v>
      </c>
      <c r="T64" s="8">
        <v>7886.877</v>
      </c>
      <c r="U64" s="8">
        <v>1065.729</v>
      </c>
      <c r="V64" s="8">
        <v>14458.298</v>
      </c>
      <c r="W64" s="8">
        <v>15524.027</v>
      </c>
      <c r="X64" s="8">
        <v>24.35</v>
      </c>
      <c r="Y64" s="8">
        <v>50.026</v>
      </c>
      <c r="Z64" s="8">
        <v>19761.656</v>
      </c>
      <c r="AA64" s="8">
        <v>1144.881</v>
      </c>
      <c r="AB64" s="8">
        <v>787.79</v>
      </c>
      <c r="AC64" s="8" t="s">
        <v>135</v>
      </c>
      <c r="AD64" s="9">
        <v>-4633.003</v>
      </c>
      <c r="AE64" s="8">
        <v>0</v>
      </c>
      <c r="AF64" s="8">
        <v>300</v>
      </c>
      <c r="AG64" s="8">
        <v>300</v>
      </c>
      <c r="AH64" s="8">
        <v>0</v>
      </c>
      <c r="AI64" s="8">
        <v>255.56</v>
      </c>
      <c r="AJ64" s="8">
        <v>255.56</v>
      </c>
      <c r="AK64" s="8">
        <v>7910</v>
      </c>
      <c r="AL64" s="8">
        <v>22015</v>
      </c>
      <c r="AM64" s="8">
        <v>29925</v>
      </c>
      <c r="AN64" s="8">
        <v>18955.56</v>
      </c>
      <c r="AO64" s="8">
        <v>1517.42</v>
      </c>
      <c r="AP64" s="8">
        <v>17438.14</v>
      </c>
      <c r="AQ64" s="8">
        <v>30.5</v>
      </c>
      <c r="AR64" s="8">
        <v>22.58</v>
      </c>
      <c r="AS64" s="8"/>
      <c r="AT64" s="8"/>
      <c r="AU64" s="8">
        <v>0</v>
      </c>
      <c r="AV64" s="16">
        <v>0</v>
      </c>
      <c r="AW64" s="9">
        <v>255.56</v>
      </c>
      <c r="AX64" s="9">
        <v>300</v>
      </c>
      <c r="AY64" s="9">
        <v>251</v>
      </c>
      <c r="AZ64" s="20">
        <v>445.55</v>
      </c>
      <c r="BA64" s="9">
        <v>255.56</v>
      </c>
      <c r="BB64" s="9">
        <v>300</v>
      </c>
      <c r="BC64" s="8"/>
      <c r="BD64" s="8"/>
      <c r="BE64" s="24">
        <f t="shared" si="0"/>
        <v>255.56</v>
      </c>
      <c r="BF64" s="24">
        <f t="shared" ref="BF64:BH64" si="136">AH64</f>
        <v>0</v>
      </c>
      <c r="BG64" s="24">
        <f t="shared" si="136"/>
        <v>255.56</v>
      </c>
      <c r="BH64" s="24">
        <f t="shared" si="136"/>
        <v>255.56</v>
      </c>
      <c r="BI64" s="2">
        <f t="shared" si="5"/>
        <v>0</v>
      </c>
      <c r="BJ64" s="2">
        <f t="shared" si="6"/>
        <v>1</v>
      </c>
      <c r="BK64" s="2">
        <f t="shared" si="7"/>
        <v>1</v>
      </c>
      <c r="BL64" s="2">
        <f t="shared" si="8"/>
        <v>255.56</v>
      </c>
      <c r="BM64" s="23">
        <f t="shared" si="2"/>
        <v>300</v>
      </c>
      <c r="BN64" s="23">
        <f t="shared" ref="BN64:BP64" si="137">AE64</f>
        <v>0</v>
      </c>
      <c r="BO64" s="23">
        <f t="shared" si="137"/>
        <v>300</v>
      </c>
      <c r="BP64" s="23">
        <f t="shared" si="137"/>
        <v>300</v>
      </c>
      <c r="BQ64" s="2">
        <f t="shared" si="10"/>
        <v>0</v>
      </c>
      <c r="BR64" s="2">
        <f t="shared" si="11"/>
        <v>1</v>
      </c>
      <c r="BS64" s="2">
        <f t="shared" si="12"/>
        <v>1</v>
      </c>
      <c r="BT64" s="2">
        <f t="shared" si="13"/>
        <v>300</v>
      </c>
    </row>
    <row r="65" s="2" customFormat="1" spans="1:72">
      <c r="A65" s="8">
        <v>23085.57</v>
      </c>
      <c r="B65" s="8">
        <v>-8212</v>
      </c>
      <c r="C65" s="8">
        <v>17280.02</v>
      </c>
      <c r="D65" s="8">
        <v>13884.23</v>
      </c>
      <c r="E65" s="8">
        <v>29.96</v>
      </c>
      <c r="F65" s="9">
        <v>-6999</v>
      </c>
      <c r="G65" s="8">
        <v>189.89</v>
      </c>
      <c r="H65" s="8">
        <v>190.77</v>
      </c>
      <c r="I65" s="8">
        <v>195.61</v>
      </c>
      <c r="J65" s="8">
        <v>0</v>
      </c>
      <c r="K65" s="8">
        <v>560.68</v>
      </c>
      <c r="L65" s="8">
        <v>562.08</v>
      </c>
      <c r="M65" s="8">
        <v>501.15</v>
      </c>
      <c r="N65" s="8">
        <v>0</v>
      </c>
      <c r="O65" s="8">
        <v>0</v>
      </c>
      <c r="P65" s="8">
        <v>442.3</v>
      </c>
      <c r="Q65" s="8">
        <v>270.27</v>
      </c>
      <c r="R65" s="8">
        <v>270.37</v>
      </c>
      <c r="S65" s="8">
        <v>22987.334</v>
      </c>
      <c r="T65" s="8">
        <v>8386.012</v>
      </c>
      <c r="U65" s="8">
        <v>1160.988</v>
      </c>
      <c r="V65" s="8">
        <v>14560.398</v>
      </c>
      <c r="W65" s="8">
        <v>15721.386</v>
      </c>
      <c r="X65" s="8">
        <v>23.95</v>
      </c>
      <c r="Y65" s="8">
        <v>50.025</v>
      </c>
      <c r="Z65" s="8">
        <v>19456.963</v>
      </c>
      <c r="AA65" s="8">
        <v>1361.902</v>
      </c>
      <c r="AB65" s="8">
        <v>797.87</v>
      </c>
      <c r="AC65" s="8" t="s">
        <v>135</v>
      </c>
      <c r="AD65" s="9">
        <v>-4634.824</v>
      </c>
      <c r="AE65" s="8">
        <v>0</v>
      </c>
      <c r="AF65" s="8">
        <v>300</v>
      </c>
      <c r="AG65" s="8">
        <v>300</v>
      </c>
      <c r="AH65" s="8">
        <v>0</v>
      </c>
      <c r="AI65" s="8">
        <v>255.56</v>
      </c>
      <c r="AJ65" s="8">
        <v>255.56</v>
      </c>
      <c r="AK65" s="8">
        <v>7773</v>
      </c>
      <c r="AL65" s="8">
        <v>22709.1</v>
      </c>
      <c r="AM65" s="8">
        <v>30482.1</v>
      </c>
      <c r="AN65" s="8">
        <v>17623.52</v>
      </c>
      <c r="AO65" s="8">
        <v>1584.13</v>
      </c>
      <c r="AP65" s="8">
        <v>16039.39</v>
      </c>
      <c r="AQ65" s="8">
        <v>29.96</v>
      </c>
      <c r="AR65" s="8">
        <v>63.16</v>
      </c>
      <c r="AS65" s="8"/>
      <c r="AT65" s="8"/>
      <c r="AU65" s="8">
        <v>0</v>
      </c>
      <c r="AV65" s="16">
        <v>0</v>
      </c>
      <c r="AW65" s="9">
        <v>255.56</v>
      </c>
      <c r="AX65" s="9">
        <v>300</v>
      </c>
      <c r="AY65" s="9">
        <v>251</v>
      </c>
      <c r="AZ65" s="20">
        <v>444.43</v>
      </c>
      <c r="BA65" s="9">
        <v>255.56</v>
      </c>
      <c r="BB65" s="9">
        <v>300</v>
      </c>
      <c r="BC65" s="8"/>
      <c r="BD65" s="8"/>
      <c r="BE65" s="24">
        <f t="shared" ref="BE65:BE97" si="138">AW65</f>
        <v>255.56</v>
      </c>
      <c r="BF65" s="24">
        <f t="shared" ref="BF65:BH65" si="139">AH65</f>
        <v>0</v>
      </c>
      <c r="BG65" s="24">
        <f t="shared" si="139"/>
        <v>255.56</v>
      </c>
      <c r="BH65" s="24">
        <f t="shared" si="139"/>
        <v>255.56</v>
      </c>
      <c r="BI65" s="2">
        <f t="shared" si="5"/>
        <v>0</v>
      </c>
      <c r="BJ65" s="2">
        <f t="shared" si="6"/>
        <v>1</v>
      </c>
      <c r="BK65" s="2">
        <f t="shared" si="7"/>
        <v>1</v>
      </c>
      <c r="BL65" s="2">
        <f t="shared" si="8"/>
        <v>255.56</v>
      </c>
      <c r="BM65" s="23">
        <f t="shared" ref="BM65:BM97" si="140">AX65</f>
        <v>300</v>
      </c>
      <c r="BN65" s="23">
        <f t="shared" ref="BN65:BP65" si="141">AE65</f>
        <v>0</v>
      </c>
      <c r="BO65" s="23">
        <f t="shared" si="141"/>
        <v>300</v>
      </c>
      <c r="BP65" s="23">
        <f t="shared" si="141"/>
        <v>300</v>
      </c>
      <c r="BQ65" s="2">
        <f t="shared" si="10"/>
        <v>0</v>
      </c>
      <c r="BR65" s="2">
        <f t="shared" si="11"/>
        <v>1</v>
      </c>
      <c r="BS65" s="2">
        <f t="shared" si="12"/>
        <v>1</v>
      </c>
      <c r="BT65" s="2">
        <f t="shared" si="13"/>
        <v>300</v>
      </c>
    </row>
    <row r="66" s="2" customFormat="1" spans="1:72">
      <c r="A66" s="2">
        <v>23675.55</v>
      </c>
      <c r="B66" s="2">
        <v>-8103</v>
      </c>
      <c r="C66" s="2">
        <v>17629.81</v>
      </c>
      <c r="D66" s="2">
        <v>12892.21</v>
      </c>
      <c r="E66" s="2">
        <v>28.83</v>
      </c>
      <c r="F66" s="7">
        <v>-6995</v>
      </c>
      <c r="G66" s="2">
        <v>189.89</v>
      </c>
      <c r="H66" s="2">
        <v>200.15</v>
      </c>
      <c r="I66" s="2">
        <v>194.57</v>
      </c>
      <c r="J66" s="2">
        <v>0</v>
      </c>
      <c r="K66" s="2">
        <v>560.91</v>
      </c>
      <c r="L66" s="2">
        <v>563.24</v>
      </c>
      <c r="M66" s="2">
        <v>501.56</v>
      </c>
      <c r="N66" s="2">
        <v>0</v>
      </c>
      <c r="O66" s="2">
        <v>0</v>
      </c>
      <c r="P66" s="2">
        <v>438</v>
      </c>
      <c r="Q66" s="2">
        <v>270.06</v>
      </c>
      <c r="R66" s="2">
        <v>269.32</v>
      </c>
      <c r="S66" s="2">
        <v>23745.594</v>
      </c>
      <c r="T66" s="2">
        <v>8259.472</v>
      </c>
      <c r="U66" s="2">
        <v>1239.535</v>
      </c>
      <c r="V66" s="2">
        <v>13850.782</v>
      </c>
      <c r="W66" s="2">
        <v>15090.318</v>
      </c>
      <c r="X66" s="2">
        <v>24.41</v>
      </c>
      <c r="Y66" s="2">
        <v>49.978</v>
      </c>
      <c r="Z66" s="2">
        <v>18899.146</v>
      </c>
      <c r="AA66" s="2">
        <v>1566.184</v>
      </c>
      <c r="AB66" s="2">
        <v>833.87</v>
      </c>
      <c r="AC66" s="2" t="s">
        <v>135</v>
      </c>
      <c r="AD66" s="7">
        <v>-4621.237</v>
      </c>
      <c r="AE66" s="2">
        <v>0</v>
      </c>
      <c r="AF66" s="2">
        <v>296.3</v>
      </c>
      <c r="AG66" s="2">
        <v>296.3</v>
      </c>
      <c r="AH66" s="2">
        <v>0</v>
      </c>
      <c r="AI66" s="2">
        <v>255.56</v>
      </c>
      <c r="AJ66" s="2">
        <v>255.56</v>
      </c>
      <c r="AK66" s="2">
        <v>7624</v>
      </c>
      <c r="AL66" s="2">
        <v>23715.5</v>
      </c>
      <c r="AM66" s="2">
        <v>31339.5</v>
      </c>
      <c r="AN66" s="2">
        <v>16193.31</v>
      </c>
      <c r="AO66" s="2">
        <v>1634.21</v>
      </c>
      <c r="AP66" s="2">
        <v>14559.1</v>
      </c>
      <c r="AQ66" s="2">
        <v>28.83</v>
      </c>
      <c r="AR66" s="2">
        <v>19.91</v>
      </c>
      <c r="AU66" s="2">
        <v>0</v>
      </c>
      <c r="AV66" s="15">
        <v>0</v>
      </c>
      <c r="AW66" s="7">
        <v>255.56</v>
      </c>
      <c r="AX66" s="7">
        <v>296.3</v>
      </c>
      <c r="AY66" s="7">
        <v>251</v>
      </c>
      <c r="AZ66" s="19">
        <v>440</v>
      </c>
      <c r="BA66" s="7">
        <v>255.56</v>
      </c>
      <c r="BB66" s="7">
        <v>296.3</v>
      </c>
      <c r="BE66" s="23">
        <f t="shared" si="138"/>
        <v>255.56</v>
      </c>
      <c r="BF66" s="23">
        <f t="shared" ref="BF66:BH66" si="142">AH66</f>
        <v>0</v>
      </c>
      <c r="BG66" s="23">
        <f t="shared" si="142"/>
        <v>255.56</v>
      </c>
      <c r="BH66" s="23">
        <f t="shared" si="142"/>
        <v>255.56</v>
      </c>
      <c r="BI66" s="2">
        <f t="shared" ref="BI66:BI97" si="143">IF(BE66=0,1,0)</f>
        <v>0</v>
      </c>
      <c r="BJ66" s="2">
        <f t="shared" ref="BJ66:BJ97" si="144">IF(BG66&gt;100,1,0)</f>
        <v>1</v>
      </c>
      <c r="BK66" s="2">
        <f t="shared" ref="BK66:BK97" si="145">IF(BI66&lt;&gt;BJ66,1,0)</f>
        <v>1</v>
      </c>
      <c r="BL66" s="2">
        <f t="shared" ref="BL66:BL97" si="146">IF(BJ66=1,BG66,0)</f>
        <v>255.56</v>
      </c>
      <c r="BM66" s="23">
        <f t="shared" si="140"/>
        <v>296.3</v>
      </c>
      <c r="BN66" s="23">
        <f t="shared" ref="BN66:BP66" si="147">AE66</f>
        <v>0</v>
      </c>
      <c r="BO66" s="23">
        <f t="shared" si="147"/>
        <v>296.3</v>
      </c>
      <c r="BP66" s="23">
        <f t="shared" si="147"/>
        <v>296.3</v>
      </c>
      <c r="BQ66" s="2">
        <f t="shared" ref="BQ66:BQ97" si="148">IF(BM66&lt;100,1,0)</f>
        <v>0</v>
      </c>
      <c r="BR66" s="2">
        <f t="shared" ref="BR66:BR97" si="149">IF(BO66&gt;100,1,0)</f>
        <v>1</v>
      </c>
      <c r="BS66" s="2">
        <f t="shared" ref="BS66:BS97" si="150">IF(BQ66&lt;&gt;BR66,1,0)</f>
        <v>1</v>
      </c>
      <c r="BT66" s="2">
        <f t="shared" ref="BT66:BT97" si="151">IF(BR66=1,BO66,0)</f>
        <v>296.3</v>
      </c>
    </row>
    <row r="67" s="2" customFormat="1" spans="1:72">
      <c r="A67" s="2">
        <v>24363.98</v>
      </c>
      <c r="B67" s="2">
        <v>-7515</v>
      </c>
      <c r="C67" s="2">
        <v>18670.88</v>
      </c>
      <c r="D67" s="2">
        <v>13035.14</v>
      </c>
      <c r="E67" s="2">
        <v>153.21</v>
      </c>
      <c r="F67" s="7">
        <v>-6925</v>
      </c>
      <c r="G67" s="2">
        <v>288.16</v>
      </c>
      <c r="H67" s="2">
        <v>281.34</v>
      </c>
      <c r="I67" s="2">
        <v>225.31</v>
      </c>
      <c r="J67" s="2">
        <v>0</v>
      </c>
      <c r="K67" s="2">
        <v>560.91</v>
      </c>
      <c r="L67" s="2">
        <v>562.08</v>
      </c>
      <c r="M67" s="2">
        <v>500.73</v>
      </c>
      <c r="N67" s="2">
        <v>0</v>
      </c>
      <c r="O67" s="2">
        <v>0</v>
      </c>
      <c r="P67" s="2">
        <v>439.4</v>
      </c>
      <c r="Q67" s="2">
        <v>232.26</v>
      </c>
      <c r="R67" s="2">
        <v>233.21</v>
      </c>
      <c r="S67" s="2">
        <v>24532.775</v>
      </c>
      <c r="T67" s="2">
        <v>7689.253</v>
      </c>
      <c r="U67" s="2">
        <v>1424.8</v>
      </c>
      <c r="V67" s="2">
        <v>12691.993</v>
      </c>
      <c r="W67" s="2">
        <v>14116.793</v>
      </c>
      <c r="X67" s="2">
        <v>383.33</v>
      </c>
      <c r="Y67" s="2">
        <v>49.966</v>
      </c>
      <c r="Z67" s="2">
        <v>17350.658</v>
      </c>
      <c r="AA67" s="2">
        <v>2241.195</v>
      </c>
      <c r="AB67" s="2">
        <v>858.93</v>
      </c>
      <c r="AC67" s="2" t="s">
        <v>135</v>
      </c>
      <c r="AD67" s="7">
        <v>-4624.178</v>
      </c>
      <c r="AE67" s="2">
        <v>141</v>
      </c>
      <c r="AF67" s="2">
        <v>130</v>
      </c>
      <c r="AG67" s="2">
        <v>271</v>
      </c>
      <c r="AH67" s="2">
        <v>218</v>
      </c>
      <c r="AI67" s="2">
        <v>3.33</v>
      </c>
      <c r="AJ67" s="2">
        <v>221.33</v>
      </c>
      <c r="AK67" s="2">
        <v>7423</v>
      </c>
      <c r="AL67" s="2">
        <v>24722</v>
      </c>
      <c r="AM67" s="2">
        <v>32145</v>
      </c>
      <c r="AN67" s="2">
        <v>14703.83</v>
      </c>
      <c r="AO67" s="2">
        <v>1686.8</v>
      </c>
      <c r="AP67" s="2">
        <v>13017.03</v>
      </c>
      <c r="AQ67" s="2">
        <v>153.21</v>
      </c>
      <c r="AR67" s="2">
        <v>218.25</v>
      </c>
      <c r="AU67" s="2">
        <v>0</v>
      </c>
      <c r="AV67" s="15">
        <v>0</v>
      </c>
      <c r="AW67" s="7">
        <v>221.33</v>
      </c>
      <c r="AX67" s="7">
        <v>271</v>
      </c>
      <c r="AY67" s="7">
        <v>251</v>
      </c>
      <c r="AZ67" s="19">
        <v>439.99</v>
      </c>
      <c r="BA67" s="7">
        <v>221.33</v>
      </c>
      <c r="BB67" s="7">
        <v>271</v>
      </c>
      <c r="BE67" s="23">
        <f t="shared" si="138"/>
        <v>221.33</v>
      </c>
      <c r="BF67" s="23">
        <f t="shared" ref="BF67:BH67" si="152">AH67</f>
        <v>218</v>
      </c>
      <c r="BG67" s="23">
        <f t="shared" si="152"/>
        <v>3.33</v>
      </c>
      <c r="BH67" s="23">
        <f t="shared" si="152"/>
        <v>221.33</v>
      </c>
      <c r="BI67" s="2">
        <f t="shared" si="143"/>
        <v>0</v>
      </c>
      <c r="BJ67" s="2">
        <f t="shared" si="144"/>
        <v>0</v>
      </c>
      <c r="BK67" s="2">
        <f t="shared" si="145"/>
        <v>0</v>
      </c>
      <c r="BL67" s="2">
        <f t="shared" si="146"/>
        <v>0</v>
      </c>
      <c r="BM67" s="23">
        <f t="shared" si="140"/>
        <v>271</v>
      </c>
      <c r="BN67" s="23">
        <f t="shared" ref="BN67:BP67" si="153">AE67</f>
        <v>141</v>
      </c>
      <c r="BO67" s="23">
        <f t="shared" si="153"/>
        <v>130</v>
      </c>
      <c r="BP67" s="23">
        <f t="shared" si="153"/>
        <v>271</v>
      </c>
      <c r="BQ67" s="2">
        <f t="shared" si="148"/>
        <v>0</v>
      </c>
      <c r="BR67" s="2">
        <f t="shared" si="149"/>
        <v>1</v>
      </c>
      <c r="BS67" s="2">
        <f t="shared" si="150"/>
        <v>1</v>
      </c>
      <c r="BT67" s="2">
        <f t="shared" si="151"/>
        <v>130</v>
      </c>
    </row>
    <row r="68" s="1" customFormat="1" spans="1:72">
      <c r="A68" s="1">
        <v>25406.27</v>
      </c>
      <c r="B68" s="1">
        <v>-7321</v>
      </c>
      <c r="C68" s="1">
        <v>21298.75</v>
      </c>
      <c r="D68" s="1">
        <v>12173.95</v>
      </c>
      <c r="E68" s="1">
        <v>260.33</v>
      </c>
      <c r="F68" s="6">
        <v>-6860</v>
      </c>
      <c r="G68" s="1">
        <v>436</v>
      </c>
      <c r="H68" s="1">
        <v>437.72</v>
      </c>
      <c r="I68" s="1">
        <v>246.43</v>
      </c>
      <c r="J68" s="1">
        <v>0</v>
      </c>
      <c r="K68" s="1">
        <v>560.68</v>
      </c>
      <c r="L68" s="1">
        <v>563.01</v>
      </c>
      <c r="M68" s="1">
        <v>499.5</v>
      </c>
      <c r="N68" s="1">
        <v>0</v>
      </c>
      <c r="O68" s="1">
        <v>0</v>
      </c>
      <c r="P68" s="1">
        <v>437.3</v>
      </c>
      <c r="Q68" s="1">
        <v>233.58</v>
      </c>
      <c r="R68" s="1">
        <v>234.22</v>
      </c>
      <c r="S68" s="1">
        <v>25318.477</v>
      </c>
      <c r="T68" s="1">
        <v>7338.694</v>
      </c>
      <c r="U68" s="1">
        <v>1482.336</v>
      </c>
      <c r="V68" s="1">
        <v>11108.585</v>
      </c>
      <c r="W68" s="1">
        <v>12590.921</v>
      </c>
      <c r="X68" s="1">
        <v>382.86</v>
      </c>
      <c r="Y68" s="1">
        <v>50.011</v>
      </c>
      <c r="Z68" s="1">
        <v>15287.811</v>
      </c>
      <c r="AA68" s="1">
        <v>4184.365</v>
      </c>
      <c r="AB68" s="1">
        <v>1227.62</v>
      </c>
      <c r="AC68" s="1" t="s">
        <v>60</v>
      </c>
      <c r="AD68" s="6">
        <v>-4560.3037</v>
      </c>
      <c r="AE68" s="1">
        <v>260.33</v>
      </c>
      <c r="AF68" s="1">
        <v>0</v>
      </c>
      <c r="AG68" s="1">
        <v>260.33</v>
      </c>
      <c r="AH68" s="1">
        <v>240</v>
      </c>
      <c r="AI68" s="1">
        <v>0</v>
      </c>
      <c r="AJ68" s="1">
        <v>240</v>
      </c>
      <c r="AK68" s="1">
        <v>7230</v>
      </c>
      <c r="AL68" s="1">
        <v>25346.6</v>
      </c>
      <c r="AM68" s="1">
        <v>32576.6</v>
      </c>
      <c r="AN68" s="1">
        <v>13177.06</v>
      </c>
      <c r="AO68" s="1">
        <v>1745.82</v>
      </c>
      <c r="AP68" s="1">
        <v>11431.24</v>
      </c>
      <c r="AQ68" s="1">
        <v>260.33</v>
      </c>
      <c r="AR68" s="1">
        <v>240</v>
      </c>
      <c r="AU68" s="1">
        <v>0</v>
      </c>
      <c r="AV68" s="14">
        <v>0</v>
      </c>
      <c r="AW68" s="6">
        <v>240</v>
      </c>
      <c r="AX68" s="6">
        <v>260.33</v>
      </c>
      <c r="AY68" s="6">
        <v>281.6</v>
      </c>
      <c r="AZ68" s="18">
        <v>440</v>
      </c>
      <c r="BA68" s="6">
        <v>240</v>
      </c>
      <c r="BB68" s="6">
        <v>260.33</v>
      </c>
      <c r="BE68" s="22">
        <f t="shared" si="138"/>
        <v>240</v>
      </c>
      <c r="BF68" s="22">
        <f t="shared" ref="BF68:BH68" si="154">AH68</f>
        <v>240</v>
      </c>
      <c r="BG68" s="22">
        <f t="shared" si="154"/>
        <v>0</v>
      </c>
      <c r="BH68" s="22">
        <f t="shared" si="154"/>
        <v>240</v>
      </c>
      <c r="BI68" s="1">
        <f t="shared" si="143"/>
        <v>0</v>
      </c>
      <c r="BJ68" s="1">
        <f t="shared" si="144"/>
        <v>0</v>
      </c>
      <c r="BK68" s="1">
        <f t="shared" si="145"/>
        <v>0</v>
      </c>
      <c r="BL68" s="1">
        <f t="shared" si="146"/>
        <v>0</v>
      </c>
      <c r="BM68" s="22">
        <f t="shared" si="140"/>
        <v>260.33</v>
      </c>
      <c r="BN68" s="22">
        <f t="shared" ref="BN68:BP68" si="155">AE68</f>
        <v>260.33</v>
      </c>
      <c r="BO68" s="22">
        <f t="shared" si="155"/>
        <v>0</v>
      </c>
      <c r="BP68" s="22">
        <f t="shared" si="155"/>
        <v>260.33</v>
      </c>
      <c r="BQ68" s="1">
        <f t="shared" si="148"/>
        <v>0</v>
      </c>
      <c r="BR68" s="1">
        <f t="shared" si="149"/>
        <v>0</v>
      </c>
      <c r="BS68" s="1">
        <f t="shared" si="150"/>
        <v>0</v>
      </c>
      <c r="BT68" s="1">
        <f t="shared" si="151"/>
        <v>0</v>
      </c>
    </row>
    <row r="69" s="1" customFormat="1" spans="1:72">
      <c r="A69" s="1">
        <v>25751.15</v>
      </c>
      <c r="B69" s="1">
        <v>-7121</v>
      </c>
      <c r="C69" s="1">
        <v>23439.14</v>
      </c>
      <c r="D69" s="1">
        <v>11050.62</v>
      </c>
      <c r="E69" s="1">
        <v>261</v>
      </c>
      <c r="F69" s="6">
        <v>-6596</v>
      </c>
      <c r="G69" s="1">
        <v>582.13</v>
      </c>
      <c r="H69" s="1">
        <v>585.54</v>
      </c>
      <c r="I69" s="1">
        <v>297.38</v>
      </c>
      <c r="J69" s="1">
        <v>0</v>
      </c>
      <c r="K69" s="1">
        <v>561.61</v>
      </c>
      <c r="L69" s="1">
        <v>564.4</v>
      </c>
      <c r="M69" s="1">
        <v>501.56</v>
      </c>
      <c r="N69" s="1">
        <v>0</v>
      </c>
      <c r="O69" s="1">
        <v>0</v>
      </c>
      <c r="P69" s="1">
        <v>435.7</v>
      </c>
      <c r="Q69" s="1">
        <v>250.44</v>
      </c>
      <c r="R69" s="1">
        <v>252.14</v>
      </c>
      <c r="S69" s="1">
        <v>25483.086</v>
      </c>
      <c r="T69" s="1">
        <v>7088.032</v>
      </c>
      <c r="U69" s="1">
        <v>1528.673</v>
      </c>
      <c r="V69" s="1">
        <v>9338.563</v>
      </c>
      <c r="W69" s="1">
        <v>10867.237</v>
      </c>
      <c r="X69" s="1">
        <v>383.87</v>
      </c>
      <c r="Y69" s="1">
        <v>50.032</v>
      </c>
      <c r="Z69" s="1">
        <v>13546.781</v>
      </c>
      <c r="AA69" s="1">
        <v>5898.795</v>
      </c>
      <c r="AB69" s="1">
        <v>1217.98</v>
      </c>
      <c r="AC69" s="1" t="s">
        <v>60</v>
      </c>
      <c r="AD69" s="6">
        <v>-4264.324</v>
      </c>
      <c r="AE69" s="1">
        <v>261</v>
      </c>
      <c r="AF69" s="1">
        <v>0</v>
      </c>
      <c r="AG69" s="1">
        <v>261</v>
      </c>
      <c r="AH69" s="1">
        <v>259</v>
      </c>
      <c r="AI69" s="1">
        <v>0</v>
      </c>
      <c r="AJ69" s="1">
        <v>259</v>
      </c>
      <c r="AK69" s="1">
        <v>7033</v>
      </c>
      <c r="AL69" s="1">
        <v>25971.3</v>
      </c>
      <c r="AM69" s="1">
        <v>33004.3</v>
      </c>
      <c r="AN69" s="1">
        <v>11662.66</v>
      </c>
      <c r="AO69" s="1">
        <v>1837.49</v>
      </c>
      <c r="AP69" s="1">
        <v>9825.17</v>
      </c>
      <c r="AQ69" s="1">
        <v>261</v>
      </c>
      <c r="AR69" s="1">
        <v>259</v>
      </c>
      <c r="AU69" s="1">
        <v>0</v>
      </c>
      <c r="AV69" s="14">
        <v>0</v>
      </c>
      <c r="AW69" s="6">
        <v>259</v>
      </c>
      <c r="AX69" s="6">
        <v>261</v>
      </c>
      <c r="AY69" s="6">
        <v>360.8</v>
      </c>
      <c r="AZ69" s="18">
        <v>440</v>
      </c>
      <c r="BA69" s="6">
        <v>259</v>
      </c>
      <c r="BB69" s="6">
        <v>261</v>
      </c>
      <c r="BE69" s="22">
        <f t="shared" si="138"/>
        <v>259</v>
      </c>
      <c r="BF69" s="22">
        <f t="shared" ref="BF69:BH69" si="156">AH69</f>
        <v>259</v>
      </c>
      <c r="BG69" s="22">
        <f t="shared" si="156"/>
        <v>0</v>
      </c>
      <c r="BH69" s="22">
        <f t="shared" si="156"/>
        <v>259</v>
      </c>
      <c r="BI69" s="1">
        <f t="shared" si="143"/>
        <v>0</v>
      </c>
      <c r="BJ69" s="1">
        <f t="shared" si="144"/>
        <v>0</v>
      </c>
      <c r="BK69" s="1">
        <f t="shared" si="145"/>
        <v>0</v>
      </c>
      <c r="BL69" s="1">
        <f t="shared" si="146"/>
        <v>0</v>
      </c>
      <c r="BM69" s="22">
        <f t="shared" si="140"/>
        <v>261</v>
      </c>
      <c r="BN69" s="22">
        <f t="shared" ref="BN69:BP69" si="157">AE69</f>
        <v>261</v>
      </c>
      <c r="BO69" s="22">
        <f t="shared" si="157"/>
        <v>0</v>
      </c>
      <c r="BP69" s="22">
        <f t="shared" si="157"/>
        <v>261</v>
      </c>
      <c r="BQ69" s="1">
        <f t="shared" si="148"/>
        <v>0</v>
      </c>
      <c r="BR69" s="1">
        <f t="shared" si="149"/>
        <v>0</v>
      </c>
      <c r="BS69" s="1">
        <f t="shared" si="150"/>
        <v>0</v>
      </c>
      <c r="BT69" s="1">
        <f t="shared" si="151"/>
        <v>0</v>
      </c>
    </row>
    <row r="70" s="1" customFormat="1" spans="1:72">
      <c r="A70" s="1">
        <v>26379.75</v>
      </c>
      <c r="B70" s="1">
        <v>-7161</v>
      </c>
      <c r="C70" s="1">
        <v>26319.78</v>
      </c>
      <c r="D70" s="1">
        <v>9830.22</v>
      </c>
      <c r="E70" s="1">
        <v>269.67</v>
      </c>
      <c r="F70" s="6">
        <v>-6131</v>
      </c>
      <c r="G70" s="1">
        <v>639.37</v>
      </c>
      <c r="H70" s="1">
        <v>639.37</v>
      </c>
      <c r="I70" s="1">
        <v>368.85</v>
      </c>
      <c r="J70" s="1">
        <v>0</v>
      </c>
      <c r="K70" s="1">
        <v>561.61</v>
      </c>
      <c r="L70" s="1">
        <v>563.01</v>
      </c>
      <c r="M70" s="1">
        <v>501.56</v>
      </c>
      <c r="N70" s="1">
        <v>0</v>
      </c>
      <c r="O70" s="1">
        <v>0</v>
      </c>
      <c r="P70" s="1">
        <v>490.8</v>
      </c>
      <c r="Q70" s="1">
        <v>269.26</v>
      </c>
      <c r="R70" s="1">
        <v>269.79</v>
      </c>
      <c r="S70" s="1">
        <v>26346.701</v>
      </c>
      <c r="T70" s="1">
        <v>7123.33</v>
      </c>
      <c r="U70" s="1">
        <v>1533.384</v>
      </c>
      <c r="V70" s="1">
        <v>7578.096</v>
      </c>
      <c r="W70" s="1">
        <v>9111.48</v>
      </c>
      <c r="X70" s="1">
        <v>384.44</v>
      </c>
      <c r="Y70" s="1">
        <v>49.975</v>
      </c>
      <c r="Z70" s="1">
        <v>11174.488</v>
      </c>
      <c r="AA70" s="1">
        <v>8149.481</v>
      </c>
      <c r="AB70" s="1">
        <v>1226.26</v>
      </c>
      <c r="AC70" s="1" t="s">
        <v>60</v>
      </c>
      <c r="AD70" s="6">
        <v>-3698.1382</v>
      </c>
      <c r="AE70" s="1">
        <v>269.67</v>
      </c>
      <c r="AF70" s="1">
        <v>0</v>
      </c>
      <c r="AG70" s="1">
        <v>269.67</v>
      </c>
      <c r="AH70" s="1">
        <v>261</v>
      </c>
      <c r="AI70" s="1">
        <v>0</v>
      </c>
      <c r="AJ70" s="1">
        <v>261</v>
      </c>
      <c r="AK70" s="1">
        <v>6680</v>
      </c>
      <c r="AL70" s="1">
        <v>26700.1</v>
      </c>
      <c r="AM70" s="1">
        <v>33380.1</v>
      </c>
      <c r="AN70" s="1">
        <v>10150.44</v>
      </c>
      <c r="AO70" s="1">
        <v>1928.08</v>
      </c>
      <c r="AP70" s="1">
        <v>8222.36</v>
      </c>
      <c r="AQ70" s="1">
        <v>269.67</v>
      </c>
      <c r="AR70" s="1">
        <v>261</v>
      </c>
      <c r="AU70" s="1">
        <v>0</v>
      </c>
      <c r="AV70" s="14">
        <v>0</v>
      </c>
      <c r="AW70" s="6">
        <v>261</v>
      </c>
      <c r="AX70" s="6">
        <v>269.67</v>
      </c>
      <c r="AY70" s="6">
        <v>440</v>
      </c>
      <c r="AZ70" s="18">
        <v>492.8</v>
      </c>
      <c r="BA70" s="6">
        <v>261</v>
      </c>
      <c r="BB70" s="6">
        <v>269.67</v>
      </c>
      <c r="BE70" s="22">
        <f t="shared" si="138"/>
        <v>261</v>
      </c>
      <c r="BF70" s="22">
        <f t="shared" ref="BF70:BH70" si="158">AH70</f>
        <v>261</v>
      </c>
      <c r="BG70" s="22">
        <f t="shared" si="158"/>
        <v>0</v>
      </c>
      <c r="BH70" s="22">
        <f t="shared" si="158"/>
        <v>261</v>
      </c>
      <c r="BI70" s="1">
        <f t="shared" si="143"/>
        <v>0</v>
      </c>
      <c r="BJ70" s="1">
        <f t="shared" si="144"/>
        <v>0</v>
      </c>
      <c r="BK70" s="1">
        <f t="shared" si="145"/>
        <v>0</v>
      </c>
      <c r="BL70" s="1">
        <f t="shared" si="146"/>
        <v>0</v>
      </c>
      <c r="BM70" s="22">
        <f t="shared" si="140"/>
        <v>269.67</v>
      </c>
      <c r="BN70" s="22">
        <f t="shared" ref="BN70:BP70" si="159">AE70</f>
        <v>269.67</v>
      </c>
      <c r="BO70" s="22">
        <f t="shared" si="159"/>
        <v>0</v>
      </c>
      <c r="BP70" s="22">
        <f t="shared" si="159"/>
        <v>269.67</v>
      </c>
      <c r="BQ70" s="1">
        <f t="shared" si="148"/>
        <v>0</v>
      </c>
      <c r="BR70" s="1">
        <f t="shared" si="149"/>
        <v>0</v>
      </c>
      <c r="BS70" s="1">
        <f t="shared" si="150"/>
        <v>0</v>
      </c>
      <c r="BT70" s="1">
        <f t="shared" si="151"/>
        <v>0</v>
      </c>
    </row>
    <row r="71" s="1" customFormat="1" spans="1:72">
      <c r="A71" s="1">
        <v>26961.57</v>
      </c>
      <c r="B71" s="1">
        <v>-6563</v>
      </c>
      <c r="C71" s="1">
        <v>28413.7</v>
      </c>
      <c r="D71" s="1">
        <v>8306.88</v>
      </c>
      <c r="E71" s="1">
        <v>280.73</v>
      </c>
      <c r="F71" s="6">
        <v>-5636</v>
      </c>
      <c r="G71" s="1">
        <v>639.37</v>
      </c>
      <c r="H71" s="1">
        <v>639.37</v>
      </c>
      <c r="I71" s="1">
        <v>458.69</v>
      </c>
      <c r="J71" s="1">
        <v>0</v>
      </c>
      <c r="K71" s="1">
        <v>560.68</v>
      </c>
      <c r="L71" s="1">
        <v>563.01</v>
      </c>
      <c r="M71" s="1">
        <v>500.32</v>
      </c>
      <c r="N71" s="1">
        <v>0</v>
      </c>
      <c r="O71" s="1">
        <v>0</v>
      </c>
      <c r="P71" s="1">
        <v>549.4</v>
      </c>
      <c r="Q71" s="1">
        <v>270.53</v>
      </c>
      <c r="R71" s="1">
        <v>268.84</v>
      </c>
      <c r="S71" s="1">
        <v>27200.73</v>
      </c>
      <c r="T71" s="1">
        <v>6578.711</v>
      </c>
      <c r="U71" s="1">
        <v>1494.212</v>
      </c>
      <c r="V71" s="1">
        <v>5952.604</v>
      </c>
      <c r="W71" s="1">
        <v>7446.816</v>
      </c>
      <c r="X71" s="1">
        <v>383.46</v>
      </c>
      <c r="Y71" s="1">
        <v>49.975</v>
      </c>
      <c r="Z71" s="1">
        <v>9197.313</v>
      </c>
      <c r="AA71" s="1">
        <v>10098.482</v>
      </c>
      <c r="AB71" s="1">
        <v>1231.76</v>
      </c>
      <c r="AC71" s="1" t="s">
        <v>60</v>
      </c>
      <c r="AD71" s="6">
        <v>-3149.4614</v>
      </c>
      <c r="AE71" s="1">
        <v>280.73</v>
      </c>
      <c r="AF71" s="1">
        <v>0</v>
      </c>
      <c r="AG71" s="1">
        <v>280.73</v>
      </c>
      <c r="AH71" s="1">
        <v>270</v>
      </c>
      <c r="AI71" s="1">
        <v>0</v>
      </c>
      <c r="AJ71" s="1">
        <v>270</v>
      </c>
      <c r="AK71" s="1">
        <v>6561</v>
      </c>
      <c r="AL71" s="1">
        <v>27394.2</v>
      </c>
      <c r="AM71" s="1">
        <v>33955.2</v>
      </c>
      <c r="AN71" s="1">
        <v>8694.86</v>
      </c>
      <c r="AO71" s="1">
        <v>2036.35</v>
      </c>
      <c r="AP71" s="1">
        <v>6658.51</v>
      </c>
      <c r="AQ71" s="1">
        <v>280.73</v>
      </c>
      <c r="AR71" s="1">
        <v>270</v>
      </c>
      <c r="AU71" s="1">
        <v>0</v>
      </c>
      <c r="AV71" s="14">
        <v>0</v>
      </c>
      <c r="AW71" s="6">
        <v>270</v>
      </c>
      <c r="AX71" s="6">
        <v>280.73</v>
      </c>
      <c r="AY71" s="6">
        <v>519.2</v>
      </c>
      <c r="AZ71" s="18">
        <v>550</v>
      </c>
      <c r="BA71" s="6">
        <v>270</v>
      </c>
      <c r="BB71" s="6">
        <v>280.73</v>
      </c>
      <c r="BE71" s="22">
        <f t="shared" si="138"/>
        <v>270</v>
      </c>
      <c r="BF71" s="22">
        <f t="shared" ref="BF71:BH71" si="160">AH71</f>
        <v>270</v>
      </c>
      <c r="BG71" s="22">
        <f t="shared" si="160"/>
        <v>0</v>
      </c>
      <c r="BH71" s="22">
        <f t="shared" si="160"/>
        <v>270</v>
      </c>
      <c r="BI71" s="1">
        <f t="shared" si="143"/>
        <v>0</v>
      </c>
      <c r="BJ71" s="1">
        <f t="shared" si="144"/>
        <v>0</v>
      </c>
      <c r="BK71" s="1">
        <f t="shared" si="145"/>
        <v>0</v>
      </c>
      <c r="BL71" s="1">
        <f t="shared" si="146"/>
        <v>0</v>
      </c>
      <c r="BM71" s="22">
        <f t="shared" si="140"/>
        <v>280.73</v>
      </c>
      <c r="BN71" s="22">
        <f t="shared" ref="BN71:BP71" si="161">AE71</f>
        <v>280.73</v>
      </c>
      <c r="BO71" s="22">
        <f t="shared" si="161"/>
        <v>0</v>
      </c>
      <c r="BP71" s="22">
        <f t="shared" si="161"/>
        <v>280.73</v>
      </c>
      <c r="BQ71" s="1">
        <f t="shared" si="148"/>
        <v>0</v>
      </c>
      <c r="BR71" s="1">
        <f t="shared" si="149"/>
        <v>0</v>
      </c>
      <c r="BS71" s="1">
        <f t="shared" si="150"/>
        <v>0</v>
      </c>
      <c r="BT71" s="1">
        <f t="shared" si="151"/>
        <v>0</v>
      </c>
    </row>
    <row r="72" s="1" customFormat="1" spans="1:72">
      <c r="A72" s="1">
        <v>28000.41</v>
      </c>
      <c r="B72" s="1">
        <v>-6447</v>
      </c>
      <c r="C72" s="1">
        <v>32390.87</v>
      </c>
      <c r="D72" s="1">
        <v>6804.02</v>
      </c>
      <c r="E72" s="1">
        <v>322.33</v>
      </c>
      <c r="F72" s="6">
        <v>-5613</v>
      </c>
      <c r="G72" s="1">
        <v>639.37</v>
      </c>
      <c r="H72" s="1">
        <v>639.37</v>
      </c>
      <c r="I72" s="1">
        <v>546.22</v>
      </c>
      <c r="J72" s="1">
        <v>0</v>
      </c>
      <c r="K72" s="1">
        <v>578.13</v>
      </c>
      <c r="L72" s="1">
        <v>571.38</v>
      </c>
      <c r="M72" s="1">
        <v>501.15</v>
      </c>
      <c r="N72" s="1">
        <v>0</v>
      </c>
      <c r="O72" s="1">
        <v>0</v>
      </c>
      <c r="P72" s="1">
        <v>629.9</v>
      </c>
      <c r="Q72" s="1">
        <v>316.83</v>
      </c>
      <c r="R72" s="1">
        <v>317.63</v>
      </c>
      <c r="S72" s="1">
        <v>28565.21</v>
      </c>
      <c r="T72" s="1">
        <v>6626.814</v>
      </c>
      <c r="U72" s="1">
        <v>1561.754</v>
      </c>
      <c r="V72" s="1">
        <v>4593.727</v>
      </c>
      <c r="W72" s="1">
        <v>6155.481</v>
      </c>
      <c r="X72" s="1">
        <v>442.61</v>
      </c>
      <c r="Y72" s="1">
        <v>50.011</v>
      </c>
      <c r="Z72" s="1">
        <v>6345.18</v>
      </c>
      <c r="AA72" s="1">
        <v>12976.422</v>
      </c>
      <c r="AB72" s="1">
        <v>1230.59</v>
      </c>
      <c r="AC72" s="1" t="s">
        <v>60</v>
      </c>
      <c r="AD72" s="6">
        <v>-2941.1692</v>
      </c>
      <c r="AE72" s="1">
        <v>322.33</v>
      </c>
      <c r="AF72" s="1">
        <v>0</v>
      </c>
      <c r="AG72" s="1">
        <v>322.33</v>
      </c>
      <c r="AH72" s="1">
        <v>295</v>
      </c>
      <c r="AI72" s="1">
        <v>0</v>
      </c>
      <c r="AJ72" s="1">
        <v>295</v>
      </c>
      <c r="AK72" s="1">
        <v>6446</v>
      </c>
      <c r="AL72" s="1">
        <v>28227.1</v>
      </c>
      <c r="AM72" s="1">
        <v>34673.1</v>
      </c>
      <c r="AN72" s="1">
        <v>7342.25</v>
      </c>
      <c r="AO72" s="1">
        <v>2156.3</v>
      </c>
      <c r="AP72" s="1">
        <v>5185.95</v>
      </c>
      <c r="AQ72" s="1">
        <v>322.33</v>
      </c>
      <c r="AR72" s="1">
        <v>295</v>
      </c>
      <c r="AU72" s="1">
        <v>0</v>
      </c>
      <c r="AV72" s="14">
        <v>0</v>
      </c>
      <c r="AW72" s="6">
        <v>295</v>
      </c>
      <c r="AX72" s="6">
        <v>322.33</v>
      </c>
      <c r="AY72" s="6">
        <v>598.4</v>
      </c>
      <c r="AZ72" s="18">
        <v>629.2</v>
      </c>
      <c r="BA72" s="6">
        <v>295</v>
      </c>
      <c r="BB72" s="6">
        <v>322.33</v>
      </c>
      <c r="BE72" s="22">
        <f t="shared" si="138"/>
        <v>295</v>
      </c>
      <c r="BF72" s="22">
        <f t="shared" ref="BF72:BH72" si="162">AH72</f>
        <v>295</v>
      </c>
      <c r="BG72" s="22">
        <f t="shared" si="162"/>
        <v>0</v>
      </c>
      <c r="BH72" s="22">
        <f t="shared" si="162"/>
        <v>295</v>
      </c>
      <c r="BI72" s="1">
        <f t="shared" si="143"/>
        <v>0</v>
      </c>
      <c r="BJ72" s="1">
        <f t="shared" si="144"/>
        <v>0</v>
      </c>
      <c r="BK72" s="1">
        <f t="shared" si="145"/>
        <v>0</v>
      </c>
      <c r="BL72" s="1">
        <f t="shared" si="146"/>
        <v>0</v>
      </c>
      <c r="BM72" s="22">
        <f t="shared" si="140"/>
        <v>322.33</v>
      </c>
      <c r="BN72" s="22">
        <f t="shared" ref="BN72:BP72" si="163">AE72</f>
        <v>322.33</v>
      </c>
      <c r="BO72" s="22">
        <f t="shared" si="163"/>
        <v>0</v>
      </c>
      <c r="BP72" s="22">
        <f t="shared" si="163"/>
        <v>322.33</v>
      </c>
      <c r="BQ72" s="1">
        <f t="shared" si="148"/>
        <v>0</v>
      </c>
      <c r="BR72" s="1">
        <f t="shared" si="149"/>
        <v>0</v>
      </c>
      <c r="BS72" s="1">
        <f t="shared" si="150"/>
        <v>0</v>
      </c>
      <c r="BT72" s="1">
        <f t="shared" si="151"/>
        <v>0</v>
      </c>
    </row>
    <row r="73" spans="1:72">
      <c r="A73">
        <v>28809.94</v>
      </c>
      <c r="B73">
        <v>-6330</v>
      </c>
      <c r="C73">
        <v>35140.42</v>
      </c>
      <c r="D73">
        <v>5404.96</v>
      </c>
      <c r="E73">
        <v>375.01</v>
      </c>
      <c r="F73" s="3">
        <v>-5592</v>
      </c>
      <c r="G73">
        <v>638.53</v>
      </c>
      <c r="H73">
        <v>637.65</v>
      </c>
      <c r="I73">
        <v>602</v>
      </c>
      <c r="J73">
        <v>0</v>
      </c>
      <c r="K73">
        <v>584.64</v>
      </c>
      <c r="L73">
        <v>600.22</v>
      </c>
      <c r="M73">
        <v>501.15</v>
      </c>
      <c r="N73">
        <v>0</v>
      </c>
      <c r="O73">
        <v>0</v>
      </c>
      <c r="P73">
        <v>661</v>
      </c>
      <c r="Q73">
        <v>334.7</v>
      </c>
      <c r="R73">
        <v>324.66</v>
      </c>
      <c r="S73">
        <v>28886.367</v>
      </c>
      <c r="T73">
        <v>6247.433</v>
      </c>
      <c r="U73">
        <v>1576.326</v>
      </c>
      <c r="V73">
        <v>3376.467</v>
      </c>
      <c r="W73">
        <v>4952.793</v>
      </c>
      <c r="X73">
        <v>518.404</v>
      </c>
      <c r="Y73">
        <v>50.034</v>
      </c>
      <c r="Z73">
        <v>4515.301</v>
      </c>
      <c r="AA73">
        <v>14851.145</v>
      </c>
      <c r="AB73">
        <v>1232.33</v>
      </c>
      <c r="AC73" t="s">
        <v>60</v>
      </c>
      <c r="AD73" s="3">
        <v>-2834.5715</v>
      </c>
      <c r="AE73">
        <v>375</v>
      </c>
      <c r="AF73">
        <v>0</v>
      </c>
      <c r="AG73">
        <v>375</v>
      </c>
      <c r="AH73">
        <v>300</v>
      </c>
      <c r="AI73">
        <v>0</v>
      </c>
      <c r="AJ73">
        <v>300</v>
      </c>
      <c r="AK73">
        <v>6329</v>
      </c>
      <c r="AL73">
        <v>28817.1</v>
      </c>
      <c r="AM73">
        <v>35146.1</v>
      </c>
      <c r="AN73">
        <v>6169</v>
      </c>
      <c r="AO73">
        <v>2307.14</v>
      </c>
      <c r="AP73">
        <v>3861.86</v>
      </c>
      <c r="AQ73">
        <v>375.01</v>
      </c>
      <c r="AR73">
        <v>300</v>
      </c>
      <c r="AU73">
        <v>0</v>
      </c>
      <c r="AV73" s="13">
        <v>0</v>
      </c>
      <c r="AW73" s="3">
        <v>300</v>
      </c>
      <c r="AX73" s="3">
        <v>375</v>
      </c>
      <c r="AY73" s="3">
        <v>640</v>
      </c>
      <c r="AZ73" s="17">
        <v>660</v>
      </c>
      <c r="BA73" s="3">
        <v>300</v>
      </c>
      <c r="BB73" s="3">
        <v>375</v>
      </c>
      <c r="BE73" s="21">
        <f t="shared" si="138"/>
        <v>300</v>
      </c>
      <c r="BF73" s="21">
        <f t="shared" ref="BF73:BH73" si="164">AH73</f>
        <v>300</v>
      </c>
      <c r="BG73" s="21">
        <f t="shared" si="164"/>
        <v>0</v>
      </c>
      <c r="BH73" s="21">
        <f t="shared" si="164"/>
        <v>300</v>
      </c>
      <c r="BI73">
        <f t="shared" si="143"/>
        <v>0</v>
      </c>
      <c r="BJ73">
        <f t="shared" si="144"/>
        <v>0</v>
      </c>
      <c r="BK73">
        <f t="shared" si="145"/>
        <v>0</v>
      </c>
      <c r="BL73">
        <f t="shared" si="146"/>
        <v>0</v>
      </c>
      <c r="BM73" s="21">
        <f t="shared" si="140"/>
        <v>375</v>
      </c>
      <c r="BN73" s="21">
        <f t="shared" ref="BN73:BP73" si="165">AE73</f>
        <v>375</v>
      </c>
      <c r="BO73" s="21">
        <f t="shared" si="165"/>
        <v>0</v>
      </c>
      <c r="BP73" s="21">
        <f t="shared" si="165"/>
        <v>375</v>
      </c>
      <c r="BQ73">
        <f t="shared" si="148"/>
        <v>0</v>
      </c>
      <c r="BR73">
        <f t="shared" si="149"/>
        <v>0</v>
      </c>
      <c r="BS73">
        <f t="shared" si="150"/>
        <v>0</v>
      </c>
      <c r="BT73">
        <f t="shared" si="151"/>
        <v>0</v>
      </c>
    </row>
    <row r="74" spans="1:72">
      <c r="A74">
        <v>29446.59</v>
      </c>
      <c r="B74">
        <v>-6215</v>
      </c>
      <c r="C74">
        <v>37361.8</v>
      </c>
      <c r="D74">
        <v>4306.47</v>
      </c>
      <c r="E74">
        <v>388</v>
      </c>
      <c r="F74" s="3">
        <v>-5569</v>
      </c>
      <c r="G74">
        <v>657.32</v>
      </c>
      <c r="H74">
        <v>656.47</v>
      </c>
      <c r="I74">
        <v>623.52</v>
      </c>
      <c r="J74">
        <v>0</v>
      </c>
      <c r="K74">
        <v>591.15</v>
      </c>
      <c r="L74">
        <v>600.22</v>
      </c>
      <c r="M74">
        <v>500.32</v>
      </c>
      <c r="N74">
        <v>0</v>
      </c>
      <c r="O74">
        <v>0</v>
      </c>
      <c r="P74">
        <v>665.8</v>
      </c>
      <c r="Q74">
        <v>350.35</v>
      </c>
      <c r="R74">
        <v>347.55</v>
      </c>
      <c r="S74">
        <v>29336.785</v>
      </c>
      <c r="T74">
        <v>6293.145</v>
      </c>
      <c r="U74">
        <v>1534.485</v>
      </c>
      <c r="V74">
        <v>2297.543</v>
      </c>
      <c r="W74">
        <v>3832.028</v>
      </c>
      <c r="X74">
        <v>526.494</v>
      </c>
      <c r="Y74">
        <v>49.971</v>
      </c>
      <c r="Z74">
        <v>3536.887</v>
      </c>
      <c r="AA74">
        <v>16371.184</v>
      </c>
      <c r="AB74">
        <v>1199.97</v>
      </c>
      <c r="AC74" t="s">
        <v>60</v>
      </c>
      <c r="AD74" s="3">
        <v>-2753.608</v>
      </c>
      <c r="AE74">
        <v>388</v>
      </c>
      <c r="AF74">
        <v>0</v>
      </c>
      <c r="AG74">
        <v>388</v>
      </c>
      <c r="AH74">
        <v>302</v>
      </c>
      <c r="AI74">
        <v>0</v>
      </c>
      <c r="AJ74">
        <v>302</v>
      </c>
      <c r="AK74">
        <v>6214</v>
      </c>
      <c r="AL74">
        <v>29129.4</v>
      </c>
      <c r="AM74">
        <v>35343.4</v>
      </c>
      <c r="AN74">
        <v>5165.97</v>
      </c>
      <c r="AO74">
        <v>2466.71</v>
      </c>
      <c r="AP74">
        <v>2699.26</v>
      </c>
      <c r="AQ74">
        <v>388</v>
      </c>
      <c r="AR74">
        <v>302</v>
      </c>
      <c r="AU74">
        <v>0</v>
      </c>
      <c r="AV74" s="13">
        <v>0</v>
      </c>
      <c r="AW74" s="3">
        <v>302</v>
      </c>
      <c r="AX74" s="3">
        <v>388</v>
      </c>
      <c r="AY74" s="3">
        <v>640</v>
      </c>
      <c r="AZ74" s="17">
        <v>660</v>
      </c>
      <c r="BA74" s="3">
        <v>302</v>
      </c>
      <c r="BB74" s="3">
        <v>388</v>
      </c>
      <c r="BE74" s="21">
        <f t="shared" si="138"/>
        <v>302</v>
      </c>
      <c r="BF74" s="21">
        <f t="shared" ref="BF74:BH74" si="166">AH74</f>
        <v>302</v>
      </c>
      <c r="BG74" s="21">
        <f t="shared" si="166"/>
        <v>0</v>
      </c>
      <c r="BH74" s="21">
        <f t="shared" si="166"/>
        <v>302</v>
      </c>
      <c r="BI74">
        <f t="shared" si="143"/>
        <v>0</v>
      </c>
      <c r="BJ74">
        <f t="shared" si="144"/>
        <v>0</v>
      </c>
      <c r="BK74">
        <f t="shared" si="145"/>
        <v>0</v>
      </c>
      <c r="BL74">
        <f t="shared" si="146"/>
        <v>0</v>
      </c>
      <c r="BM74" s="21">
        <f t="shared" si="140"/>
        <v>388</v>
      </c>
      <c r="BN74" s="21">
        <f t="shared" ref="BN74:BP74" si="167">AE74</f>
        <v>388</v>
      </c>
      <c r="BO74" s="21">
        <f t="shared" si="167"/>
        <v>0</v>
      </c>
      <c r="BP74" s="21">
        <f t="shared" si="167"/>
        <v>388</v>
      </c>
      <c r="BQ74">
        <f t="shared" si="148"/>
        <v>0</v>
      </c>
      <c r="BR74">
        <f t="shared" si="149"/>
        <v>0</v>
      </c>
      <c r="BS74">
        <f t="shared" si="150"/>
        <v>0</v>
      </c>
      <c r="BT74">
        <f t="shared" si="151"/>
        <v>0</v>
      </c>
    </row>
    <row r="75" spans="1:72">
      <c r="A75">
        <v>29626.41</v>
      </c>
      <c r="B75">
        <v>-6214</v>
      </c>
      <c r="C75">
        <v>37771.48</v>
      </c>
      <c r="D75">
        <v>3326.05</v>
      </c>
      <c r="E75">
        <v>419</v>
      </c>
      <c r="F75" s="3">
        <v>-5717</v>
      </c>
      <c r="G75">
        <v>659.03</v>
      </c>
      <c r="H75">
        <v>658.16</v>
      </c>
      <c r="I75">
        <v>634.98</v>
      </c>
      <c r="J75">
        <v>0</v>
      </c>
      <c r="K75">
        <v>587.9</v>
      </c>
      <c r="L75">
        <v>603.95</v>
      </c>
      <c r="M75">
        <v>501.56</v>
      </c>
      <c r="N75">
        <v>0</v>
      </c>
      <c r="O75">
        <v>0</v>
      </c>
      <c r="P75">
        <v>663.6</v>
      </c>
      <c r="Q75">
        <v>350.35</v>
      </c>
      <c r="R75">
        <v>348.55</v>
      </c>
      <c r="S75">
        <v>29812.703</v>
      </c>
      <c r="T75">
        <v>6166.401</v>
      </c>
      <c r="U75">
        <v>1609.385</v>
      </c>
      <c r="V75">
        <v>1526.276</v>
      </c>
      <c r="W75">
        <v>3135.661</v>
      </c>
      <c r="X75">
        <v>691.542</v>
      </c>
      <c r="Y75">
        <v>50.032</v>
      </c>
      <c r="Z75">
        <v>2576.832</v>
      </c>
      <c r="AA75">
        <v>17297.498</v>
      </c>
      <c r="AB75">
        <v>1199.7</v>
      </c>
      <c r="AC75" t="s">
        <v>60</v>
      </c>
      <c r="AD75" s="3">
        <v>-2902.5083</v>
      </c>
      <c r="AE75">
        <v>419</v>
      </c>
      <c r="AF75">
        <v>0</v>
      </c>
      <c r="AG75">
        <v>419</v>
      </c>
      <c r="AH75">
        <v>310</v>
      </c>
      <c r="AI75">
        <v>0</v>
      </c>
      <c r="AJ75">
        <v>310</v>
      </c>
      <c r="AK75">
        <v>6213</v>
      </c>
      <c r="AL75">
        <v>29511.2</v>
      </c>
      <c r="AM75">
        <v>35724.2</v>
      </c>
      <c r="AN75">
        <v>4334.41</v>
      </c>
      <c r="AO75">
        <v>2655.86</v>
      </c>
      <c r="AP75">
        <v>1678.55</v>
      </c>
      <c r="AQ75">
        <v>419</v>
      </c>
      <c r="AR75">
        <v>310</v>
      </c>
      <c r="AU75">
        <v>0</v>
      </c>
      <c r="AV75" s="13">
        <v>0</v>
      </c>
      <c r="AW75" s="3">
        <v>310</v>
      </c>
      <c r="AX75" s="3">
        <v>419</v>
      </c>
      <c r="AY75" s="3">
        <v>640</v>
      </c>
      <c r="AZ75" s="17">
        <v>660</v>
      </c>
      <c r="BA75" s="3">
        <v>310</v>
      </c>
      <c r="BB75" s="3">
        <v>419</v>
      </c>
      <c r="BE75" s="21">
        <f t="shared" si="138"/>
        <v>310</v>
      </c>
      <c r="BF75" s="21">
        <f t="shared" ref="BF75:BH75" si="168">AH75</f>
        <v>310</v>
      </c>
      <c r="BG75" s="21">
        <f t="shared" si="168"/>
        <v>0</v>
      </c>
      <c r="BH75" s="21">
        <f t="shared" si="168"/>
        <v>310</v>
      </c>
      <c r="BI75">
        <f t="shared" si="143"/>
        <v>0</v>
      </c>
      <c r="BJ75">
        <f t="shared" si="144"/>
        <v>0</v>
      </c>
      <c r="BK75">
        <f t="shared" si="145"/>
        <v>0</v>
      </c>
      <c r="BL75">
        <f t="shared" si="146"/>
        <v>0</v>
      </c>
      <c r="BM75" s="21">
        <f t="shared" si="140"/>
        <v>419</v>
      </c>
      <c r="BN75" s="21">
        <f t="shared" ref="BN75:BP75" si="169">AE75</f>
        <v>419</v>
      </c>
      <c r="BO75" s="21">
        <f t="shared" si="169"/>
        <v>0</v>
      </c>
      <c r="BP75" s="21">
        <f t="shared" si="169"/>
        <v>419</v>
      </c>
      <c r="BQ75">
        <f t="shared" si="148"/>
        <v>0</v>
      </c>
      <c r="BR75">
        <f t="shared" si="149"/>
        <v>0</v>
      </c>
      <c r="BS75">
        <f t="shared" si="150"/>
        <v>0</v>
      </c>
      <c r="BT75">
        <f t="shared" si="151"/>
        <v>0</v>
      </c>
    </row>
    <row r="76" spans="1:72">
      <c r="A76">
        <v>30105.57</v>
      </c>
      <c r="B76">
        <v>-6213</v>
      </c>
      <c r="C76">
        <v>38431.55</v>
      </c>
      <c r="D76">
        <v>2642.16</v>
      </c>
      <c r="E76">
        <v>846</v>
      </c>
      <c r="F76" s="3">
        <v>-5709</v>
      </c>
      <c r="G76">
        <v>659.88</v>
      </c>
      <c r="H76">
        <v>659.03</v>
      </c>
      <c r="I76">
        <v>644.58</v>
      </c>
      <c r="J76">
        <v>0</v>
      </c>
      <c r="K76">
        <v>589.29</v>
      </c>
      <c r="L76">
        <v>599.76</v>
      </c>
      <c r="M76">
        <v>501.56</v>
      </c>
      <c r="N76">
        <v>0</v>
      </c>
      <c r="O76">
        <v>0</v>
      </c>
      <c r="P76">
        <v>658.6</v>
      </c>
      <c r="Q76">
        <v>349.4</v>
      </c>
      <c r="R76">
        <v>349.5</v>
      </c>
      <c r="S76">
        <v>30108.203</v>
      </c>
      <c r="T76">
        <v>6294.992</v>
      </c>
      <c r="U76">
        <v>1769.053</v>
      </c>
      <c r="V76">
        <v>866.305</v>
      </c>
      <c r="W76">
        <v>2635.358</v>
      </c>
      <c r="X76">
        <v>673.541</v>
      </c>
      <c r="Y76">
        <v>49.968</v>
      </c>
      <c r="Z76">
        <v>1880.055</v>
      </c>
      <c r="AA76">
        <v>18208.426</v>
      </c>
      <c r="AB76">
        <v>1207.08</v>
      </c>
      <c r="AC76" t="s">
        <v>60</v>
      </c>
      <c r="AD76" s="3">
        <v>-2907.551</v>
      </c>
      <c r="AE76">
        <v>846</v>
      </c>
      <c r="AF76">
        <v>0</v>
      </c>
      <c r="AG76">
        <v>846</v>
      </c>
      <c r="AH76">
        <v>319</v>
      </c>
      <c r="AI76">
        <v>0</v>
      </c>
      <c r="AJ76">
        <v>319</v>
      </c>
      <c r="AK76">
        <v>6213</v>
      </c>
      <c r="AL76">
        <v>29823.6</v>
      </c>
      <c r="AM76">
        <v>36036.6</v>
      </c>
      <c r="AN76">
        <v>3720.05</v>
      </c>
      <c r="AO76">
        <v>2855.81</v>
      </c>
      <c r="AP76">
        <v>864.24</v>
      </c>
      <c r="AQ76">
        <v>846</v>
      </c>
      <c r="AR76">
        <v>319</v>
      </c>
      <c r="AU76">
        <v>0</v>
      </c>
      <c r="AV76" s="13">
        <v>0</v>
      </c>
      <c r="AW76" s="3">
        <v>319</v>
      </c>
      <c r="AX76" s="3">
        <v>846</v>
      </c>
      <c r="AY76" s="3">
        <v>640</v>
      </c>
      <c r="AZ76" s="17">
        <v>660</v>
      </c>
      <c r="BA76" s="3">
        <v>319</v>
      </c>
      <c r="BB76" s="3">
        <v>846</v>
      </c>
      <c r="BE76" s="21">
        <f t="shared" si="138"/>
        <v>319</v>
      </c>
      <c r="BF76" s="21">
        <f t="shared" ref="BF76:BH76" si="170">AH76</f>
        <v>319</v>
      </c>
      <c r="BG76" s="21">
        <f t="shared" si="170"/>
        <v>0</v>
      </c>
      <c r="BH76" s="21">
        <f t="shared" si="170"/>
        <v>319</v>
      </c>
      <c r="BI76">
        <f t="shared" si="143"/>
        <v>0</v>
      </c>
      <c r="BJ76">
        <f t="shared" si="144"/>
        <v>0</v>
      </c>
      <c r="BK76">
        <f t="shared" si="145"/>
        <v>0</v>
      </c>
      <c r="BL76">
        <f t="shared" si="146"/>
        <v>0</v>
      </c>
      <c r="BM76" s="21">
        <f t="shared" si="140"/>
        <v>846</v>
      </c>
      <c r="BN76" s="21">
        <f t="shared" ref="BN76:BP76" si="171">AE76</f>
        <v>846</v>
      </c>
      <c r="BO76" s="21">
        <f t="shared" si="171"/>
        <v>0</v>
      </c>
      <c r="BP76" s="21">
        <f t="shared" si="171"/>
        <v>846</v>
      </c>
      <c r="BQ76">
        <f t="shared" si="148"/>
        <v>0</v>
      </c>
      <c r="BR76">
        <f t="shared" si="149"/>
        <v>0</v>
      </c>
      <c r="BS76">
        <f t="shared" si="150"/>
        <v>0</v>
      </c>
      <c r="BT76">
        <f t="shared" si="151"/>
        <v>0</v>
      </c>
    </row>
    <row r="77" spans="1:72">
      <c r="A77">
        <v>30536.01</v>
      </c>
      <c r="B77">
        <v>-6212</v>
      </c>
      <c r="C77">
        <v>39245.22</v>
      </c>
      <c r="D77">
        <v>2189.9</v>
      </c>
      <c r="E77">
        <v>1440</v>
      </c>
      <c r="F77" s="3">
        <v>-5829</v>
      </c>
      <c r="G77">
        <v>659.88</v>
      </c>
      <c r="H77">
        <v>658.16</v>
      </c>
      <c r="I77">
        <v>640.94</v>
      </c>
      <c r="J77">
        <v>0</v>
      </c>
      <c r="K77">
        <v>593.94</v>
      </c>
      <c r="L77">
        <v>604.18</v>
      </c>
      <c r="M77">
        <v>500.32</v>
      </c>
      <c r="N77">
        <v>0</v>
      </c>
      <c r="O77">
        <v>0</v>
      </c>
      <c r="P77">
        <v>660.5</v>
      </c>
      <c r="Q77">
        <v>350.29</v>
      </c>
      <c r="R77">
        <v>349.55</v>
      </c>
      <c r="S77">
        <v>30547.7</v>
      </c>
      <c r="T77">
        <v>6243.027</v>
      </c>
      <c r="U77">
        <v>1938.294</v>
      </c>
      <c r="V77">
        <v>332.164</v>
      </c>
      <c r="W77">
        <v>2270.459</v>
      </c>
      <c r="X77">
        <v>651.039</v>
      </c>
      <c r="Y77">
        <v>50.033</v>
      </c>
      <c r="Z77">
        <v>2074.359</v>
      </c>
      <c r="AA77">
        <v>18911.094</v>
      </c>
      <c r="AB77">
        <v>1001.12</v>
      </c>
      <c r="AC77" t="s">
        <v>60</v>
      </c>
      <c r="AD77" s="3">
        <v>-3031.2378</v>
      </c>
      <c r="AE77">
        <v>1440</v>
      </c>
      <c r="AF77">
        <v>0</v>
      </c>
      <c r="AG77">
        <v>1440</v>
      </c>
      <c r="AH77">
        <v>320</v>
      </c>
      <c r="AI77">
        <v>0</v>
      </c>
      <c r="AJ77">
        <v>320</v>
      </c>
      <c r="AK77">
        <v>6212</v>
      </c>
      <c r="AL77">
        <v>30233.5</v>
      </c>
      <c r="AM77">
        <v>36445.5</v>
      </c>
      <c r="AN77">
        <v>3377.34</v>
      </c>
      <c r="AO77">
        <v>3012.72</v>
      </c>
      <c r="AP77">
        <v>364.62</v>
      </c>
      <c r="AQ77">
        <v>1440</v>
      </c>
      <c r="AR77">
        <v>320</v>
      </c>
      <c r="AU77">
        <v>0</v>
      </c>
      <c r="AV77" s="13">
        <v>0</v>
      </c>
      <c r="AW77" s="3">
        <v>320</v>
      </c>
      <c r="AX77" s="3">
        <v>1440</v>
      </c>
      <c r="AY77" s="3">
        <v>656.2</v>
      </c>
      <c r="AZ77" s="17">
        <v>660</v>
      </c>
      <c r="BA77" s="3">
        <v>320</v>
      </c>
      <c r="BB77" s="3">
        <v>1440</v>
      </c>
      <c r="BE77" s="21">
        <f t="shared" si="138"/>
        <v>320</v>
      </c>
      <c r="BF77" s="21">
        <f t="shared" ref="BF77:BH77" si="172">AH77</f>
        <v>320</v>
      </c>
      <c r="BG77" s="21">
        <f t="shared" si="172"/>
        <v>0</v>
      </c>
      <c r="BH77" s="21">
        <f t="shared" si="172"/>
        <v>320</v>
      </c>
      <c r="BI77">
        <f t="shared" si="143"/>
        <v>0</v>
      </c>
      <c r="BJ77">
        <f t="shared" si="144"/>
        <v>0</v>
      </c>
      <c r="BK77">
        <f t="shared" si="145"/>
        <v>0</v>
      </c>
      <c r="BL77">
        <f t="shared" si="146"/>
        <v>0</v>
      </c>
      <c r="BM77" s="21">
        <f t="shared" si="140"/>
        <v>1440</v>
      </c>
      <c r="BN77" s="21">
        <f t="shared" ref="BN77:BP77" si="173">AE77</f>
        <v>1440</v>
      </c>
      <c r="BO77" s="21">
        <f t="shared" si="173"/>
        <v>0</v>
      </c>
      <c r="BP77" s="21">
        <f t="shared" si="173"/>
        <v>1440</v>
      </c>
      <c r="BQ77">
        <f t="shared" si="148"/>
        <v>0</v>
      </c>
      <c r="BR77">
        <f t="shared" si="149"/>
        <v>0</v>
      </c>
      <c r="BS77">
        <f t="shared" si="150"/>
        <v>0</v>
      </c>
      <c r="BT77">
        <f t="shared" si="151"/>
        <v>0</v>
      </c>
    </row>
    <row r="78" spans="1:72">
      <c r="A78">
        <v>30952.33</v>
      </c>
      <c r="B78">
        <v>-6212</v>
      </c>
      <c r="C78">
        <v>39739.77</v>
      </c>
      <c r="D78">
        <v>1995.56</v>
      </c>
      <c r="E78">
        <v>1500</v>
      </c>
      <c r="F78" s="3">
        <v>-5839</v>
      </c>
      <c r="G78">
        <v>659.88</v>
      </c>
      <c r="H78">
        <v>659.88</v>
      </c>
      <c r="I78">
        <v>654.3</v>
      </c>
      <c r="J78">
        <v>0</v>
      </c>
      <c r="K78">
        <v>595.34</v>
      </c>
      <c r="L78">
        <v>600.22</v>
      </c>
      <c r="M78">
        <v>500.73</v>
      </c>
      <c r="N78">
        <v>0</v>
      </c>
      <c r="O78">
        <v>0</v>
      </c>
      <c r="P78">
        <v>662.9</v>
      </c>
      <c r="Q78">
        <v>349.71</v>
      </c>
      <c r="R78">
        <v>350.14</v>
      </c>
      <c r="S78">
        <v>30769.947</v>
      </c>
      <c r="T78">
        <v>6269.327</v>
      </c>
      <c r="U78">
        <v>2186.137</v>
      </c>
      <c r="V78">
        <v>88.44</v>
      </c>
      <c r="W78">
        <v>2274.578</v>
      </c>
      <c r="X78">
        <v>661.241</v>
      </c>
      <c r="Y78">
        <v>50.024</v>
      </c>
      <c r="Z78">
        <v>2570.52</v>
      </c>
      <c r="AA78">
        <v>19159.7</v>
      </c>
      <c r="AB78">
        <v>1007.76</v>
      </c>
      <c r="AC78" t="s">
        <v>60</v>
      </c>
      <c r="AD78" s="3">
        <v>-3033.1987</v>
      </c>
      <c r="AE78">
        <v>1500</v>
      </c>
      <c r="AF78">
        <v>0</v>
      </c>
      <c r="AG78">
        <v>1500</v>
      </c>
      <c r="AH78">
        <v>325</v>
      </c>
      <c r="AI78">
        <v>0</v>
      </c>
      <c r="AJ78">
        <v>325</v>
      </c>
      <c r="AK78">
        <v>6212</v>
      </c>
      <c r="AL78">
        <v>30512.5</v>
      </c>
      <c r="AM78">
        <v>36724.5</v>
      </c>
      <c r="AN78">
        <v>3309.62</v>
      </c>
      <c r="AO78">
        <v>3205.44</v>
      </c>
      <c r="AP78">
        <v>104.18</v>
      </c>
      <c r="AQ78">
        <v>1500</v>
      </c>
      <c r="AR78">
        <v>325</v>
      </c>
      <c r="AU78">
        <v>0</v>
      </c>
      <c r="AV78" s="13">
        <v>0</v>
      </c>
      <c r="AW78" s="3">
        <v>325</v>
      </c>
      <c r="AX78" s="3">
        <v>1500</v>
      </c>
      <c r="AY78" s="3">
        <v>660</v>
      </c>
      <c r="AZ78" s="17">
        <v>660</v>
      </c>
      <c r="BA78" s="3">
        <v>325</v>
      </c>
      <c r="BB78" s="3">
        <v>1500</v>
      </c>
      <c r="BE78" s="21">
        <f t="shared" si="138"/>
        <v>325</v>
      </c>
      <c r="BF78" s="21">
        <f t="shared" ref="BF78:BH78" si="174">AH78</f>
        <v>325</v>
      </c>
      <c r="BG78" s="21">
        <f t="shared" si="174"/>
        <v>0</v>
      </c>
      <c r="BH78" s="21">
        <f t="shared" si="174"/>
        <v>325</v>
      </c>
      <c r="BI78">
        <f t="shared" si="143"/>
        <v>0</v>
      </c>
      <c r="BJ78">
        <f t="shared" si="144"/>
        <v>0</v>
      </c>
      <c r="BK78">
        <f t="shared" si="145"/>
        <v>0</v>
      </c>
      <c r="BL78">
        <f t="shared" si="146"/>
        <v>0</v>
      </c>
      <c r="BM78" s="21">
        <f t="shared" si="140"/>
        <v>1500</v>
      </c>
      <c r="BN78" s="21">
        <f t="shared" ref="BN78:BP78" si="175">AE78</f>
        <v>1500</v>
      </c>
      <c r="BO78" s="21">
        <f t="shared" si="175"/>
        <v>0</v>
      </c>
      <c r="BP78" s="21">
        <f t="shared" si="175"/>
        <v>1500</v>
      </c>
      <c r="BQ78">
        <f t="shared" si="148"/>
        <v>0</v>
      </c>
      <c r="BR78">
        <f t="shared" si="149"/>
        <v>0</v>
      </c>
      <c r="BS78">
        <f t="shared" si="150"/>
        <v>0</v>
      </c>
      <c r="BT78">
        <f t="shared" si="151"/>
        <v>0</v>
      </c>
    </row>
    <row r="79" spans="1:72">
      <c r="A79">
        <v>31251.83</v>
      </c>
      <c r="B79">
        <v>-6212</v>
      </c>
      <c r="C79">
        <v>39831.25</v>
      </c>
      <c r="D79">
        <v>2131.35</v>
      </c>
      <c r="E79">
        <v>1500</v>
      </c>
      <c r="F79" s="3">
        <v>-5858</v>
      </c>
      <c r="G79">
        <v>659.88</v>
      </c>
      <c r="H79">
        <v>658.16</v>
      </c>
      <c r="I79">
        <v>649.38</v>
      </c>
      <c r="J79">
        <v>0</v>
      </c>
      <c r="K79">
        <v>587.2</v>
      </c>
      <c r="L79">
        <v>602.78</v>
      </c>
      <c r="M79">
        <v>501.97</v>
      </c>
      <c r="N79">
        <v>0</v>
      </c>
      <c r="O79">
        <v>0</v>
      </c>
      <c r="P79">
        <v>663.9</v>
      </c>
      <c r="Q79">
        <v>350.24</v>
      </c>
      <c r="R79">
        <v>350.14</v>
      </c>
      <c r="S79">
        <v>31586.7</v>
      </c>
      <c r="T79">
        <v>6378.524</v>
      </c>
      <c r="U79">
        <v>2449.115</v>
      </c>
      <c r="V79">
        <v>75.741</v>
      </c>
      <c r="W79">
        <v>2524.857</v>
      </c>
      <c r="X79">
        <v>1018.155</v>
      </c>
      <c r="Y79">
        <v>50.03</v>
      </c>
      <c r="Z79">
        <v>2360.758</v>
      </c>
      <c r="AA79">
        <v>19370.117</v>
      </c>
      <c r="AB79">
        <v>1156.29</v>
      </c>
      <c r="AC79" t="s">
        <v>60</v>
      </c>
      <c r="AD79" s="3">
        <v>-3059.673</v>
      </c>
      <c r="AE79">
        <v>1500</v>
      </c>
      <c r="AF79">
        <v>0</v>
      </c>
      <c r="AG79">
        <v>1500</v>
      </c>
      <c r="AH79">
        <v>335</v>
      </c>
      <c r="AI79">
        <v>0</v>
      </c>
      <c r="AJ79">
        <v>335</v>
      </c>
      <c r="AK79">
        <v>6212</v>
      </c>
      <c r="AL79">
        <v>30729.5</v>
      </c>
      <c r="AM79">
        <v>36941.5</v>
      </c>
      <c r="AN79">
        <v>3416.69</v>
      </c>
      <c r="AO79">
        <v>3391.63</v>
      </c>
      <c r="AP79">
        <v>25.06</v>
      </c>
      <c r="AQ79">
        <v>1500</v>
      </c>
      <c r="AR79">
        <v>335</v>
      </c>
      <c r="AU79">
        <v>0</v>
      </c>
      <c r="AV79" s="13">
        <v>0</v>
      </c>
      <c r="AW79" s="3">
        <v>335</v>
      </c>
      <c r="AX79" s="3">
        <v>1500</v>
      </c>
      <c r="AY79" s="3">
        <v>660</v>
      </c>
      <c r="AZ79" s="17">
        <v>660</v>
      </c>
      <c r="BA79" s="3">
        <v>335</v>
      </c>
      <c r="BB79" s="3">
        <v>1500</v>
      </c>
      <c r="BE79" s="21">
        <f t="shared" si="138"/>
        <v>335</v>
      </c>
      <c r="BF79" s="21">
        <f t="shared" ref="BF79:BH79" si="176">AH79</f>
        <v>335</v>
      </c>
      <c r="BG79" s="21">
        <f t="shared" si="176"/>
        <v>0</v>
      </c>
      <c r="BH79" s="21">
        <f t="shared" si="176"/>
        <v>335</v>
      </c>
      <c r="BI79">
        <f t="shared" si="143"/>
        <v>0</v>
      </c>
      <c r="BJ79">
        <f t="shared" si="144"/>
        <v>0</v>
      </c>
      <c r="BK79">
        <f t="shared" si="145"/>
        <v>0</v>
      </c>
      <c r="BL79">
        <f t="shared" si="146"/>
        <v>0</v>
      </c>
      <c r="BM79" s="21">
        <f t="shared" si="140"/>
        <v>1500</v>
      </c>
      <c r="BN79" s="21">
        <f t="shared" ref="BN79:BP79" si="177">AE79</f>
        <v>1500</v>
      </c>
      <c r="BO79" s="21">
        <f t="shared" si="177"/>
        <v>0</v>
      </c>
      <c r="BP79" s="21">
        <f t="shared" si="177"/>
        <v>1500</v>
      </c>
      <c r="BQ79">
        <f t="shared" si="148"/>
        <v>0</v>
      </c>
      <c r="BR79">
        <f t="shared" si="149"/>
        <v>0</v>
      </c>
      <c r="BS79">
        <f t="shared" si="150"/>
        <v>0</v>
      </c>
      <c r="BT79">
        <f t="shared" si="151"/>
        <v>0</v>
      </c>
    </row>
    <row r="80" spans="1:72">
      <c r="A80">
        <v>31699.67</v>
      </c>
      <c r="B80">
        <v>-6212</v>
      </c>
      <c r="C80">
        <v>39428.97</v>
      </c>
      <c r="D80">
        <v>2311.39</v>
      </c>
      <c r="E80">
        <v>1500</v>
      </c>
      <c r="F80" s="3">
        <v>-5776</v>
      </c>
      <c r="G80">
        <v>659.03</v>
      </c>
      <c r="H80">
        <v>659.03</v>
      </c>
      <c r="I80">
        <v>649.3</v>
      </c>
      <c r="J80">
        <v>0</v>
      </c>
      <c r="K80">
        <v>591.85</v>
      </c>
      <c r="L80">
        <v>601.39</v>
      </c>
      <c r="M80">
        <v>501.15</v>
      </c>
      <c r="N80">
        <v>0</v>
      </c>
      <c r="O80">
        <v>0</v>
      </c>
      <c r="P80">
        <v>665.7</v>
      </c>
      <c r="Q80">
        <v>350.56</v>
      </c>
      <c r="R80">
        <v>350.19</v>
      </c>
      <c r="S80">
        <v>31769.72</v>
      </c>
      <c r="T80">
        <v>6337.967</v>
      </c>
      <c r="U80">
        <v>2693.674</v>
      </c>
      <c r="V80">
        <v>60.014</v>
      </c>
      <c r="W80">
        <v>2753.688</v>
      </c>
      <c r="X80">
        <v>1242.354</v>
      </c>
      <c r="Y80">
        <v>49.965</v>
      </c>
      <c r="Z80">
        <v>2434.313</v>
      </c>
      <c r="AA80">
        <v>19079.422</v>
      </c>
      <c r="AB80">
        <v>1064.47</v>
      </c>
      <c r="AC80" t="s">
        <v>60</v>
      </c>
      <c r="AD80" s="3">
        <v>-2967.083</v>
      </c>
      <c r="AE80">
        <v>1500</v>
      </c>
      <c r="AF80">
        <v>0</v>
      </c>
      <c r="AG80">
        <v>1500</v>
      </c>
      <c r="AH80">
        <v>326</v>
      </c>
      <c r="AI80">
        <v>0</v>
      </c>
      <c r="AJ80">
        <v>326</v>
      </c>
      <c r="AK80">
        <v>6212</v>
      </c>
      <c r="AL80">
        <v>30822.5</v>
      </c>
      <c r="AM80">
        <v>37034.5</v>
      </c>
      <c r="AN80">
        <v>3595.01</v>
      </c>
      <c r="AO80">
        <v>3574.01</v>
      </c>
      <c r="AP80">
        <v>21</v>
      </c>
      <c r="AQ80">
        <v>1500</v>
      </c>
      <c r="AR80">
        <v>326</v>
      </c>
      <c r="AU80">
        <v>0</v>
      </c>
      <c r="AV80" s="13">
        <v>0</v>
      </c>
      <c r="AW80" s="3">
        <v>326</v>
      </c>
      <c r="AX80" s="3">
        <v>1500</v>
      </c>
      <c r="AY80" s="3">
        <v>660</v>
      </c>
      <c r="AZ80" s="17">
        <v>660</v>
      </c>
      <c r="BA80" s="3">
        <v>326</v>
      </c>
      <c r="BB80" s="3">
        <v>1500</v>
      </c>
      <c r="BE80" s="21">
        <f t="shared" si="138"/>
        <v>326</v>
      </c>
      <c r="BF80" s="21">
        <f t="shared" ref="BF80:BH80" si="178">AH80</f>
        <v>326</v>
      </c>
      <c r="BG80" s="21">
        <f t="shared" si="178"/>
        <v>0</v>
      </c>
      <c r="BH80" s="21">
        <f t="shared" si="178"/>
        <v>326</v>
      </c>
      <c r="BI80">
        <f t="shared" si="143"/>
        <v>0</v>
      </c>
      <c r="BJ80">
        <f t="shared" si="144"/>
        <v>0</v>
      </c>
      <c r="BK80">
        <f t="shared" si="145"/>
        <v>0</v>
      </c>
      <c r="BL80">
        <f t="shared" si="146"/>
        <v>0</v>
      </c>
      <c r="BM80" s="21">
        <f t="shared" si="140"/>
        <v>1500</v>
      </c>
      <c r="BN80" s="21">
        <f t="shared" ref="BN80:BP80" si="179">AE80</f>
        <v>1500</v>
      </c>
      <c r="BO80" s="21">
        <f t="shared" si="179"/>
        <v>0</v>
      </c>
      <c r="BP80" s="21">
        <f t="shared" si="179"/>
        <v>1500</v>
      </c>
      <c r="BQ80">
        <f t="shared" si="148"/>
        <v>0</v>
      </c>
      <c r="BR80">
        <f t="shared" si="149"/>
        <v>0</v>
      </c>
      <c r="BS80">
        <f t="shared" si="150"/>
        <v>0</v>
      </c>
      <c r="BT80">
        <f t="shared" si="151"/>
        <v>0</v>
      </c>
    </row>
    <row r="81" spans="1:72">
      <c r="A81">
        <v>31351.47</v>
      </c>
      <c r="B81">
        <v>-6212</v>
      </c>
      <c r="C81">
        <v>38679.76</v>
      </c>
      <c r="D81">
        <v>2624.69</v>
      </c>
      <c r="E81">
        <v>1500</v>
      </c>
      <c r="F81" s="3">
        <v>-5794</v>
      </c>
      <c r="G81">
        <v>659.88</v>
      </c>
      <c r="H81">
        <v>657.32</v>
      </c>
      <c r="I81">
        <v>644.7</v>
      </c>
      <c r="J81">
        <v>0</v>
      </c>
      <c r="K81">
        <v>593.01</v>
      </c>
      <c r="L81">
        <v>603.25</v>
      </c>
      <c r="M81">
        <v>501.56</v>
      </c>
      <c r="N81">
        <v>0</v>
      </c>
      <c r="O81">
        <v>0</v>
      </c>
      <c r="P81">
        <v>661.4</v>
      </c>
      <c r="Q81">
        <v>349.87</v>
      </c>
      <c r="R81">
        <v>349.61</v>
      </c>
      <c r="S81">
        <v>31423.506</v>
      </c>
      <c r="T81">
        <v>6313.33</v>
      </c>
      <c r="U81">
        <v>2894.746</v>
      </c>
      <c r="V81">
        <v>57.752</v>
      </c>
      <c r="W81">
        <v>2952.498</v>
      </c>
      <c r="X81">
        <v>1237.069</v>
      </c>
      <c r="Y81">
        <v>50.034</v>
      </c>
      <c r="Z81">
        <v>2326.441</v>
      </c>
      <c r="AA81">
        <v>18657.703</v>
      </c>
      <c r="AB81">
        <v>1220.07</v>
      </c>
      <c r="AC81" t="s">
        <v>60</v>
      </c>
      <c r="AD81" s="3">
        <v>-2987.114</v>
      </c>
      <c r="AE81">
        <v>1500</v>
      </c>
      <c r="AF81">
        <v>0</v>
      </c>
      <c r="AG81">
        <v>1500</v>
      </c>
      <c r="AH81">
        <v>319</v>
      </c>
      <c r="AI81">
        <v>0</v>
      </c>
      <c r="AJ81">
        <v>319</v>
      </c>
      <c r="AK81">
        <v>6212</v>
      </c>
      <c r="AL81">
        <v>30667.5</v>
      </c>
      <c r="AM81">
        <v>36879.5</v>
      </c>
      <c r="AN81">
        <v>3857.95</v>
      </c>
      <c r="AO81">
        <v>3837.86</v>
      </c>
      <c r="AP81">
        <v>20.09</v>
      </c>
      <c r="AQ81">
        <v>1500</v>
      </c>
      <c r="AR81">
        <v>319</v>
      </c>
      <c r="AU81">
        <v>0</v>
      </c>
      <c r="AV81" s="13">
        <v>0</v>
      </c>
      <c r="AW81" s="3">
        <v>319</v>
      </c>
      <c r="AX81" s="3">
        <v>1500</v>
      </c>
      <c r="AY81" s="3">
        <v>640</v>
      </c>
      <c r="AZ81" s="17">
        <v>660</v>
      </c>
      <c r="BA81" s="3">
        <v>319</v>
      </c>
      <c r="BB81" s="3">
        <v>1500</v>
      </c>
      <c r="BE81" s="21">
        <f t="shared" si="138"/>
        <v>319</v>
      </c>
      <c r="BF81" s="21">
        <f t="shared" ref="BF81:BH81" si="180">AH81</f>
        <v>319</v>
      </c>
      <c r="BG81" s="21">
        <f t="shared" si="180"/>
        <v>0</v>
      </c>
      <c r="BH81" s="21">
        <f t="shared" si="180"/>
        <v>319</v>
      </c>
      <c r="BI81">
        <f t="shared" si="143"/>
        <v>0</v>
      </c>
      <c r="BJ81">
        <f t="shared" si="144"/>
        <v>0</v>
      </c>
      <c r="BK81">
        <f t="shared" si="145"/>
        <v>0</v>
      </c>
      <c r="BL81">
        <f t="shared" si="146"/>
        <v>0</v>
      </c>
      <c r="BM81" s="21">
        <f t="shared" si="140"/>
        <v>1500</v>
      </c>
      <c r="BN81" s="21">
        <f t="shared" ref="BN81:BP81" si="181">AE81</f>
        <v>1500</v>
      </c>
      <c r="BO81" s="21">
        <f t="shared" si="181"/>
        <v>0</v>
      </c>
      <c r="BP81" s="21">
        <f t="shared" si="181"/>
        <v>1500</v>
      </c>
      <c r="BQ81">
        <f t="shared" si="148"/>
        <v>0</v>
      </c>
      <c r="BR81">
        <f t="shared" si="149"/>
        <v>0</v>
      </c>
      <c r="BS81">
        <f t="shared" si="150"/>
        <v>0</v>
      </c>
      <c r="BT81">
        <f t="shared" si="151"/>
        <v>0</v>
      </c>
    </row>
    <row r="82" spans="1:72">
      <c r="A82">
        <v>31307.95</v>
      </c>
      <c r="B82">
        <v>-6213</v>
      </c>
      <c r="C82">
        <v>37985.32</v>
      </c>
      <c r="D82">
        <v>2893.84</v>
      </c>
      <c r="E82">
        <v>762.67</v>
      </c>
      <c r="F82" s="3">
        <v>-5692</v>
      </c>
      <c r="G82">
        <v>660.73</v>
      </c>
      <c r="H82">
        <v>659.88</v>
      </c>
      <c r="I82">
        <v>638.27</v>
      </c>
      <c r="J82">
        <v>0</v>
      </c>
      <c r="K82">
        <v>578.83</v>
      </c>
      <c r="L82">
        <v>601.39</v>
      </c>
      <c r="M82">
        <v>501.15</v>
      </c>
      <c r="N82">
        <v>0</v>
      </c>
      <c r="O82">
        <v>0</v>
      </c>
      <c r="P82">
        <v>668.8</v>
      </c>
      <c r="Q82">
        <v>350.24</v>
      </c>
      <c r="R82">
        <v>350.03</v>
      </c>
      <c r="S82">
        <v>31158.727</v>
      </c>
      <c r="T82">
        <v>6370.391</v>
      </c>
      <c r="U82">
        <v>3179.451</v>
      </c>
      <c r="V82">
        <v>30.305</v>
      </c>
      <c r="W82">
        <v>3209.755</v>
      </c>
      <c r="X82">
        <v>1036.261</v>
      </c>
      <c r="Y82">
        <v>49.969</v>
      </c>
      <c r="Z82">
        <v>2359.414</v>
      </c>
      <c r="AA82">
        <v>18326.012</v>
      </c>
      <c r="AB82">
        <v>1222.46</v>
      </c>
      <c r="AC82" t="s">
        <v>60</v>
      </c>
      <c r="AD82" s="3">
        <v>-2892.1426</v>
      </c>
      <c r="AE82">
        <v>762.67</v>
      </c>
      <c r="AF82">
        <v>0</v>
      </c>
      <c r="AG82">
        <v>762.67</v>
      </c>
      <c r="AH82">
        <v>319</v>
      </c>
      <c r="AI82">
        <v>0</v>
      </c>
      <c r="AJ82">
        <v>319</v>
      </c>
      <c r="AK82">
        <v>6213</v>
      </c>
      <c r="AL82">
        <v>30419.5</v>
      </c>
      <c r="AM82">
        <v>36632.5</v>
      </c>
      <c r="AN82">
        <v>3989.57</v>
      </c>
      <c r="AO82">
        <v>3969.72</v>
      </c>
      <c r="AP82">
        <v>19.85</v>
      </c>
      <c r="AQ82">
        <v>762.67</v>
      </c>
      <c r="AR82">
        <v>319</v>
      </c>
      <c r="AU82">
        <v>0</v>
      </c>
      <c r="AV82" s="13">
        <v>0</v>
      </c>
      <c r="AW82" s="3">
        <v>319</v>
      </c>
      <c r="AX82" s="3">
        <v>762.67</v>
      </c>
      <c r="AY82" s="3">
        <v>640</v>
      </c>
      <c r="AZ82" s="17">
        <v>660</v>
      </c>
      <c r="BA82" s="3">
        <v>319</v>
      </c>
      <c r="BB82" s="3">
        <v>762.67</v>
      </c>
      <c r="BE82" s="21">
        <f t="shared" si="138"/>
        <v>319</v>
      </c>
      <c r="BF82" s="21">
        <f t="shared" ref="BF82:BH82" si="182">AH82</f>
        <v>319</v>
      </c>
      <c r="BG82" s="21">
        <f t="shared" si="182"/>
        <v>0</v>
      </c>
      <c r="BH82" s="21">
        <f t="shared" si="182"/>
        <v>319</v>
      </c>
      <c r="BI82">
        <f t="shared" si="143"/>
        <v>0</v>
      </c>
      <c r="BJ82">
        <f t="shared" si="144"/>
        <v>0</v>
      </c>
      <c r="BK82">
        <f t="shared" si="145"/>
        <v>0</v>
      </c>
      <c r="BL82">
        <f t="shared" si="146"/>
        <v>0</v>
      </c>
      <c r="BM82" s="21">
        <f t="shared" si="140"/>
        <v>762.67</v>
      </c>
      <c r="BN82" s="21">
        <f t="shared" ref="BN82:BP82" si="183">AE82</f>
        <v>762.67</v>
      </c>
      <c r="BO82" s="21">
        <f t="shared" si="183"/>
        <v>0</v>
      </c>
      <c r="BP82" s="21">
        <f t="shared" si="183"/>
        <v>762.67</v>
      </c>
      <c r="BQ82">
        <f t="shared" si="148"/>
        <v>0</v>
      </c>
      <c r="BR82">
        <f t="shared" si="149"/>
        <v>0</v>
      </c>
      <c r="BS82">
        <f t="shared" si="150"/>
        <v>0</v>
      </c>
      <c r="BT82">
        <f t="shared" si="151"/>
        <v>0</v>
      </c>
    </row>
    <row r="83" spans="1:72">
      <c r="A83">
        <v>31007.91</v>
      </c>
      <c r="B83">
        <v>-6098</v>
      </c>
      <c r="C83">
        <v>37441.78</v>
      </c>
      <c r="D83">
        <v>3020.08</v>
      </c>
      <c r="E83">
        <v>443.33</v>
      </c>
      <c r="F83" s="3">
        <v>-5640</v>
      </c>
      <c r="G83">
        <v>659.03</v>
      </c>
      <c r="H83">
        <v>659.03</v>
      </c>
      <c r="I83">
        <v>637.73</v>
      </c>
      <c r="J83">
        <v>0</v>
      </c>
      <c r="K83">
        <v>595.34</v>
      </c>
      <c r="L83">
        <v>601.85</v>
      </c>
      <c r="M83">
        <v>501.15</v>
      </c>
      <c r="N83">
        <v>0</v>
      </c>
      <c r="O83">
        <v>0</v>
      </c>
      <c r="P83">
        <v>666</v>
      </c>
      <c r="Q83">
        <v>350.51</v>
      </c>
      <c r="R83">
        <v>350.29</v>
      </c>
      <c r="S83">
        <v>31072.98</v>
      </c>
      <c r="T83">
        <v>6161.895</v>
      </c>
      <c r="U83">
        <v>3464.961</v>
      </c>
      <c r="V83">
        <v>30.183</v>
      </c>
      <c r="W83">
        <v>3495.144</v>
      </c>
      <c r="X83">
        <v>923.58</v>
      </c>
      <c r="Y83">
        <v>49.965</v>
      </c>
      <c r="Z83">
        <v>2909.754</v>
      </c>
      <c r="AA83">
        <v>17845.383</v>
      </c>
      <c r="AB83">
        <v>987.88</v>
      </c>
      <c r="AC83" t="s">
        <v>60</v>
      </c>
      <c r="AD83" s="3">
        <v>-2824.6262</v>
      </c>
      <c r="AE83">
        <v>443.33</v>
      </c>
      <c r="AF83">
        <v>0</v>
      </c>
      <c r="AG83">
        <v>443.33</v>
      </c>
      <c r="AH83">
        <v>315</v>
      </c>
      <c r="AI83">
        <v>0</v>
      </c>
      <c r="AJ83">
        <v>315</v>
      </c>
      <c r="AK83">
        <v>6098</v>
      </c>
      <c r="AL83">
        <v>30140.5</v>
      </c>
      <c r="AM83">
        <v>36238.5</v>
      </c>
      <c r="AN83">
        <v>4098.46</v>
      </c>
      <c r="AO83">
        <v>4098.45</v>
      </c>
      <c r="AP83">
        <v>0.01</v>
      </c>
      <c r="AQ83">
        <v>443.33</v>
      </c>
      <c r="AR83">
        <v>315</v>
      </c>
      <c r="AU83">
        <v>0</v>
      </c>
      <c r="AV83" s="13">
        <v>0</v>
      </c>
      <c r="AW83" s="3">
        <v>315</v>
      </c>
      <c r="AX83" s="3">
        <v>443.33</v>
      </c>
      <c r="AY83" s="3">
        <v>640</v>
      </c>
      <c r="AZ83" s="17">
        <v>660</v>
      </c>
      <c r="BA83" s="3">
        <v>315</v>
      </c>
      <c r="BB83" s="3">
        <v>443.33</v>
      </c>
      <c r="BE83" s="21">
        <f t="shared" si="138"/>
        <v>315</v>
      </c>
      <c r="BF83" s="21">
        <f t="shared" ref="BF83:BH83" si="184">AH83</f>
        <v>315</v>
      </c>
      <c r="BG83" s="21">
        <f t="shared" si="184"/>
        <v>0</v>
      </c>
      <c r="BH83" s="21">
        <f t="shared" si="184"/>
        <v>315</v>
      </c>
      <c r="BI83">
        <f t="shared" si="143"/>
        <v>0</v>
      </c>
      <c r="BJ83">
        <f t="shared" si="144"/>
        <v>0</v>
      </c>
      <c r="BK83">
        <f t="shared" si="145"/>
        <v>0</v>
      </c>
      <c r="BL83">
        <f t="shared" si="146"/>
        <v>0</v>
      </c>
      <c r="BM83" s="21">
        <f t="shared" si="140"/>
        <v>443.33</v>
      </c>
      <c r="BN83" s="21">
        <f t="shared" ref="BN83:BP83" si="185">AE83</f>
        <v>443.33</v>
      </c>
      <c r="BO83" s="21">
        <f t="shared" si="185"/>
        <v>0</v>
      </c>
      <c r="BP83" s="21">
        <f t="shared" si="185"/>
        <v>443.33</v>
      </c>
      <c r="BQ83">
        <f t="shared" si="148"/>
        <v>0</v>
      </c>
      <c r="BR83">
        <f t="shared" si="149"/>
        <v>0</v>
      </c>
      <c r="BS83">
        <f t="shared" si="150"/>
        <v>0</v>
      </c>
      <c r="BT83">
        <f t="shared" si="151"/>
        <v>0</v>
      </c>
    </row>
    <row r="84" spans="1:72">
      <c r="A84">
        <v>31168.2</v>
      </c>
      <c r="B84">
        <v>-5984</v>
      </c>
      <c r="C84">
        <v>37274.32</v>
      </c>
      <c r="D84">
        <v>3250.29</v>
      </c>
      <c r="E84">
        <v>405.6</v>
      </c>
      <c r="F84" s="3">
        <v>-5486</v>
      </c>
      <c r="G84">
        <v>659.88</v>
      </c>
      <c r="H84">
        <v>659.03</v>
      </c>
      <c r="I84">
        <v>640.13</v>
      </c>
      <c r="J84">
        <v>0</v>
      </c>
      <c r="K84">
        <v>598.6</v>
      </c>
      <c r="L84">
        <v>601.39</v>
      </c>
      <c r="M84">
        <v>500.73</v>
      </c>
      <c r="N84">
        <v>0</v>
      </c>
      <c r="O84">
        <v>0</v>
      </c>
      <c r="P84">
        <v>663.7</v>
      </c>
      <c r="Q84">
        <v>350.19</v>
      </c>
      <c r="R84">
        <v>349.77</v>
      </c>
      <c r="S84">
        <v>30774.719</v>
      </c>
      <c r="T84">
        <v>6212.961</v>
      </c>
      <c r="U84">
        <v>3530.204</v>
      </c>
      <c r="V84">
        <v>30.037</v>
      </c>
      <c r="W84">
        <v>3560.241</v>
      </c>
      <c r="X84">
        <v>925.5</v>
      </c>
      <c r="Y84">
        <v>49.969</v>
      </c>
      <c r="Z84">
        <v>2672.102</v>
      </c>
      <c r="AA84">
        <v>17628.42</v>
      </c>
      <c r="AB84">
        <v>850.12</v>
      </c>
      <c r="AC84" t="s">
        <v>60</v>
      </c>
      <c r="AD84" s="3">
        <v>-2666.7607</v>
      </c>
      <c r="AE84">
        <v>405.6</v>
      </c>
      <c r="AF84">
        <v>0</v>
      </c>
      <c r="AG84">
        <v>405.6</v>
      </c>
      <c r="AH84">
        <v>310</v>
      </c>
      <c r="AI84">
        <v>0</v>
      </c>
      <c r="AJ84">
        <v>310</v>
      </c>
      <c r="AK84">
        <v>5984</v>
      </c>
      <c r="AL84">
        <v>29892.5</v>
      </c>
      <c r="AM84">
        <v>35876.5</v>
      </c>
      <c r="AN84">
        <v>4206.56</v>
      </c>
      <c r="AO84">
        <v>4206.56</v>
      </c>
      <c r="AP84">
        <v>0</v>
      </c>
      <c r="AQ84">
        <v>405.6</v>
      </c>
      <c r="AR84">
        <v>310</v>
      </c>
      <c r="AU84">
        <v>0</v>
      </c>
      <c r="AV84" s="13">
        <v>0</v>
      </c>
      <c r="AW84" s="3">
        <v>310</v>
      </c>
      <c r="AX84" s="3">
        <v>405.6</v>
      </c>
      <c r="AY84" s="3">
        <v>640</v>
      </c>
      <c r="AZ84" s="17">
        <v>660</v>
      </c>
      <c r="BA84" s="3">
        <v>310</v>
      </c>
      <c r="BB84" s="3">
        <v>405.6</v>
      </c>
      <c r="BE84" s="21">
        <f t="shared" si="138"/>
        <v>310</v>
      </c>
      <c r="BF84" s="21">
        <f t="shared" ref="BF84:BH84" si="186">AH84</f>
        <v>310</v>
      </c>
      <c r="BG84" s="21">
        <f t="shared" si="186"/>
        <v>0</v>
      </c>
      <c r="BH84" s="21">
        <f t="shared" si="186"/>
        <v>310</v>
      </c>
      <c r="BI84">
        <f t="shared" si="143"/>
        <v>0</v>
      </c>
      <c r="BJ84">
        <f t="shared" si="144"/>
        <v>0</v>
      </c>
      <c r="BK84">
        <f t="shared" si="145"/>
        <v>0</v>
      </c>
      <c r="BL84">
        <f t="shared" si="146"/>
        <v>0</v>
      </c>
      <c r="BM84" s="21">
        <f t="shared" si="140"/>
        <v>405.6</v>
      </c>
      <c r="BN84" s="21">
        <f t="shared" ref="BN84:BP84" si="187">AE84</f>
        <v>405.6</v>
      </c>
      <c r="BO84" s="21">
        <f t="shared" si="187"/>
        <v>0</v>
      </c>
      <c r="BP84" s="21">
        <f t="shared" si="187"/>
        <v>405.6</v>
      </c>
      <c r="BQ84">
        <f t="shared" si="148"/>
        <v>0</v>
      </c>
      <c r="BR84">
        <f t="shared" si="149"/>
        <v>0</v>
      </c>
      <c r="BS84">
        <f t="shared" si="150"/>
        <v>0</v>
      </c>
      <c r="BT84">
        <f t="shared" si="151"/>
        <v>0</v>
      </c>
    </row>
    <row r="85" spans="1:72">
      <c r="A85">
        <v>30696.38</v>
      </c>
      <c r="B85">
        <v>-5870</v>
      </c>
      <c r="C85">
        <v>35859.12</v>
      </c>
      <c r="D85">
        <v>3529.02</v>
      </c>
      <c r="E85">
        <v>386</v>
      </c>
      <c r="F85" s="3">
        <v>-5370</v>
      </c>
      <c r="G85">
        <v>641.09</v>
      </c>
      <c r="H85">
        <v>639.37</v>
      </c>
      <c r="I85">
        <v>639</v>
      </c>
      <c r="J85">
        <v>0</v>
      </c>
      <c r="K85">
        <v>596.74</v>
      </c>
      <c r="L85">
        <v>601.15</v>
      </c>
      <c r="M85">
        <v>501.97</v>
      </c>
      <c r="N85">
        <v>0</v>
      </c>
      <c r="O85">
        <v>0</v>
      </c>
      <c r="P85">
        <v>666.1</v>
      </c>
      <c r="Q85">
        <v>327.25</v>
      </c>
      <c r="R85">
        <v>325.93</v>
      </c>
      <c r="S85">
        <v>30613.191</v>
      </c>
      <c r="T85">
        <v>5828.012</v>
      </c>
      <c r="U85">
        <v>3621.954</v>
      </c>
      <c r="V85">
        <v>15.839</v>
      </c>
      <c r="W85">
        <v>3637.792</v>
      </c>
      <c r="X85">
        <v>925.00002</v>
      </c>
      <c r="Y85">
        <v>50.005</v>
      </c>
      <c r="Z85">
        <v>2853.516</v>
      </c>
      <c r="AA85">
        <v>16912.04</v>
      </c>
      <c r="AB85">
        <v>836.84</v>
      </c>
      <c r="AC85" t="s">
        <v>60</v>
      </c>
      <c r="AD85" s="3">
        <v>-2589.019</v>
      </c>
      <c r="AE85">
        <v>386</v>
      </c>
      <c r="AF85">
        <v>0</v>
      </c>
      <c r="AG85">
        <v>386</v>
      </c>
      <c r="AH85">
        <v>308</v>
      </c>
      <c r="AI85">
        <v>0</v>
      </c>
      <c r="AJ85">
        <v>308</v>
      </c>
      <c r="AK85">
        <v>5870</v>
      </c>
      <c r="AL85">
        <v>29675.5</v>
      </c>
      <c r="AM85">
        <v>35545.5</v>
      </c>
      <c r="AN85">
        <v>4337.87</v>
      </c>
      <c r="AO85">
        <v>4337.87</v>
      </c>
      <c r="AP85">
        <v>0</v>
      </c>
      <c r="AQ85">
        <v>386</v>
      </c>
      <c r="AR85">
        <v>308</v>
      </c>
      <c r="AU85">
        <v>0</v>
      </c>
      <c r="AV85" s="13">
        <v>0</v>
      </c>
      <c r="AW85" s="3">
        <v>308</v>
      </c>
      <c r="AX85" s="3">
        <v>386</v>
      </c>
      <c r="AY85" s="3">
        <v>640</v>
      </c>
      <c r="AZ85" s="17">
        <v>660</v>
      </c>
      <c r="BA85" s="3">
        <v>308</v>
      </c>
      <c r="BB85" s="3">
        <v>386</v>
      </c>
      <c r="BE85" s="21">
        <f t="shared" si="138"/>
        <v>308</v>
      </c>
      <c r="BF85" s="21">
        <f t="shared" ref="BF85:BH85" si="188">AH85</f>
        <v>308</v>
      </c>
      <c r="BG85" s="21">
        <f t="shared" si="188"/>
        <v>0</v>
      </c>
      <c r="BH85" s="21">
        <f t="shared" si="188"/>
        <v>308</v>
      </c>
      <c r="BI85">
        <f t="shared" si="143"/>
        <v>0</v>
      </c>
      <c r="BJ85">
        <f t="shared" si="144"/>
        <v>0</v>
      </c>
      <c r="BK85">
        <f t="shared" si="145"/>
        <v>0</v>
      </c>
      <c r="BL85">
        <f t="shared" si="146"/>
        <v>0</v>
      </c>
      <c r="BM85" s="21">
        <f t="shared" si="140"/>
        <v>386</v>
      </c>
      <c r="BN85" s="21">
        <f t="shared" ref="BN85:BP85" si="189">AE85</f>
        <v>386</v>
      </c>
      <c r="BO85" s="21">
        <f t="shared" si="189"/>
        <v>0</v>
      </c>
      <c r="BP85" s="21">
        <f t="shared" si="189"/>
        <v>386</v>
      </c>
      <c r="BQ85">
        <f t="shared" si="148"/>
        <v>0</v>
      </c>
      <c r="BR85">
        <f t="shared" si="149"/>
        <v>0</v>
      </c>
      <c r="BS85">
        <f t="shared" si="150"/>
        <v>0</v>
      </c>
      <c r="BT85">
        <f t="shared" si="151"/>
        <v>0</v>
      </c>
    </row>
    <row r="86" spans="1:72">
      <c r="A86">
        <v>30357.31</v>
      </c>
      <c r="B86">
        <v>-5757</v>
      </c>
      <c r="C86">
        <v>34454.22</v>
      </c>
      <c r="D86">
        <v>3726.65</v>
      </c>
      <c r="E86">
        <v>357.67</v>
      </c>
      <c r="F86" s="3">
        <v>-5236</v>
      </c>
      <c r="G86">
        <v>642.78</v>
      </c>
      <c r="H86">
        <v>641.09</v>
      </c>
      <c r="I86">
        <v>626.55</v>
      </c>
      <c r="J86">
        <v>0</v>
      </c>
      <c r="K86">
        <v>598.83</v>
      </c>
      <c r="L86">
        <v>604.18</v>
      </c>
      <c r="M86">
        <v>500.73</v>
      </c>
      <c r="N86">
        <v>0</v>
      </c>
      <c r="O86">
        <v>0</v>
      </c>
      <c r="P86">
        <v>669.6</v>
      </c>
      <c r="Q86">
        <v>326.46</v>
      </c>
      <c r="R86">
        <v>326.35</v>
      </c>
      <c r="S86">
        <v>30422.158</v>
      </c>
      <c r="T86">
        <v>5758.919</v>
      </c>
      <c r="U86">
        <v>3633.024</v>
      </c>
      <c r="V86">
        <v>12.618</v>
      </c>
      <c r="W86">
        <v>3645.642</v>
      </c>
      <c r="X86">
        <v>928.97</v>
      </c>
      <c r="Y86">
        <v>49.961</v>
      </c>
      <c r="Z86">
        <v>3172.641</v>
      </c>
      <c r="AA86">
        <v>16355.756</v>
      </c>
      <c r="AB86">
        <v>837.26</v>
      </c>
      <c r="AC86" t="s">
        <v>60</v>
      </c>
      <c r="AD86" s="3">
        <v>-2452.5852</v>
      </c>
      <c r="AE86">
        <v>357.67</v>
      </c>
      <c r="AF86">
        <v>0</v>
      </c>
      <c r="AG86">
        <v>357.67</v>
      </c>
      <c r="AH86">
        <v>310</v>
      </c>
      <c r="AI86">
        <v>0</v>
      </c>
      <c r="AJ86">
        <v>310</v>
      </c>
      <c r="AK86">
        <v>5757</v>
      </c>
      <c r="AL86">
        <v>29489.5</v>
      </c>
      <c r="AM86">
        <v>35246.5</v>
      </c>
      <c r="AN86">
        <v>4436.51</v>
      </c>
      <c r="AO86">
        <v>4436.51</v>
      </c>
      <c r="AP86">
        <v>0</v>
      </c>
      <c r="AQ86">
        <v>357.67</v>
      </c>
      <c r="AR86">
        <v>310</v>
      </c>
      <c r="AU86">
        <v>0</v>
      </c>
      <c r="AV86" s="13">
        <v>0</v>
      </c>
      <c r="AW86" s="3">
        <v>310</v>
      </c>
      <c r="AX86" s="3">
        <v>357.67</v>
      </c>
      <c r="AY86" s="3">
        <v>640</v>
      </c>
      <c r="AZ86" s="17">
        <v>660</v>
      </c>
      <c r="BA86" s="3">
        <v>310</v>
      </c>
      <c r="BB86" s="3">
        <v>357.67</v>
      </c>
      <c r="BE86" s="21">
        <f t="shared" si="138"/>
        <v>310</v>
      </c>
      <c r="BF86" s="21">
        <f t="shared" ref="BF86:BH86" si="190">AH86</f>
        <v>310</v>
      </c>
      <c r="BG86" s="21">
        <f t="shared" si="190"/>
        <v>0</v>
      </c>
      <c r="BH86" s="21">
        <f t="shared" si="190"/>
        <v>310</v>
      </c>
      <c r="BI86">
        <f t="shared" si="143"/>
        <v>0</v>
      </c>
      <c r="BJ86">
        <f t="shared" si="144"/>
        <v>0</v>
      </c>
      <c r="BK86">
        <f t="shared" si="145"/>
        <v>0</v>
      </c>
      <c r="BL86">
        <f t="shared" si="146"/>
        <v>0</v>
      </c>
      <c r="BM86" s="21">
        <f t="shared" si="140"/>
        <v>357.67</v>
      </c>
      <c r="BN86" s="21">
        <f t="shared" ref="BN86:BP86" si="191">AE86</f>
        <v>357.67</v>
      </c>
      <c r="BO86" s="21">
        <f t="shared" si="191"/>
        <v>0</v>
      </c>
      <c r="BP86" s="21">
        <f t="shared" si="191"/>
        <v>357.67</v>
      </c>
      <c r="BQ86">
        <f t="shared" si="148"/>
        <v>0</v>
      </c>
      <c r="BR86">
        <f t="shared" si="149"/>
        <v>0</v>
      </c>
      <c r="BS86">
        <f t="shared" si="150"/>
        <v>0</v>
      </c>
      <c r="BT86">
        <f t="shared" si="151"/>
        <v>0</v>
      </c>
    </row>
    <row r="87" spans="1:72">
      <c r="A87">
        <v>30062.25</v>
      </c>
      <c r="B87">
        <v>-5558</v>
      </c>
      <c r="C87">
        <v>33948.43</v>
      </c>
      <c r="D87">
        <v>3797.85</v>
      </c>
      <c r="E87">
        <v>340</v>
      </c>
      <c r="F87" s="3">
        <v>-5019</v>
      </c>
      <c r="G87">
        <v>641.09</v>
      </c>
      <c r="H87">
        <v>638.53</v>
      </c>
      <c r="I87">
        <v>619.14</v>
      </c>
      <c r="J87">
        <v>0</v>
      </c>
      <c r="K87">
        <v>603.95</v>
      </c>
      <c r="L87">
        <v>600.69</v>
      </c>
      <c r="M87">
        <v>500.73</v>
      </c>
      <c r="N87">
        <v>0</v>
      </c>
      <c r="O87">
        <v>0</v>
      </c>
      <c r="P87">
        <v>663.4</v>
      </c>
      <c r="Q87">
        <v>325.4</v>
      </c>
      <c r="R87">
        <v>325.35</v>
      </c>
      <c r="S87">
        <v>30307.543</v>
      </c>
      <c r="T87">
        <v>5640.141</v>
      </c>
      <c r="U87">
        <v>3681.321</v>
      </c>
      <c r="V87">
        <v>12.784</v>
      </c>
      <c r="W87">
        <v>3694.105</v>
      </c>
      <c r="X87">
        <v>919.94</v>
      </c>
      <c r="Y87">
        <v>50.005</v>
      </c>
      <c r="Z87">
        <v>3537.805</v>
      </c>
      <c r="AA87">
        <v>15990.943</v>
      </c>
      <c r="AB87">
        <v>839.01</v>
      </c>
      <c r="AC87" t="s">
        <v>60</v>
      </c>
      <c r="AD87" s="3">
        <v>-2236.308</v>
      </c>
      <c r="AE87">
        <v>340</v>
      </c>
      <c r="AF87">
        <v>0</v>
      </c>
      <c r="AG87">
        <v>340</v>
      </c>
      <c r="AH87">
        <v>300</v>
      </c>
      <c r="AI87">
        <v>0</v>
      </c>
      <c r="AJ87">
        <v>300</v>
      </c>
      <c r="AK87">
        <v>5558</v>
      </c>
      <c r="AL87">
        <v>29273.5</v>
      </c>
      <c r="AM87">
        <v>34831.5</v>
      </c>
      <c r="AN87">
        <v>4516.93</v>
      </c>
      <c r="AO87">
        <v>4516.93</v>
      </c>
      <c r="AP87">
        <v>0</v>
      </c>
      <c r="AQ87">
        <v>340</v>
      </c>
      <c r="AR87">
        <v>300</v>
      </c>
      <c r="AU87">
        <v>0</v>
      </c>
      <c r="AV87" s="13">
        <v>0</v>
      </c>
      <c r="AW87" s="3">
        <v>300</v>
      </c>
      <c r="AX87" s="3">
        <v>340</v>
      </c>
      <c r="AY87" s="3">
        <v>640</v>
      </c>
      <c r="AZ87" s="17">
        <v>660</v>
      </c>
      <c r="BA87" s="3">
        <v>300</v>
      </c>
      <c r="BB87" s="3">
        <v>340</v>
      </c>
      <c r="BE87" s="21">
        <f t="shared" si="138"/>
        <v>300</v>
      </c>
      <c r="BF87" s="21">
        <f t="shared" ref="BF87:BH87" si="192">AH87</f>
        <v>300</v>
      </c>
      <c r="BG87" s="21">
        <f t="shared" si="192"/>
        <v>0</v>
      </c>
      <c r="BH87" s="21">
        <f t="shared" si="192"/>
        <v>300</v>
      </c>
      <c r="BI87">
        <f t="shared" si="143"/>
        <v>0</v>
      </c>
      <c r="BJ87">
        <f t="shared" si="144"/>
        <v>0</v>
      </c>
      <c r="BK87">
        <f t="shared" si="145"/>
        <v>0</v>
      </c>
      <c r="BL87">
        <f t="shared" si="146"/>
        <v>0</v>
      </c>
      <c r="BM87" s="21">
        <f t="shared" si="140"/>
        <v>340</v>
      </c>
      <c r="BN87" s="21">
        <f t="shared" ref="BN87:BP87" si="193">AE87</f>
        <v>340</v>
      </c>
      <c r="BO87" s="21">
        <f t="shared" si="193"/>
        <v>0</v>
      </c>
      <c r="BP87" s="21">
        <f t="shared" si="193"/>
        <v>340</v>
      </c>
      <c r="BQ87">
        <f t="shared" si="148"/>
        <v>0</v>
      </c>
      <c r="BR87">
        <f t="shared" si="149"/>
        <v>0</v>
      </c>
      <c r="BS87">
        <f t="shared" si="150"/>
        <v>0</v>
      </c>
      <c r="BT87">
        <f t="shared" si="151"/>
        <v>0</v>
      </c>
    </row>
    <row r="88" spans="1:72">
      <c r="A88">
        <v>30032.11</v>
      </c>
      <c r="B88">
        <v>-6062</v>
      </c>
      <c r="C88">
        <v>34796.66</v>
      </c>
      <c r="D88">
        <v>3829.78</v>
      </c>
      <c r="E88">
        <v>364.33</v>
      </c>
      <c r="F88" s="3">
        <v>-5446</v>
      </c>
      <c r="G88">
        <v>641.09</v>
      </c>
      <c r="H88">
        <v>639.37</v>
      </c>
      <c r="I88">
        <v>638.5</v>
      </c>
      <c r="J88">
        <v>0</v>
      </c>
      <c r="K88">
        <v>599.29</v>
      </c>
      <c r="L88">
        <v>599.99</v>
      </c>
      <c r="M88">
        <v>500.73</v>
      </c>
      <c r="N88">
        <v>0</v>
      </c>
      <c r="O88">
        <v>0</v>
      </c>
      <c r="P88">
        <v>667</v>
      </c>
      <c r="Q88">
        <v>325.66</v>
      </c>
      <c r="R88">
        <v>325.61</v>
      </c>
      <c r="S88">
        <v>30237.256</v>
      </c>
      <c r="T88">
        <v>6186.538</v>
      </c>
      <c r="U88">
        <v>3793.389</v>
      </c>
      <c r="V88">
        <v>4.828</v>
      </c>
      <c r="W88">
        <v>3798.216</v>
      </c>
      <c r="X88">
        <v>929.66</v>
      </c>
      <c r="Y88">
        <v>49.966</v>
      </c>
      <c r="Z88">
        <v>3155.934</v>
      </c>
      <c r="AA88">
        <v>16381.059</v>
      </c>
      <c r="AB88">
        <v>841.01</v>
      </c>
      <c r="AC88" t="s">
        <v>60</v>
      </c>
      <c r="AD88" s="3">
        <v>-2674.1848</v>
      </c>
      <c r="AE88">
        <v>364.33</v>
      </c>
      <c r="AF88">
        <v>0</v>
      </c>
      <c r="AG88">
        <v>364.33</v>
      </c>
      <c r="AH88">
        <v>300</v>
      </c>
      <c r="AI88">
        <v>0</v>
      </c>
      <c r="AJ88">
        <v>300</v>
      </c>
      <c r="AK88">
        <v>5361</v>
      </c>
      <c r="AL88">
        <v>28994.5</v>
      </c>
      <c r="AM88">
        <v>34355.5</v>
      </c>
      <c r="AN88">
        <v>4621.63</v>
      </c>
      <c r="AO88">
        <v>4621.63</v>
      </c>
      <c r="AP88">
        <v>0</v>
      </c>
      <c r="AQ88">
        <v>364.33</v>
      </c>
      <c r="AR88">
        <v>300</v>
      </c>
      <c r="AU88">
        <v>0</v>
      </c>
      <c r="AV88" s="13">
        <v>0</v>
      </c>
      <c r="AW88" s="3">
        <v>300</v>
      </c>
      <c r="AX88" s="3">
        <v>364.33</v>
      </c>
      <c r="AY88" s="3">
        <v>640</v>
      </c>
      <c r="AZ88" s="17">
        <v>660</v>
      </c>
      <c r="BA88" s="3">
        <v>300</v>
      </c>
      <c r="BB88" s="3">
        <v>364.33</v>
      </c>
      <c r="BE88" s="21">
        <f t="shared" si="138"/>
        <v>300</v>
      </c>
      <c r="BF88" s="21">
        <f t="shared" ref="BF88:BH88" si="194">AH88</f>
        <v>300</v>
      </c>
      <c r="BG88" s="21">
        <f t="shared" si="194"/>
        <v>0</v>
      </c>
      <c r="BH88" s="21">
        <f t="shared" si="194"/>
        <v>300</v>
      </c>
      <c r="BI88">
        <f t="shared" si="143"/>
        <v>0</v>
      </c>
      <c r="BJ88">
        <f t="shared" si="144"/>
        <v>0</v>
      </c>
      <c r="BK88">
        <f t="shared" si="145"/>
        <v>0</v>
      </c>
      <c r="BL88">
        <f t="shared" si="146"/>
        <v>0</v>
      </c>
      <c r="BM88" s="21">
        <f t="shared" si="140"/>
        <v>364.33</v>
      </c>
      <c r="BN88" s="21">
        <f t="shared" ref="BN88:BP88" si="195">AE88</f>
        <v>364.33</v>
      </c>
      <c r="BO88" s="21">
        <f t="shared" si="195"/>
        <v>0</v>
      </c>
      <c r="BP88" s="21">
        <f t="shared" si="195"/>
        <v>364.33</v>
      </c>
      <c r="BQ88">
        <f t="shared" si="148"/>
        <v>0</v>
      </c>
      <c r="BR88">
        <f t="shared" si="149"/>
        <v>0</v>
      </c>
      <c r="BS88">
        <f t="shared" si="150"/>
        <v>0</v>
      </c>
      <c r="BT88">
        <f t="shared" si="151"/>
        <v>0</v>
      </c>
    </row>
    <row r="89" spans="1:72">
      <c r="A89">
        <v>29649.05</v>
      </c>
      <c r="B89">
        <v>-6113</v>
      </c>
      <c r="C89">
        <v>33742.65</v>
      </c>
      <c r="D89">
        <v>3939.6</v>
      </c>
      <c r="E89">
        <v>351.67</v>
      </c>
      <c r="F89" s="3">
        <v>-5538</v>
      </c>
      <c r="G89">
        <v>641.09</v>
      </c>
      <c r="H89">
        <v>639.37</v>
      </c>
      <c r="I89">
        <v>621.91</v>
      </c>
      <c r="J89">
        <v>0</v>
      </c>
      <c r="K89">
        <v>598.83</v>
      </c>
      <c r="L89">
        <v>604.18</v>
      </c>
      <c r="M89">
        <v>501.15</v>
      </c>
      <c r="N89">
        <v>0</v>
      </c>
      <c r="O89">
        <v>0</v>
      </c>
      <c r="P89">
        <v>665.1</v>
      </c>
      <c r="Q89">
        <v>325.56</v>
      </c>
      <c r="R89">
        <v>325.24</v>
      </c>
      <c r="S89">
        <v>29812.723</v>
      </c>
      <c r="T89">
        <v>5987.707</v>
      </c>
      <c r="U89">
        <v>3880.333</v>
      </c>
      <c r="V89">
        <v>4.825</v>
      </c>
      <c r="W89">
        <v>3885.158</v>
      </c>
      <c r="X89">
        <v>927.999999</v>
      </c>
      <c r="Y89">
        <v>49.98</v>
      </c>
      <c r="Z89">
        <v>3802.695</v>
      </c>
      <c r="AA89">
        <v>15734.98</v>
      </c>
      <c r="AB89">
        <v>844.04</v>
      </c>
      <c r="AC89" t="s">
        <v>60</v>
      </c>
      <c r="AD89" s="3">
        <v>-2759.9111</v>
      </c>
      <c r="AE89">
        <v>351.67</v>
      </c>
      <c r="AF89">
        <v>0</v>
      </c>
      <c r="AG89">
        <v>351.67</v>
      </c>
      <c r="AH89">
        <v>300</v>
      </c>
      <c r="AI89">
        <v>0</v>
      </c>
      <c r="AJ89">
        <v>300</v>
      </c>
      <c r="AK89">
        <v>5164</v>
      </c>
      <c r="AL89">
        <v>28684.5</v>
      </c>
      <c r="AM89">
        <v>33848.5</v>
      </c>
      <c r="AN89">
        <v>4730.1</v>
      </c>
      <c r="AO89">
        <v>4730.1</v>
      </c>
      <c r="AP89">
        <v>0</v>
      </c>
      <c r="AQ89">
        <v>351.67</v>
      </c>
      <c r="AR89">
        <v>300</v>
      </c>
      <c r="AU89">
        <v>0</v>
      </c>
      <c r="AV89" s="13">
        <v>0</v>
      </c>
      <c r="AW89" s="3">
        <v>300</v>
      </c>
      <c r="AX89" s="3">
        <v>351.67</v>
      </c>
      <c r="AY89" s="3">
        <v>640</v>
      </c>
      <c r="AZ89" s="17">
        <v>660</v>
      </c>
      <c r="BA89" s="3">
        <v>300</v>
      </c>
      <c r="BB89" s="3">
        <v>351.67</v>
      </c>
      <c r="BE89" s="21">
        <f t="shared" si="138"/>
        <v>300</v>
      </c>
      <c r="BF89" s="21">
        <f t="shared" ref="BF89:BH89" si="196">AH89</f>
        <v>300</v>
      </c>
      <c r="BG89" s="21">
        <f t="shared" si="196"/>
        <v>0</v>
      </c>
      <c r="BH89" s="21">
        <f t="shared" si="196"/>
        <v>300</v>
      </c>
      <c r="BI89">
        <f t="shared" si="143"/>
        <v>0</v>
      </c>
      <c r="BJ89">
        <f t="shared" si="144"/>
        <v>0</v>
      </c>
      <c r="BK89">
        <f t="shared" si="145"/>
        <v>0</v>
      </c>
      <c r="BL89">
        <f t="shared" si="146"/>
        <v>0</v>
      </c>
      <c r="BM89" s="21">
        <f t="shared" si="140"/>
        <v>351.67</v>
      </c>
      <c r="BN89" s="21">
        <f t="shared" ref="BN89:BP89" si="197">AE89</f>
        <v>351.67</v>
      </c>
      <c r="BO89" s="21">
        <f t="shared" si="197"/>
        <v>0</v>
      </c>
      <c r="BP89" s="21">
        <f t="shared" si="197"/>
        <v>351.67</v>
      </c>
      <c r="BQ89">
        <f t="shared" si="148"/>
        <v>0</v>
      </c>
      <c r="BR89">
        <f t="shared" si="149"/>
        <v>0</v>
      </c>
      <c r="BS89">
        <f t="shared" si="150"/>
        <v>0</v>
      </c>
      <c r="BT89">
        <f t="shared" si="151"/>
        <v>0</v>
      </c>
    </row>
    <row r="90" spans="1:72">
      <c r="A90">
        <v>29657.8</v>
      </c>
      <c r="B90">
        <v>-6166</v>
      </c>
      <c r="C90">
        <v>33774.01</v>
      </c>
      <c r="D90">
        <v>3940.51</v>
      </c>
      <c r="E90">
        <v>339.33</v>
      </c>
      <c r="F90" s="3">
        <v>-5495</v>
      </c>
      <c r="G90">
        <v>640.22</v>
      </c>
      <c r="H90">
        <v>639.37</v>
      </c>
      <c r="I90">
        <v>620.23</v>
      </c>
      <c r="J90">
        <v>0</v>
      </c>
      <c r="K90">
        <v>600.69</v>
      </c>
      <c r="L90">
        <v>601.85</v>
      </c>
      <c r="M90">
        <v>501.15</v>
      </c>
      <c r="N90">
        <v>0</v>
      </c>
      <c r="O90">
        <v>0</v>
      </c>
      <c r="P90">
        <v>663.8</v>
      </c>
      <c r="Q90">
        <v>324.98</v>
      </c>
      <c r="R90">
        <v>324.87</v>
      </c>
      <c r="S90">
        <v>29422.344</v>
      </c>
      <c r="T90">
        <v>6360.762</v>
      </c>
      <c r="U90">
        <v>3994.479</v>
      </c>
      <c r="V90">
        <v>4.717</v>
      </c>
      <c r="W90">
        <v>3999.196</v>
      </c>
      <c r="X90">
        <v>921.2</v>
      </c>
      <c r="Y90">
        <v>50.033</v>
      </c>
      <c r="Z90">
        <v>3915.061</v>
      </c>
      <c r="AA90">
        <v>15596.473</v>
      </c>
      <c r="AB90">
        <v>839.24</v>
      </c>
      <c r="AC90" t="s">
        <v>60</v>
      </c>
      <c r="AD90" s="3">
        <v>-2719.1492</v>
      </c>
      <c r="AE90">
        <v>339.33</v>
      </c>
      <c r="AF90">
        <v>0</v>
      </c>
      <c r="AG90">
        <v>339.33</v>
      </c>
      <c r="AH90">
        <v>300</v>
      </c>
      <c r="AI90">
        <v>0</v>
      </c>
      <c r="AJ90">
        <v>300</v>
      </c>
      <c r="AK90">
        <v>4968</v>
      </c>
      <c r="AL90">
        <v>28436.5</v>
      </c>
      <c r="AM90">
        <v>33404.5</v>
      </c>
      <c r="AN90">
        <v>4810.32</v>
      </c>
      <c r="AO90">
        <v>4810.32</v>
      </c>
      <c r="AP90">
        <v>0</v>
      </c>
      <c r="AQ90">
        <v>339.33</v>
      </c>
      <c r="AR90">
        <v>300</v>
      </c>
      <c r="AU90">
        <v>0</v>
      </c>
      <c r="AV90" s="13">
        <v>0</v>
      </c>
      <c r="AW90" s="3">
        <v>300</v>
      </c>
      <c r="AX90" s="3">
        <v>339.33</v>
      </c>
      <c r="AY90" s="3">
        <v>640</v>
      </c>
      <c r="AZ90" s="17">
        <v>660</v>
      </c>
      <c r="BA90" s="3">
        <v>300</v>
      </c>
      <c r="BB90" s="3">
        <v>339.33</v>
      </c>
      <c r="BE90" s="21">
        <f t="shared" si="138"/>
        <v>300</v>
      </c>
      <c r="BF90" s="21">
        <f t="shared" ref="BF90:BH90" si="198">AH90</f>
        <v>300</v>
      </c>
      <c r="BG90" s="21">
        <f t="shared" si="198"/>
        <v>0</v>
      </c>
      <c r="BH90" s="21">
        <f t="shared" si="198"/>
        <v>300</v>
      </c>
      <c r="BI90">
        <f t="shared" si="143"/>
        <v>0</v>
      </c>
      <c r="BJ90">
        <f t="shared" si="144"/>
        <v>0</v>
      </c>
      <c r="BK90">
        <f t="shared" si="145"/>
        <v>0</v>
      </c>
      <c r="BL90">
        <f t="shared" si="146"/>
        <v>0</v>
      </c>
      <c r="BM90" s="21">
        <f t="shared" si="140"/>
        <v>339.33</v>
      </c>
      <c r="BN90" s="21">
        <f t="shared" ref="BN90:BP90" si="199">AE90</f>
        <v>339.33</v>
      </c>
      <c r="BO90" s="21">
        <f t="shared" si="199"/>
        <v>0</v>
      </c>
      <c r="BP90" s="21">
        <f t="shared" si="199"/>
        <v>339.33</v>
      </c>
      <c r="BQ90">
        <f t="shared" si="148"/>
        <v>0</v>
      </c>
      <c r="BR90">
        <f t="shared" si="149"/>
        <v>0</v>
      </c>
      <c r="BS90">
        <f t="shared" si="150"/>
        <v>0</v>
      </c>
      <c r="BT90">
        <f t="shared" si="151"/>
        <v>0</v>
      </c>
    </row>
    <row r="91" spans="1:72">
      <c r="A91">
        <v>29177.78</v>
      </c>
      <c r="B91">
        <v>-5699</v>
      </c>
      <c r="C91">
        <v>32782.55</v>
      </c>
      <c r="D91">
        <v>3983.95</v>
      </c>
      <c r="E91">
        <v>323.67</v>
      </c>
      <c r="F91" s="3">
        <v>-5662</v>
      </c>
      <c r="G91">
        <v>640.22</v>
      </c>
      <c r="H91">
        <v>638.53</v>
      </c>
      <c r="I91">
        <v>608.2</v>
      </c>
      <c r="J91">
        <v>0</v>
      </c>
      <c r="K91">
        <v>600.22</v>
      </c>
      <c r="L91">
        <v>600.69</v>
      </c>
      <c r="M91">
        <v>501.56</v>
      </c>
      <c r="N91">
        <v>0</v>
      </c>
      <c r="O91">
        <v>0</v>
      </c>
      <c r="P91">
        <v>643.4</v>
      </c>
      <c r="Q91">
        <v>324.87</v>
      </c>
      <c r="R91">
        <v>300.77</v>
      </c>
      <c r="S91">
        <v>29307.5</v>
      </c>
      <c r="T91">
        <v>5634.567</v>
      </c>
      <c r="U91">
        <v>4128.444</v>
      </c>
      <c r="V91">
        <v>4.89</v>
      </c>
      <c r="W91">
        <v>4133.334</v>
      </c>
      <c r="X91">
        <v>927.88</v>
      </c>
      <c r="Y91">
        <v>49.972</v>
      </c>
      <c r="Z91">
        <v>5027.291</v>
      </c>
      <c r="AA91">
        <v>14502.211</v>
      </c>
      <c r="AB91">
        <v>838.89</v>
      </c>
      <c r="AC91" t="s">
        <v>60</v>
      </c>
      <c r="AD91" s="3">
        <v>-2930.2432</v>
      </c>
      <c r="AE91">
        <v>323.67</v>
      </c>
      <c r="AF91">
        <v>0</v>
      </c>
      <c r="AG91">
        <v>323.67</v>
      </c>
      <c r="AH91">
        <v>298</v>
      </c>
      <c r="AI91">
        <v>0</v>
      </c>
      <c r="AJ91">
        <v>298</v>
      </c>
      <c r="AK91">
        <v>4869</v>
      </c>
      <c r="AL91">
        <v>28157.5</v>
      </c>
      <c r="AM91">
        <v>33026.5</v>
      </c>
      <c r="AN91">
        <v>4886.95</v>
      </c>
      <c r="AO91">
        <v>4886.95</v>
      </c>
      <c r="AP91">
        <v>0</v>
      </c>
      <c r="AQ91">
        <v>323.67</v>
      </c>
      <c r="AR91">
        <v>298</v>
      </c>
      <c r="AU91">
        <v>0</v>
      </c>
      <c r="AV91" s="13">
        <v>0</v>
      </c>
      <c r="AW91" s="3">
        <v>298</v>
      </c>
      <c r="AX91" s="3">
        <v>323.67</v>
      </c>
      <c r="AY91" s="3">
        <v>640</v>
      </c>
      <c r="AZ91" s="17">
        <v>640</v>
      </c>
      <c r="BA91" s="3">
        <v>298</v>
      </c>
      <c r="BB91" s="3">
        <v>323.67</v>
      </c>
      <c r="BE91" s="21">
        <f t="shared" si="138"/>
        <v>298</v>
      </c>
      <c r="BF91" s="21">
        <f t="shared" ref="BF91:BH91" si="200">AH91</f>
        <v>298</v>
      </c>
      <c r="BG91" s="21">
        <f t="shared" si="200"/>
        <v>0</v>
      </c>
      <c r="BH91" s="21">
        <f t="shared" si="200"/>
        <v>298</v>
      </c>
      <c r="BI91">
        <f t="shared" si="143"/>
        <v>0</v>
      </c>
      <c r="BJ91">
        <f t="shared" si="144"/>
        <v>0</v>
      </c>
      <c r="BK91">
        <f t="shared" si="145"/>
        <v>0</v>
      </c>
      <c r="BL91">
        <f t="shared" si="146"/>
        <v>0</v>
      </c>
      <c r="BM91" s="21">
        <f t="shared" si="140"/>
        <v>323.67</v>
      </c>
      <c r="BN91" s="21">
        <f t="shared" ref="BN91:BP91" si="201">AE91</f>
        <v>323.67</v>
      </c>
      <c r="BO91" s="21">
        <f t="shared" si="201"/>
        <v>0</v>
      </c>
      <c r="BP91" s="21">
        <f t="shared" si="201"/>
        <v>323.67</v>
      </c>
      <c r="BQ91">
        <f t="shared" si="148"/>
        <v>0</v>
      </c>
      <c r="BR91">
        <f t="shared" si="149"/>
        <v>0</v>
      </c>
      <c r="BS91">
        <f t="shared" si="150"/>
        <v>0</v>
      </c>
      <c r="BT91">
        <f t="shared" si="151"/>
        <v>0</v>
      </c>
    </row>
    <row r="92" spans="1:72">
      <c r="A92">
        <v>28684.38</v>
      </c>
      <c r="B92">
        <v>-5213</v>
      </c>
      <c r="C92">
        <v>31732.16</v>
      </c>
      <c r="D92">
        <v>4105.28</v>
      </c>
      <c r="E92">
        <v>311.67</v>
      </c>
      <c r="F92" s="3">
        <v>-5664</v>
      </c>
      <c r="G92">
        <v>640.22</v>
      </c>
      <c r="H92">
        <v>639.37</v>
      </c>
      <c r="I92">
        <v>609.61</v>
      </c>
      <c r="J92">
        <v>0</v>
      </c>
      <c r="K92">
        <v>599.99</v>
      </c>
      <c r="L92">
        <v>601.85</v>
      </c>
      <c r="M92">
        <v>501.15</v>
      </c>
      <c r="N92">
        <v>0</v>
      </c>
      <c r="O92">
        <v>0</v>
      </c>
      <c r="P92">
        <v>639.6</v>
      </c>
      <c r="Q92">
        <v>299.55</v>
      </c>
      <c r="R92">
        <v>300.71</v>
      </c>
      <c r="S92">
        <v>28695.535</v>
      </c>
      <c r="T92">
        <v>5266.156</v>
      </c>
      <c r="U92">
        <v>4199.179</v>
      </c>
      <c r="V92">
        <v>4.921</v>
      </c>
      <c r="W92">
        <v>4204.1</v>
      </c>
      <c r="X92">
        <v>924.999999</v>
      </c>
      <c r="Y92">
        <v>49.972</v>
      </c>
      <c r="Z92">
        <v>6047.707</v>
      </c>
      <c r="AA92">
        <v>13490.232</v>
      </c>
      <c r="AB92">
        <v>836.67</v>
      </c>
      <c r="AC92" t="s">
        <v>60</v>
      </c>
      <c r="AD92" s="3">
        <v>-2956.2974</v>
      </c>
      <c r="AE92">
        <v>311.67</v>
      </c>
      <c r="AF92">
        <v>0</v>
      </c>
      <c r="AG92">
        <v>311.67</v>
      </c>
      <c r="AH92">
        <v>292</v>
      </c>
      <c r="AI92">
        <v>0</v>
      </c>
      <c r="AJ92">
        <v>292</v>
      </c>
      <c r="AK92">
        <v>4770</v>
      </c>
      <c r="AL92">
        <v>27878.5</v>
      </c>
      <c r="AM92">
        <v>32648.5</v>
      </c>
      <c r="AN92">
        <v>4957.8</v>
      </c>
      <c r="AO92">
        <v>4957.8</v>
      </c>
      <c r="AP92">
        <v>0</v>
      </c>
      <c r="AQ92">
        <v>311.67</v>
      </c>
      <c r="AR92">
        <v>292</v>
      </c>
      <c r="AU92">
        <v>0</v>
      </c>
      <c r="AV92" s="13">
        <v>0</v>
      </c>
      <c r="AW92" s="3">
        <v>292</v>
      </c>
      <c r="AX92" s="3">
        <v>311.67</v>
      </c>
      <c r="AY92" s="3">
        <v>640</v>
      </c>
      <c r="AZ92" s="17">
        <v>640</v>
      </c>
      <c r="BA92" s="3">
        <v>292</v>
      </c>
      <c r="BB92" s="3">
        <v>311.67</v>
      </c>
      <c r="BE92" s="21">
        <f t="shared" si="138"/>
        <v>292</v>
      </c>
      <c r="BF92" s="21">
        <f t="shared" ref="BF92:BH92" si="202">AH92</f>
        <v>292</v>
      </c>
      <c r="BG92" s="21">
        <f t="shared" si="202"/>
        <v>0</v>
      </c>
      <c r="BH92" s="21">
        <f t="shared" si="202"/>
        <v>292</v>
      </c>
      <c r="BI92">
        <f t="shared" si="143"/>
        <v>0</v>
      </c>
      <c r="BJ92">
        <f t="shared" si="144"/>
        <v>0</v>
      </c>
      <c r="BK92">
        <f t="shared" si="145"/>
        <v>0</v>
      </c>
      <c r="BL92">
        <f t="shared" si="146"/>
        <v>0</v>
      </c>
      <c r="BM92" s="21">
        <f t="shared" si="140"/>
        <v>311.67</v>
      </c>
      <c r="BN92" s="21">
        <f t="shared" ref="BN92:BP92" si="203">AE92</f>
        <v>311.67</v>
      </c>
      <c r="BO92" s="21">
        <f t="shared" si="203"/>
        <v>0</v>
      </c>
      <c r="BP92" s="21">
        <f t="shared" si="203"/>
        <v>311.67</v>
      </c>
      <c r="BQ92">
        <f t="shared" si="148"/>
        <v>0</v>
      </c>
      <c r="BR92">
        <f t="shared" si="149"/>
        <v>0</v>
      </c>
      <c r="BS92">
        <f t="shared" si="150"/>
        <v>0</v>
      </c>
      <c r="BT92">
        <f t="shared" si="151"/>
        <v>0</v>
      </c>
    </row>
    <row r="93" spans="1:72">
      <c r="A93">
        <v>28207.72</v>
      </c>
      <c r="B93">
        <v>-5284</v>
      </c>
      <c r="C93">
        <v>31376.38</v>
      </c>
      <c r="D93">
        <v>4201.57</v>
      </c>
      <c r="E93">
        <v>303</v>
      </c>
      <c r="F93" s="3">
        <v>-5661</v>
      </c>
      <c r="G93">
        <v>640.22</v>
      </c>
      <c r="H93">
        <v>639.37</v>
      </c>
      <c r="I93">
        <v>609.88</v>
      </c>
      <c r="J93">
        <v>0</v>
      </c>
      <c r="K93">
        <v>599.99</v>
      </c>
      <c r="L93">
        <v>601.39</v>
      </c>
      <c r="M93">
        <v>500.73</v>
      </c>
      <c r="N93">
        <v>0</v>
      </c>
      <c r="O93">
        <v>0</v>
      </c>
      <c r="P93">
        <v>639.6</v>
      </c>
      <c r="Q93">
        <v>300.34</v>
      </c>
      <c r="R93">
        <v>299.76</v>
      </c>
      <c r="S93">
        <v>28278.28</v>
      </c>
      <c r="T93">
        <v>5093.005</v>
      </c>
      <c r="U93">
        <v>4247.407</v>
      </c>
      <c r="V93">
        <v>4.982</v>
      </c>
      <c r="W93">
        <v>4252.389</v>
      </c>
      <c r="X93">
        <v>914.73</v>
      </c>
      <c r="Y93">
        <v>50.034</v>
      </c>
      <c r="Z93">
        <v>6215.795</v>
      </c>
      <c r="AA93">
        <v>12991</v>
      </c>
      <c r="AB93">
        <v>832.09</v>
      </c>
      <c r="AC93" t="s">
        <v>60</v>
      </c>
      <c r="AD93" s="3">
        <v>-2960.0793</v>
      </c>
      <c r="AE93">
        <v>303</v>
      </c>
      <c r="AF93">
        <v>0</v>
      </c>
      <c r="AG93">
        <v>303</v>
      </c>
      <c r="AH93">
        <v>290</v>
      </c>
      <c r="AI93">
        <v>0</v>
      </c>
      <c r="AJ93">
        <v>290</v>
      </c>
      <c r="AK93">
        <v>4671</v>
      </c>
      <c r="AL93">
        <v>27692.5</v>
      </c>
      <c r="AM93">
        <v>32363.5</v>
      </c>
      <c r="AN93">
        <v>5035.57</v>
      </c>
      <c r="AO93">
        <v>5035.57</v>
      </c>
      <c r="AP93">
        <v>0</v>
      </c>
      <c r="AQ93">
        <v>303</v>
      </c>
      <c r="AR93">
        <v>290</v>
      </c>
      <c r="AU93">
        <v>0</v>
      </c>
      <c r="AV93" s="13">
        <v>0</v>
      </c>
      <c r="AW93" s="3">
        <v>290</v>
      </c>
      <c r="AX93" s="3">
        <v>303</v>
      </c>
      <c r="AY93" s="3">
        <v>618.4</v>
      </c>
      <c r="AZ93" s="17">
        <v>640</v>
      </c>
      <c r="BA93" s="3">
        <v>290</v>
      </c>
      <c r="BB93" s="3">
        <v>303</v>
      </c>
      <c r="BE93" s="21">
        <f t="shared" si="138"/>
        <v>290</v>
      </c>
      <c r="BF93" s="21">
        <f t="shared" ref="BF93:BH93" si="204">AH93</f>
        <v>290</v>
      </c>
      <c r="BG93" s="21">
        <f t="shared" si="204"/>
        <v>0</v>
      </c>
      <c r="BH93" s="21">
        <f t="shared" si="204"/>
        <v>290</v>
      </c>
      <c r="BI93">
        <f t="shared" si="143"/>
        <v>0</v>
      </c>
      <c r="BJ93">
        <f t="shared" si="144"/>
        <v>0</v>
      </c>
      <c r="BK93">
        <f t="shared" si="145"/>
        <v>0</v>
      </c>
      <c r="BL93">
        <f t="shared" si="146"/>
        <v>0</v>
      </c>
      <c r="BM93" s="21">
        <f t="shared" si="140"/>
        <v>303</v>
      </c>
      <c r="BN93" s="21">
        <f t="shared" ref="BN93:BP93" si="205">AE93</f>
        <v>303</v>
      </c>
      <c r="BO93" s="21">
        <f t="shared" si="205"/>
        <v>0</v>
      </c>
      <c r="BP93" s="21">
        <f t="shared" si="205"/>
        <v>303</v>
      </c>
      <c r="BQ93">
        <f t="shared" si="148"/>
        <v>0</v>
      </c>
      <c r="BR93">
        <f t="shared" si="149"/>
        <v>0</v>
      </c>
      <c r="BS93">
        <f t="shared" si="150"/>
        <v>0</v>
      </c>
      <c r="BT93">
        <f t="shared" si="151"/>
        <v>0</v>
      </c>
    </row>
    <row r="94" spans="1:72">
      <c r="A94">
        <v>28383.01</v>
      </c>
      <c r="B94">
        <v>-5373</v>
      </c>
      <c r="C94">
        <v>31729.18</v>
      </c>
      <c r="D94">
        <v>4277.06</v>
      </c>
      <c r="E94">
        <v>310</v>
      </c>
      <c r="F94" s="3">
        <v>-5666</v>
      </c>
      <c r="G94">
        <v>640.22</v>
      </c>
      <c r="H94">
        <v>639.37</v>
      </c>
      <c r="I94">
        <v>609.63</v>
      </c>
      <c r="J94">
        <v>0</v>
      </c>
      <c r="K94">
        <v>601.39</v>
      </c>
      <c r="L94">
        <v>600.22</v>
      </c>
      <c r="M94">
        <v>500.32</v>
      </c>
      <c r="N94">
        <v>0</v>
      </c>
      <c r="O94">
        <v>0</v>
      </c>
      <c r="P94">
        <v>639.3</v>
      </c>
      <c r="Q94">
        <v>300.13</v>
      </c>
      <c r="R94">
        <v>300.08</v>
      </c>
      <c r="S94">
        <v>28335.059</v>
      </c>
      <c r="T94">
        <v>5516.362</v>
      </c>
      <c r="U94">
        <v>4316.781</v>
      </c>
      <c r="V94">
        <v>4.636</v>
      </c>
      <c r="W94">
        <v>4321.417</v>
      </c>
      <c r="X94">
        <v>914.15</v>
      </c>
      <c r="Y94">
        <v>49.986</v>
      </c>
      <c r="Z94">
        <v>5588.645</v>
      </c>
      <c r="AA94">
        <v>13579.391</v>
      </c>
      <c r="AB94">
        <v>829.89</v>
      </c>
      <c r="AC94" t="s">
        <v>60</v>
      </c>
      <c r="AD94" s="3">
        <v>-2960.6396</v>
      </c>
      <c r="AE94">
        <v>310</v>
      </c>
      <c r="AF94">
        <v>0</v>
      </c>
      <c r="AG94">
        <v>310</v>
      </c>
      <c r="AH94">
        <v>285</v>
      </c>
      <c r="AI94">
        <v>0</v>
      </c>
      <c r="AJ94">
        <v>285</v>
      </c>
      <c r="AK94">
        <v>4573</v>
      </c>
      <c r="AL94">
        <v>27382.5</v>
      </c>
      <c r="AM94">
        <v>31955.5</v>
      </c>
      <c r="AN94">
        <v>5047.02</v>
      </c>
      <c r="AO94">
        <v>5047.02</v>
      </c>
      <c r="AP94">
        <v>0</v>
      </c>
      <c r="AQ94">
        <v>310</v>
      </c>
      <c r="AR94">
        <v>285</v>
      </c>
      <c r="AU94">
        <v>0</v>
      </c>
      <c r="AV94" s="13">
        <v>0</v>
      </c>
      <c r="AW94" s="3">
        <v>285</v>
      </c>
      <c r="AX94" s="3">
        <v>310</v>
      </c>
      <c r="AY94" s="3">
        <v>550</v>
      </c>
      <c r="AZ94" s="17">
        <v>640</v>
      </c>
      <c r="BA94" s="3">
        <v>285</v>
      </c>
      <c r="BB94" s="3">
        <v>310</v>
      </c>
      <c r="BE94" s="21">
        <f t="shared" si="138"/>
        <v>285</v>
      </c>
      <c r="BF94" s="21">
        <f t="shared" ref="BF94:BH94" si="206">AH94</f>
        <v>285</v>
      </c>
      <c r="BG94" s="21">
        <f t="shared" si="206"/>
        <v>0</v>
      </c>
      <c r="BH94" s="21">
        <f t="shared" si="206"/>
        <v>285</v>
      </c>
      <c r="BI94">
        <f t="shared" si="143"/>
        <v>0</v>
      </c>
      <c r="BJ94">
        <f t="shared" si="144"/>
        <v>0</v>
      </c>
      <c r="BK94">
        <f t="shared" si="145"/>
        <v>0</v>
      </c>
      <c r="BL94">
        <f t="shared" si="146"/>
        <v>0</v>
      </c>
      <c r="BM94" s="21">
        <f t="shared" si="140"/>
        <v>310</v>
      </c>
      <c r="BN94" s="21">
        <f t="shared" ref="BN94:BP94" si="207">AE94</f>
        <v>310</v>
      </c>
      <c r="BO94" s="21">
        <f t="shared" si="207"/>
        <v>0</v>
      </c>
      <c r="BP94" s="21">
        <f t="shared" si="207"/>
        <v>310</v>
      </c>
      <c r="BQ94">
        <f t="shared" si="148"/>
        <v>0</v>
      </c>
      <c r="BR94">
        <f t="shared" si="149"/>
        <v>0</v>
      </c>
      <c r="BS94">
        <f t="shared" si="150"/>
        <v>0</v>
      </c>
      <c r="BT94">
        <f t="shared" si="151"/>
        <v>0</v>
      </c>
    </row>
    <row r="95" spans="1:72">
      <c r="A95">
        <v>27945.98</v>
      </c>
      <c r="B95">
        <v>-4878</v>
      </c>
      <c r="C95">
        <v>31586.13</v>
      </c>
      <c r="D95">
        <v>4296.68</v>
      </c>
      <c r="E95">
        <v>310</v>
      </c>
      <c r="F95" s="3">
        <v>-5090</v>
      </c>
      <c r="G95">
        <v>640.22</v>
      </c>
      <c r="H95">
        <v>639.37</v>
      </c>
      <c r="I95">
        <v>610.09</v>
      </c>
      <c r="J95">
        <v>0</v>
      </c>
      <c r="K95">
        <v>599.99</v>
      </c>
      <c r="L95">
        <v>602.55</v>
      </c>
      <c r="M95">
        <v>501.15</v>
      </c>
      <c r="N95">
        <v>0</v>
      </c>
      <c r="O95">
        <v>0</v>
      </c>
      <c r="P95">
        <v>639.1</v>
      </c>
      <c r="Q95">
        <v>300.61</v>
      </c>
      <c r="R95">
        <v>300.18</v>
      </c>
      <c r="S95">
        <v>28124.262</v>
      </c>
      <c r="T95">
        <v>4789.665</v>
      </c>
      <c r="U95">
        <v>4264.764</v>
      </c>
      <c r="V95">
        <v>4.649</v>
      </c>
      <c r="W95">
        <v>4269.412</v>
      </c>
      <c r="X95">
        <v>322</v>
      </c>
      <c r="Y95">
        <v>50.008</v>
      </c>
      <c r="Z95">
        <v>5837.078</v>
      </c>
      <c r="AA95">
        <v>13324.902</v>
      </c>
      <c r="AB95">
        <v>843</v>
      </c>
      <c r="AC95" t="s">
        <v>60</v>
      </c>
      <c r="AD95" s="3">
        <v>-2375.2632</v>
      </c>
      <c r="AE95">
        <v>310</v>
      </c>
      <c r="AF95">
        <v>0</v>
      </c>
      <c r="AG95">
        <v>310</v>
      </c>
      <c r="AH95">
        <v>280</v>
      </c>
      <c r="AI95">
        <v>0</v>
      </c>
      <c r="AJ95">
        <v>280</v>
      </c>
      <c r="AK95">
        <v>4626</v>
      </c>
      <c r="AL95">
        <v>27165.5</v>
      </c>
      <c r="AM95">
        <v>31791.5</v>
      </c>
      <c r="AN95">
        <v>5058.01</v>
      </c>
      <c r="AO95">
        <v>5058.01</v>
      </c>
      <c r="AP95">
        <v>0</v>
      </c>
      <c r="AQ95">
        <v>310</v>
      </c>
      <c r="AR95">
        <v>280</v>
      </c>
      <c r="AU95">
        <v>0</v>
      </c>
      <c r="AV95" s="13">
        <v>0</v>
      </c>
      <c r="AW95" s="3">
        <v>280</v>
      </c>
      <c r="AX95" s="3">
        <v>310</v>
      </c>
      <c r="AY95" s="3">
        <v>550</v>
      </c>
      <c r="AZ95" s="17">
        <v>640</v>
      </c>
      <c r="BA95" s="3">
        <v>280</v>
      </c>
      <c r="BB95" s="3">
        <v>310</v>
      </c>
      <c r="BE95" s="21">
        <f t="shared" si="138"/>
        <v>280</v>
      </c>
      <c r="BF95" s="21">
        <f t="shared" ref="BF95:BH95" si="208">AH95</f>
        <v>280</v>
      </c>
      <c r="BG95" s="21">
        <f t="shared" si="208"/>
        <v>0</v>
      </c>
      <c r="BH95" s="21">
        <f t="shared" si="208"/>
        <v>280</v>
      </c>
      <c r="BI95">
        <f t="shared" si="143"/>
        <v>0</v>
      </c>
      <c r="BJ95">
        <f t="shared" si="144"/>
        <v>0</v>
      </c>
      <c r="BK95">
        <f t="shared" si="145"/>
        <v>0</v>
      </c>
      <c r="BL95">
        <f t="shared" si="146"/>
        <v>0</v>
      </c>
      <c r="BM95" s="21">
        <f t="shared" si="140"/>
        <v>310</v>
      </c>
      <c r="BN95" s="21">
        <f t="shared" ref="BN95:BP95" si="209">AE95</f>
        <v>310</v>
      </c>
      <c r="BO95" s="21">
        <f t="shared" si="209"/>
        <v>0</v>
      </c>
      <c r="BP95" s="21">
        <f t="shared" si="209"/>
        <v>310</v>
      </c>
      <c r="BQ95">
        <f t="shared" si="148"/>
        <v>0</v>
      </c>
      <c r="BR95">
        <f t="shared" si="149"/>
        <v>0</v>
      </c>
      <c r="BS95">
        <f t="shared" si="150"/>
        <v>0</v>
      </c>
      <c r="BT95">
        <f t="shared" si="151"/>
        <v>0</v>
      </c>
    </row>
    <row r="96" spans="1:72">
      <c r="A96">
        <v>27562.64</v>
      </c>
      <c r="B96">
        <v>-4572</v>
      </c>
      <c r="C96">
        <v>31378.98</v>
      </c>
      <c r="D96">
        <v>4257.01</v>
      </c>
      <c r="E96">
        <v>308.33</v>
      </c>
      <c r="F96" s="3">
        <v>-4492</v>
      </c>
      <c r="G96">
        <v>640.22</v>
      </c>
      <c r="H96">
        <v>638.53</v>
      </c>
      <c r="I96">
        <v>609.06</v>
      </c>
      <c r="J96">
        <v>0</v>
      </c>
      <c r="K96">
        <v>599.76</v>
      </c>
      <c r="L96">
        <v>601.39</v>
      </c>
      <c r="M96">
        <v>500.73</v>
      </c>
      <c r="N96">
        <v>0</v>
      </c>
      <c r="O96">
        <v>0</v>
      </c>
      <c r="P96">
        <v>638.8</v>
      </c>
      <c r="Q96">
        <v>299.87</v>
      </c>
      <c r="R96">
        <v>300.18</v>
      </c>
      <c r="S96">
        <v>27376.176</v>
      </c>
      <c r="T96">
        <v>4669.323</v>
      </c>
      <c r="U96">
        <v>4329.776</v>
      </c>
      <c r="V96">
        <v>7.551</v>
      </c>
      <c r="W96">
        <v>4337.327</v>
      </c>
      <c r="X96">
        <v>23.64</v>
      </c>
      <c r="Y96">
        <v>50</v>
      </c>
      <c r="Z96">
        <v>6260.246</v>
      </c>
      <c r="AA96">
        <v>12915.396</v>
      </c>
      <c r="AB96">
        <v>837.02</v>
      </c>
      <c r="AC96" t="s">
        <v>60</v>
      </c>
      <c r="AD96" s="3">
        <v>-1768.5956</v>
      </c>
      <c r="AE96">
        <v>308.33</v>
      </c>
      <c r="AF96">
        <v>0</v>
      </c>
      <c r="AG96">
        <v>308.33</v>
      </c>
      <c r="AH96">
        <v>280</v>
      </c>
      <c r="AI96">
        <v>0</v>
      </c>
      <c r="AJ96">
        <v>280</v>
      </c>
      <c r="AK96">
        <v>4686</v>
      </c>
      <c r="AL96">
        <v>27010.5</v>
      </c>
      <c r="AM96">
        <v>31696.5</v>
      </c>
      <c r="AN96">
        <v>5060.43</v>
      </c>
      <c r="AO96">
        <v>5060.43</v>
      </c>
      <c r="AP96">
        <v>0</v>
      </c>
      <c r="AQ96">
        <v>308.33</v>
      </c>
      <c r="AR96">
        <v>280</v>
      </c>
      <c r="AU96">
        <v>0</v>
      </c>
      <c r="AV96" s="13">
        <v>0</v>
      </c>
      <c r="AW96" s="3">
        <v>280</v>
      </c>
      <c r="AX96" s="3">
        <v>308.33</v>
      </c>
      <c r="AY96" s="3">
        <v>550</v>
      </c>
      <c r="AZ96" s="17">
        <v>640</v>
      </c>
      <c r="BA96" s="3">
        <v>280</v>
      </c>
      <c r="BB96" s="3">
        <v>308.33</v>
      </c>
      <c r="BE96" s="21">
        <f t="shared" si="138"/>
        <v>280</v>
      </c>
      <c r="BF96" s="21">
        <f t="shared" ref="BF96:BH96" si="210">AH96</f>
        <v>280</v>
      </c>
      <c r="BG96" s="21">
        <f t="shared" si="210"/>
        <v>0</v>
      </c>
      <c r="BH96" s="21">
        <f t="shared" si="210"/>
        <v>280</v>
      </c>
      <c r="BI96">
        <f t="shared" si="143"/>
        <v>0</v>
      </c>
      <c r="BJ96">
        <f t="shared" si="144"/>
        <v>0</v>
      </c>
      <c r="BK96">
        <f t="shared" si="145"/>
        <v>0</v>
      </c>
      <c r="BL96">
        <f t="shared" si="146"/>
        <v>0</v>
      </c>
      <c r="BM96" s="21">
        <f t="shared" si="140"/>
        <v>308.33</v>
      </c>
      <c r="BN96" s="21">
        <f t="shared" ref="BN96:BP96" si="211">AE96</f>
        <v>308.33</v>
      </c>
      <c r="BO96" s="21">
        <f t="shared" si="211"/>
        <v>0</v>
      </c>
      <c r="BP96" s="21">
        <f t="shared" si="211"/>
        <v>308.33</v>
      </c>
      <c r="BQ96">
        <f t="shared" si="148"/>
        <v>0</v>
      </c>
      <c r="BR96">
        <f t="shared" si="149"/>
        <v>0</v>
      </c>
      <c r="BS96">
        <f t="shared" si="150"/>
        <v>0</v>
      </c>
      <c r="BT96">
        <f t="shared" si="151"/>
        <v>0</v>
      </c>
    </row>
    <row r="97" spans="1:72">
      <c r="A97">
        <v>27300.88</v>
      </c>
      <c r="B97">
        <v>-4123</v>
      </c>
      <c r="C97">
        <v>30360.74</v>
      </c>
      <c r="D97">
        <v>4350.5</v>
      </c>
      <c r="E97">
        <v>300</v>
      </c>
      <c r="F97" s="3">
        <v>-3895</v>
      </c>
      <c r="G97">
        <v>640.22</v>
      </c>
      <c r="H97">
        <v>638.53</v>
      </c>
      <c r="I97">
        <v>588.66</v>
      </c>
      <c r="J97">
        <v>0</v>
      </c>
      <c r="K97">
        <v>577.66</v>
      </c>
      <c r="L97">
        <v>579.52</v>
      </c>
      <c r="M97">
        <v>501.15</v>
      </c>
      <c r="N97">
        <v>0</v>
      </c>
      <c r="O97">
        <v>0</v>
      </c>
      <c r="P97">
        <v>635.6</v>
      </c>
      <c r="Q97">
        <v>300.34</v>
      </c>
      <c r="R97">
        <v>300.24</v>
      </c>
      <c r="S97">
        <v>26981.832</v>
      </c>
      <c r="T97">
        <v>4054.71</v>
      </c>
      <c r="U97">
        <v>4405.487</v>
      </c>
      <c r="V97">
        <v>6.293</v>
      </c>
      <c r="W97">
        <v>4411.78</v>
      </c>
      <c r="X97">
        <v>23.51</v>
      </c>
      <c r="Y97">
        <v>50.033</v>
      </c>
      <c r="Z97">
        <v>7231.82</v>
      </c>
      <c r="AA97">
        <v>11939.439</v>
      </c>
      <c r="AB97">
        <v>843.86</v>
      </c>
      <c r="AC97" t="s">
        <v>60</v>
      </c>
      <c r="AD97" s="3">
        <v>-1219.2188</v>
      </c>
      <c r="AE97">
        <v>300</v>
      </c>
      <c r="AF97">
        <v>0</v>
      </c>
      <c r="AG97">
        <v>300</v>
      </c>
      <c r="AH97">
        <v>285</v>
      </c>
      <c r="AI97">
        <v>0</v>
      </c>
      <c r="AJ97">
        <v>285</v>
      </c>
      <c r="AK97">
        <v>4744</v>
      </c>
      <c r="AL97">
        <v>26886.5</v>
      </c>
      <c r="AM97">
        <v>31630.5</v>
      </c>
      <c r="AN97">
        <v>5046.6</v>
      </c>
      <c r="AO97">
        <v>5046.6</v>
      </c>
      <c r="AP97">
        <v>0</v>
      </c>
      <c r="AQ97">
        <v>300</v>
      </c>
      <c r="AR97">
        <v>285</v>
      </c>
      <c r="AU97">
        <v>0</v>
      </c>
      <c r="AV97" s="13">
        <v>0</v>
      </c>
      <c r="AW97" s="3">
        <v>285</v>
      </c>
      <c r="AX97" s="3">
        <v>300</v>
      </c>
      <c r="AY97" s="3">
        <v>550</v>
      </c>
      <c r="AZ97" s="17">
        <v>640</v>
      </c>
      <c r="BA97" s="3">
        <v>285</v>
      </c>
      <c r="BB97" s="3">
        <v>300</v>
      </c>
      <c r="BE97" s="21">
        <f t="shared" si="138"/>
        <v>285</v>
      </c>
      <c r="BF97" s="21">
        <f t="shared" ref="BF97:BH97" si="212">AH97</f>
        <v>285</v>
      </c>
      <c r="BG97" s="21">
        <f t="shared" si="212"/>
        <v>0</v>
      </c>
      <c r="BH97" s="21">
        <f t="shared" si="212"/>
        <v>285</v>
      </c>
      <c r="BI97">
        <f t="shared" si="143"/>
        <v>0</v>
      </c>
      <c r="BJ97">
        <f t="shared" si="144"/>
        <v>0</v>
      </c>
      <c r="BK97">
        <f t="shared" si="145"/>
        <v>0</v>
      </c>
      <c r="BL97">
        <f t="shared" si="146"/>
        <v>0</v>
      </c>
      <c r="BM97" s="21">
        <f t="shared" si="140"/>
        <v>300</v>
      </c>
      <c r="BN97" s="21">
        <f t="shared" ref="BN97:BP97" si="213">AE97</f>
        <v>300</v>
      </c>
      <c r="BO97" s="21">
        <f t="shared" si="213"/>
        <v>0</v>
      </c>
      <c r="BP97" s="21">
        <f t="shared" si="213"/>
        <v>300</v>
      </c>
      <c r="BQ97">
        <f t="shared" si="148"/>
        <v>0</v>
      </c>
      <c r="BR97">
        <f t="shared" si="149"/>
        <v>0</v>
      </c>
      <c r="BS97">
        <f t="shared" si="150"/>
        <v>0</v>
      </c>
      <c r="BT97">
        <f t="shared" si="151"/>
        <v>0</v>
      </c>
    </row>
    <row r="98" spans="61:72">
      <c r="BI98">
        <f t="shared" ref="BI98:BL98" si="214">SUM(BI2:BI97)</f>
        <v>0</v>
      </c>
      <c r="BJ98">
        <f t="shared" si="214"/>
        <v>31</v>
      </c>
      <c r="BK98">
        <f t="shared" si="214"/>
        <v>31</v>
      </c>
      <c r="BL98">
        <f t="shared" si="214"/>
        <v>7833.41000000001</v>
      </c>
      <c r="BQ98">
        <f t="shared" ref="BQ98:BT98" si="215">SUM(BQ2:BQ97)</f>
        <v>0</v>
      </c>
      <c r="BR98">
        <f t="shared" si="215"/>
        <v>35</v>
      </c>
      <c r="BS98">
        <f t="shared" si="215"/>
        <v>35</v>
      </c>
      <c r="BT98">
        <f t="shared" si="215"/>
        <v>9780.03</v>
      </c>
    </row>
    <row r="99" spans="61:72">
      <c r="BI99">
        <f t="shared" ref="BI99:BK99" si="216">BI98/4</f>
        <v>0</v>
      </c>
      <c r="BJ99">
        <f t="shared" si="216"/>
        <v>7.75</v>
      </c>
      <c r="BK99">
        <f t="shared" si="216"/>
        <v>7.75</v>
      </c>
      <c r="BL99">
        <f>IF(BJ98=0,0,BL98/BJ98)</f>
        <v>252.690645161291</v>
      </c>
      <c r="BQ99">
        <f t="shared" ref="BQ99:BS99" si="217">BQ98/4</f>
        <v>0</v>
      </c>
      <c r="BR99">
        <f t="shared" si="217"/>
        <v>8.75</v>
      </c>
      <c r="BS99">
        <f t="shared" si="217"/>
        <v>8.75</v>
      </c>
      <c r="BT99">
        <f>IF(BR98=0,0,BT98/BR98)</f>
        <v>279.429428571429</v>
      </c>
    </row>
    <row r="101" ht="27" spans="57:64">
      <c r="BE101" s="25" t="s">
        <v>63</v>
      </c>
      <c r="BF101" s="25" t="s">
        <v>64</v>
      </c>
      <c r="BG101" s="25" t="s">
        <v>65</v>
      </c>
      <c r="BH101" s="25" t="s">
        <v>56</v>
      </c>
      <c r="BI101" s="25" t="s">
        <v>66</v>
      </c>
      <c r="BJ101" s="25" t="s">
        <v>67</v>
      </c>
      <c r="BK101" s="25" t="s">
        <v>68</v>
      </c>
      <c r="BL101" s="25" t="s">
        <v>59</v>
      </c>
    </row>
    <row r="102" spans="57:64">
      <c r="BE102" s="26">
        <f>BI99</f>
        <v>0</v>
      </c>
      <c r="BF102" s="26">
        <f>BJ99</f>
        <v>7.75</v>
      </c>
      <c r="BG102" s="27">
        <f>BL99</f>
        <v>252.690645161291</v>
      </c>
      <c r="BH102" s="26">
        <f>BK99</f>
        <v>7.75</v>
      </c>
      <c r="BI102" s="26">
        <f>BQ99</f>
        <v>0</v>
      </c>
      <c r="BJ102" s="26">
        <f>BR99</f>
        <v>8.75</v>
      </c>
      <c r="BK102" s="27">
        <f>BT99</f>
        <v>279.429428571429</v>
      </c>
      <c r="BL102" s="26">
        <f>BS99</f>
        <v>8.75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2026年4月1日</vt:lpstr>
      <vt:lpstr>2026年4月2日</vt:lpstr>
      <vt:lpstr>2026年4月3日</vt:lpstr>
      <vt:lpstr>2026年4月4日</vt:lpstr>
      <vt:lpstr>2026年4月5日</vt:lpstr>
      <vt:lpstr>2026年4月6日</vt:lpstr>
      <vt:lpstr>2026年4月7日</vt:lpstr>
      <vt:lpstr>2026年4月8日</vt:lpstr>
      <vt:lpstr>2026年4月9日</vt:lpstr>
      <vt:lpstr>2026年4月10日</vt:lpstr>
      <vt:lpstr>2026年4月11日</vt:lpstr>
      <vt:lpstr>2026年4月12日</vt:lpstr>
      <vt:lpstr>2026年4月13日</vt:lpstr>
      <vt:lpstr>2026年4月14日</vt:lpstr>
      <vt:lpstr>2026年4月15日</vt:lpstr>
      <vt:lpstr>2026年4月16日 </vt:lpstr>
      <vt:lpstr>2026年4月17日</vt:lpstr>
      <vt:lpstr>2026年4月18日 </vt:lpstr>
      <vt:lpstr>2026年4月19日</vt:lpstr>
      <vt:lpstr>2026年4月20日</vt:lpstr>
      <vt:lpstr>2026年4月21日</vt:lpstr>
      <vt:lpstr>2026年4月22日</vt:lpstr>
      <vt:lpstr>2026年4月23日</vt:lpstr>
      <vt:lpstr>2025年4月24日</vt:lpstr>
      <vt:lpstr>2025年4月25日</vt:lpstr>
      <vt:lpstr>2025年4月26日</vt:lpstr>
      <vt:lpstr>2025年4月27日</vt:lpstr>
      <vt:lpstr>2025年4月28日</vt:lpstr>
      <vt:lpstr>2025年4月29日</vt:lpstr>
      <vt:lpstr>2025年4月30日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2026-05-01T01:55:58Z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77D0E8CF7AF840AB98D04E02DC4201EC_12</vt:lpwstr>
  </property>
  <property fmtid="{D5CDD505-2E9C-101B-9397-08002B2CF9AE}" pid="4" name="CalculationRule">
    <vt:i4>0</vt:i4>
  </property>
</Properties>
</file>