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li/Documents/fruit_project/"/>
    </mc:Choice>
  </mc:AlternateContent>
  <xr:revisionPtr revIDLastSave="0" documentId="13_ncr:1_{0012E2D0-24D0-AF4E-A806-BD6EB8169608}" xr6:coauthVersionLast="45" xr6:coauthVersionMax="45" xr10:uidLastSave="{00000000-0000-0000-0000-000000000000}"/>
  <bookViews>
    <workbookView xWindow="1560" yWindow="4080" windowWidth="35560" windowHeight="16960" xr2:uid="{2DC4BD99-AB50-3C4C-932F-DF093436E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0" i="1" l="1"/>
  <c r="Q20" i="1" s="1"/>
  <c r="P19" i="1"/>
  <c r="Q19" i="1" s="1"/>
  <c r="S20" i="1" l="1"/>
  <c r="T20" i="1" s="1"/>
  <c r="S19" i="1"/>
  <c r="T19" i="1" s="1"/>
  <c r="R22" i="1"/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21" i="1"/>
  <c r="Q21" i="1" s="1"/>
  <c r="P2" i="1"/>
  <c r="O2" i="1"/>
  <c r="S2" i="1" l="1"/>
  <c r="T2" i="1" s="1"/>
  <c r="Q2" i="1"/>
  <c r="S14" i="1"/>
  <c r="T14" i="1" s="1"/>
  <c r="S18" i="1"/>
  <c r="T18" i="1" s="1"/>
  <c r="S6" i="1"/>
  <c r="T6" i="1" s="1"/>
  <c r="S10" i="1"/>
  <c r="T10" i="1" s="1"/>
  <c r="S4" i="1"/>
  <c r="T4" i="1" s="1"/>
  <c r="S17" i="1"/>
  <c r="T17" i="1" s="1"/>
  <c r="S13" i="1"/>
  <c r="T13" i="1" s="1"/>
  <c r="S9" i="1"/>
  <c r="T9" i="1" s="1"/>
  <c r="S5" i="1"/>
  <c r="T5" i="1" s="1"/>
  <c r="S16" i="1"/>
  <c r="T16" i="1" s="1"/>
  <c r="S12" i="1"/>
  <c r="T12" i="1" s="1"/>
  <c r="S8" i="1"/>
  <c r="T8" i="1" s="1"/>
  <c r="S21" i="1"/>
  <c r="T21" i="1" s="1"/>
  <c r="S15" i="1"/>
  <c r="T15" i="1" s="1"/>
  <c r="S11" i="1"/>
  <c r="T11" i="1" s="1"/>
  <c r="S7" i="1"/>
  <c r="T7" i="1" s="1"/>
  <c r="S3" i="1"/>
  <c r="T3" i="1" s="1"/>
  <c r="S22" i="1" l="1"/>
  <c r="T22" i="1"/>
</calcChain>
</file>

<file path=xl/sharedStrings.xml><?xml version="1.0" encoding="utf-8"?>
<sst xmlns="http://schemas.openxmlformats.org/spreadsheetml/2006/main" count="66" uniqueCount="49">
  <si>
    <t>Image Name</t>
  </si>
  <si>
    <t>Salient Side</t>
  </si>
  <si>
    <t>Right</t>
  </si>
  <si>
    <t>Left</t>
  </si>
  <si>
    <t xml:space="preserve">Right </t>
  </si>
  <si>
    <t xml:space="preserve">flipped_4 </t>
  </si>
  <si>
    <t>flipped_6</t>
  </si>
  <si>
    <t xml:space="preserve"> flipped_8</t>
  </si>
  <si>
    <t>flipped_21</t>
  </si>
  <si>
    <t>flipped_36</t>
  </si>
  <si>
    <t>flipped_42</t>
  </si>
  <si>
    <t>flipped_46</t>
  </si>
  <si>
    <t>img_2</t>
  </si>
  <si>
    <t>img_3</t>
  </si>
  <si>
    <t>img_4</t>
  </si>
  <si>
    <t>img_11</t>
  </si>
  <si>
    <t xml:space="preserve">img_14 </t>
  </si>
  <si>
    <t>img_16</t>
  </si>
  <si>
    <t>img_19</t>
  </si>
  <si>
    <t>flipped_27</t>
  </si>
  <si>
    <t>flipped 29</t>
  </si>
  <si>
    <t>flipped 45</t>
  </si>
  <si>
    <t>flipped_11</t>
  </si>
  <si>
    <t>Apple_Left</t>
  </si>
  <si>
    <t>Mango_Left</t>
  </si>
  <si>
    <t>Lime_Left</t>
  </si>
  <si>
    <t>Banana_Left</t>
  </si>
  <si>
    <t>Orange_Left</t>
  </si>
  <si>
    <t>Apple_Right</t>
  </si>
  <si>
    <t>Mango_Right</t>
  </si>
  <si>
    <t>Lime_Right</t>
  </si>
  <si>
    <t>Orange_Right</t>
  </si>
  <si>
    <t>Banana_Right</t>
  </si>
  <si>
    <t>Pear_Left</t>
  </si>
  <si>
    <t>Pear_Right</t>
  </si>
  <si>
    <t>Sum_Left</t>
  </si>
  <si>
    <t>Sum_Right</t>
  </si>
  <si>
    <t>apple</t>
  </si>
  <si>
    <t>orange</t>
  </si>
  <si>
    <t>banana</t>
  </si>
  <si>
    <t>lime</t>
  </si>
  <si>
    <t>pear</t>
  </si>
  <si>
    <t>mango</t>
  </si>
  <si>
    <t>left is bigger</t>
  </si>
  <si>
    <t>salientLeft</t>
  </si>
  <si>
    <t>salient is bigger</t>
  </si>
  <si>
    <t>Difference</t>
  </si>
  <si>
    <t>flipped_10</t>
  </si>
  <si>
    <t>flipped_3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</si>
</sst>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5368-ECC4-6543-A43A-C6DBA8C4FF5E}">
  <dimension ref="A1:V22"/>
  <sheetViews>
    <sheetView tabSelected="1" workbookViewId="0">
      <selection activeCell="V5" sqref="V5"/>
    </sheetView>
  </sheetViews>
  <sheetFormatPr baseColWidth="10" defaultRowHeight="16" x14ac:dyDescent="0.2"/>
  <cols>
    <col min="3" max="3" width="11.83203125" customWidth="1"/>
    <col min="4" max="4" width="12.5" customWidth="1"/>
    <col min="5" max="5" width="13.5" customWidth="1"/>
    <col min="6" max="7" width="13.33203125" customWidth="1"/>
    <col min="8" max="8" width="12.33203125" customWidth="1"/>
    <col min="9" max="9" width="13.33203125" customWidth="1"/>
    <col min="10" max="10" width="12.6640625" customWidth="1"/>
    <col min="11" max="11" width="11.83203125" customWidth="1"/>
    <col min="12" max="12" width="12.6640625" customWidth="1"/>
    <col min="13" max="13" width="12.1640625" customWidth="1"/>
    <col min="19" max="19" width="16.6640625" customWidth="1"/>
    <col min="20" max="20" width="13.6640625" customWidth="1"/>
  </cols>
  <sheetData>
    <row r="1" spans="1:22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33</v>
      </c>
      <c r="H1" t="s">
        <v>27</v>
      </c>
      <c r="I1" t="s">
        <v>28</v>
      </c>
      <c r="J1" t="s">
        <v>29</v>
      </c>
      <c r="K1" t="s">
        <v>30</v>
      </c>
      <c r="L1" t="s">
        <v>32</v>
      </c>
      <c r="M1" t="s">
        <v>31</v>
      </c>
      <c r="N1" t="s">
        <v>34</v>
      </c>
      <c r="O1" t="s">
        <v>35</v>
      </c>
      <c r="P1" t="s">
        <v>36</v>
      </c>
      <c r="Q1" t="s">
        <v>46</v>
      </c>
      <c r="R1" t="s">
        <v>44</v>
      </c>
      <c r="S1" t="s">
        <v>43</v>
      </c>
      <c r="T1" t="s">
        <v>45</v>
      </c>
    </row>
    <row r="2" spans="1:22" x14ac:dyDescent="0.2">
      <c r="A2" t="s">
        <v>5</v>
      </c>
      <c r="B2" t="s">
        <v>2</v>
      </c>
      <c r="C2">
        <v>1</v>
      </c>
      <c r="D2">
        <v>1</v>
      </c>
      <c r="E2">
        <v>1</v>
      </c>
      <c r="F2">
        <v>1</v>
      </c>
      <c r="G2">
        <v>0</v>
      </c>
      <c r="H2">
        <v>5</v>
      </c>
      <c r="I2">
        <v>2</v>
      </c>
      <c r="J2">
        <v>1</v>
      </c>
      <c r="K2">
        <v>2</v>
      </c>
      <c r="L2">
        <v>2</v>
      </c>
      <c r="M2">
        <v>3</v>
      </c>
      <c r="N2">
        <v>0</v>
      </c>
      <c r="O2">
        <f t="shared" ref="O2:O21" si="0">C2*$V$2+D2*$V$7+E2*$V$5+F2*$V$4+G2*$V$6+H2*$V$3</f>
        <v>37</v>
      </c>
      <c r="P2">
        <f t="shared" ref="P2:P21" si="1">I2*$V$2+J2*$V$7+K2*$V$5+L2*$V$4+M2*$V$6+N2*$V$3</f>
        <v>47</v>
      </c>
      <c r="Q2">
        <f>O2-P2</f>
        <v>-10</v>
      </c>
      <c r="R2">
        <v>0</v>
      </c>
      <c r="S2">
        <f t="shared" ref="S2:S21" si="2">IF(O2&gt;P2,1,0)</f>
        <v>0</v>
      </c>
      <c r="T2">
        <f>IF(S2=R2,1,0)</f>
        <v>1</v>
      </c>
      <c r="U2" t="s">
        <v>37</v>
      </c>
      <c r="V2">
        <v>4</v>
      </c>
    </row>
    <row r="3" spans="1:22" x14ac:dyDescent="0.2">
      <c r="A3" t="s">
        <v>6</v>
      </c>
      <c r="B3" t="s">
        <v>3</v>
      </c>
      <c r="C3">
        <v>6</v>
      </c>
      <c r="D3">
        <v>0</v>
      </c>
      <c r="E3">
        <v>1</v>
      </c>
      <c r="F3">
        <v>1</v>
      </c>
      <c r="G3">
        <v>0</v>
      </c>
      <c r="H3">
        <v>3</v>
      </c>
      <c r="I3">
        <v>3</v>
      </c>
      <c r="J3">
        <v>0</v>
      </c>
      <c r="K3">
        <v>2</v>
      </c>
      <c r="L3">
        <v>1</v>
      </c>
      <c r="M3">
        <v>5</v>
      </c>
      <c r="N3">
        <v>0</v>
      </c>
      <c r="O3">
        <f t="shared" si="0"/>
        <v>45</v>
      </c>
      <c r="P3">
        <f t="shared" si="1"/>
        <v>44</v>
      </c>
      <c r="Q3">
        <f t="shared" ref="Q3:Q21" si="3">O3-P3</f>
        <v>1</v>
      </c>
      <c r="R3">
        <v>1</v>
      </c>
      <c r="S3">
        <f t="shared" si="2"/>
        <v>1</v>
      </c>
      <c r="T3">
        <f t="shared" ref="T3:T21" si="4">IF(S3=R3,1,0)</f>
        <v>1</v>
      </c>
      <c r="U3" t="s">
        <v>38</v>
      </c>
      <c r="V3">
        <v>3</v>
      </c>
    </row>
    <row r="4" spans="1:22" x14ac:dyDescent="0.2">
      <c r="A4" t="s">
        <v>7</v>
      </c>
      <c r="B4" t="s">
        <v>4</v>
      </c>
      <c r="C4">
        <v>1</v>
      </c>
      <c r="D4">
        <v>0</v>
      </c>
      <c r="E4">
        <v>2</v>
      </c>
      <c r="F4">
        <v>3</v>
      </c>
      <c r="G4">
        <v>0</v>
      </c>
      <c r="H4">
        <v>4</v>
      </c>
      <c r="I4">
        <v>2</v>
      </c>
      <c r="J4">
        <v>0</v>
      </c>
      <c r="K4">
        <v>1</v>
      </c>
      <c r="L4">
        <v>2</v>
      </c>
      <c r="M4">
        <v>3</v>
      </c>
      <c r="N4">
        <v>1</v>
      </c>
      <c r="O4">
        <f t="shared" si="0"/>
        <v>47</v>
      </c>
      <c r="P4">
        <f t="shared" si="1"/>
        <v>39</v>
      </c>
      <c r="Q4">
        <f t="shared" si="3"/>
        <v>8</v>
      </c>
      <c r="R4">
        <v>0</v>
      </c>
      <c r="S4">
        <f t="shared" si="2"/>
        <v>1</v>
      </c>
      <c r="T4">
        <f t="shared" si="4"/>
        <v>0</v>
      </c>
      <c r="U4" t="s">
        <v>39</v>
      </c>
      <c r="V4">
        <v>7</v>
      </c>
    </row>
    <row r="5" spans="1:22" x14ac:dyDescent="0.2">
      <c r="A5" t="s">
        <v>8</v>
      </c>
      <c r="B5" t="s">
        <v>4</v>
      </c>
      <c r="C5">
        <v>2</v>
      </c>
      <c r="D5">
        <v>2</v>
      </c>
      <c r="E5">
        <v>2</v>
      </c>
      <c r="F5">
        <v>2</v>
      </c>
      <c r="G5">
        <v>0</v>
      </c>
      <c r="H5">
        <v>5</v>
      </c>
      <c r="I5">
        <v>3</v>
      </c>
      <c r="J5">
        <v>2</v>
      </c>
      <c r="K5">
        <v>0</v>
      </c>
      <c r="L5">
        <v>3</v>
      </c>
      <c r="M5">
        <v>4</v>
      </c>
      <c r="N5">
        <v>0</v>
      </c>
      <c r="O5">
        <f t="shared" si="0"/>
        <v>59</v>
      </c>
      <c r="P5">
        <f t="shared" si="1"/>
        <v>57</v>
      </c>
      <c r="Q5">
        <f t="shared" si="3"/>
        <v>2</v>
      </c>
      <c r="R5">
        <v>0</v>
      </c>
      <c r="S5">
        <f t="shared" si="2"/>
        <v>1</v>
      </c>
      <c r="T5">
        <f t="shared" si="4"/>
        <v>0</v>
      </c>
      <c r="U5" t="s">
        <v>40</v>
      </c>
      <c r="V5">
        <v>5</v>
      </c>
    </row>
    <row r="6" spans="1:22" x14ac:dyDescent="0.2">
      <c r="A6" t="s">
        <v>9</v>
      </c>
      <c r="B6" t="s">
        <v>2</v>
      </c>
      <c r="C6">
        <v>3</v>
      </c>
      <c r="D6">
        <v>3</v>
      </c>
      <c r="E6">
        <v>2</v>
      </c>
      <c r="F6">
        <v>2</v>
      </c>
      <c r="G6">
        <v>0</v>
      </c>
      <c r="H6">
        <v>5</v>
      </c>
      <c r="I6">
        <v>4</v>
      </c>
      <c r="J6">
        <v>1</v>
      </c>
      <c r="K6">
        <v>1</v>
      </c>
      <c r="L6">
        <v>3</v>
      </c>
      <c r="M6">
        <v>4</v>
      </c>
      <c r="N6">
        <v>0</v>
      </c>
      <c r="O6">
        <f t="shared" si="0"/>
        <v>69</v>
      </c>
      <c r="P6">
        <f t="shared" si="1"/>
        <v>60</v>
      </c>
      <c r="Q6">
        <f t="shared" si="3"/>
        <v>9</v>
      </c>
      <c r="R6">
        <v>0</v>
      </c>
      <c r="S6">
        <f t="shared" si="2"/>
        <v>1</v>
      </c>
      <c r="T6">
        <f t="shared" si="4"/>
        <v>0</v>
      </c>
      <c r="U6" t="s">
        <v>41</v>
      </c>
      <c r="V6">
        <v>3</v>
      </c>
    </row>
    <row r="7" spans="1:22" x14ac:dyDescent="0.2">
      <c r="A7" t="s">
        <v>10</v>
      </c>
      <c r="B7" t="s">
        <v>3</v>
      </c>
      <c r="C7">
        <v>3</v>
      </c>
      <c r="D7">
        <v>1</v>
      </c>
      <c r="E7">
        <v>2</v>
      </c>
      <c r="F7">
        <v>3</v>
      </c>
      <c r="G7">
        <v>0</v>
      </c>
      <c r="H7">
        <v>4</v>
      </c>
      <c r="I7">
        <v>2</v>
      </c>
      <c r="J7">
        <v>2</v>
      </c>
      <c r="K7">
        <v>1</v>
      </c>
      <c r="L7">
        <v>2</v>
      </c>
      <c r="M7">
        <v>6</v>
      </c>
      <c r="N7">
        <v>0</v>
      </c>
      <c r="O7">
        <f t="shared" si="0"/>
        <v>61</v>
      </c>
      <c r="P7">
        <f t="shared" si="1"/>
        <v>57</v>
      </c>
      <c r="Q7">
        <f t="shared" si="3"/>
        <v>4</v>
      </c>
      <c r="R7">
        <v>1</v>
      </c>
      <c r="S7">
        <f t="shared" si="2"/>
        <v>1</v>
      </c>
      <c r="T7">
        <f t="shared" si="4"/>
        <v>1</v>
      </c>
      <c r="U7" t="s">
        <v>42</v>
      </c>
      <c r="V7">
        <v>6</v>
      </c>
    </row>
    <row r="8" spans="1:22" x14ac:dyDescent="0.2">
      <c r="A8" t="s">
        <v>11</v>
      </c>
      <c r="B8" t="s">
        <v>3</v>
      </c>
      <c r="C8">
        <v>1</v>
      </c>
      <c r="D8">
        <v>2</v>
      </c>
      <c r="E8">
        <v>2</v>
      </c>
      <c r="F8">
        <v>2</v>
      </c>
      <c r="G8">
        <v>0</v>
      </c>
      <c r="H8">
        <v>7</v>
      </c>
      <c r="I8">
        <v>4</v>
      </c>
      <c r="J8">
        <v>2</v>
      </c>
      <c r="K8">
        <v>1</v>
      </c>
      <c r="L8">
        <v>3</v>
      </c>
      <c r="M8">
        <v>3</v>
      </c>
      <c r="N8">
        <v>0</v>
      </c>
      <c r="O8">
        <f t="shared" si="0"/>
        <v>61</v>
      </c>
      <c r="P8">
        <f t="shared" si="1"/>
        <v>63</v>
      </c>
      <c r="Q8">
        <f t="shared" si="3"/>
        <v>-2</v>
      </c>
      <c r="R8">
        <v>1</v>
      </c>
      <c r="S8">
        <f t="shared" si="2"/>
        <v>0</v>
      </c>
      <c r="T8">
        <f t="shared" si="4"/>
        <v>0</v>
      </c>
    </row>
    <row r="9" spans="1:22" x14ac:dyDescent="0.2">
      <c r="A9" t="s">
        <v>12</v>
      </c>
      <c r="B9" t="s">
        <v>3</v>
      </c>
      <c r="C9">
        <v>2</v>
      </c>
      <c r="D9">
        <v>0</v>
      </c>
      <c r="E9">
        <v>2</v>
      </c>
      <c r="F9">
        <v>2</v>
      </c>
      <c r="G9">
        <v>0</v>
      </c>
      <c r="H9">
        <v>3</v>
      </c>
      <c r="I9">
        <v>2</v>
      </c>
      <c r="J9">
        <v>0</v>
      </c>
      <c r="K9">
        <v>1</v>
      </c>
      <c r="L9">
        <v>2</v>
      </c>
      <c r="M9">
        <v>4</v>
      </c>
      <c r="N9">
        <v>1</v>
      </c>
      <c r="O9">
        <f t="shared" si="0"/>
        <v>41</v>
      </c>
      <c r="P9">
        <f t="shared" si="1"/>
        <v>42</v>
      </c>
      <c r="Q9">
        <f t="shared" si="3"/>
        <v>-1</v>
      </c>
      <c r="R9">
        <v>1</v>
      </c>
      <c r="S9">
        <f t="shared" si="2"/>
        <v>0</v>
      </c>
      <c r="T9">
        <f t="shared" si="4"/>
        <v>0</v>
      </c>
    </row>
    <row r="10" spans="1:22" x14ac:dyDescent="0.2">
      <c r="A10" t="s">
        <v>13</v>
      </c>
      <c r="B10" t="s">
        <v>3</v>
      </c>
      <c r="C10">
        <v>7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2</v>
      </c>
      <c r="K10">
        <v>2</v>
      </c>
      <c r="L10">
        <v>1</v>
      </c>
      <c r="M10">
        <v>7</v>
      </c>
      <c r="N10">
        <v>0</v>
      </c>
      <c r="O10">
        <f t="shared" si="0"/>
        <v>43</v>
      </c>
      <c r="P10">
        <f t="shared" si="1"/>
        <v>54</v>
      </c>
      <c r="Q10">
        <f t="shared" si="3"/>
        <v>-11</v>
      </c>
      <c r="R10">
        <v>1</v>
      </c>
      <c r="S10">
        <f t="shared" si="2"/>
        <v>0</v>
      </c>
      <c r="T10">
        <f t="shared" si="4"/>
        <v>0</v>
      </c>
    </row>
    <row r="11" spans="1:22" x14ac:dyDescent="0.2">
      <c r="A11" t="s">
        <v>14</v>
      </c>
      <c r="B11" t="s">
        <v>3</v>
      </c>
      <c r="C11">
        <v>2</v>
      </c>
      <c r="D11">
        <v>1</v>
      </c>
      <c r="E11">
        <v>2</v>
      </c>
      <c r="F11">
        <v>2</v>
      </c>
      <c r="G11">
        <v>0</v>
      </c>
      <c r="H11">
        <v>3</v>
      </c>
      <c r="I11">
        <v>1</v>
      </c>
      <c r="J11">
        <v>1</v>
      </c>
      <c r="K11">
        <v>1</v>
      </c>
      <c r="L11">
        <v>1</v>
      </c>
      <c r="M11">
        <v>5</v>
      </c>
      <c r="N11">
        <v>0</v>
      </c>
      <c r="O11">
        <f t="shared" si="0"/>
        <v>47</v>
      </c>
      <c r="P11">
        <f t="shared" si="1"/>
        <v>37</v>
      </c>
      <c r="Q11">
        <f t="shared" si="3"/>
        <v>10</v>
      </c>
      <c r="R11">
        <v>1</v>
      </c>
      <c r="S11">
        <f t="shared" si="2"/>
        <v>1</v>
      </c>
      <c r="T11">
        <f t="shared" si="4"/>
        <v>1</v>
      </c>
    </row>
    <row r="12" spans="1:22" x14ac:dyDescent="0.2">
      <c r="A12" t="s">
        <v>15</v>
      </c>
      <c r="B12" t="s">
        <v>3</v>
      </c>
      <c r="C12">
        <v>2</v>
      </c>
      <c r="D12">
        <v>0</v>
      </c>
      <c r="E12">
        <v>1</v>
      </c>
      <c r="F12">
        <v>2</v>
      </c>
      <c r="G12">
        <v>1</v>
      </c>
      <c r="H12">
        <v>3</v>
      </c>
      <c r="I12">
        <v>1</v>
      </c>
      <c r="J12">
        <v>0</v>
      </c>
      <c r="K12">
        <v>2</v>
      </c>
      <c r="L12">
        <v>3</v>
      </c>
      <c r="M12">
        <v>3</v>
      </c>
      <c r="N12">
        <v>0</v>
      </c>
      <c r="O12">
        <f t="shared" si="0"/>
        <v>39</v>
      </c>
      <c r="P12">
        <f t="shared" si="1"/>
        <v>44</v>
      </c>
      <c r="Q12">
        <f t="shared" si="3"/>
        <v>-5</v>
      </c>
      <c r="R12">
        <v>1</v>
      </c>
      <c r="S12">
        <f t="shared" si="2"/>
        <v>0</v>
      </c>
      <c r="T12">
        <f t="shared" si="4"/>
        <v>0</v>
      </c>
    </row>
    <row r="13" spans="1:22" x14ac:dyDescent="0.2">
      <c r="A13" t="s">
        <v>16</v>
      </c>
      <c r="B13" t="s">
        <v>3</v>
      </c>
      <c r="C13">
        <v>3</v>
      </c>
      <c r="D13">
        <v>2</v>
      </c>
      <c r="E13">
        <v>2</v>
      </c>
      <c r="F13">
        <v>1</v>
      </c>
      <c r="G13">
        <v>0</v>
      </c>
      <c r="H13">
        <v>3</v>
      </c>
      <c r="I13">
        <v>2</v>
      </c>
      <c r="J13">
        <v>2</v>
      </c>
      <c r="K13">
        <v>1</v>
      </c>
      <c r="L13">
        <v>1</v>
      </c>
      <c r="M13">
        <v>5</v>
      </c>
      <c r="N13">
        <v>0</v>
      </c>
      <c r="O13">
        <f t="shared" si="0"/>
        <v>50</v>
      </c>
      <c r="P13">
        <f t="shared" si="1"/>
        <v>47</v>
      </c>
      <c r="Q13">
        <f t="shared" si="3"/>
        <v>3</v>
      </c>
      <c r="R13">
        <v>1</v>
      </c>
      <c r="S13">
        <f t="shared" si="2"/>
        <v>1</v>
      </c>
      <c r="T13">
        <f t="shared" si="4"/>
        <v>1</v>
      </c>
    </row>
    <row r="14" spans="1:22" x14ac:dyDescent="0.2">
      <c r="A14" t="s">
        <v>17</v>
      </c>
      <c r="B14" t="s">
        <v>3</v>
      </c>
      <c r="C14">
        <v>2</v>
      </c>
      <c r="D14">
        <v>1</v>
      </c>
      <c r="E14">
        <v>2</v>
      </c>
      <c r="F14">
        <v>2</v>
      </c>
      <c r="G14">
        <v>1</v>
      </c>
      <c r="H14">
        <v>2</v>
      </c>
      <c r="I14">
        <v>3</v>
      </c>
      <c r="J14">
        <v>1</v>
      </c>
      <c r="K14">
        <v>1</v>
      </c>
      <c r="L14">
        <v>2</v>
      </c>
      <c r="M14">
        <v>3</v>
      </c>
      <c r="N14">
        <v>0</v>
      </c>
      <c r="O14">
        <f t="shared" si="0"/>
        <v>47</v>
      </c>
      <c r="P14">
        <f t="shared" si="1"/>
        <v>46</v>
      </c>
      <c r="Q14">
        <f t="shared" si="3"/>
        <v>1</v>
      </c>
      <c r="R14">
        <v>1</v>
      </c>
      <c r="S14">
        <f t="shared" si="2"/>
        <v>1</v>
      </c>
      <c r="T14">
        <f t="shared" si="4"/>
        <v>1</v>
      </c>
    </row>
    <row r="15" spans="1:22" x14ac:dyDescent="0.2">
      <c r="A15" t="s">
        <v>18</v>
      </c>
      <c r="B15" t="s">
        <v>3</v>
      </c>
      <c r="C15">
        <v>6</v>
      </c>
      <c r="D15">
        <v>0</v>
      </c>
      <c r="E15">
        <v>2</v>
      </c>
      <c r="F15">
        <v>1</v>
      </c>
      <c r="G15">
        <v>0</v>
      </c>
      <c r="H15">
        <v>2</v>
      </c>
      <c r="I15">
        <v>3</v>
      </c>
      <c r="J15">
        <v>0</v>
      </c>
      <c r="K15">
        <v>1</v>
      </c>
      <c r="L15">
        <v>1</v>
      </c>
      <c r="M15">
        <v>6</v>
      </c>
      <c r="N15">
        <v>0</v>
      </c>
      <c r="O15">
        <f t="shared" si="0"/>
        <v>47</v>
      </c>
      <c r="P15">
        <f t="shared" si="1"/>
        <v>42</v>
      </c>
      <c r="Q15">
        <f t="shared" si="3"/>
        <v>5</v>
      </c>
      <c r="R15">
        <v>1</v>
      </c>
      <c r="S15">
        <f t="shared" si="2"/>
        <v>1</v>
      </c>
      <c r="T15">
        <f t="shared" si="4"/>
        <v>1</v>
      </c>
    </row>
    <row r="16" spans="1:22" x14ac:dyDescent="0.2">
      <c r="A16" t="s">
        <v>19</v>
      </c>
      <c r="B16" t="s">
        <v>2</v>
      </c>
      <c r="C16">
        <v>2</v>
      </c>
      <c r="D16">
        <v>2</v>
      </c>
      <c r="E16">
        <v>2</v>
      </c>
      <c r="F16">
        <v>2</v>
      </c>
      <c r="G16">
        <v>0</v>
      </c>
      <c r="H16">
        <v>7</v>
      </c>
      <c r="I16">
        <v>3</v>
      </c>
      <c r="J16">
        <v>2</v>
      </c>
      <c r="K16">
        <v>1</v>
      </c>
      <c r="L16">
        <v>4</v>
      </c>
      <c r="M16">
        <v>2</v>
      </c>
      <c r="N16">
        <v>0</v>
      </c>
      <c r="O16">
        <f t="shared" si="0"/>
        <v>65</v>
      </c>
      <c r="P16">
        <f t="shared" si="1"/>
        <v>63</v>
      </c>
      <c r="Q16">
        <f t="shared" si="3"/>
        <v>2</v>
      </c>
      <c r="R16">
        <v>0</v>
      </c>
      <c r="S16">
        <f t="shared" si="2"/>
        <v>1</v>
      </c>
      <c r="T16">
        <f t="shared" si="4"/>
        <v>0</v>
      </c>
    </row>
    <row r="17" spans="1:20" x14ac:dyDescent="0.2">
      <c r="A17" t="s">
        <v>20</v>
      </c>
      <c r="B17" t="s">
        <v>2</v>
      </c>
      <c r="C17">
        <v>1</v>
      </c>
      <c r="D17">
        <v>3</v>
      </c>
      <c r="E17">
        <v>2</v>
      </c>
      <c r="F17">
        <v>2</v>
      </c>
      <c r="G17">
        <v>0</v>
      </c>
      <c r="H17">
        <v>6</v>
      </c>
      <c r="I17">
        <v>2</v>
      </c>
      <c r="J17">
        <v>1</v>
      </c>
      <c r="K17">
        <v>1</v>
      </c>
      <c r="L17">
        <v>4</v>
      </c>
      <c r="M17">
        <v>4</v>
      </c>
      <c r="N17">
        <v>0</v>
      </c>
      <c r="O17">
        <f t="shared" si="0"/>
        <v>64</v>
      </c>
      <c r="P17">
        <f t="shared" si="1"/>
        <v>59</v>
      </c>
      <c r="Q17">
        <f t="shared" si="3"/>
        <v>5</v>
      </c>
      <c r="R17">
        <v>0</v>
      </c>
      <c r="S17">
        <f t="shared" si="2"/>
        <v>1</v>
      </c>
      <c r="T17">
        <f t="shared" si="4"/>
        <v>0</v>
      </c>
    </row>
    <row r="18" spans="1:20" x14ac:dyDescent="0.2">
      <c r="A18" t="s">
        <v>21</v>
      </c>
      <c r="B18" t="s">
        <v>2</v>
      </c>
      <c r="C18">
        <v>2</v>
      </c>
      <c r="D18">
        <v>2</v>
      </c>
      <c r="E18">
        <v>2</v>
      </c>
      <c r="F18">
        <v>2</v>
      </c>
      <c r="G18">
        <v>0</v>
      </c>
      <c r="H18">
        <v>7</v>
      </c>
      <c r="I18">
        <v>3</v>
      </c>
      <c r="J18">
        <v>2</v>
      </c>
      <c r="K18">
        <v>1</v>
      </c>
      <c r="L18">
        <v>4</v>
      </c>
      <c r="M18">
        <v>3</v>
      </c>
      <c r="N18">
        <v>0</v>
      </c>
      <c r="O18">
        <f t="shared" si="0"/>
        <v>65</v>
      </c>
      <c r="P18">
        <f t="shared" si="1"/>
        <v>66</v>
      </c>
      <c r="Q18">
        <f t="shared" si="3"/>
        <v>-1</v>
      </c>
      <c r="R18">
        <v>0</v>
      </c>
      <c r="S18">
        <f t="shared" si="2"/>
        <v>0</v>
      </c>
      <c r="T18">
        <f t="shared" si="4"/>
        <v>1</v>
      </c>
    </row>
    <row r="19" spans="1:20" x14ac:dyDescent="0.2">
      <c r="A19" t="s">
        <v>47</v>
      </c>
      <c r="B19" t="s">
        <v>2</v>
      </c>
      <c r="C19">
        <v>1</v>
      </c>
      <c r="D19">
        <v>0</v>
      </c>
      <c r="E19">
        <v>2</v>
      </c>
      <c r="F19">
        <v>3</v>
      </c>
      <c r="G19">
        <v>0</v>
      </c>
      <c r="H19">
        <v>2</v>
      </c>
      <c r="I19">
        <v>2</v>
      </c>
      <c r="J19">
        <v>0</v>
      </c>
      <c r="K19">
        <v>1</v>
      </c>
      <c r="L19">
        <v>2</v>
      </c>
      <c r="M19">
        <v>3</v>
      </c>
      <c r="N19">
        <v>1</v>
      </c>
      <c r="O19">
        <f t="shared" si="0"/>
        <v>41</v>
      </c>
      <c r="P19">
        <f t="shared" si="1"/>
        <v>39</v>
      </c>
      <c r="Q19">
        <f t="shared" si="3"/>
        <v>2</v>
      </c>
      <c r="R19">
        <v>0</v>
      </c>
      <c r="S19">
        <f t="shared" si="2"/>
        <v>1</v>
      </c>
      <c r="T19">
        <f t="shared" si="4"/>
        <v>0</v>
      </c>
    </row>
    <row r="20" spans="1:20" x14ac:dyDescent="0.2">
      <c r="A20" t="s">
        <v>48</v>
      </c>
      <c r="B20" t="s">
        <v>2</v>
      </c>
      <c r="C20">
        <v>1</v>
      </c>
      <c r="D20">
        <v>2</v>
      </c>
      <c r="E20">
        <v>2</v>
      </c>
      <c r="F20">
        <v>1</v>
      </c>
      <c r="G20">
        <v>0</v>
      </c>
      <c r="H20">
        <v>7</v>
      </c>
      <c r="I20">
        <v>7</v>
      </c>
      <c r="J20">
        <v>0</v>
      </c>
      <c r="K20">
        <v>1</v>
      </c>
      <c r="L20">
        <v>1</v>
      </c>
      <c r="M20">
        <v>1</v>
      </c>
      <c r="N20">
        <v>0</v>
      </c>
      <c r="O20">
        <f t="shared" si="0"/>
        <v>54</v>
      </c>
      <c r="P20">
        <f t="shared" si="1"/>
        <v>43</v>
      </c>
      <c r="Q20">
        <f t="shared" si="3"/>
        <v>11</v>
      </c>
      <c r="R20">
        <v>0</v>
      </c>
      <c r="S20">
        <f t="shared" si="2"/>
        <v>1</v>
      </c>
      <c r="T20">
        <f t="shared" si="4"/>
        <v>0</v>
      </c>
    </row>
    <row r="21" spans="1:20" x14ac:dyDescent="0.2">
      <c r="A21" t="s">
        <v>22</v>
      </c>
      <c r="B21" t="s">
        <v>2</v>
      </c>
      <c r="C21">
        <v>1</v>
      </c>
      <c r="D21">
        <v>0</v>
      </c>
      <c r="E21">
        <v>2</v>
      </c>
      <c r="F21">
        <v>3</v>
      </c>
      <c r="G21">
        <v>0</v>
      </c>
      <c r="H21">
        <v>3</v>
      </c>
      <c r="I21">
        <v>2</v>
      </c>
      <c r="J21">
        <v>0</v>
      </c>
      <c r="K21">
        <v>1</v>
      </c>
      <c r="L21">
        <v>2</v>
      </c>
      <c r="M21">
        <v>3</v>
      </c>
      <c r="N21">
        <v>1</v>
      </c>
      <c r="O21">
        <f t="shared" si="0"/>
        <v>44</v>
      </c>
      <c r="P21">
        <f t="shared" si="1"/>
        <v>39</v>
      </c>
      <c r="Q21">
        <f t="shared" si="3"/>
        <v>5</v>
      </c>
      <c r="R21">
        <v>0</v>
      </c>
      <c r="S21">
        <f t="shared" si="2"/>
        <v>1</v>
      </c>
      <c r="T21">
        <f t="shared" si="4"/>
        <v>0</v>
      </c>
    </row>
    <row r="22" spans="1:20" x14ac:dyDescent="0.2">
      <c r="R22">
        <f>SUM(R2:R21)</f>
        <v>10</v>
      </c>
      <c r="S22">
        <f>SUM(S2:S21)</f>
        <v>14</v>
      </c>
      <c r="T22">
        <f>SUM(T2:T21)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Solovyeva</dc:creator>
  <cp:lastModifiedBy>Li, Xiaomin</cp:lastModifiedBy>
  <dcterms:created xsi:type="dcterms:W3CDTF">2020-07-07T18:35:37Z</dcterms:created>
  <dcterms:modified xsi:type="dcterms:W3CDTF">2020-07-08T04:39:58Z</dcterms:modified>
</cp:coreProperties>
</file>