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iema/GitHub/HIV-Project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<sst xmlns="http://schemas.openxmlformats.org/spreadsheetml/2006/main" count="106" uniqueCount="32">
  <si>
    <t># seed</t>
  </si>
  <si>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</si>
  <si>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</si>
  <si>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</si>
  <si>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</si>
  <si>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</si>
  <si>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</si>
  <si>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</si>
  <si>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</si>
  <si>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</si>
  <si>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</si>
  <si>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</si>
  <si>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</si>
  <si>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</si>
  <si>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</si>
  <si>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</si>
  <si>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</si>
  <si>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</si>
  <si>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</si>
  <si>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</si>
  <si>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</si>
  <si>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</si>
  <si>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param01seed0.1</t>
  </si>
  <si>
    <t>param01seed0.0</t>
  </si>
  <si>
    <t>param01seed0.2</t>
  </si>
  <si>
    <t>param01seed0.3</t>
  </si>
  <si>
    <t>param01seed0.4</t>
  </si>
  <si>
    <t>param01seed0.5</t>
  </si>
  <si>
    <t>param01seed0.6</t>
  </si>
  <si>
    <t>param01seed0.7</t>
  </si>
  <si>
    <t>param01seed0.8</t>
  </si>
  <si>
    <t>param01seed0.9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</si>
</sst>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/>
  </sheetViews>
  <sheetFormatPr baseColWidth="10" defaultRowHeight="16" x14ac:dyDescent="0.2"/>
  <cols>
    <col min="1" max="1" width="10.83203125" style="2"/>
    <col min="2" max="2" width="13.33203125" style="2" bestFit="1" customWidth="1"/>
    <col min="3" max="4" width="10.83203125" style="2"/>
    <col min="5" max="5" width="11.83203125" style="4" bestFit="1" customWidth="1"/>
    <col min="6" max="15" width="10.83203125" style="2"/>
    <col min="16" max="16" width="16.6640625" style="2" customWidth="1"/>
    <col min="17" max="16384" width="10.83203125" style="2"/>
  </cols>
  <sheetData>
    <row r="1" spans="1:16" s="1" customFormat="1" x14ac:dyDescent="0.2">
      <c r="A1" s="1" t="s">
        <v>19</v>
      </c>
      <c r="B1" s="1" t="s">
        <v>20</v>
      </c>
      <c r="C1" s="1" t="s">
        <v>0</v>
      </c>
      <c r="D1" s="1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11</v>
      </c>
      <c r="M1" s="1" t="s">
        <v>14</v>
      </c>
      <c r="N1" s="1" t="s">
        <v>12</v>
      </c>
      <c r="O1" s="1" t="s">
        <v>16</v>
      </c>
      <c r="P1" s="1" t="s">
        <v>21</v>
      </c>
    </row>
    <row r="2" spans="1:16" x14ac:dyDescent="0.2">
      <c r="A2" s="2" t="s">
        <v>18</v>
      </c>
      <c r="B2" s="2" t="s">
        <v>17</v>
      </c>
      <c r="C2" s="2">
        <v>1</v>
      </c>
      <c r="D2" s="2">
        <v>999999</v>
      </c>
      <c r="E2" s="4">
        <f>0*(F3+G3+H3+I3)</f>
        <v>0</v>
      </c>
      <c r="F2" s="2">
        <v>0.45</v>
      </c>
      <c r="G2" s="2">
        <v>0.09</v>
      </c>
      <c r="H2" s="2">
        <v>2.2499999999999999E-2</v>
      </c>
      <c r="I2" s="2">
        <v>0</v>
      </c>
      <c r="J2" s="2" t="s">
        <v>8</v>
      </c>
      <c r="K2" s="2" t="s">
        <v>10</v>
      </c>
      <c r="L2" s="2" t="s">
        <v>10</v>
      </c>
      <c r="M2" s="2" t="s">
        <v>15</v>
      </c>
      <c r="N2" s="2" t="s">
        <v>13</v>
      </c>
      <c r="O2" s="2" t="s">
        <v>13</v>
      </c>
      <c r="P2" s="2" t="s">
        <v>23</v>
      </c>
    </row>
    <row r="3" spans="1:16" x14ac:dyDescent="0.2">
      <c r="A3" s="2" t="s">
        <v>18</v>
      </c>
      <c r="B3" s="2" t="s">
        <v>17</v>
      </c>
      <c r="C3" s="2">
        <v>1</v>
      </c>
      <c r="D3" s="2">
        <v>999999</v>
      </c>
      <c r="E3" s="4">
        <f>0.1*(F3+G3+H3+I3)</f>
        <v>5.6250000000000001E-2</v>
      </c>
      <c r="F3" s="2">
        <v>0.45</v>
      </c>
      <c r="G3" s="2">
        <v>0.09</v>
      </c>
      <c r="H3" s="2">
        <v>2.2499999999999999E-2</v>
      </c>
      <c r="I3" s="2">
        <v>0</v>
      </c>
      <c r="J3" s="2" t="s">
        <v>8</v>
      </c>
      <c r="K3" s="2" t="s">
        <v>10</v>
      </c>
      <c r="L3" s="2" t="s">
        <v>10</v>
      </c>
      <c r="M3" s="2" t="s">
        <v>15</v>
      </c>
      <c r="N3" s="2" t="s">
        <v>13</v>
      </c>
      <c r="O3" s="2" t="s">
        <v>13</v>
      </c>
      <c r="P3" s="2" t="s">
        <v>22</v>
      </c>
    </row>
    <row r="4" spans="1:16" x14ac:dyDescent="0.2">
      <c r="A4" s="2" t="s">
        <v>18</v>
      </c>
      <c r="B4" s="2" t="s">
        <v>17</v>
      </c>
      <c r="C4" s="2">
        <v>1</v>
      </c>
      <c r="D4" s="2">
        <v>999999</v>
      </c>
      <c r="E4" s="4">
        <f>0.2*(F4+G4+H4+I4)</f>
        <v>0.1125</v>
      </c>
      <c r="F4" s="2">
        <v>0.45</v>
      </c>
      <c r="G4" s="2">
        <v>0.09</v>
      </c>
      <c r="H4" s="2">
        <v>2.2499999999999999E-2</v>
      </c>
      <c r="I4" s="2">
        <v>0</v>
      </c>
      <c r="J4" s="2" t="s">
        <v>8</v>
      </c>
      <c r="K4" s="2" t="s">
        <v>10</v>
      </c>
      <c r="L4" s="2" t="s">
        <v>10</v>
      </c>
      <c r="M4" s="2" t="s">
        <v>15</v>
      </c>
      <c r="N4" s="2" t="s">
        <v>13</v>
      </c>
      <c r="O4" s="2" t="s">
        <v>13</v>
      </c>
      <c r="P4" s="2" t="s">
        <v>24</v>
      </c>
    </row>
    <row r="5" spans="1:16" x14ac:dyDescent="0.2">
      <c r="A5" s="2" t="s">
        <v>18</v>
      </c>
      <c r="B5" s="2" t="s">
        <v>17</v>
      </c>
      <c r="C5" s="2">
        <v>1</v>
      </c>
      <c r="D5" s="2">
        <v>999999</v>
      </c>
      <c r="E5" s="4">
        <f>0.3*(F5+G5+H5+I5)</f>
        <v>0.16874999999999998</v>
      </c>
      <c r="F5" s="2">
        <v>0.45</v>
      </c>
      <c r="G5" s="2">
        <v>0.09</v>
      </c>
      <c r="H5" s="2">
        <v>2.2499999999999999E-2</v>
      </c>
      <c r="I5" s="2">
        <v>0</v>
      </c>
      <c r="J5" s="2" t="s">
        <v>8</v>
      </c>
      <c r="K5" s="2" t="s">
        <v>10</v>
      </c>
      <c r="L5" s="2" t="s">
        <v>10</v>
      </c>
      <c r="M5" s="2" t="s">
        <v>15</v>
      </c>
      <c r="N5" s="2" t="s">
        <v>13</v>
      </c>
      <c r="O5" s="2" t="s">
        <v>13</v>
      </c>
      <c r="P5" s="2" t="s">
        <v>25</v>
      </c>
    </row>
    <row r="6" spans="1:16" x14ac:dyDescent="0.2">
      <c r="A6" s="2" t="s">
        <v>18</v>
      </c>
      <c r="B6" s="2" t="s">
        <v>17</v>
      </c>
      <c r="C6" s="2">
        <v>1</v>
      </c>
      <c r="D6" s="2">
        <v>999999</v>
      </c>
      <c r="E6" s="4">
        <f>0.4*(F6+G6+H6+I6)</f>
        <v>0.22500000000000001</v>
      </c>
      <c r="F6" s="2">
        <v>0.45</v>
      </c>
      <c r="G6" s="2">
        <v>0.09</v>
      </c>
      <c r="H6" s="2">
        <v>2.2499999999999999E-2</v>
      </c>
      <c r="I6" s="2">
        <v>0</v>
      </c>
      <c r="J6" s="2" t="s">
        <v>8</v>
      </c>
      <c r="K6" s="2" t="s">
        <v>10</v>
      </c>
      <c r="L6" s="2" t="s">
        <v>10</v>
      </c>
      <c r="M6" s="2" t="s">
        <v>15</v>
      </c>
      <c r="N6" s="2" t="s">
        <v>13</v>
      </c>
      <c r="O6" s="2" t="s">
        <v>13</v>
      </c>
      <c r="P6" s="2" t="s">
        <v>26</v>
      </c>
    </row>
    <row r="7" spans="1:16" x14ac:dyDescent="0.2">
      <c r="A7" s="2" t="s">
        <v>18</v>
      </c>
      <c r="B7" s="2" t="s">
        <v>17</v>
      </c>
      <c r="C7" s="2">
        <v>1</v>
      </c>
      <c r="D7" s="2">
        <v>999999</v>
      </c>
      <c r="E7" s="4">
        <f>0.5*(F7+G7+H7+I7)</f>
        <v>0.28125</v>
      </c>
      <c r="F7" s="2">
        <v>0.45</v>
      </c>
      <c r="G7" s="2">
        <v>0.09</v>
      </c>
      <c r="H7" s="2">
        <v>2.2499999999999999E-2</v>
      </c>
      <c r="I7" s="2">
        <v>0</v>
      </c>
      <c r="J7" s="2" t="s">
        <v>8</v>
      </c>
      <c r="K7" s="2" t="s">
        <v>10</v>
      </c>
      <c r="L7" s="2" t="s">
        <v>10</v>
      </c>
      <c r="M7" s="2" t="s">
        <v>15</v>
      </c>
      <c r="N7" s="2" t="s">
        <v>13</v>
      </c>
      <c r="O7" s="2" t="s">
        <v>13</v>
      </c>
      <c r="P7" s="2" t="s">
        <v>27</v>
      </c>
    </row>
    <row r="8" spans="1:16" x14ac:dyDescent="0.2">
      <c r="A8" s="2" t="s">
        <v>18</v>
      </c>
      <c r="B8" s="2" t="s">
        <v>17</v>
      </c>
      <c r="C8" s="2">
        <v>1</v>
      </c>
      <c r="D8" s="2">
        <v>999999</v>
      </c>
      <c r="E8" s="4">
        <f>0.6*(F8+G8+H8+I8)</f>
        <v>0.33749999999999997</v>
      </c>
      <c r="F8" s="2">
        <v>0.45</v>
      </c>
      <c r="G8" s="2">
        <v>0.09</v>
      </c>
      <c r="H8" s="2">
        <v>2.2499999999999999E-2</v>
      </c>
      <c r="I8" s="2">
        <v>0</v>
      </c>
      <c r="J8" s="2" t="s">
        <v>8</v>
      </c>
      <c r="K8" s="2" t="s">
        <v>10</v>
      </c>
      <c r="L8" s="2" t="s">
        <v>10</v>
      </c>
      <c r="M8" s="2" t="s">
        <v>15</v>
      </c>
      <c r="N8" s="2" t="s">
        <v>13</v>
      </c>
      <c r="O8" s="2" t="s">
        <v>13</v>
      </c>
      <c r="P8" s="2" t="s">
        <v>28</v>
      </c>
    </row>
    <row r="9" spans="1:16" x14ac:dyDescent="0.2">
      <c r="A9" s="2" t="s">
        <v>18</v>
      </c>
      <c r="B9" s="2" t="s">
        <v>17</v>
      </c>
      <c r="C9" s="2">
        <v>1</v>
      </c>
      <c r="D9" s="2">
        <v>999999</v>
      </c>
      <c r="E9" s="4">
        <f>0.7*(F9+G9+H9+I9)</f>
        <v>0.39374999999999999</v>
      </c>
      <c r="F9" s="2">
        <v>0.45</v>
      </c>
      <c r="G9" s="2">
        <v>0.09</v>
      </c>
      <c r="H9" s="2">
        <v>2.2499999999999999E-2</v>
      </c>
      <c r="I9" s="2">
        <v>0</v>
      </c>
      <c r="J9" s="2" t="s">
        <v>8</v>
      </c>
      <c r="K9" s="2" t="s">
        <v>10</v>
      </c>
      <c r="L9" s="2" t="s">
        <v>10</v>
      </c>
      <c r="M9" s="2" t="s">
        <v>15</v>
      </c>
      <c r="N9" s="2" t="s">
        <v>13</v>
      </c>
      <c r="O9" s="2" t="s">
        <v>13</v>
      </c>
      <c r="P9" s="2" t="s">
        <v>29</v>
      </c>
    </row>
    <row r="10" spans="1:16" x14ac:dyDescent="0.2">
      <c r="A10" s="2" t="s">
        <v>18</v>
      </c>
      <c r="B10" s="2" t="s">
        <v>17</v>
      </c>
      <c r="C10" s="2">
        <v>1</v>
      </c>
      <c r="D10" s="2">
        <v>999999</v>
      </c>
      <c r="E10" s="4">
        <f>0.8*(F10+G10+H10+I10)</f>
        <v>0.45</v>
      </c>
      <c r="F10" s="2">
        <v>0.45</v>
      </c>
      <c r="G10" s="2">
        <v>0.09</v>
      </c>
      <c r="H10" s="2">
        <v>2.2499999999999999E-2</v>
      </c>
      <c r="I10" s="2">
        <v>0</v>
      </c>
      <c r="J10" s="2" t="s">
        <v>8</v>
      </c>
      <c r="K10" s="2" t="s">
        <v>10</v>
      </c>
      <c r="L10" s="2" t="s">
        <v>10</v>
      </c>
      <c r="M10" s="2" t="s">
        <v>15</v>
      </c>
      <c r="N10" s="2" t="s">
        <v>13</v>
      </c>
      <c r="O10" s="2" t="s">
        <v>13</v>
      </c>
      <c r="P10" s="2" t="s">
        <v>30</v>
      </c>
    </row>
    <row r="11" spans="1:16" x14ac:dyDescent="0.2">
      <c r="A11" s="2" t="s">
        <v>18</v>
      </c>
      <c r="B11" s="2" t="s">
        <v>17</v>
      </c>
      <c r="C11" s="2">
        <v>1</v>
      </c>
      <c r="D11" s="2">
        <v>999999</v>
      </c>
      <c r="E11" s="4">
        <f>0.9*(F11+G11+H11+I11)</f>
        <v>0.50624999999999998</v>
      </c>
      <c r="F11" s="2">
        <v>0.45</v>
      </c>
      <c r="G11" s="2">
        <v>0.09</v>
      </c>
      <c r="H11" s="2">
        <v>2.2499999999999999E-2</v>
      </c>
      <c r="I11" s="2">
        <v>0</v>
      </c>
      <c r="J11" s="2" t="s">
        <v>8</v>
      </c>
      <c r="K11" s="2" t="s">
        <v>10</v>
      </c>
      <c r="L11" s="2" t="s">
        <v>10</v>
      </c>
      <c r="M11" s="2" t="s">
        <v>15</v>
      </c>
      <c r="N11" s="2" t="s">
        <v>13</v>
      </c>
      <c r="O11" s="2" t="s">
        <v>13</v>
      </c>
      <c r="P11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2017-06-08T23:13:41Z</dcterms:modified>
</cp:coreProperties>
</file>