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5" i="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4"/>
</calcChain>
</file>

<file path=xl/sharedStrings.xml><?xml version="1.0" encoding="utf-8"?>
<sst xmlns="http://schemas.openxmlformats.org/spreadsheetml/2006/main" count="132" uniqueCount="71">
  <si>
    <t>TradingDay</t>
  </si>
  <si>
    <t>InnerCode</t>
  </si>
  <si>
    <t>CFO2EV</t>
  </si>
  <si>
    <t>EBITDA2EV</t>
  </si>
  <si>
    <t>E2P</t>
  </si>
  <si>
    <t>FE2P</t>
  </si>
  <si>
    <t>BB2P</t>
  </si>
  <si>
    <t>BB2EV</t>
  </si>
  <si>
    <t>B2P</t>
  </si>
  <si>
    <t>S2EV</t>
  </si>
  <si>
    <t>RNOA</t>
  </si>
  <si>
    <t>CFROI</t>
  </si>
  <si>
    <t>OL2S</t>
  </si>
  <si>
    <t>OLinc</t>
  </si>
  <si>
    <t>WAinc</t>
  </si>
  <si>
    <t>WLinc</t>
  </si>
  <si>
    <t>NCOinc</t>
  </si>
  <si>
    <t>icapx</t>
  </si>
  <si>
    <t>CapxG</t>
  </si>
  <si>
    <t>XF</t>
  </si>
  <si>
    <t>GoodwillInc</t>
  </si>
  <si>
    <t>CFO2S</t>
  </si>
  <si>
    <t>CFI2S</t>
  </si>
  <si>
    <t>CFF2S</t>
  </si>
  <si>
    <t>ShareInc</t>
  </si>
  <si>
    <t>Ret1</t>
  </si>
  <si>
    <t>Ret9</t>
  </si>
  <si>
    <t>adjRet</t>
  </si>
  <si>
    <t>Ret6</t>
  </si>
  <si>
    <t>Ret12</t>
  </si>
  <si>
    <t>NULL</t>
  </si>
  <si>
    <t>Alpha</t>
    <phoneticPr fontId="1" type="noConversion"/>
  </si>
  <si>
    <t>Ind1</t>
    <phoneticPr fontId="1" type="noConversion"/>
  </si>
  <si>
    <t>Ind2</t>
  </si>
  <si>
    <t>Ind3</t>
  </si>
  <si>
    <t>Ind4</t>
  </si>
  <si>
    <t>Ind5</t>
  </si>
  <si>
    <t>Ind6</t>
  </si>
  <si>
    <t>Ind7</t>
  </si>
  <si>
    <t>Ind8</t>
  </si>
  <si>
    <t>Ind9</t>
  </si>
  <si>
    <t>Ind10</t>
  </si>
  <si>
    <t>Ind11</t>
  </si>
  <si>
    <t>Ind12</t>
  </si>
  <si>
    <t>Ind13</t>
  </si>
  <si>
    <t>Ind14</t>
  </si>
  <si>
    <t>Ind15</t>
  </si>
  <si>
    <t>Ind16</t>
  </si>
  <si>
    <t>Ind17</t>
  </si>
  <si>
    <t>Ind18</t>
  </si>
  <si>
    <t>Ind19</t>
  </si>
  <si>
    <t>Ind20</t>
  </si>
  <si>
    <t>Ind21</t>
  </si>
  <si>
    <t>Ind22</t>
  </si>
  <si>
    <t>Ind23</t>
  </si>
  <si>
    <t>Ind24</t>
  </si>
  <si>
    <t>Ind25</t>
  </si>
  <si>
    <t>Ind26</t>
  </si>
  <si>
    <t>Ind27</t>
  </si>
  <si>
    <t>Ind28</t>
  </si>
  <si>
    <t>Ind29</t>
  </si>
  <si>
    <t>Risk</t>
    <phoneticPr fontId="1" type="noConversion"/>
  </si>
  <si>
    <t>Ret</t>
    <phoneticPr fontId="1" type="noConversion"/>
  </si>
  <si>
    <t>Sharpe</t>
    <phoneticPr fontId="1" type="noConversion"/>
  </si>
  <si>
    <t>Size</t>
  </si>
  <si>
    <t>Beta</t>
  </si>
  <si>
    <t>ShortMomentum</t>
  </si>
  <si>
    <t>WeightedMomentum</t>
  </si>
  <si>
    <t>Vol</t>
  </si>
  <si>
    <t>Liquidity</t>
  </si>
  <si>
    <t>BP</t>
  </si>
</sst>
</file>

<file path=xl/styles.xml><?xml version="1.0" encoding="utf-8"?>
<styleSheet xmlns="http://schemas.openxmlformats.org/spreadsheetml/2006/main">
  <numFmts count="1">
    <numFmt numFmtId="176" formatCode="0.00_ 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1"/>
  <sheetViews>
    <sheetView workbookViewId="0">
      <selection activeCell="A7" sqref="A7"/>
    </sheetView>
  </sheetViews>
  <sheetFormatPr defaultRowHeight="13.5"/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s="1">
        <v>43067</v>
      </c>
      <c r="B2">
        <v>1949</v>
      </c>
      <c r="C2">
        <v>0.2299042156719</v>
      </c>
      <c r="D2">
        <v>8.0481928176297804E-2</v>
      </c>
      <c r="E2">
        <v>-3.3591107814625001E-2</v>
      </c>
      <c r="F2" t="s">
        <v>30</v>
      </c>
      <c r="G2" t="s">
        <v>30</v>
      </c>
      <c r="H2" t="s">
        <v>30</v>
      </c>
      <c r="I2">
        <v>0.61887777411509803</v>
      </c>
      <c r="J2">
        <v>0.44827811924604399</v>
      </c>
      <c r="K2">
        <v>1.30546356832E-2</v>
      </c>
      <c r="L2">
        <v>0.29809892950099998</v>
      </c>
      <c r="M2">
        <v>1.4389000000000001</v>
      </c>
      <c r="N2">
        <v>0.1641</v>
      </c>
      <c r="O2">
        <v>6.8699999999999997E-2</v>
      </c>
      <c r="P2">
        <v>0.1757</v>
      </c>
      <c r="Q2">
        <v>4.0500000000000001E-2</v>
      </c>
      <c r="R2">
        <v>-0.02</v>
      </c>
      <c r="S2">
        <v>1.1999999999999999E-3</v>
      </c>
      <c r="T2">
        <v>0.14510000000000001</v>
      </c>
      <c r="U2">
        <v>0</v>
      </c>
      <c r="V2">
        <v>0.46429999999999999</v>
      </c>
      <c r="W2">
        <v>-1.15E-2</v>
      </c>
      <c r="X2">
        <v>-0.40910000000000002</v>
      </c>
      <c r="Y2">
        <v>0</v>
      </c>
      <c r="Z2">
        <v>-9.9322799097065304E-2</v>
      </c>
      <c r="AA2">
        <v>-0.27967479674796802</v>
      </c>
      <c r="AB2">
        <v>-24.743920611706798</v>
      </c>
      <c r="AC2">
        <v>-6.9327731092437103E-2</v>
      </c>
      <c r="AD2">
        <v>-0.28548387096774203</v>
      </c>
    </row>
    <row r="4" spans="1:30">
      <c r="A4" t="s">
        <v>2</v>
      </c>
      <c r="B4" t="str">
        <f>","&amp;A4</f>
        <v>,CFO2EV</v>
      </c>
    </row>
    <row r="5" spans="1:30">
      <c r="A5" t="s">
        <v>3</v>
      </c>
      <c r="B5" t="str">
        <f t="shared" ref="B5:B31" si="0">","&amp;A5</f>
        <v>,EBITDA2EV</v>
      </c>
    </row>
    <row r="6" spans="1:30">
      <c r="A6" t="s">
        <v>4</v>
      </c>
      <c r="B6" t="str">
        <f t="shared" si="0"/>
        <v>,E2P</v>
      </c>
    </row>
    <row r="7" spans="1:30">
      <c r="A7" t="s">
        <v>5</v>
      </c>
      <c r="B7" t="str">
        <f t="shared" si="0"/>
        <v>,FE2P</v>
      </c>
    </row>
    <row r="8" spans="1:30">
      <c r="A8" t="s">
        <v>6</v>
      </c>
      <c r="B8" t="str">
        <f t="shared" si="0"/>
        <v>,BB2P</v>
      </c>
    </row>
    <row r="9" spans="1:30">
      <c r="A9" t="s">
        <v>7</v>
      </c>
      <c r="B9" t="str">
        <f t="shared" si="0"/>
        <v>,BB2EV</v>
      </c>
    </row>
    <row r="10" spans="1:30">
      <c r="A10" t="s">
        <v>8</v>
      </c>
      <c r="B10" t="str">
        <f t="shared" si="0"/>
        <v>,B2P</v>
      </c>
    </row>
    <row r="11" spans="1:30">
      <c r="A11" t="s">
        <v>9</v>
      </c>
      <c r="B11" t="str">
        <f t="shared" si="0"/>
        <v>,S2EV</v>
      </c>
    </row>
    <row r="12" spans="1:30">
      <c r="A12" t="s">
        <v>10</v>
      </c>
      <c r="B12" t="str">
        <f t="shared" si="0"/>
        <v>,RNOA</v>
      </c>
    </row>
    <row r="13" spans="1:30">
      <c r="A13" t="s">
        <v>11</v>
      </c>
      <c r="B13" t="str">
        <f t="shared" si="0"/>
        <v>,CFROI</v>
      </c>
    </row>
    <row r="14" spans="1:30">
      <c r="A14" t="s">
        <v>12</v>
      </c>
      <c r="B14" t="str">
        <f t="shared" si="0"/>
        <v>,OL2S</v>
      </c>
    </row>
    <row r="15" spans="1:30">
      <c r="A15" t="s">
        <v>13</v>
      </c>
      <c r="B15" t="str">
        <f t="shared" si="0"/>
        <v>,OLinc</v>
      </c>
    </row>
    <row r="16" spans="1:30">
      <c r="A16" t="s">
        <v>14</v>
      </c>
      <c r="B16" t="str">
        <f t="shared" si="0"/>
        <v>,WAinc</v>
      </c>
    </row>
    <row r="17" spans="1:2">
      <c r="A17" t="s">
        <v>15</v>
      </c>
      <c r="B17" t="str">
        <f t="shared" si="0"/>
        <v>,WLinc</v>
      </c>
    </row>
    <row r="18" spans="1:2">
      <c r="A18" t="s">
        <v>16</v>
      </c>
      <c r="B18" t="str">
        <f t="shared" si="0"/>
        <v>,NCOinc</v>
      </c>
    </row>
    <row r="19" spans="1:2">
      <c r="A19" t="s">
        <v>17</v>
      </c>
      <c r="B19" t="str">
        <f t="shared" si="0"/>
        <v>,icapx</v>
      </c>
    </row>
    <row r="20" spans="1:2">
      <c r="A20" t="s">
        <v>18</v>
      </c>
      <c r="B20" t="str">
        <f t="shared" si="0"/>
        <v>,CapxG</v>
      </c>
    </row>
    <row r="21" spans="1:2">
      <c r="A21" t="s">
        <v>19</v>
      </c>
      <c r="B21" t="str">
        <f t="shared" si="0"/>
        <v>,XF</v>
      </c>
    </row>
    <row r="22" spans="1:2">
      <c r="A22" t="s">
        <v>20</v>
      </c>
      <c r="B22" t="str">
        <f t="shared" si="0"/>
        <v>,GoodwillInc</v>
      </c>
    </row>
    <row r="23" spans="1:2">
      <c r="A23" t="s">
        <v>21</v>
      </c>
      <c r="B23" t="str">
        <f t="shared" si="0"/>
        <v>,CFO2S</v>
      </c>
    </row>
    <row r="24" spans="1:2">
      <c r="A24" t="s">
        <v>22</v>
      </c>
      <c r="B24" t="str">
        <f t="shared" si="0"/>
        <v>,CFI2S</v>
      </c>
    </row>
    <row r="25" spans="1:2">
      <c r="A25" t="s">
        <v>23</v>
      </c>
      <c r="B25" t="str">
        <f t="shared" si="0"/>
        <v>,CFF2S</v>
      </c>
    </row>
    <row r="26" spans="1:2">
      <c r="A26" t="s">
        <v>24</v>
      </c>
      <c r="B26" t="str">
        <f t="shared" si="0"/>
        <v>,ShareInc</v>
      </c>
    </row>
    <row r="27" spans="1:2">
      <c r="A27" t="s">
        <v>25</v>
      </c>
      <c r="B27" t="str">
        <f t="shared" si="0"/>
        <v>,Ret1</v>
      </c>
    </row>
    <row r="28" spans="1:2">
      <c r="A28" t="s">
        <v>26</v>
      </c>
      <c r="B28" t="str">
        <f t="shared" si="0"/>
        <v>,Ret9</v>
      </c>
    </row>
    <row r="29" spans="1:2">
      <c r="A29" t="s">
        <v>27</v>
      </c>
      <c r="B29" t="str">
        <f t="shared" si="0"/>
        <v>,adjRet</v>
      </c>
    </row>
    <row r="30" spans="1:2">
      <c r="A30" t="s">
        <v>28</v>
      </c>
      <c r="B30" t="str">
        <f t="shared" si="0"/>
        <v>,Ret6</v>
      </c>
    </row>
    <row r="31" spans="1:2">
      <c r="A31" t="s">
        <v>29</v>
      </c>
      <c r="B31" t="str">
        <f t="shared" si="0"/>
        <v>,Ret12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6"/>
  <sheetViews>
    <sheetView tabSelected="1" workbookViewId="0">
      <selection activeCell="G42" sqref="G42"/>
    </sheetView>
  </sheetViews>
  <sheetFormatPr defaultRowHeight="13.5"/>
  <cols>
    <col min="1" max="1" width="18.375" bestFit="1" customWidth="1"/>
    <col min="2" max="2" width="11.625" bestFit="1" customWidth="1"/>
    <col min="3" max="3" width="12.75" bestFit="1" customWidth="1"/>
  </cols>
  <sheetData>
    <row r="1" spans="1:8">
      <c r="B1" t="s">
        <v>63</v>
      </c>
      <c r="C1" t="s">
        <v>61</v>
      </c>
      <c r="D1" t="s">
        <v>62</v>
      </c>
      <c r="F1" t="s">
        <v>63</v>
      </c>
      <c r="G1" t="s">
        <v>61</v>
      </c>
      <c r="H1" t="s">
        <v>62</v>
      </c>
    </row>
    <row r="2" spans="1:8">
      <c r="A2" t="s">
        <v>31</v>
      </c>
      <c r="B2" s="2">
        <v>5.34411048012071</v>
      </c>
      <c r="C2" s="3">
        <v>2.7594532662465299E-2</v>
      </c>
      <c r="D2" s="3">
        <v>0.147468231195514</v>
      </c>
      <c r="E2" s="3"/>
    </row>
    <row r="3" spans="1:8">
      <c r="A3" t="s">
        <v>64</v>
      </c>
      <c r="B3" s="2">
        <v>-1.02770115141318</v>
      </c>
      <c r="C3" s="3">
        <v>5.14086189990655E-2</v>
      </c>
      <c r="D3" s="3">
        <v>-5.2832696937900998E-2</v>
      </c>
      <c r="E3" s="3"/>
      <c r="F3" s="2">
        <v>-1.40400927838062</v>
      </c>
      <c r="G3" s="3">
        <v>-7.3170208238436202E-2</v>
      </c>
      <c r="H3" s="3">
        <v>5.2115188528405403E-2</v>
      </c>
    </row>
    <row r="4" spans="1:8">
      <c r="A4" t="s">
        <v>65</v>
      </c>
      <c r="B4" s="2">
        <v>1.3248571713500501</v>
      </c>
      <c r="C4" s="3">
        <v>5.7676994156500003E-2</v>
      </c>
      <c r="D4" s="3">
        <v>7.64137793301541E-2</v>
      </c>
      <c r="E4" s="3"/>
      <c r="F4" s="2">
        <v>1.27065472119433</v>
      </c>
      <c r="G4" s="3">
        <v>7.3203555878574106E-2</v>
      </c>
      <c r="H4" s="3">
        <v>5.7610895121664299E-2</v>
      </c>
    </row>
    <row r="5" spans="1:8">
      <c r="A5" t="s">
        <v>66</v>
      </c>
      <c r="B5" s="2">
        <v>-2.3966376356157202</v>
      </c>
      <c r="C5" s="3">
        <v>5.6601447143691502E-2</v>
      </c>
      <c r="D5" s="3">
        <v>-0.13565315845488499</v>
      </c>
      <c r="E5" s="3"/>
      <c r="F5" s="2">
        <v>-2.57926286073875</v>
      </c>
      <c r="G5" s="3">
        <v>-0.14578269298207899</v>
      </c>
      <c r="H5" s="3">
        <v>5.6521068558450099E-2</v>
      </c>
    </row>
    <row r="6" spans="1:8">
      <c r="A6" t="s">
        <v>67</v>
      </c>
      <c r="B6" s="2">
        <v>-1.6950769734569799</v>
      </c>
      <c r="C6" s="3">
        <v>3.6738755253322E-2</v>
      </c>
      <c r="D6" s="3">
        <v>-6.2275018063377603E-2</v>
      </c>
      <c r="E6" s="3"/>
      <c r="F6" s="2">
        <v>-1.8938349416770499</v>
      </c>
      <c r="G6" s="3">
        <v>-6.9863741539973101E-2</v>
      </c>
      <c r="H6" s="3">
        <v>3.6890090050882E-2</v>
      </c>
    </row>
    <row r="7" spans="1:8">
      <c r="A7" t="s">
        <v>68</v>
      </c>
      <c r="B7" s="2">
        <v>0.18919232927885701</v>
      </c>
      <c r="C7" s="3">
        <v>7.3815696787696602E-2</v>
      </c>
      <c r="D7" s="3">
        <v>1.3965363612606099E-2</v>
      </c>
      <c r="E7" s="3"/>
      <c r="F7" s="2">
        <v>5.0841838678522197E-2</v>
      </c>
      <c r="G7" s="3">
        <v>3.7232608434125602E-3</v>
      </c>
      <c r="H7" s="3">
        <v>7.3232222519627896E-2</v>
      </c>
    </row>
    <row r="8" spans="1:8">
      <c r="A8" t="s">
        <v>69</v>
      </c>
      <c r="B8" s="2">
        <v>-3.8934458123876601</v>
      </c>
      <c r="C8" s="3">
        <v>2.5522416580848001E-2</v>
      </c>
      <c r="D8" s="3">
        <v>-9.9370145958715905E-2</v>
      </c>
      <c r="E8" s="3"/>
      <c r="F8" s="2">
        <v>-4.6543809827638096</v>
      </c>
      <c r="G8" s="3">
        <v>-0.118398924921919</v>
      </c>
      <c r="H8" s="3">
        <v>2.5438167902536599E-2</v>
      </c>
    </row>
    <row r="9" spans="1:8">
      <c r="A9" t="s">
        <v>70</v>
      </c>
      <c r="B9" s="2">
        <v>0.80155525315216702</v>
      </c>
      <c r="C9" s="3">
        <v>4.04622264380411E-2</v>
      </c>
      <c r="D9" s="3">
        <v>3.2432710155644397E-2</v>
      </c>
      <c r="E9" s="3"/>
      <c r="F9" s="2">
        <v>0.79911610459224802</v>
      </c>
      <c r="G9" s="3">
        <v>3.2473899278150802E-2</v>
      </c>
      <c r="H9" s="3">
        <v>4.0637272971392198E-2</v>
      </c>
    </row>
    <row r="10" spans="1:8">
      <c r="A10" t="s">
        <v>32</v>
      </c>
      <c r="B10" s="2">
        <v>-0.38324038517959602</v>
      </c>
      <c r="C10" s="3">
        <v>0.25038268035919597</v>
      </c>
      <c r="D10" s="3">
        <v>-9.5956754863158106E-2</v>
      </c>
      <c r="E10" s="3"/>
      <c r="F10" s="2">
        <v>-0.45254296279975997</v>
      </c>
      <c r="G10" s="3">
        <v>-0.11275217961431901</v>
      </c>
      <c r="H10" s="3">
        <v>0.24915243166472301</v>
      </c>
    </row>
    <row r="11" spans="1:8">
      <c r="A11" t="s">
        <v>33</v>
      </c>
      <c r="B11" s="2">
        <v>0.13304332985135101</v>
      </c>
      <c r="C11" s="3">
        <v>0.332880764815501</v>
      </c>
      <c r="D11" s="3">
        <v>4.4287565394518801E-2</v>
      </c>
      <c r="E11" s="3"/>
      <c r="F11" s="2">
        <v>7.12253543775975E-2</v>
      </c>
      <c r="G11" s="3">
        <v>2.3566429731373999E-2</v>
      </c>
      <c r="H11" s="3">
        <v>0.33087135806215601</v>
      </c>
    </row>
    <row r="12" spans="1:8">
      <c r="A12" t="s">
        <v>34</v>
      </c>
      <c r="B12" s="2">
        <v>0.79450733882701796</v>
      </c>
      <c r="C12" s="3">
        <v>0.29814533625142098</v>
      </c>
      <c r="D12" s="3">
        <v>0.23687865768880301</v>
      </c>
      <c r="E12" s="3"/>
      <c r="F12" s="2">
        <v>0.69750967590447399</v>
      </c>
      <c r="G12" s="3">
        <v>0.20716139046036799</v>
      </c>
      <c r="H12" s="3">
        <v>0.29700145763818703</v>
      </c>
    </row>
    <row r="13" spans="1:8">
      <c r="A13" t="s">
        <v>35</v>
      </c>
      <c r="B13" s="2">
        <v>-0.42502143099068102</v>
      </c>
      <c r="C13" s="3">
        <v>0.27367743501622799</v>
      </c>
      <c r="D13" s="3">
        <v>-0.116318775060456</v>
      </c>
      <c r="E13" s="3"/>
      <c r="F13" s="2">
        <v>-0.59956488060351598</v>
      </c>
      <c r="G13" s="3">
        <v>-0.16272523519509299</v>
      </c>
      <c r="H13" s="3">
        <v>0.27140554835582698</v>
      </c>
    </row>
    <row r="14" spans="1:8">
      <c r="A14" t="s">
        <v>36</v>
      </c>
      <c r="B14" s="2">
        <v>0.28985369663946497</v>
      </c>
      <c r="C14" s="3">
        <v>0.30554801730194098</v>
      </c>
      <c r="D14" s="3">
        <v>8.8564222315827001E-2</v>
      </c>
      <c r="E14" s="3"/>
      <c r="F14" s="2">
        <v>0.24402797855261499</v>
      </c>
      <c r="G14" s="3">
        <v>7.4219112606982496E-2</v>
      </c>
      <c r="H14" s="3">
        <v>0.30414181622612602</v>
      </c>
    </row>
    <row r="15" spans="1:8">
      <c r="A15" t="s">
        <v>37</v>
      </c>
      <c r="B15" s="2">
        <v>6.1109607033413098E-4</v>
      </c>
      <c r="C15" s="3">
        <v>0.27339439368453</v>
      </c>
      <c r="D15" s="3">
        <v>1.6707023963199899E-4</v>
      </c>
      <c r="E15" s="3"/>
      <c r="F15" s="2">
        <v>4.3503698305414E-2</v>
      </c>
      <c r="G15" s="3">
        <v>1.1905599083369E-2</v>
      </c>
      <c r="H15" s="3">
        <v>0.27366866604734902</v>
      </c>
    </row>
    <row r="16" spans="1:8">
      <c r="A16" t="s">
        <v>38</v>
      </c>
      <c r="B16" s="2">
        <v>-0.123653487768837</v>
      </c>
      <c r="C16" s="3">
        <v>0.27422400662286001</v>
      </c>
      <c r="D16" s="3">
        <v>-3.39087548488613E-2</v>
      </c>
      <c r="E16" s="3"/>
      <c r="F16" s="2">
        <v>-0.31287717707026902</v>
      </c>
      <c r="G16" s="3">
        <v>-8.5124099195328998E-2</v>
      </c>
      <c r="H16" s="3">
        <v>0.27206873953676403</v>
      </c>
    </row>
    <row r="17" spans="1:8">
      <c r="A17" t="s">
        <v>39</v>
      </c>
      <c r="B17" s="2">
        <v>0.44226863983027298</v>
      </c>
      <c r="C17" s="3">
        <v>0.287523138975809</v>
      </c>
      <c r="D17" s="3">
        <v>0.12716246759456101</v>
      </c>
      <c r="E17" s="3"/>
      <c r="F17" s="2">
        <v>0.402904419639111</v>
      </c>
      <c r="G17" s="3">
        <v>0.115480786856424</v>
      </c>
      <c r="H17" s="3">
        <v>0.28662079944385399</v>
      </c>
    </row>
    <row r="18" spans="1:8">
      <c r="A18" t="s">
        <v>40</v>
      </c>
      <c r="B18" s="2">
        <v>-0.19104713967074799</v>
      </c>
      <c r="C18" s="3">
        <v>0.25940534181505498</v>
      </c>
      <c r="D18" s="3">
        <v>-4.9558648569079003E-2</v>
      </c>
      <c r="E18" s="3"/>
      <c r="F18" s="2">
        <v>-0.241875445227896</v>
      </c>
      <c r="G18" s="3">
        <v>-6.2553478368185297E-2</v>
      </c>
      <c r="H18" s="3">
        <v>0.25861855596481598</v>
      </c>
    </row>
    <row r="19" spans="1:8">
      <c r="A19" t="s">
        <v>41</v>
      </c>
      <c r="B19" s="2">
        <v>-0.15578549217985199</v>
      </c>
      <c r="C19" s="3">
        <v>0.28298605630346302</v>
      </c>
      <c r="D19" s="3">
        <v>-4.4085122061270403E-2</v>
      </c>
      <c r="E19" s="3"/>
      <c r="F19" s="2">
        <v>-0.22412716589916601</v>
      </c>
      <c r="G19" s="3">
        <v>-6.31972623746236E-2</v>
      </c>
      <c r="H19" s="3">
        <v>0.28197055953072597</v>
      </c>
    </row>
    <row r="20" spans="1:8">
      <c r="A20" t="s">
        <v>42</v>
      </c>
      <c r="B20" s="2">
        <v>-0.419679153254709</v>
      </c>
      <c r="C20" s="3">
        <v>0.28169560518514702</v>
      </c>
      <c r="D20" s="3">
        <v>-0.118221773059675</v>
      </c>
      <c r="E20" s="3"/>
      <c r="F20" s="2">
        <v>-0.41872286838042799</v>
      </c>
      <c r="G20" s="3">
        <v>-0.117838678497989</v>
      </c>
      <c r="H20" s="3">
        <v>0.28142403340370498</v>
      </c>
    </row>
    <row r="21" spans="1:8">
      <c r="A21" t="s">
        <v>43</v>
      </c>
      <c r="B21" s="2">
        <v>0.185709981031937</v>
      </c>
      <c r="C21" s="3">
        <v>0.344382702877855</v>
      </c>
      <c r="D21" s="3">
        <v>6.3955305219173697E-2</v>
      </c>
      <c r="E21" s="3"/>
      <c r="F21" s="2">
        <v>0.10499906916679699</v>
      </c>
      <c r="G21" s="3">
        <v>3.6086388947655E-2</v>
      </c>
      <c r="H21" s="3">
        <v>0.343682941515699</v>
      </c>
    </row>
    <row r="22" spans="1:8">
      <c r="A22" t="s">
        <v>44</v>
      </c>
      <c r="B22" s="2">
        <v>-0.13391832998037001</v>
      </c>
      <c r="C22" s="3">
        <v>0.27488147889998699</v>
      </c>
      <c r="D22" s="3">
        <v>-3.6811668596820502E-2</v>
      </c>
      <c r="E22" s="3"/>
      <c r="F22" s="2">
        <v>-0.11790403984859001</v>
      </c>
      <c r="G22" s="3">
        <v>-3.24400899159938E-2</v>
      </c>
      <c r="H22" s="3">
        <v>0.27513976584392402</v>
      </c>
    </row>
    <row r="23" spans="1:8">
      <c r="A23" t="s">
        <v>45</v>
      </c>
      <c r="B23" s="2">
        <v>0.16035903306176599</v>
      </c>
      <c r="C23" s="3">
        <v>0.266720873872002</v>
      </c>
      <c r="D23" s="3">
        <v>4.2771101431503498E-2</v>
      </c>
      <c r="E23" s="3"/>
      <c r="F23" s="2">
        <v>-6.8222092225258602E-2</v>
      </c>
      <c r="G23" s="3">
        <v>-1.8046175687445699E-2</v>
      </c>
      <c r="H23" s="3">
        <v>0.264520994575483</v>
      </c>
    </row>
    <row r="24" spans="1:8">
      <c r="A24" t="s">
        <v>46</v>
      </c>
      <c r="B24" s="2">
        <v>9.14156356394355E-2</v>
      </c>
      <c r="C24" s="3">
        <v>0.30832471166376901</v>
      </c>
      <c r="D24" s="3">
        <v>2.81856995000891E-2</v>
      </c>
      <c r="E24" s="3"/>
      <c r="F24" s="2">
        <v>1.6091010428320601E-2</v>
      </c>
      <c r="G24" s="3">
        <v>4.9682121360037903E-3</v>
      </c>
      <c r="H24" s="3">
        <v>0.30875700181385901</v>
      </c>
    </row>
    <row r="25" spans="1:8">
      <c r="A25" t="s">
        <v>47</v>
      </c>
      <c r="B25" s="2">
        <v>0.30237694899280998</v>
      </c>
      <c r="C25" s="3">
        <v>0.28015777615855902</v>
      </c>
      <c r="D25" s="3">
        <v>8.4713253591435597E-2</v>
      </c>
      <c r="E25" s="3"/>
      <c r="F25" s="2">
        <v>0.30718066855573001</v>
      </c>
      <c r="G25" s="3">
        <v>8.6223914905683596E-2</v>
      </c>
      <c r="H25" s="3">
        <v>0.28069446984109497</v>
      </c>
    </row>
    <row r="26" spans="1:8">
      <c r="A26" t="s">
        <v>48</v>
      </c>
      <c r="B26" s="2">
        <v>-0.26307496552397702</v>
      </c>
      <c r="C26" s="3">
        <v>0.27146239877573802</v>
      </c>
      <c r="D26" s="3">
        <v>-7.1414961198983301E-2</v>
      </c>
      <c r="E26" s="3"/>
      <c r="F26" s="2">
        <v>-0.434026729949199</v>
      </c>
      <c r="G26" s="3">
        <v>-0.116897779395453</v>
      </c>
      <c r="H26" s="3">
        <v>0.26933313395038</v>
      </c>
    </row>
    <row r="27" spans="1:8">
      <c r="A27" t="s">
        <v>49</v>
      </c>
      <c r="B27" s="2">
        <v>4.7050890515338999E-2</v>
      </c>
      <c r="C27" s="3">
        <v>0.28714325815769398</v>
      </c>
      <c r="D27" s="3">
        <v>1.35103460017954E-2</v>
      </c>
      <c r="E27" s="3"/>
      <c r="F27" s="2">
        <v>-1.10633671190687E-2</v>
      </c>
      <c r="G27" s="3">
        <v>-3.1723507282637002E-3</v>
      </c>
      <c r="H27" s="3">
        <v>0.286743691511048</v>
      </c>
    </row>
    <row r="28" spans="1:8">
      <c r="A28" t="s">
        <v>50</v>
      </c>
      <c r="B28" s="2">
        <v>0.38312333792122399</v>
      </c>
      <c r="C28" s="3">
        <v>0.29224633184779297</v>
      </c>
      <c r="D28" s="3">
        <v>0.11196639015276</v>
      </c>
      <c r="E28" s="3"/>
      <c r="F28" s="2">
        <v>0.33344680082163097</v>
      </c>
      <c r="G28" s="3">
        <v>9.7125635960000206E-2</v>
      </c>
      <c r="H28" s="3">
        <v>0.29127775621381702</v>
      </c>
    </row>
    <row r="29" spans="1:8">
      <c r="A29" t="s">
        <v>51</v>
      </c>
      <c r="B29" s="2">
        <v>3.9170481878594801E-2</v>
      </c>
      <c r="C29" s="3">
        <v>0.28010039157000799</v>
      </c>
      <c r="D29" s="3">
        <v>1.09716673121803E-2</v>
      </c>
      <c r="E29" s="3"/>
      <c r="F29" s="2">
        <v>7.5827778797527404E-2</v>
      </c>
      <c r="G29" s="3">
        <v>2.1285730703687299E-2</v>
      </c>
      <c r="H29" s="3">
        <v>0.28071151550573198</v>
      </c>
    </row>
    <row r="30" spans="1:8">
      <c r="A30" t="s">
        <v>52</v>
      </c>
      <c r="B30" s="2">
        <v>-3.7337554910672401E-2</v>
      </c>
      <c r="C30" s="3">
        <v>0.241025163078045</v>
      </c>
      <c r="D30" s="3">
        <v>-8.9992902612802891E-3</v>
      </c>
      <c r="E30" s="3"/>
      <c r="F30" s="2">
        <v>0.189568088812402</v>
      </c>
      <c r="G30" s="3">
        <v>4.5802587842643801E-2</v>
      </c>
      <c r="H30" s="3">
        <v>0.24161549620289899</v>
      </c>
    </row>
    <row r="31" spans="1:8">
      <c r="A31" t="s">
        <v>53</v>
      </c>
      <c r="B31" s="2">
        <v>-8.6995808257846599E-2</v>
      </c>
      <c r="C31" s="3">
        <v>0.33507736500482299</v>
      </c>
      <c r="D31" s="3">
        <v>-2.9150326197504101E-2</v>
      </c>
      <c r="E31" s="3"/>
      <c r="F31" s="2">
        <v>-0.113068279735257</v>
      </c>
      <c r="G31" s="3">
        <v>-3.81477692819569E-2</v>
      </c>
      <c r="H31" s="3">
        <v>0.33738701403503901</v>
      </c>
    </row>
    <row r="32" spans="1:8">
      <c r="A32" t="s">
        <v>54</v>
      </c>
      <c r="B32" s="2">
        <v>-0.13505416630682601</v>
      </c>
      <c r="C32" s="3">
        <v>0.28197737342542001</v>
      </c>
      <c r="D32" s="3">
        <v>-3.80822190853587E-2</v>
      </c>
      <c r="E32" s="3"/>
      <c r="F32" s="2">
        <v>-7.8177018175225793E-2</v>
      </c>
      <c r="G32" s="3">
        <v>-2.2036967609089599E-2</v>
      </c>
      <c r="H32" s="3">
        <v>0.281885496831</v>
      </c>
    </row>
    <row r="33" spans="1:8">
      <c r="A33" t="s">
        <v>55</v>
      </c>
      <c r="B33" s="2">
        <v>-0.23651037927294599</v>
      </c>
      <c r="C33" s="3">
        <v>0.26340320737734402</v>
      </c>
      <c r="D33" s="3">
        <v>-6.2297592478525898E-2</v>
      </c>
      <c r="E33" s="3"/>
      <c r="F33" s="2">
        <v>-0.455792909852751</v>
      </c>
      <c r="G33" s="3">
        <v>-0.119164512816131</v>
      </c>
      <c r="H33" s="3">
        <v>0.26144441969189097</v>
      </c>
    </row>
    <row r="34" spans="1:8">
      <c r="A34" t="s">
        <v>56</v>
      </c>
      <c r="B34" s="2">
        <v>0.40858815409100302</v>
      </c>
      <c r="C34" s="3">
        <v>0.27489234405240898</v>
      </c>
      <c r="D34" s="3">
        <v>0.112317755430123</v>
      </c>
      <c r="E34" s="3"/>
      <c r="F34" s="2">
        <v>0.46641647061858799</v>
      </c>
      <c r="G34" s="3">
        <v>0.12861926795158299</v>
      </c>
      <c r="H34" s="3">
        <v>0.27576056175932401</v>
      </c>
    </row>
    <row r="35" spans="1:8">
      <c r="A35" t="s">
        <v>57</v>
      </c>
      <c r="B35" s="2">
        <v>0.27726813224570601</v>
      </c>
      <c r="C35" s="3">
        <v>0.27214337220978602</v>
      </c>
      <c r="D35" s="3">
        <v>7.5456684515655306E-2</v>
      </c>
      <c r="E35" s="3"/>
      <c r="F35" s="2">
        <v>0.27755666912173499</v>
      </c>
      <c r="G35" s="3">
        <v>7.5471661697984999E-2</v>
      </c>
      <c r="H35" s="3">
        <v>0.27191442359067702</v>
      </c>
    </row>
    <row r="36" spans="1:8">
      <c r="A36" t="s">
        <v>58</v>
      </c>
      <c r="B36" s="2">
        <v>-0.14082659476581</v>
      </c>
      <c r="C36" s="3">
        <v>0.27513505204299099</v>
      </c>
      <c r="D36" s="3">
        <v>-3.8746332479928203E-2</v>
      </c>
      <c r="E36" s="3"/>
      <c r="F36" s="2">
        <v>-0.16034515399368601</v>
      </c>
      <c r="G36" s="3">
        <v>-4.4055043625630501E-2</v>
      </c>
      <c r="H36" s="3">
        <v>0.27475132567689098</v>
      </c>
    </row>
    <row r="37" spans="1:8">
      <c r="A37" t="s">
        <v>59</v>
      </c>
      <c r="B37" s="2">
        <v>-0.47878588723902998</v>
      </c>
      <c r="C37" s="3">
        <v>0.277085969282103</v>
      </c>
      <c r="D37" s="3">
        <v>-0.13266485164421801</v>
      </c>
      <c r="E37" s="3"/>
      <c r="F37" s="2">
        <v>-0.50429005139068195</v>
      </c>
      <c r="G37" s="3">
        <v>-0.13970661284111999</v>
      </c>
      <c r="H37" s="3">
        <v>0.27703622638568998</v>
      </c>
    </row>
    <row r="38" spans="1:8">
      <c r="A38" t="s">
        <v>60</v>
      </c>
      <c r="B38" s="2">
        <v>8.7308986307421205E-2</v>
      </c>
      <c r="C38" s="3">
        <v>0.267973713750429</v>
      </c>
      <c r="D38" s="3">
        <v>2.3396513304585E-2</v>
      </c>
      <c r="E38" s="3"/>
      <c r="F38" s="2">
        <v>4.8659992286509197E-2</v>
      </c>
      <c r="G38" s="3">
        <v>1.30119593687198E-2</v>
      </c>
      <c r="H38" s="3">
        <v>0.26740570142522002</v>
      </c>
    </row>
    <row r="39" spans="1:8">
      <c r="A39" t="s">
        <v>2</v>
      </c>
      <c r="B39" s="2">
        <v>1.18497998143632</v>
      </c>
      <c r="C39" s="3">
        <v>2.98391960482144E-2</v>
      </c>
      <c r="D39" s="3">
        <v>3.5358849979287801E-2</v>
      </c>
      <c r="E39" s="3"/>
      <c r="F39" s="2">
        <v>0.95655387818986304</v>
      </c>
      <c r="G39" s="3">
        <v>2.8644555711782801E-2</v>
      </c>
      <c r="H39" s="3">
        <v>2.9945574802318901E-2</v>
      </c>
    </row>
    <row r="40" spans="1:8">
      <c r="A40" t="s">
        <v>3</v>
      </c>
      <c r="B40" s="2">
        <v>0.45140320820914798</v>
      </c>
      <c r="C40" s="3">
        <v>2.1374735046173099E-2</v>
      </c>
      <c r="D40" s="3">
        <v>9.64862397446304E-3</v>
      </c>
      <c r="E40" s="3"/>
      <c r="F40" s="2">
        <v>0.60842461382512902</v>
      </c>
      <c r="G40" s="3">
        <v>1.2914213244157501E-2</v>
      </c>
      <c r="H40" s="3">
        <v>2.1225658776305199E-2</v>
      </c>
    </row>
    <row r="41" spans="1:8">
      <c r="A41" t="s">
        <v>4</v>
      </c>
      <c r="B41" s="2">
        <v>1.43939242320627</v>
      </c>
      <c r="C41" s="3">
        <v>2.86785493193824E-2</v>
      </c>
      <c r="D41" s="3">
        <v>4.1279686598866397E-2</v>
      </c>
      <c r="E41" s="3"/>
      <c r="F41" s="2">
        <v>1.1797497839833599</v>
      </c>
      <c r="G41" s="3">
        <v>3.4097196649423303E-2</v>
      </c>
      <c r="H41" s="3">
        <v>2.8902057972238701E-2</v>
      </c>
    </row>
    <row r="42" spans="1:8">
      <c r="A42" t="s">
        <v>5</v>
      </c>
      <c r="B42" s="2">
        <v>-2.4119864049826099</v>
      </c>
      <c r="C42" s="3">
        <v>3.0839472180493401E-2</v>
      </c>
      <c r="D42" s="3">
        <v>-7.43843876361895E-2</v>
      </c>
      <c r="E42" s="3"/>
      <c r="F42" s="2">
        <v>2.0205347763760999</v>
      </c>
      <c r="G42" s="3">
        <v>4.6767121928994598E-2</v>
      </c>
      <c r="H42" s="3">
        <v>2.31459128918696E-2</v>
      </c>
    </row>
    <row r="43" spans="1:8">
      <c r="A43" t="s">
        <v>6</v>
      </c>
      <c r="B43" s="2">
        <v>0.40171407285244198</v>
      </c>
      <c r="C43" s="3">
        <v>1.48502142855149E-2</v>
      </c>
      <c r="D43" s="3">
        <v>5.9655400633657103E-3</v>
      </c>
      <c r="E43" s="3"/>
      <c r="F43" s="2">
        <v>-0.34994212482085102</v>
      </c>
      <c r="G43" s="3">
        <v>-5.1674328216125597E-3</v>
      </c>
      <c r="H43" s="3">
        <v>1.47665355357203E-2</v>
      </c>
    </row>
    <row r="44" spans="1:8">
      <c r="A44" t="s">
        <v>7</v>
      </c>
      <c r="B44" s="2">
        <v>-1.0278749218137599</v>
      </c>
      <c r="C44" s="3">
        <v>1.98262666421124E-2</v>
      </c>
      <c r="D44" s="3">
        <v>-2.0378922274620001E-2</v>
      </c>
      <c r="E44" s="3"/>
      <c r="F44" s="2">
        <v>-0.97015906655518402</v>
      </c>
      <c r="G44" s="3">
        <v>-1.93125033938829E-2</v>
      </c>
      <c r="H44" s="3">
        <v>1.99065329178E-2</v>
      </c>
    </row>
    <row r="45" spans="1:8">
      <c r="A45" t="s">
        <v>8</v>
      </c>
      <c r="B45" s="2">
        <v>2.0317205176551102E-2</v>
      </c>
      <c r="C45" s="3">
        <v>4.2502817561240198E-2</v>
      </c>
      <c r="D45" s="3">
        <v>8.6353846497323598E-4</v>
      </c>
      <c r="E45" s="3"/>
      <c r="F45" s="2">
        <v>-0.77069078794923196</v>
      </c>
      <c r="G45" s="3">
        <v>-3.25089695185923E-2</v>
      </c>
      <c r="H45" s="3">
        <v>4.2181598673440797E-2</v>
      </c>
    </row>
    <row r="46" spans="1:8">
      <c r="A46" t="s">
        <v>9</v>
      </c>
      <c r="B46" s="2">
        <v>-0.90484058636429499</v>
      </c>
      <c r="C46" s="3">
        <v>2.5895873579639E-2</v>
      </c>
      <c r="D46" s="3">
        <v>-2.3431637434216199E-2</v>
      </c>
      <c r="E46" s="3"/>
      <c r="F46" s="2">
        <v>-0.46888663068013198</v>
      </c>
      <c r="G46" s="3">
        <v>-1.2242894399414001E-2</v>
      </c>
      <c r="H46" s="3">
        <v>2.6110564043285701E-2</v>
      </c>
    </row>
    <row r="47" spans="1:8">
      <c r="A47" t="s">
        <v>10</v>
      </c>
      <c r="B47" s="2">
        <v>0.51165958889421104</v>
      </c>
      <c r="C47" s="3">
        <v>2.54785955780438E-2</v>
      </c>
      <c r="D47" s="3">
        <v>1.3036367739063699E-2</v>
      </c>
      <c r="E47" s="3"/>
      <c r="F47" s="2">
        <v>0.53604193374948605</v>
      </c>
      <c r="G47" s="3">
        <v>1.3823317812284901E-2</v>
      </c>
      <c r="H47" s="3">
        <v>2.5787754542996401E-2</v>
      </c>
    </row>
    <row r="48" spans="1:8">
      <c r="A48" t="s">
        <v>11</v>
      </c>
      <c r="B48" s="2">
        <v>-0.44361079420030602</v>
      </c>
      <c r="C48" s="3">
        <v>2.8663510733577102E-2</v>
      </c>
      <c r="D48" s="3">
        <v>-1.27154427610911E-2</v>
      </c>
      <c r="E48" s="3"/>
      <c r="F48" s="2">
        <v>-0.28246325706698</v>
      </c>
      <c r="G48" s="3">
        <v>-8.1404212710990496E-3</v>
      </c>
      <c r="H48" s="3">
        <v>2.88193988684649E-2</v>
      </c>
    </row>
    <row r="49" spans="1:8">
      <c r="A49" t="s">
        <v>12</v>
      </c>
      <c r="B49" s="2">
        <v>0.27573397883970802</v>
      </c>
      <c r="C49" s="3">
        <v>1.64962954503656E-2</v>
      </c>
      <c r="D49" s="3">
        <v>4.5485891806446698E-3</v>
      </c>
      <c r="E49" s="3"/>
      <c r="F49" s="2">
        <v>0.28159886023477498</v>
      </c>
      <c r="G49" s="3">
        <v>4.66133555753617E-3</v>
      </c>
      <c r="H49" s="3">
        <v>1.6553105199537801E-2</v>
      </c>
    </row>
    <row r="50" spans="1:8">
      <c r="A50" t="s">
        <v>13</v>
      </c>
      <c r="B50" s="2">
        <v>6.1080613670356297E-2</v>
      </c>
      <c r="C50" s="3">
        <v>2.13300968910074E-2</v>
      </c>
      <c r="D50" s="3">
        <v>1.30285540775089E-3</v>
      </c>
      <c r="E50" s="3"/>
      <c r="F50" s="2">
        <v>7.4060169652155505E-2</v>
      </c>
      <c r="G50" s="3">
        <v>1.57686500336845E-3</v>
      </c>
      <c r="H50" s="3">
        <v>2.12916741991633E-2</v>
      </c>
    </row>
    <row r="51" spans="1:8">
      <c r="A51" t="s">
        <v>14</v>
      </c>
      <c r="B51" s="2">
        <v>-1.07667589297558</v>
      </c>
      <c r="C51" s="3">
        <v>1.54468384293346E-2</v>
      </c>
      <c r="D51" s="3">
        <v>-1.66312385595534E-2</v>
      </c>
      <c r="E51" s="3"/>
      <c r="F51" s="2">
        <v>-0.948971828112397</v>
      </c>
      <c r="G51" s="3">
        <v>-1.4785608104626801E-2</v>
      </c>
      <c r="H51" s="3">
        <v>1.55806607389356E-2</v>
      </c>
    </row>
    <row r="52" spans="1:8">
      <c r="A52" t="s">
        <v>15</v>
      </c>
      <c r="B52" s="2">
        <v>1.7313462356067999</v>
      </c>
      <c r="C52" s="3">
        <v>1.9974579668067899E-2</v>
      </c>
      <c r="D52" s="3">
        <v>3.4582913316137401E-2</v>
      </c>
      <c r="E52" s="3"/>
      <c r="F52" s="2">
        <v>1.9177278589156601</v>
      </c>
      <c r="G52" s="3">
        <v>3.8261962628617897E-2</v>
      </c>
      <c r="H52" s="3">
        <v>1.9951716533049901E-2</v>
      </c>
    </row>
    <row r="53" spans="1:8">
      <c r="A53" t="s">
        <v>16</v>
      </c>
      <c r="B53" s="2">
        <v>-2.4937975207423E-2</v>
      </c>
      <c r="C53" s="3">
        <v>1.55885445378943E-2</v>
      </c>
      <c r="D53" s="3">
        <v>-3.8874673720581802E-4</v>
      </c>
      <c r="E53" s="3"/>
      <c r="F53" s="2">
        <v>6.1879308531057303E-2</v>
      </c>
      <c r="G53" s="3">
        <v>9.6137291104366504E-4</v>
      </c>
      <c r="H53" s="3">
        <v>1.55362581429162E-2</v>
      </c>
    </row>
    <row r="54" spans="1:8">
      <c r="A54" t="s">
        <v>17</v>
      </c>
      <c r="B54" s="2">
        <v>-0.33887174557299099</v>
      </c>
      <c r="C54" s="3">
        <v>1.3856527543008401E-2</v>
      </c>
      <c r="D54" s="3">
        <v>-4.6955856760794801E-3</v>
      </c>
      <c r="E54" s="3"/>
      <c r="F54" s="2">
        <v>-0.38515836355354499</v>
      </c>
      <c r="G54" s="3">
        <v>-5.3415385157248698E-3</v>
      </c>
      <c r="H54" s="3">
        <v>1.3868421462909E-2</v>
      </c>
    </row>
    <row r="55" spans="1:8">
      <c r="A55" t="s">
        <v>18</v>
      </c>
      <c r="B55" s="2">
        <v>-1.9183899303372101</v>
      </c>
      <c r="C55" s="3">
        <v>1.6465799595808399E-2</v>
      </c>
      <c r="D55" s="3">
        <v>-3.15878241395494E-2</v>
      </c>
      <c r="E55" s="3"/>
      <c r="F55" s="2">
        <v>-2.66245012775993</v>
      </c>
      <c r="G55" s="3">
        <v>-4.5841155379791401E-2</v>
      </c>
      <c r="H55" s="3">
        <v>1.7217657864021699E-2</v>
      </c>
    </row>
    <row r="56" spans="1:8">
      <c r="A56" t="s">
        <v>19</v>
      </c>
      <c r="B56" s="2">
        <v>1.4744155760450199</v>
      </c>
      <c r="C56" s="3">
        <v>3.1078133374771E-2</v>
      </c>
      <c r="D56" s="3">
        <v>4.5822083922167002E-2</v>
      </c>
      <c r="E56" s="3"/>
      <c r="F56" s="2">
        <v>1.4191030272451901</v>
      </c>
      <c r="G56" s="3">
        <v>4.4151389130507299E-2</v>
      </c>
      <c r="H56" s="3">
        <v>3.11121802172569E-2</v>
      </c>
    </row>
    <row r="57" spans="1:8">
      <c r="A57" t="s">
        <v>20</v>
      </c>
      <c r="B57" s="2">
        <v>-2.4632244361337801E-2</v>
      </c>
      <c r="C57" s="3">
        <v>1.3240366835228201E-2</v>
      </c>
      <c r="D57" s="3">
        <v>-3.2613995131909498E-4</v>
      </c>
      <c r="E57" s="3"/>
      <c r="F57" s="2">
        <v>0.16258978539073901</v>
      </c>
      <c r="G57" s="3">
        <v>2.1563498925535299E-3</v>
      </c>
      <c r="H57" s="3">
        <v>1.32625176137071E-2</v>
      </c>
    </row>
    <row r="58" spans="1:8">
      <c r="A58" t="s">
        <v>21</v>
      </c>
      <c r="B58" s="2">
        <v>-0.26789683685148802</v>
      </c>
      <c r="C58" s="3">
        <v>2.6358086553598701E-2</v>
      </c>
      <c r="D58" s="3">
        <v>-7.06124801316684E-3</v>
      </c>
      <c r="E58" s="3"/>
      <c r="F58" s="2">
        <v>-0.18272355503193</v>
      </c>
      <c r="G58" s="3">
        <v>-4.8615892813995499E-3</v>
      </c>
      <c r="H58" s="3">
        <v>2.66062538053729E-2</v>
      </c>
    </row>
    <row r="59" spans="1:8">
      <c r="A59" t="s">
        <v>22</v>
      </c>
      <c r="B59" s="2">
        <v>0.18679452534768601</v>
      </c>
      <c r="C59" s="3">
        <v>1.7212123428636501E-2</v>
      </c>
      <c r="D59" s="3">
        <v>3.2151304260779499E-3</v>
      </c>
      <c r="E59" s="3"/>
      <c r="F59" s="2">
        <v>-1.34567700906653E-2</v>
      </c>
      <c r="G59" s="3">
        <v>-2.3188265531057199E-4</v>
      </c>
      <c r="H59" s="3">
        <v>1.7231672514894499E-2</v>
      </c>
    </row>
    <row r="60" spans="1:8">
      <c r="A60" t="s">
        <v>23</v>
      </c>
      <c r="B60" s="2">
        <v>0.74145314257529404</v>
      </c>
      <c r="C60" s="3">
        <v>2.9152121003573599E-2</v>
      </c>
      <c r="D60" s="3">
        <v>2.16149317308349E-2</v>
      </c>
      <c r="E60" s="3"/>
      <c r="F60" s="2">
        <v>0.86141281233164602</v>
      </c>
      <c r="G60" s="3">
        <v>2.5034456873400002E-2</v>
      </c>
      <c r="H60" s="3">
        <v>2.9062090225518498E-2</v>
      </c>
    </row>
    <row r="61" spans="1:8">
      <c r="A61" t="s">
        <v>24</v>
      </c>
      <c r="B61" s="2">
        <v>0.56309982848245199</v>
      </c>
      <c r="C61" s="3">
        <v>1.6497152619100501E-2</v>
      </c>
      <c r="D61" s="3">
        <v>9.2895438102642992E-3</v>
      </c>
      <c r="E61" s="3"/>
      <c r="F61" s="2">
        <v>0.31731301937163803</v>
      </c>
      <c r="G61" s="3">
        <v>5.2255883318210999E-3</v>
      </c>
      <c r="H61" s="3">
        <v>1.6468244329114201E-2</v>
      </c>
    </row>
    <row r="62" spans="1:8">
      <c r="A62" t="s">
        <v>25</v>
      </c>
      <c r="B62" s="2">
        <v>0.84832403711099302</v>
      </c>
      <c r="C62" s="3">
        <v>7.1221512538147499E-2</v>
      </c>
      <c r="D62" s="3">
        <v>6.0418921045512497E-2</v>
      </c>
      <c r="E62" s="3"/>
      <c r="F62" s="2">
        <v>0.66450589722450304</v>
      </c>
      <c r="G62" s="3">
        <v>4.70429034682842E-2</v>
      </c>
      <c r="H62" s="3">
        <v>7.0793808850714901E-2</v>
      </c>
    </row>
    <row r="63" spans="1:8">
      <c r="A63" t="s">
        <v>26</v>
      </c>
      <c r="B63" s="2">
        <v>-0.71969846410260796</v>
      </c>
      <c r="C63" s="3">
        <v>5.2114046079354402E-2</v>
      </c>
      <c r="D63" s="3">
        <v>-3.7506398921483899E-2</v>
      </c>
      <c r="E63" s="3"/>
      <c r="F63" s="2">
        <v>-0.75796967619725797</v>
      </c>
      <c r="G63" s="3">
        <v>-3.9462862584944101E-2</v>
      </c>
      <c r="H63" s="3">
        <v>5.2063906808158499E-2</v>
      </c>
    </row>
    <row r="64" spans="1:8">
      <c r="A64" t="s">
        <v>27</v>
      </c>
      <c r="B64" s="2">
        <v>0.67817694196580902</v>
      </c>
      <c r="C64" s="3">
        <v>4.9428509384841501E-2</v>
      </c>
      <c r="D64" s="3">
        <v>3.3521275340540099E-2</v>
      </c>
      <c r="E64" s="3"/>
      <c r="F64" s="2">
        <v>0.89245487421473402</v>
      </c>
      <c r="G64" s="3">
        <v>4.4148144466708401E-2</v>
      </c>
      <c r="H64" s="3">
        <v>4.9468209253217502E-2</v>
      </c>
    </row>
    <row r="65" spans="1:8">
      <c r="A65" t="s">
        <v>28</v>
      </c>
      <c r="B65" s="2">
        <v>1.0118978326638099</v>
      </c>
      <c r="C65" s="3">
        <v>2.96975686686205E-2</v>
      </c>
      <c r="D65" s="3">
        <v>3.0050905371161798E-2</v>
      </c>
      <c r="E65" s="3"/>
      <c r="F65" s="2">
        <v>1.1333118047297699</v>
      </c>
      <c r="G65" s="3">
        <v>3.3849329146611401E-2</v>
      </c>
      <c r="H65" s="3">
        <v>2.9867622489542899E-2</v>
      </c>
    </row>
    <row r="66" spans="1:8">
      <c r="A66" t="s">
        <v>29</v>
      </c>
      <c r="B66" s="2">
        <v>-0.41257619934774498</v>
      </c>
      <c r="C66" s="3">
        <v>2.9941812353535401E-2</v>
      </c>
      <c r="D66" s="3">
        <v>-1.2353279142404999E-2</v>
      </c>
      <c r="E66" s="3"/>
      <c r="F66" s="2">
        <v>-0.27876461840771699</v>
      </c>
      <c r="G66" s="3">
        <v>-8.5571839417534195E-3</v>
      </c>
      <c r="H66" s="3">
        <v>3.06968079042148E-2</v>
      </c>
    </row>
  </sheetData>
  <phoneticPr fontId="1" type="noConversion"/>
  <conditionalFormatting sqref="B2:B66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:C9 C39:C6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:E9 D39:E66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:F6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3:G9 G39:G6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:H9 H39:H6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42" sqref="E42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2017-11-29T09:28:46Z</dcterms:modified>
</cp:coreProperties>
</file>